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8075" windowHeight="8220" tabRatio="808" activeTab="0"/>
  </bookViews>
  <sheets>
    <sheet name="007(1)" sheetId="1" r:id="rId1"/>
    <sheet name="|→埼玉県加工表　一般世帯" sheetId="2" r:id="rId2"/>
    <sheet name="施設等の世帯" sheetId="3" r:id="rId3"/>
    <sheet name="一般世帯　平成１７年からの推移" sheetId="4" r:id="rId4"/>
    <sheet name="全国　一般世帯　17年からの推移" sheetId="5" r:id="rId5"/>
    <sheet name="全国　施設等の世帯" sheetId="6" r:id="rId6"/>
  </sheets>
  <definedNames/>
  <calcPr fullCalcOnLoad="1"/>
</workbook>
</file>

<file path=xl/sharedStrings.xml><?xml version="1.0" encoding="utf-8"?>
<sst xmlns="http://schemas.openxmlformats.org/spreadsheetml/2006/main" count="17116" uniqueCount="502">
  <si>
    <t>平成22年国勢調査人口等基本集計（総務省統計局）</t>
  </si>
  <si>
    <t xml:space="preserve">第7表　世帯の種類(2区分)，施設等の世帯の種類(6区分)，世帯人員(10区分/4区分)別世帯数，世帯人員及び1世帯当たり人員(間借り・下宿などの単身者及び会社などの独身寮の単身者－特掲) － 全国※，都道府県※，市町村※・旧市町村 </t>
  </si>
  <si>
    <t xml:space="preserve">Table 7. Households, Household Members and Members per Household, by Type of Household (2 Groups), Type of Institutional Household (6 Groups) </t>
  </si>
  <si>
    <t xml:space="preserve">and Size of Household (10 Groups/4 Groups) - Japan*, Prefectures*, Shi*, Machi*, Mura*, and Municipalities in 2000 </t>
  </si>
  <si>
    <t>to21-07.0001</t>
  </si>
  <si>
    <t>to21-07.0002</t>
  </si>
  <si>
    <t>to21-07.0003</t>
  </si>
  <si>
    <t>to21-07.0004</t>
  </si>
  <si>
    <t>to21-07.0005</t>
  </si>
  <si>
    <t>to21-07.0006</t>
  </si>
  <si>
    <t>to21-07.0007</t>
  </si>
  <si>
    <t>to21-07.0008</t>
  </si>
  <si>
    <t>to21-07.0009</t>
  </si>
  <si>
    <t>to21-07.0010</t>
  </si>
  <si>
    <t>to21-07.0011</t>
  </si>
  <si>
    <t>to21-07.0012</t>
  </si>
  <si>
    <t>to21-07.0013</t>
  </si>
  <si>
    <t>to21-07.0014</t>
  </si>
  <si>
    <t>to21-07.0015</t>
  </si>
  <si>
    <t>to21-07.0016</t>
  </si>
  <si>
    <t>to21-07.0017</t>
  </si>
  <si>
    <t>to21-07.0018</t>
  </si>
  <si>
    <t>to21-07.0019</t>
  </si>
  <si>
    <t>to21-07.0020</t>
  </si>
  <si>
    <t>to21-07.0021</t>
  </si>
  <si>
    <t>to21-07.0022</t>
  </si>
  <si>
    <t>to21-07.0023</t>
  </si>
  <si>
    <t>to21-07.0024</t>
  </si>
  <si>
    <t>to21-07.0025</t>
  </si>
  <si>
    <t>to21-07.0026</t>
  </si>
  <si>
    <t>to21-07.0027</t>
  </si>
  <si>
    <t>to21-07.0028</t>
  </si>
  <si>
    <t>to21-07.0029</t>
  </si>
  <si>
    <t>to21-07.0030</t>
  </si>
  <si>
    <t>to21-07.0031</t>
  </si>
  <si>
    <t>to21-07.0032</t>
  </si>
  <si>
    <t>to21-07.0033</t>
  </si>
  <si>
    <t>to21-07.0034</t>
  </si>
  <si>
    <t>to21-07.0035</t>
  </si>
  <si>
    <t>to21-07.0036</t>
  </si>
  <si>
    <t>to21-07.0037</t>
  </si>
  <si>
    <t>to21-07.0038</t>
  </si>
  <si>
    <t>to21-07.0039</t>
  </si>
  <si>
    <t>to21-07.0040</t>
  </si>
  <si>
    <t>to21-07.0041</t>
  </si>
  <si>
    <t>to21-07.0042</t>
  </si>
  <si>
    <t>to21-07.0043</t>
  </si>
  <si>
    <t>to21-07.0044</t>
  </si>
  <si>
    <t>to21-07.0045</t>
  </si>
  <si>
    <t>to21-07.0046</t>
  </si>
  <si>
    <t>to21-07.0047</t>
  </si>
  <si>
    <t>to21-07.0048</t>
  </si>
  <si>
    <t>to21-07.0049</t>
  </si>
  <si>
    <t>to21-07.0050</t>
  </si>
  <si>
    <t>to21-07.0051</t>
  </si>
  <si>
    <t>to21-07.0052</t>
  </si>
  <si>
    <t>to21-07.0053</t>
  </si>
  <si>
    <t>to21-07.0054</t>
  </si>
  <si>
    <t>to21-07.0055</t>
  </si>
  <si>
    <t>to21-07.0056</t>
  </si>
  <si>
    <t>to21-07.0057</t>
  </si>
  <si>
    <t>to21-07.0058</t>
  </si>
  <si>
    <t>to21-07.0059</t>
  </si>
  <si>
    <t>to21-07.0060</t>
  </si>
  <si>
    <t>to21-07.0061</t>
  </si>
  <si>
    <t>to21-07.0062</t>
  </si>
  <si>
    <t>to21-07.0063</t>
  </si>
  <si>
    <t>to21-07.0064</t>
  </si>
  <si>
    <t>to21-07.0065</t>
  </si>
  <si>
    <t>to21-07.0066</t>
  </si>
  <si>
    <t>to21-07.0067</t>
  </si>
  <si>
    <t>to21-07.0068</t>
  </si>
  <si>
    <t>to21-07.0069</t>
  </si>
  <si>
    <t>to21-07.0070</t>
  </si>
  <si>
    <t>to21-07.0071</t>
  </si>
  <si>
    <t>to21-07.0072</t>
  </si>
  <si>
    <t>to21-07.0073</t>
  </si>
  <si>
    <t>to21-07.0074</t>
  </si>
  <si>
    <t>to21-07.0075</t>
  </si>
  <si>
    <t>to21-07.0076</t>
  </si>
  <si>
    <t>to21-07.0077</t>
  </si>
  <si>
    <t>to21-07.0078</t>
  </si>
  <si>
    <t>to21-07.0079</t>
  </si>
  <si>
    <t>to21-07.0080</t>
  </si>
  <si>
    <t>to21-07.0081</t>
  </si>
  <si>
    <t>to21-07.0082</t>
  </si>
  <si>
    <t>to21-07.0083</t>
  </si>
  <si>
    <t>to21-07.0084</t>
  </si>
  <si>
    <t>to21-07.0085</t>
  </si>
  <si>
    <t>to21-07.0086</t>
  </si>
  <si>
    <t>to21-07.0087</t>
  </si>
  <si>
    <t>to21-07.0088</t>
  </si>
  <si>
    <t>to21-07.0089</t>
  </si>
  <si>
    <t>※大項目</t>
  </si>
  <si>
    <t>地域コード</t>
  </si>
  <si>
    <t>地域識別コード</t>
  </si>
  <si>
    <t>境域年次(2010)</t>
  </si>
  <si>
    <t>境域年次(2000)</t>
  </si>
  <si>
    <t>(総数）世帯数</t>
  </si>
  <si>
    <t>(総数）世帯人員</t>
  </si>
  <si>
    <t>(一般世帯）世帯数，総数</t>
  </si>
  <si>
    <t>(一般世帯）世帯数，世帯人員が1人</t>
  </si>
  <si>
    <t>(一般世帯）世帯数，世帯人員が2人</t>
  </si>
  <si>
    <t>(一般世帯）世帯数，世帯人員が3人</t>
  </si>
  <si>
    <t>(一般世帯）世帯数，世帯人員が4人</t>
  </si>
  <si>
    <t>(一般世帯）世帯数，世帯人員が5人</t>
  </si>
  <si>
    <t>(一般世帯）世帯数，世帯人員が6人</t>
  </si>
  <si>
    <t>(一般世帯）世帯数，世帯人員が7人</t>
  </si>
  <si>
    <t>(一般世帯）世帯数，世帯人員が8人</t>
  </si>
  <si>
    <t>(一般世帯）世帯数，世帯人員が9人</t>
  </si>
  <si>
    <t>(一般世帯）世帯数，世帯人員が10人以上</t>
  </si>
  <si>
    <t>(一般世帯）世帯人員</t>
  </si>
  <si>
    <t>(一般世帯）1世帯当たり人員</t>
  </si>
  <si>
    <t>(施設等の世帯）世帯数，総数</t>
  </si>
  <si>
    <t>(施設等の世帯）世帯数，世帯人員が1～4人</t>
  </si>
  <si>
    <t>(施設等の世帯）世帯数，世帯人員が5～29人</t>
  </si>
  <si>
    <t>(施設等の世帯）世帯数，世帯人員が30～49人</t>
  </si>
  <si>
    <t>(施設等の世帯）世帯数，世帯人員が50人以上</t>
  </si>
  <si>
    <t>(施設等の世帯）世帯人員，総数</t>
  </si>
  <si>
    <t>(施設等の世帯）世帯人員，世帯人員が1～4人</t>
  </si>
  <si>
    <t>(施設等の世帯）世帯人員，世帯人員が5～29人</t>
  </si>
  <si>
    <t>(施設等の世帯）世帯人員，世帯人員が30～49人</t>
  </si>
  <si>
    <t>(施設等の世帯）世帯人員，世帯人員が50人以上</t>
  </si>
  <si>
    <t>(寮・寄宿舎の学生・生徒）世帯数，総数</t>
  </si>
  <si>
    <t>(寮・寄宿舎の学生・生徒）世帯数，世帯人員が1～4人</t>
  </si>
  <si>
    <t>(寮・寄宿舎の学生・生徒）世帯数，世帯人員が5～29人</t>
  </si>
  <si>
    <t>(寮・寄宿舎の学生・生徒）世帯数，世帯人員が30～49人</t>
  </si>
  <si>
    <t>(寮・寄宿舎の学生・生徒）世帯数，世帯人員が50人以上</t>
  </si>
  <si>
    <t>(寮・寄宿舎の学生・生徒）世帯人員，総数</t>
  </si>
  <si>
    <t>(寮・寄宿舎の学生・生徒）世帯人員，世帯人員が1～4人</t>
  </si>
  <si>
    <t>(寮・寄宿舎の学生・生徒）世帯人員，世帯人員が5～29人</t>
  </si>
  <si>
    <t>(寮・寄宿舎の学生・生徒）世帯人員，世帯人員が30～49人</t>
  </si>
  <si>
    <t>(寮・寄宿舎の学生・生徒）世帯人員，世帯人員が50人以上</t>
  </si>
  <si>
    <t>(病院・療養所の入院者）世帯数，総数</t>
  </si>
  <si>
    <t>(病院・療養所の入院者）世帯数，世帯人員が1～4人</t>
  </si>
  <si>
    <t>(病院・療養所の入院者）世帯数，世帯人員が5～29人</t>
  </si>
  <si>
    <t>(病院・療養所の入院者）世帯数，世帯人員が30～49人</t>
  </si>
  <si>
    <t>(病院・療養所の入院者）世帯数，世帯人員が50人以上</t>
  </si>
  <si>
    <t>(病院・療養所の入院者）世帯人員，総数</t>
  </si>
  <si>
    <t>(病院・療養所の入院者）世帯人員，世帯人員が1～4人</t>
  </si>
  <si>
    <t>(病院・療養所の入院者）世帯人員，世帯人員が5～29人</t>
  </si>
  <si>
    <t>(病院・療養所の入院者）世帯人員，世帯人員が30～49人</t>
  </si>
  <si>
    <t>(病院・療養所の入院者）世帯人員，世帯人員が50人以上</t>
  </si>
  <si>
    <t>(社会施設の入所者）世帯数，総数</t>
  </si>
  <si>
    <t>(社会施設の入所者）世帯数，世帯人員が1～4人</t>
  </si>
  <si>
    <t>(社会施設の入所者）世帯数，世帯人員が5～29人</t>
  </si>
  <si>
    <t>(社会施設の入所者）世帯数，世帯人員が30～49人</t>
  </si>
  <si>
    <t>(社会施設の入所者）世帯数，世帯人員が50人以上</t>
  </si>
  <si>
    <t>(社会施設の入所者）世帯人員，総数</t>
  </si>
  <si>
    <t>(社会施設の入所者）世帯人員，世帯人員が1～4人</t>
  </si>
  <si>
    <t>(社会施設の入所者）世帯人員，世帯人員が5～29人</t>
  </si>
  <si>
    <t>(社会施設の入所者）世帯人員，世帯人員が30～49人</t>
  </si>
  <si>
    <t>(社会施設の入所者）世帯人員，世帯人員が50人以上</t>
  </si>
  <si>
    <t>(自衛隊営舎内居住者）世帯数，総数</t>
  </si>
  <si>
    <t>(自衛隊営舎内居住者）世帯数，世帯人員が1～4人</t>
  </si>
  <si>
    <t>(自衛隊営舎内居住者）世帯数，世帯人員が5～29人</t>
  </si>
  <si>
    <t>(自衛隊営舎内居住者）世帯数，世帯人員が30～49人</t>
  </si>
  <si>
    <t>(自衛隊営舎内居住者）世帯数，世帯人員が50人以上</t>
  </si>
  <si>
    <t>(自衛隊営舎内居住者）世帯人員，総数</t>
  </si>
  <si>
    <t>(自衛隊営舎内居住者）世帯人員，世帯人員が1～4人</t>
  </si>
  <si>
    <t>(自衛隊営舎内居住者）世帯人員，世帯人員が5～29人</t>
  </si>
  <si>
    <t>(自衛隊営舎内居住者）世帯人員，世帯人員が30～49人</t>
  </si>
  <si>
    <t>(自衛隊営舎内居住者）世帯人員，世帯人員が50人以上</t>
  </si>
  <si>
    <t>(矯正施設の入所者）世帯数，総数</t>
  </si>
  <si>
    <t>(矯正施設の入所者）世帯数，世帯人員が1～4人</t>
  </si>
  <si>
    <t>(矯正施設の入所者）世帯数，世帯人員が5～29人</t>
  </si>
  <si>
    <t>(矯正施設の入所者）世帯数，世帯人員が30～49人</t>
  </si>
  <si>
    <t>(矯正施設の入所者）世帯数，世帯人員が50人以上</t>
  </si>
  <si>
    <t>(矯正施設の入所者）世帯人員，総数</t>
  </si>
  <si>
    <t>(矯正施設の入所者）世帯人員，世帯人員が1～4人</t>
  </si>
  <si>
    <t>(矯正施設の入所者）世帯人員，世帯人員が5～29人</t>
  </si>
  <si>
    <t>(矯正施設の入所者）世帯人員，世帯人員が30～49人</t>
  </si>
  <si>
    <t>(矯正施設の入所者）世帯人員，世帯人員が50人以上</t>
  </si>
  <si>
    <t>(その他）世帯数，総数</t>
  </si>
  <si>
    <t>(その他）世帯数，世帯人員が1～4人</t>
  </si>
  <si>
    <t>(その他）世帯数，世帯人員が5～29人</t>
  </si>
  <si>
    <t>(その他）世帯数，世帯人員が30～49人</t>
  </si>
  <si>
    <t>(その他）世帯数，世帯人員が50人以上</t>
  </si>
  <si>
    <t>(その他）世帯人員，総数</t>
  </si>
  <si>
    <t>(その他）世帯人員，世帯人員が1～4人</t>
  </si>
  <si>
    <t>(その他）世帯人員，世帯人員が5～29人</t>
  </si>
  <si>
    <t>(その他）世帯人員，世帯人員が30～49人</t>
  </si>
  <si>
    <t>(その他）世帯人員，世帯人員が50人以上</t>
  </si>
  <si>
    <t>（不詳）世帯数</t>
  </si>
  <si>
    <t>（不詳）世帯人員</t>
  </si>
  <si>
    <t>（再掲）間借り・下宿などの単身者</t>
  </si>
  <si>
    <t>（再掲）会社などの独身寮の単身者</t>
  </si>
  <si>
    <t>a</t>
  </si>
  <si>
    <t>埼玉県</t>
  </si>
  <si>
    <t>-</t>
  </si>
  <si>
    <t>b</t>
  </si>
  <si>
    <t>埼玉県 市部</t>
  </si>
  <si>
    <t>埼玉県 郡部</t>
  </si>
  <si>
    <t>さいたま市</t>
  </si>
  <si>
    <t>　　(旧 204 浦和市)</t>
  </si>
  <si>
    <t>　　(旧 205 大宮市)</t>
  </si>
  <si>
    <t>　　(旧 220 与野市)</t>
  </si>
  <si>
    <t>さいたま市 西区</t>
  </si>
  <si>
    <t>さいたま市 北区</t>
  </si>
  <si>
    <t>さいたま市 大宮区</t>
  </si>
  <si>
    <t>さいたま市 見沼区</t>
  </si>
  <si>
    <t>さいたま市 中央区</t>
  </si>
  <si>
    <t>さいたま市 桜区</t>
  </si>
  <si>
    <t>さいたま市 浦和区</t>
  </si>
  <si>
    <t>さいたま市 南区</t>
  </si>
  <si>
    <t>さいたま市 緑区</t>
  </si>
  <si>
    <t>さいたま市 岩槻区</t>
  </si>
  <si>
    <t>　　(旧 213 岩槻市)</t>
  </si>
  <si>
    <t>川越市</t>
  </si>
  <si>
    <t>熊谷市</t>
  </si>
  <si>
    <t>　　(旧 202 熊谷市)</t>
  </si>
  <si>
    <t>　　(旧 401 大里村)</t>
  </si>
  <si>
    <t>　　(旧 402 江南町)</t>
  </si>
  <si>
    <t>　　(旧 403 妻沼町)</t>
  </si>
  <si>
    <t>川口市</t>
  </si>
  <si>
    <t>行田市</t>
  </si>
  <si>
    <t>　　(旧 206 行田市)</t>
  </si>
  <si>
    <t>　　(旧 422 南河原村)</t>
  </si>
  <si>
    <t>秩父市</t>
  </si>
  <si>
    <t>　　(旧 207 秩父市)</t>
  </si>
  <si>
    <t>　　(旧 364 吉田町)</t>
  </si>
  <si>
    <t>　　(旧 367 大滝村)</t>
  </si>
  <si>
    <t>　　(旧 368 荒川村)</t>
  </si>
  <si>
    <t>所沢市</t>
  </si>
  <si>
    <t>飯能市</t>
  </si>
  <si>
    <t>　　(旧 209 飯能市)</t>
  </si>
  <si>
    <t>　　(旧 330 名栗村)</t>
  </si>
  <si>
    <t>加須市</t>
  </si>
  <si>
    <t>　　(旧 210 加須市)</t>
  </si>
  <si>
    <t>　　(旧 421 騎西町)</t>
  </si>
  <si>
    <t>　　(旧 424 北川辺町)</t>
  </si>
  <si>
    <t>　　(旧 425 大利根町)</t>
  </si>
  <si>
    <t>本庄市</t>
  </si>
  <si>
    <t>　　(旧 211 本庄市)</t>
  </si>
  <si>
    <t>　　(旧 382 児玉町)</t>
  </si>
  <si>
    <t>東松山市</t>
  </si>
  <si>
    <t>春日部市</t>
  </si>
  <si>
    <t>　　(旧 214 春日部市)</t>
  </si>
  <si>
    <t>　　(旧 468 庄和町)</t>
  </si>
  <si>
    <t>狭山市</t>
  </si>
  <si>
    <t>羽生市</t>
  </si>
  <si>
    <t>鴻巣市</t>
  </si>
  <si>
    <t>　　(旧 217 鴻巣市)</t>
  </si>
  <si>
    <t>　　(旧 304 吹上町)</t>
  </si>
  <si>
    <t>　　(旧 423 川里村)</t>
  </si>
  <si>
    <t>深谷市</t>
  </si>
  <si>
    <t>　　(旧 218 深谷市)</t>
  </si>
  <si>
    <t>　　(旧 405 岡部町)</t>
  </si>
  <si>
    <t>　　(旧 406 川本町)</t>
  </si>
  <si>
    <t>　　(旧 407 花園町)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</si>
  <si>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</si>
  <si>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</si>
  <si>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</si>
  <si>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</si>
  <si>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</si>
  <si>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</si>
  <si>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</si>
  <si>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</si>
  <si>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</si>
  <si>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</si>
  <si>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</si>
  <si>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</si>
  <si>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</si>
  <si>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　　(旧 232 久喜市)</t>
  </si>
  <si>
    <t>　　(旧 446 菖蒲町)</t>
  </si>
  <si>
    <t>　　(旧 461 栗橋町)</t>
  </si>
  <si>
    <t>　　(旧 462 鷲宮町)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</si>
  <si>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</si>
  <si>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</si>
  <si>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</si>
  <si>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</si>
  <si>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</si>
  <si>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</si>
  <si>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</si>
  <si>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</si>
  <si>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</si>
  <si>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</si>
  <si>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</si>
  <si>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　　(旧 236 上福岡市)</t>
  </si>
  <si>
    <t>　　(旧 322 大井町)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</si>
  <si>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</si>
  <si>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</si>
  <si>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</si>
  <si>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</si>
  <si>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</si>
  <si>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</si>
  <si>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</si>
  <si>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</si>
  <si>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</si>
  <si>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</si>
  <si>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</si>
  <si>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　　(旧 344 都幾川村)</t>
  </si>
  <si>
    <t>　　(旧 345 玉川村)</t>
  </si>
  <si>
    <t>横瀬町</t>
  </si>
  <si>
    <t>皆野町</t>
  </si>
  <si>
    <t>長瀞町</t>
  </si>
  <si>
    <t>小鹿野町</t>
  </si>
  <si>
    <t>　　(旧 365 小鹿野町)</t>
  </si>
  <si>
    <t>　　(旧 366 両神村)</t>
  </si>
  <si>
    <t>東秩父村</t>
  </si>
  <si>
    <t>美里町</t>
  </si>
  <si>
    <t>神川町</t>
  </si>
  <si>
    <t>　　(旧 383 神川町)</t>
  </si>
  <si>
    <t>　　(旧 384 神泉村)</t>
  </si>
  <si>
    <t>上里町</t>
  </si>
  <si>
    <t>寄居町</t>
  </si>
  <si>
    <t>宮代町</t>
  </si>
  <si>
    <t>白岡町</t>
  </si>
  <si>
    <t>杉戸町</t>
  </si>
  <si>
    <t>松伏町</t>
  </si>
  <si>
    <t>d</t>
  </si>
  <si>
    <t>埼玉県　人口集中地区</t>
  </si>
  <si>
    <t>さいたま市　人口集中地区</t>
  </si>
  <si>
    <t>さいたま市 西区　人口集中地区</t>
  </si>
  <si>
    <t>さいたま市 北区　人口集中地区</t>
  </si>
  <si>
    <t>さいたま市 大宮区　人口集中地区</t>
  </si>
  <si>
    <t>さいたま市 見沼区　人口集中地区</t>
  </si>
  <si>
    <t>さいたま市 中央区　人口集中地区</t>
  </si>
  <si>
    <t>さいたま市 桜区　人口集中地区</t>
  </si>
  <si>
    <t>さいたま市 浦和区　人口集中地区</t>
  </si>
  <si>
    <t>さいたま市 南区　人口集中地区</t>
  </si>
  <si>
    <t>さいたま市 緑区　人口集中地区</t>
  </si>
  <si>
    <t>さいたま市 岩槻区　人口集中地区</t>
  </si>
  <si>
    <t>川越市　人口集中地区</t>
  </si>
  <si>
    <t>熊谷市　人口集中地区</t>
  </si>
  <si>
    <t>川口市　人口集中地区</t>
  </si>
  <si>
    <t>行田市　人口集中地区</t>
  </si>
  <si>
    <t>秩父市　人口集中地区</t>
  </si>
  <si>
    <t>所沢市　人口集中地区</t>
  </si>
  <si>
    <t>飯能市　人口集中地区</t>
  </si>
  <si>
    <t>加須市　人口集中地区</t>
  </si>
  <si>
    <t>本庄市　人口集中地区</t>
  </si>
  <si>
    <t>東松山市　人口集中地区</t>
  </si>
  <si>
    <t>春日部市　人口集中地区</t>
  </si>
  <si>
    <t>狭山市　人口集中地区</t>
  </si>
  <si>
    <t>羽生市　人口集中地区</t>
  </si>
  <si>
    <t>鴻巣市　人口集中地区</t>
  </si>
  <si>
    <t>深谷市　人口集中地区</t>
  </si>
  <si>
    <t>上尾市　人口集中地区</t>
  </si>
  <si>
    <t>草加市　人口集中地区</t>
  </si>
  <si>
    <t>越谷市　人口集中地区</t>
  </si>
  <si>
    <t>蕨市　人口集中地区</t>
  </si>
  <si>
    <t>戸田市　人口集中地区</t>
  </si>
  <si>
    <t>入間市　人口集中地区</t>
  </si>
  <si>
    <t>鳩ヶ谷市　人口集中地区</t>
  </si>
  <si>
    <t>朝霞市　人口集中地区</t>
  </si>
  <si>
    <t>志木市　人口集中地区</t>
  </si>
  <si>
    <t>和光市　人口集中地区</t>
  </si>
  <si>
    <t>新座市　人口集中地区</t>
  </si>
  <si>
    <t>桶川市　人口集中地区</t>
  </si>
  <si>
    <t>久喜市　人口集中地区</t>
  </si>
  <si>
    <t>北本市　人口集中地区</t>
  </si>
  <si>
    <t>八潮市　人口集中地区</t>
  </si>
  <si>
    <t>富士見市　人口集中地区</t>
  </si>
  <si>
    <t>三郷市　人口集中地区</t>
  </si>
  <si>
    <t>蓮田市　人口集中地区</t>
  </si>
  <si>
    <t>坂戸市　人口集中地区</t>
  </si>
  <si>
    <t>幸手市　人口集中地区</t>
  </si>
  <si>
    <t>鶴ヶ島市　人口集中地区</t>
  </si>
  <si>
    <t>日高市　人口集中地区</t>
  </si>
  <si>
    <t>吉川市　人口集中地区</t>
  </si>
  <si>
    <t>ふじみ野市　人口集中地区</t>
  </si>
  <si>
    <t>伊奈町　人口集中地区</t>
  </si>
  <si>
    <t>三芳町　人口集中地区</t>
  </si>
  <si>
    <t>毛呂山町　人口集中地区</t>
  </si>
  <si>
    <t>嵐山町　人口集中地区</t>
  </si>
  <si>
    <t>小川町　人口集中地区</t>
  </si>
  <si>
    <t>鳩山町　人口集中地区</t>
  </si>
  <si>
    <t>宮代町　人口集中地区</t>
  </si>
  <si>
    <t>白岡町　人口集中地区</t>
  </si>
  <si>
    <t>杉戸町　人口集中地区</t>
  </si>
  <si>
    <t>松伏町　人口集中地区</t>
  </si>
  <si>
    <t>一般世帯　世帯数</t>
  </si>
  <si>
    <t>総数</t>
  </si>
  <si>
    <t>世帯人員が1人</t>
  </si>
  <si>
    <t>世帯人員が2人</t>
  </si>
  <si>
    <t>世帯人員が3人</t>
  </si>
  <si>
    <t>世帯人員が4人</t>
  </si>
  <si>
    <t>世帯人員が5人</t>
  </si>
  <si>
    <t>世帯人員が6人</t>
  </si>
  <si>
    <t>世帯人員が7人</t>
  </si>
  <si>
    <t>世帯人員が8人</t>
  </si>
  <si>
    <t>世帯人員が9人</t>
  </si>
  <si>
    <t>世帯人員が10人以上</t>
  </si>
  <si>
    <t>(施設等の世帯）世帯数</t>
  </si>
  <si>
    <t>世帯人員が1～4人</t>
  </si>
  <si>
    <t>世帯人員が5～29人</t>
  </si>
  <si>
    <t>世帯人員が30～49人</t>
  </si>
  <si>
    <t>世帯人員が50人以上</t>
  </si>
  <si>
    <t>(施設等の世帯）世帯人員，総数</t>
  </si>
  <si>
    <t>(寮・寄宿舎の学生・生徒）世帯数</t>
  </si>
  <si>
    <t>(寮・寄宿舎の学生・生徒）世帯人員</t>
  </si>
  <si>
    <t>(病院・療養所の入院者）世帯数</t>
  </si>
  <si>
    <t>(病院・療養所の入院者）世帯人員</t>
  </si>
  <si>
    <t>(社会施設の入所者）世帯数</t>
  </si>
  <si>
    <t>(社会施設の入所者）世帯人員</t>
  </si>
  <si>
    <t>(自衛隊営舎内居住者）世帯数</t>
  </si>
  <si>
    <t>(自衛隊営舎内居住者）世帯人員</t>
  </si>
  <si>
    <t>(矯正施設の入所者）世帯数</t>
  </si>
  <si>
    <t>(矯正施設の入所者）世帯人員</t>
  </si>
  <si>
    <t>(その他）世帯数</t>
  </si>
  <si>
    <t>(その他）世帯人員</t>
  </si>
  <si>
    <t>(一般世帯）世帯当たり人員</t>
  </si>
  <si>
    <t xml:space="preserve">第7表　世帯人員(10区分)別世帯数，世帯人員及び1世帯当たり人員 － 県，市町村・旧市町村 </t>
  </si>
  <si>
    <t xml:space="preserve">第7表　施設等の世帯の種類(6区分)，世帯人員(4区分)別世帯数，世帯人員及び1世帯当たり人員(間借り・下宿などの単身者及び会社などの独身寮の単身者－特掲) － 県，市町村・旧市町村 </t>
  </si>
  <si>
    <t>*埼玉県市部</t>
  </si>
  <si>
    <t>*埼玉県郡部</t>
  </si>
  <si>
    <t>西区</t>
  </si>
  <si>
    <t>北区</t>
  </si>
  <si>
    <t>大宮区</t>
  </si>
  <si>
    <t>見沼区</t>
  </si>
  <si>
    <t>中央区</t>
  </si>
  <si>
    <t>桜区</t>
  </si>
  <si>
    <t>浦和区</t>
  </si>
  <si>
    <t>南区</t>
  </si>
  <si>
    <t>緑区</t>
  </si>
  <si>
    <t>岩槻区</t>
  </si>
  <si>
    <t>ときがわ町</t>
  </si>
  <si>
    <t>総数</t>
  </si>
  <si>
    <t>世帯人員が1人</t>
  </si>
  <si>
    <t>世帯人員が2人</t>
  </si>
  <si>
    <t>世帯人員が3人</t>
  </si>
  <si>
    <t>世帯人員が4人</t>
  </si>
  <si>
    <t>世帯人員が5人</t>
  </si>
  <si>
    <t>世帯人員が6人</t>
  </si>
  <si>
    <t>世帯人員が7人</t>
  </si>
  <si>
    <t>世帯人員が8人</t>
  </si>
  <si>
    <t>世帯人員が9人</t>
  </si>
  <si>
    <t>世帯人員が10人以上</t>
  </si>
  <si>
    <t>一般世帯　世帯数 【平成１７年】</t>
  </si>
  <si>
    <t>一般世帯　世帯数【平成２２年】</t>
  </si>
  <si>
    <t>一般世帯　世帯数 【平成２２年　－　平成１７年　推移】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</si>
  <si>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</si>
  <si>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</si>
  <si>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</si>
  <si>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</si>
  <si>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</si>
  <si>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</si>
  <si>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</si>
  <si>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</si>
  <si>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</si>
  <si>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</si>
  <si>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</si>
  <si>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</si>
  <si>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</si>
  <si>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</si>
  <si>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</si>
  <si>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</si>
  <si>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</si>
  <si>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</si>
  <si>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</si>
  <si>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</si>
  <si>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</si>
  <si>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</si>
  <si>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</si>
  <si>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</si>
  <si>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</si>
  <si>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</si>
  <si>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</si>
  <si>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</si>
  <si>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</si>
  <si>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</si>
  <si>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</si>
  <si>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</si>
  <si>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</si>
  <si>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</si>
  <si>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</si>
  <si>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</si>
  <si>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</si>
  <si>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</si>
  <si>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</si>
  <si>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</si>
  <si>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</si>
  <si>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</si>
  <si>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</si>
  <si>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</si>
  <si>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</si>
  <si>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</si>
  <si>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</si>
  <si>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世帯人員が1～4人</t>
  </si>
  <si>
    <t>世帯人員が5～29人</t>
  </si>
  <si>
    <t>世帯人員が30～49人</t>
  </si>
  <si>
    <t>世帯人員が50人以上</t>
  </si>
  <si>
    <t>総数</t>
  </si>
  <si>
    <t>世帯人員が30～49人</t>
  </si>
  <si>
    <t>世帯人員が50人以上</t>
  </si>
  <si>
    <t xml:space="preserve"> 
世帯人員</t>
  </si>
  <si>
    <t>世帯当り人員</t>
  </si>
  <si>
    <t>平成１７年</t>
  </si>
  <si>
    <t>【平成１７年から２２年の推移】</t>
  </si>
  <si>
    <t>（比率は、１７年に対する増減率）</t>
  </si>
  <si>
    <t>総数</t>
  </si>
  <si>
    <t>世帯人員が1人</t>
  </si>
  <si>
    <t>世帯人員が2人</t>
  </si>
  <si>
    <t>世帯人員が3人</t>
  </si>
  <si>
    <t>世帯人員が4人</t>
  </si>
  <si>
    <t>世帯人員が5人</t>
  </si>
  <si>
    <t>世帯人員が6人</t>
  </si>
  <si>
    <t>世帯人員が7人</t>
  </si>
  <si>
    <t>世帯人員が8人</t>
  </si>
  <si>
    <t>世帯人員が9人</t>
  </si>
  <si>
    <t>世帯人員が10人以上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</si>
</sst>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000_ "/>
    <numFmt numFmtId="178" formatCode="0.0000_ "/>
    <numFmt numFmtId="179" formatCode="0.000_ "/>
    <numFmt numFmtId="180" formatCode="0.00_ "/>
    <numFmt numFmtId="181" formatCode="0.0_ 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\ ###,###,###,###,##0;&quot;-&quot;###,###,###,###,##0"/>
    <numFmt numFmtId="188" formatCode="##,###,###,###,##0;&quot;-&quot;#,###,###,###,##0"/>
    <numFmt numFmtId="189" formatCode="#,###,###,##0;&quot; -&quot;###,###,##0"/>
    <numFmt numFmtId="190" formatCode="\ ###,###,##0;&quot;-&quot;###,###,##0"/>
    <numFmt numFmtId="191" formatCode="\ ###,###,###,##0;&quot;-&quot;###,###,###,##0"/>
    <numFmt numFmtId="192" formatCode="##0.00;&quot;-&quot;#0.00"/>
    <numFmt numFmtId="193" formatCode="###,###,###,##0;&quot;-&quot;##,###,###,##0"/>
    <numFmt numFmtId="194" formatCode="0.000000_ "/>
    <numFmt numFmtId="195" formatCode="\ ###,###,###,###,##0.0;&quot;-&quot;###,###,###,###,##0.0"/>
    <numFmt numFmtId="196" formatCode="\ ###,###,###,###,##0.00;&quot;-&quot;###,###,###,###,##0.0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9"/>
      <color indexed="8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dotted"/>
      <right style="dotted"/>
      <top style="thin"/>
      <bottom style="thin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thin"/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44" fillId="32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/>
    </xf>
    <xf numFmtId="38" fontId="0" fillId="0" borderId="11" xfId="48" applyFon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38" fontId="0" fillId="0" borderId="12" xfId="48" applyFont="1" applyBorder="1" applyAlignment="1">
      <alignment vertical="center"/>
    </xf>
    <xf numFmtId="182" fontId="0" fillId="0" borderId="13" xfId="42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182" fontId="0" fillId="0" borderId="16" xfId="42" applyNumberFormat="1" applyFon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182" fontId="0" fillId="0" borderId="19" xfId="42" applyNumberFormat="1" applyFont="1" applyBorder="1" applyAlignment="1">
      <alignment vertical="center"/>
    </xf>
    <xf numFmtId="181" fontId="0" fillId="0" borderId="17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182" fontId="0" fillId="0" borderId="22" xfId="42" applyNumberFormat="1" applyFont="1" applyBorder="1" applyAlignment="1">
      <alignment vertical="center"/>
    </xf>
    <xf numFmtId="181" fontId="0" fillId="0" borderId="20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45" fillId="0" borderId="0" xfId="0" applyFont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38" fontId="0" fillId="0" borderId="24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0" fillId="0" borderId="27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182" fontId="0" fillId="0" borderId="28" xfId="42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24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0" xfId="48" applyFont="1" applyAlignment="1">
      <alignment vertical="center" wrapText="1"/>
    </xf>
    <xf numFmtId="38" fontId="0" fillId="0" borderId="23" xfId="48" applyFont="1" applyBorder="1" applyAlignment="1">
      <alignment vertical="center" wrapText="1"/>
    </xf>
    <xf numFmtId="38" fontId="0" fillId="0" borderId="10" xfId="48" applyFont="1" applyBorder="1" applyAlignment="1">
      <alignment vertical="center" wrapText="1"/>
    </xf>
    <xf numFmtId="38" fontId="0" fillId="0" borderId="12" xfId="48" applyFont="1" applyBorder="1" applyAlignment="1">
      <alignment vertical="center" wrapText="1"/>
    </xf>
    <xf numFmtId="38" fontId="0" fillId="0" borderId="24" xfId="48" applyFont="1" applyBorder="1" applyAlignment="1">
      <alignment vertical="center" wrapText="1"/>
    </xf>
    <xf numFmtId="38" fontId="0" fillId="0" borderId="13" xfId="48" applyFont="1" applyBorder="1" applyAlignment="1">
      <alignment vertical="center" wrapText="1"/>
    </xf>
    <xf numFmtId="182" fontId="0" fillId="0" borderId="29" xfId="42" applyNumberFormat="1" applyFont="1" applyBorder="1" applyAlignment="1">
      <alignment vertical="center" wrapText="1"/>
    </xf>
    <xf numFmtId="10" fontId="0" fillId="0" borderId="29" xfId="42" applyNumberFormat="1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182" fontId="0" fillId="0" borderId="11" xfId="42" applyNumberFormat="1" applyFont="1" applyBorder="1" applyAlignment="1">
      <alignment vertical="center"/>
    </xf>
    <xf numFmtId="187" fontId="4" fillId="0" borderId="11" xfId="61" applyNumberFormat="1" applyFont="1" applyFill="1" applyBorder="1" applyAlignment="1">
      <alignment horizontal="right"/>
      <protection/>
    </xf>
    <xf numFmtId="191" fontId="4" fillId="0" borderId="11" xfId="61" applyNumberFormat="1" applyFont="1" applyFill="1" applyBorder="1" applyAlignment="1">
      <alignment horizontal="right"/>
      <protection/>
    </xf>
    <xf numFmtId="192" fontId="4" fillId="0" borderId="11" xfId="61" applyNumberFormat="1" applyFont="1" applyFill="1" applyBorder="1" applyAlignment="1">
      <alignment horizontal="right"/>
      <protection/>
    </xf>
    <xf numFmtId="191" fontId="6" fillId="0" borderId="11" xfId="60" applyNumberFormat="1" applyFont="1" applyFill="1" applyBorder="1" applyAlignment="1">
      <alignment horizontal="right"/>
      <protection/>
    </xf>
    <xf numFmtId="192" fontId="6" fillId="0" borderId="11" xfId="60" applyNumberFormat="1" applyFont="1" applyFill="1" applyBorder="1" applyAlignment="1">
      <alignment horizontal="right"/>
      <protection/>
    </xf>
    <xf numFmtId="38" fontId="46" fillId="0" borderId="0" xfId="48" applyFont="1" applyAlignment="1">
      <alignment vertical="center"/>
    </xf>
    <xf numFmtId="196" fontId="4" fillId="0" borderId="11" xfId="61" applyNumberFormat="1" applyFont="1" applyFill="1" applyBorder="1" applyAlignment="1">
      <alignment horizontal="right"/>
      <protection/>
    </xf>
    <xf numFmtId="38" fontId="47" fillId="0" borderId="0" xfId="48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11" xfId="0" applyFont="1" applyBorder="1" applyAlignment="1">
      <alignment vertical="center"/>
    </xf>
    <xf numFmtId="187" fontId="8" fillId="0" borderId="11" xfId="61" applyNumberFormat="1" applyFont="1" applyFill="1" applyBorder="1" applyAlignment="1">
      <alignment horizontal="right"/>
      <protection/>
    </xf>
    <xf numFmtId="182" fontId="47" fillId="0" borderId="11" xfId="42" applyNumberFormat="1" applyFont="1" applyBorder="1" applyAlignment="1">
      <alignment vertical="center"/>
    </xf>
    <xf numFmtId="188" fontId="8" fillId="0" borderId="11" xfId="61" applyNumberFormat="1" applyFont="1" applyFill="1" applyBorder="1" applyAlignment="1">
      <alignment horizontal="right"/>
      <protection/>
    </xf>
    <xf numFmtId="189" fontId="8" fillId="0" borderId="11" xfId="61" applyNumberFormat="1" applyFont="1" applyFill="1" applyBorder="1" applyAlignment="1">
      <alignment horizontal="right"/>
      <protection/>
    </xf>
    <xf numFmtId="190" fontId="8" fillId="0" borderId="11" xfId="61" applyNumberFormat="1" applyFont="1" applyFill="1" applyBorder="1" applyAlignment="1">
      <alignment horizontal="right"/>
      <protection/>
    </xf>
    <xf numFmtId="187" fontId="9" fillId="0" borderId="11" xfId="60" applyNumberFormat="1" applyFont="1" applyFill="1" applyBorder="1" applyAlignment="1">
      <alignment horizontal="right"/>
      <protection/>
    </xf>
    <xf numFmtId="188" fontId="9" fillId="0" borderId="11" xfId="60" applyNumberFormat="1" applyFont="1" applyFill="1" applyBorder="1" applyAlignment="1">
      <alignment horizontal="right"/>
      <protection/>
    </xf>
    <xf numFmtId="189" fontId="9" fillId="0" borderId="11" xfId="60" applyNumberFormat="1" applyFont="1" applyFill="1" applyBorder="1" applyAlignment="1">
      <alignment horizontal="right"/>
      <protection/>
    </xf>
    <xf numFmtId="190" fontId="9" fillId="0" borderId="11" xfId="60" applyNumberFormat="1" applyFont="1" applyFill="1" applyBorder="1" applyAlignment="1">
      <alignment horizontal="right"/>
      <protection/>
    </xf>
    <xf numFmtId="176" fontId="0" fillId="0" borderId="11" xfId="48" applyNumberFormat="1" applyFont="1" applyBorder="1" applyAlignment="1">
      <alignment vertical="center"/>
    </xf>
    <xf numFmtId="176" fontId="0" fillId="0" borderId="14" xfId="48" applyNumberFormat="1" applyFont="1" applyBorder="1" applyAlignment="1">
      <alignment vertical="center"/>
    </xf>
    <xf numFmtId="176" fontId="0" fillId="0" borderId="17" xfId="48" applyNumberFormat="1" applyFont="1" applyBorder="1" applyAlignment="1">
      <alignment vertical="center"/>
    </xf>
    <xf numFmtId="176" fontId="0" fillId="0" borderId="20" xfId="48" applyNumberFormat="1" applyFont="1" applyBorder="1" applyAlignment="1">
      <alignment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38" fontId="0" fillId="0" borderId="31" xfId="48" applyFont="1" applyBorder="1" applyAlignment="1">
      <alignment horizontal="center" vertical="center" wrapText="1"/>
    </xf>
    <xf numFmtId="38" fontId="0" fillId="0" borderId="32" xfId="48" applyFont="1" applyBorder="1" applyAlignment="1">
      <alignment horizontal="center" vertical="center" wrapText="1"/>
    </xf>
    <xf numFmtId="192" fontId="7" fillId="0" borderId="23" xfId="61" applyNumberFormat="1" applyFont="1" applyFill="1" applyBorder="1" applyAlignment="1">
      <alignment horizontal="center" vertical="top" wrapText="1"/>
      <protection/>
    </xf>
    <xf numFmtId="192" fontId="7" fillId="0" borderId="10" xfId="61" applyNumberFormat="1" applyFont="1" applyFill="1" applyBorder="1" applyAlignment="1">
      <alignment horizontal="center" vertical="top" wrapText="1"/>
      <protection/>
    </xf>
    <xf numFmtId="38" fontId="0" fillId="0" borderId="11" xfId="48" applyFont="1" applyBorder="1" applyAlignment="1">
      <alignment horizontal="center" vertical="center" wrapText="1"/>
    </xf>
    <xf numFmtId="38" fontId="0" fillId="0" borderId="23" xfId="48" applyFont="1" applyBorder="1" applyAlignment="1">
      <alignment horizontal="center" vertical="center" wrapText="1"/>
    </xf>
    <xf numFmtId="38" fontId="0" fillId="0" borderId="11" xfId="48" applyFont="1" applyBorder="1" applyAlignment="1">
      <alignment horizontal="center" vertical="center"/>
    </xf>
    <xf numFmtId="38" fontId="0" fillId="0" borderId="30" xfId="48" applyFont="1" applyBorder="1" applyAlignment="1">
      <alignment horizontal="center" vertical="center" wrapText="1"/>
    </xf>
    <xf numFmtId="38" fontId="0" fillId="0" borderId="33" xfId="48" applyFont="1" applyBorder="1" applyAlignment="1">
      <alignment horizontal="center" vertical="center" wrapText="1"/>
    </xf>
    <xf numFmtId="38" fontId="0" fillId="0" borderId="34" xfId="48" applyFont="1" applyBorder="1" applyAlignment="1">
      <alignment horizontal="center" vertical="center" wrapText="1"/>
    </xf>
    <xf numFmtId="38" fontId="47" fillId="0" borderId="11" xfId="48" applyFont="1" applyBorder="1" applyAlignment="1">
      <alignment horizontal="center" vertical="center"/>
    </xf>
    <xf numFmtId="191" fontId="7" fillId="0" borderId="23" xfId="61" applyNumberFormat="1" applyFont="1" applyFill="1" applyBorder="1" applyAlignment="1">
      <alignment horizontal="center" vertical="top" wrapText="1"/>
      <protection/>
    </xf>
    <xf numFmtId="191" fontId="7" fillId="0" borderId="10" xfId="61" applyNumberFormat="1" applyFont="1" applyFill="1" applyBorder="1" applyAlignment="1">
      <alignment horizontal="center" vertical="top" wrapText="1"/>
      <protection/>
    </xf>
    <xf numFmtId="38" fontId="47" fillId="0" borderId="33" xfId="48" applyFont="1" applyBorder="1" applyAlignment="1">
      <alignment horizontal="center" vertical="center" wrapText="1"/>
    </xf>
    <xf numFmtId="38" fontId="47" fillId="0" borderId="34" xfId="48" applyFont="1" applyBorder="1" applyAlignment="1">
      <alignment horizontal="center" vertical="center" wrapText="1"/>
    </xf>
    <xf numFmtId="38" fontId="47" fillId="0" borderId="31" xfId="48" applyFont="1" applyBorder="1" applyAlignment="1">
      <alignment horizontal="center" vertical="center" wrapText="1"/>
    </xf>
    <xf numFmtId="38" fontId="47" fillId="0" borderId="32" xfId="48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38" fontId="0" fillId="0" borderId="35" xfId="48" applyFont="1" applyBorder="1" applyAlignment="1">
      <alignment horizontal="center" vertical="center" wrapText="1"/>
    </xf>
    <xf numFmtId="38" fontId="0" fillId="0" borderId="29" xfId="48" applyFont="1" applyBorder="1" applyAlignment="1">
      <alignment horizontal="center" vertical="center" wrapText="1"/>
    </xf>
    <xf numFmtId="38" fontId="0" fillId="0" borderId="36" xfId="48" applyFont="1" applyBorder="1" applyAlignment="1">
      <alignment horizontal="center" vertical="center" wrapText="1"/>
    </xf>
    <xf numFmtId="38" fontId="0" fillId="0" borderId="37" xfId="48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標準_第7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190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7" max="7" width="18.421875" style="0" customWidth="1"/>
    <col min="8" max="8" width="12.7109375" style="0" customWidth="1"/>
    <col min="9" max="9" width="11.421875" style="0" customWidth="1"/>
    <col min="10" max="10" width="15.00390625" style="0" customWidth="1"/>
    <col min="11" max="11" width="11.421875" style="0" customWidth="1"/>
  </cols>
  <sheetData>
    <row r="1" spans="1:2" ht="13.5">
      <c r="A1">
        <v>1</v>
      </c>
      <c r="B1" t="s">
        <v>0</v>
      </c>
    </row>
    <row r="2" spans="1:8" ht="13.5">
      <c r="A2">
        <v>2</v>
      </c>
      <c r="H2" t="s">
        <v>1</v>
      </c>
    </row>
    <row r="3" spans="1:8" ht="13.5">
      <c r="A3">
        <v>3</v>
      </c>
      <c r="H3" t="s">
        <v>2</v>
      </c>
    </row>
    <row r="4" spans="1:8" ht="13.5">
      <c r="A4">
        <v>4</v>
      </c>
      <c r="H4" t="s">
        <v>3</v>
      </c>
    </row>
    <row r="5" ht="13.5">
      <c r="A5">
        <v>5</v>
      </c>
    </row>
    <row r="6" ht="13.5">
      <c r="A6">
        <v>6</v>
      </c>
    </row>
    <row r="7" spans="1:96" ht="13.5">
      <c r="A7">
        <v>7</v>
      </c>
      <c r="H7" t="s">
        <v>4</v>
      </c>
      <c r="I7" t="s">
        <v>5</v>
      </c>
      <c r="J7" t="s">
        <v>6</v>
      </c>
      <c r="K7" t="s">
        <v>7</v>
      </c>
      <c r="L7" t="s">
        <v>8</v>
      </c>
      <c r="M7" t="s">
        <v>9</v>
      </c>
      <c r="N7" t="s">
        <v>10</v>
      </c>
      <c r="O7" t="s">
        <v>11</v>
      </c>
      <c r="P7" t="s">
        <v>12</v>
      </c>
      <c r="Q7" t="s">
        <v>13</v>
      </c>
      <c r="R7" t="s">
        <v>14</v>
      </c>
      <c r="S7" t="s">
        <v>15</v>
      </c>
      <c r="T7" t="s">
        <v>16</v>
      </c>
      <c r="U7" t="s">
        <v>17</v>
      </c>
      <c r="V7" t="s">
        <v>18</v>
      </c>
      <c r="W7" t="s">
        <v>19</v>
      </c>
      <c r="X7" t="s">
        <v>20</v>
      </c>
      <c r="Y7" t="s">
        <v>21</v>
      </c>
      <c r="Z7" t="s">
        <v>22</v>
      </c>
      <c r="AA7" t="s">
        <v>23</v>
      </c>
      <c r="AB7" t="s">
        <v>24</v>
      </c>
      <c r="AC7" t="s">
        <v>25</v>
      </c>
      <c r="AD7" t="s">
        <v>26</v>
      </c>
      <c r="AE7" t="s">
        <v>27</v>
      </c>
      <c r="AF7" t="s">
        <v>28</v>
      </c>
      <c r="AG7" t="s">
        <v>29</v>
      </c>
      <c r="AH7" t="s">
        <v>30</v>
      </c>
      <c r="AI7" t="s">
        <v>31</v>
      </c>
      <c r="AJ7" t="s">
        <v>32</v>
      </c>
      <c r="AK7" t="s">
        <v>33</v>
      </c>
      <c r="AL7" t="s">
        <v>34</v>
      </c>
      <c r="AM7" t="s">
        <v>35</v>
      </c>
      <c r="AN7" t="s">
        <v>36</v>
      </c>
      <c r="AO7" t="s">
        <v>37</v>
      </c>
      <c r="AP7" t="s">
        <v>38</v>
      </c>
      <c r="AQ7" t="s">
        <v>39</v>
      </c>
      <c r="AR7" t="s">
        <v>40</v>
      </c>
      <c r="AS7" t="s">
        <v>41</v>
      </c>
      <c r="AT7" t="s">
        <v>42</v>
      </c>
      <c r="AU7" t="s">
        <v>43</v>
      </c>
      <c r="AV7" t="s">
        <v>44</v>
      </c>
      <c r="AW7" t="s">
        <v>45</v>
      </c>
      <c r="AX7" t="s">
        <v>46</v>
      </c>
      <c r="AY7" t="s">
        <v>47</v>
      </c>
      <c r="AZ7" t="s">
        <v>48</v>
      </c>
      <c r="BA7" t="s">
        <v>49</v>
      </c>
      <c r="BB7" t="s">
        <v>50</v>
      </c>
      <c r="BC7" t="s">
        <v>51</v>
      </c>
      <c r="BD7" t="s">
        <v>52</v>
      </c>
      <c r="BE7" t="s">
        <v>53</v>
      </c>
      <c r="BF7" t="s">
        <v>54</v>
      </c>
      <c r="BG7" t="s">
        <v>55</v>
      </c>
      <c r="BH7" t="s">
        <v>56</v>
      </c>
      <c r="BI7" t="s">
        <v>57</v>
      </c>
      <c r="BJ7" t="s">
        <v>58</v>
      </c>
      <c r="BK7" t="s">
        <v>59</v>
      </c>
      <c r="BL7" t="s">
        <v>60</v>
      </c>
      <c r="BM7" t="s">
        <v>61</v>
      </c>
      <c r="BN7" t="s">
        <v>62</v>
      </c>
      <c r="BO7" t="s">
        <v>63</v>
      </c>
      <c r="BP7" t="s">
        <v>64</v>
      </c>
      <c r="BQ7" t="s">
        <v>65</v>
      </c>
      <c r="BR7" t="s">
        <v>66</v>
      </c>
      <c r="BS7" t="s">
        <v>67</v>
      </c>
      <c r="BT7" t="s">
        <v>68</v>
      </c>
      <c r="BU7" t="s">
        <v>69</v>
      </c>
      <c r="BV7" t="s">
        <v>70</v>
      </c>
      <c r="BW7" t="s">
        <v>71</v>
      </c>
      <c r="BX7" t="s">
        <v>72</v>
      </c>
      <c r="BY7" t="s">
        <v>73</v>
      </c>
      <c r="BZ7" t="s">
        <v>74</v>
      </c>
      <c r="CA7" t="s">
        <v>75</v>
      </c>
      <c r="CB7" t="s">
        <v>76</v>
      </c>
      <c r="CC7" t="s">
        <v>77</v>
      </c>
      <c r="CD7" t="s">
        <v>78</v>
      </c>
      <c r="CE7" t="s">
        <v>79</v>
      </c>
      <c r="CF7" t="s">
        <v>80</v>
      </c>
      <c r="CG7" t="s">
        <v>81</v>
      </c>
      <c r="CH7" t="s">
        <v>82</v>
      </c>
      <c r="CI7" t="s">
        <v>83</v>
      </c>
      <c r="CJ7" t="s">
        <v>84</v>
      </c>
      <c r="CK7" t="s">
        <v>85</v>
      </c>
      <c r="CL7" t="s">
        <v>86</v>
      </c>
      <c r="CM7" t="s">
        <v>87</v>
      </c>
      <c r="CN7" t="s">
        <v>88</v>
      </c>
      <c r="CO7" t="s">
        <v>89</v>
      </c>
      <c r="CP7" t="s">
        <v>90</v>
      </c>
      <c r="CQ7" t="s">
        <v>91</v>
      </c>
      <c r="CR7" t="s">
        <v>92</v>
      </c>
    </row>
    <row r="8" spans="1:96" ht="13.5">
      <c r="A8">
        <v>8</v>
      </c>
      <c r="H8">
        <v>0</v>
      </c>
      <c r="I8">
        <v>0</v>
      </c>
      <c r="J8">
        <v>1</v>
      </c>
      <c r="K8">
        <v>2</v>
      </c>
      <c r="L8">
        <v>2</v>
      </c>
      <c r="M8">
        <v>2</v>
      </c>
      <c r="N8">
        <v>2</v>
      </c>
      <c r="O8">
        <v>2</v>
      </c>
      <c r="P8">
        <v>2</v>
      </c>
      <c r="Q8">
        <v>2</v>
      </c>
      <c r="R8">
        <v>2</v>
      </c>
      <c r="S8">
        <v>2</v>
      </c>
      <c r="T8">
        <v>2</v>
      </c>
      <c r="U8">
        <v>1</v>
      </c>
      <c r="V8">
        <v>1</v>
      </c>
      <c r="W8">
        <v>1</v>
      </c>
      <c r="X8">
        <v>2</v>
      </c>
      <c r="Y8">
        <v>2</v>
      </c>
      <c r="Z8">
        <v>2</v>
      </c>
      <c r="AA8">
        <v>2</v>
      </c>
      <c r="AB8">
        <v>1</v>
      </c>
      <c r="AC8">
        <v>2</v>
      </c>
      <c r="AD8">
        <v>2</v>
      </c>
      <c r="AE8">
        <v>2</v>
      </c>
      <c r="AF8">
        <v>2</v>
      </c>
      <c r="AG8">
        <v>2</v>
      </c>
      <c r="AH8">
        <v>3</v>
      </c>
      <c r="AI8">
        <v>3</v>
      </c>
      <c r="AJ8">
        <v>3</v>
      </c>
      <c r="AK8">
        <v>3</v>
      </c>
      <c r="AL8">
        <v>2</v>
      </c>
      <c r="AM8">
        <v>3</v>
      </c>
      <c r="AN8">
        <v>3</v>
      </c>
      <c r="AO8">
        <v>3</v>
      </c>
      <c r="AP8">
        <v>3</v>
      </c>
      <c r="AQ8">
        <v>2</v>
      </c>
      <c r="AR8">
        <v>3</v>
      </c>
      <c r="AS8">
        <v>3</v>
      </c>
      <c r="AT8">
        <v>3</v>
      </c>
      <c r="AU8">
        <v>3</v>
      </c>
      <c r="AV8">
        <v>2</v>
      </c>
      <c r="AW8">
        <v>3</v>
      </c>
      <c r="AX8">
        <v>3</v>
      </c>
      <c r="AY8">
        <v>3</v>
      </c>
      <c r="AZ8">
        <v>3</v>
      </c>
      <c r="BA8">
        <v>2</v>
      </c>
      <c r="BB8">
        <v>3</v>
      </c>
      <c r="BC8">
        <v>3</v>
      </c>
      <c r="BD8">
        <v>3</v>
      </c>
      <c r="BE8">
        <v>3</v>
      </c>
      <c r="BF8">
        <v>2</v>
      </c>
      <c r="BG8">
        <v>3</v>
      </c>
      <c r="BH8">
        <v>3</v>
      </c>
      <c r="BI8">
        <v>3</v>
      </c>
      <c r="BJ8">
        <v>3</v>
      </c>
      <c r="BK8">
        <v>2</v>
      </c>
      <c r="BL8">
        <v>3</v>
      </c>
      <c r="BM8">
        <v>3</v>
      </c>
      <c r="BN8">
        <v>3</v>
      </c>
      <c r="BO8">
        <v>3</v>
      </c>
      <c r="BP8">
        <v>2</v>
      </c>
      <c r="BQ8">
        <v>3</v>
      </c>
      <c r="BR8">
        <v>3</v>
      </c>
      <c r="BS8">
        <v>3</v>
      </c>
      <c r="BT8">
        <v>3</v>
      </c>
      <c r="BU8">
        <v>2</v>
      </c>
      <c r="BV8">
        <v>3</v>
      </c>
      <c r="BW8">
        <v>3</v>
      </c>
      <c r="BX8">
        <v>3</v>
      </c>
      <c r="BY8">
        <v>3</v>
      </c>
      <c r="BZ8">
        <v>2</v>
      </c>
      <c r="CA8">
        <v>3</v>
      </c>
      <c r="CB8">
        <v>3</v>
      </c>
      <c r="CC8">
        <v>3</v>
      </c>
      <c r="CD8">
        <v>3</v>
      </c>
      <c r="CE8">
        <v>2</v>
      </c>
      <c r="CF8">
        <v>3</v>
      </c>
      <c r="CG8">
        <v>3</v>
      </c>
      <c r="CH8">
        <v>3</v>
      </c>
      <c r="CI8">
        <v>3</v>
      </c>
      <c r="CJ8">
        <v>2</v>
      </c>
      <c r="CK8">
        <v>3</v>
      </c>
      <c r="CL8">
        <v>3</v>
      </c>
      <c r="CM8">
        <v>3</v>
      </c>
      <c r="CN8">
        <v>3</v>
      </c>
      <c r="CO8">
        <v>2</v>
      </c>
      <c r="CP8">
        <v>2</v>
      </c>
      <c r="CQ8">
        <v>1</v>
      </c>
      <c r="CR8">
        <v>1</v>
      </c>
    </row>
    <row r="9" spans="1:96" s="1" customFormat="1" ht="62.25" customHeight="1">
      <c r="A9" s="1">
        <v>9</v>
      </c>
      <c r="B9" s="1" t="s">
        <v>93</v>
      </c>
      <c r="C9" s="1" t="s">
        <v>94</v>
      </c>
      <c r="D9" s="1" t="s">
        <v>95</v>
      </c>
      <c r="E9" s="1" t="s">
        <v>96</v>
      </c>
      <c r="F9" s="1" t="s">
        <v>97</v>
      </c>
      <c r="H9" s="1" t="s">
        <v>98</v>
      </c>
      <c r="I9" s="1" t="s">
        <v>99</v>
      </c>
      <c r="J9" s="1" t="s">
        <v>100</v>
      </c>
      <c r="K9" s="1" t="s">
        <v>101</v>
      </c>
      <c r="L9" s="1" t="s">
        <v>102</v>
      </c>
      <c r="M9" s="1" t="s">
        <v>103</v>
      </c>
      <c r="N9" s="1" t="s">
        <v>104</v>
      </c>
      <c r="O9" s="1" t="s">
        <v>105</v>
      </c>
      <c r="P9" s="1" t="s">
        <v>106</v>
      </c>
      <c r="Q9" s="1" t="s">
        <v>107</v>
      </c>
      <c r="R9" s="1" t="s">
        <v>108</v>
      </c>
      <c r="S9" s="1" t="s">
        <v>109</v>
      </c>
      <c r="T9" s="1" t="s">
        <v>110</v>
      </c>
      <c r="U9" s="1" t="s">
        <v>111</v>
      </c>
      <c r="V9" s="1" t="s">
        <v>112</v>
      </c>
      <c r="W9" s="1" t="s">
        <v>113</v>
      </c>
      <c r="X9" s="1" t="s">
        <v>114</v>
      </c>
      <c r="Y9" s="1" t="s">
        <v>115</v>
      </c>
      <c r="Z9" s="1" t="s">
        <v>116</v>
      </c>
      <c r="AA9" s="1" t="s">
        <v>117</v>
      </c>
      <c r="AB9" s="1" t="s">
        <v>118</v>
      </c>
      <c r="AC9" s="1" t="s">
        <v>119</v>
      </c>
      <c r="AD9" s="1" t="s">
        <v>120</v>
      </c>
      <c r="AE9" s="1" t="s">
        <v>121</v>
      </c>
      <c r="AF9" s="1" t="s">
        <v>122</v>
      </c>
      <c r="AG9" s="1" t="s">
        <v>123</v>
      </c>
      <c r="AH9" s="1" t="s">
        <v>124</v>
      </c>
      <c r="AI9" s="1" t="s">
        <v>125</v>
      </c>
      <c r="AJ9" s="1" t="s">
        <v>126</v>
      </c>
      <c r="AK9" s="1" t="s">
        <v>127</v>
      </c>
      <c r="AL9" s="1" t="s">
        <v>128</v>
      </c>
      <c r="AM9" s="1" t="s">
        <v>129</v>
      </c>
      <c r="AN9" s="1" t="s">
        <v>130</v>
      </c>
      <c r="AO9" s="1" t="s">
        <v>131</v>
      </c>
      <c r="AP9" s="1" t="s">
        <v>132</v>
      </c>
      <c r="AQ9" s="1" t="s">
        <v>133</v>
      </c>
      <c r="AR9" s="1" t="s">
        <v>134</v>
      </c>
      <c r="AS9" s="1" t="s">
        <v>135</v>
      </c>
      <c r="AT9" s="1" t="s">
        <v>136</v>
      </c>
      <c r="AU9" s="1" t="s">
        <v>137</v>
      </c>
      <c r="AV9" s="1" t="s">
        <v>138</v>
      </c>
      <c r="AW9" s="1" t="s">
        <v>139</v>
      </c>
      <c r="AX9" s="1" t="s">
        <v>140</v>
      </c>
      <c r="AY9" s="1" t="s">
        <v>141</v>
      </c>
      <c r="AZ9" s="1" t="s">
        <v>142</v>
      </c>
      <c r="BA9" s="1" t="s">
        <v>143</v>
      </c>
      <c r="BB9" s="1" t="s">
        <v>144</v>
      </c>
      <c r="BC9" s="1" t="s">
        <v>145</v>
      </c>
      <c r="BD9" s="1" t="s">
        <v>146</v>
      </c>
      <c r="BE9" s="1" t="s">
        <v>147</v>
      </c>
      <c r="BF9" s="1" t="s">
        <v>148</v>
      </c>
      <c r="BG9" s="1" t="s">
        <v>149</v>
      </c>
      <c r="BH9" s="1" t="s">
        <v>150</v>
      </c>
      <c r="BI9" s="1" t="s">
        <v>151</v>
      </c>
      <c r="BJ9" s="1" t="s">
        <v>152</v>
      </c>
      <c r="BK9" s="1" t="s">
        <v>153</v>
      </c>
      <c r="BL9" s="1" t="s">
        <v>154</v>
      </c>
      <c r="BM9" s="1" t="s">
        <v>155</v>
      </c>
      <c r="BN9" s="1" t="s">
        <v>156</v>
      </c>
      <c r="BO9" s="1" t="s">
        <v>157</v>
      </c>
      <c r="BP9" s="1" t="s">
        <v>158</v>
      </c>
      <c r="BQ9" s="1" t="s">
        <v>159</v>
      </c>
      <c r="BR9" s="1" t="s">
        <v>160</v>
      </c>
      <c r="BS9" s="1" t="s">
        <v>161</v>
      </c>
      <c r="BT9" s="1" t="s">
        <v>162</v>
      </c>
      <c r="BU9" s="1" t="s">
        <v>163</v>
      </c>
      <c r="BV9" s="1" t="s">
        <v>164</v>
      </c>
      <c r="BW9" s="1" t="s">
        <v>165</v>
      </c>
      <c r="BX9" s="1" t="s">
        <v>166</v>
      </c>
      <c r="BY9" s="1" t="s">
        <v>167</v>
      </c>
      <c r="BZ9" s="1" t="s">
        <v>168</v>
      </c>
      <c r="CA9" s="1" t="s">
        <v>169</v>
      </c>
      <c r="CB9" s="1" t="s">
        <v>170</v>
      </c>
      <c r="CC9" s="1" t="s">
        <v>171</v>
      </c>
      <c r="CD9" s="1" t="s">
        <v>172</v>
      </c>
      <c r="CE9" s="1" t="s">
        <v>173</v>
      </c>
      <c r="CF9" s="1" t="s">
        <v>174</v>
      </c>
      <c r="CG9" s="1" t="s">
        <v>175</v>
      </c>
      <c r="CH9" s="1" t="s">
        <v>176</v>
      </c>
      <c r="CI9" s="1" t="s">
        <v>177</v>
      </c>
      <c r="CJ9" s="1" t="s">
        <v>178</v>
      </c>
      <c r="CK9" s="1" t="s">
        <v>179</v>
      </c>
      <c r="CL9" s="1" t="s">
        <v>180</v>
      </c>
      <c r="CM9" s="1" t="s">
        <v>181</v>
      </c>
      <c r="CN9" s="1" t="s">
        <v>182</v>
      </c>
      <c r="CO9" s="1" t="s">
        <v>183</v>
      </c>
      <c r="CP9" s="1" t="s">
        <v>184</v>
      </c>
      <c r="CQ9" s="1" t="s">
        <v>185</v>
      </c>
      <c r="CR9" s="1" t="s">
        <v>186</v>
      </c>
    </row>
    <row r="10" spans="1:96" ht="13.5">
      <c r="A10">
        <v>10</v>
      </c>
      <c r="C10">
        <v>11000</v>
      </c>
      <c r="D10" t="s">
        <v>187</v>
      </c>
      <c r="E10">
        <v>2010</v>
      </c>
      <c r="F10">
        <v>2000</v>
      </c>
      <c r="G10" t="s">
        <v>188</v>
      </c>
      <c r="H10">
        <v>2841595</v>
      </c>
      <c r="I10">
        <v>7194556</v>
      </c>
      <c r="J10">
        <v>2837542</v>
      </c>
      <c r="K10">
        <v>806579</v>
      </c>
      <c r="L10">
        <v>778099</v>
      </c>
      <c r="M10">
        <v>574155</v>
      </c>
      <c r="N10">
        <v>471695</v>
      </c>
      <c r="O10">
        <v>143479</v>
      </c>
      <c r="P10">
        <v>45978</v>
      </c>
      <c r="Q10">
        <v>13468</v>
      </c>
      <c r="R10">
        <v>3146</v>
      </c>
      <c r="S10">
        <v>662</v>
      </c>
      <c r="T10">
        <v>281</v>
      </c>
      <c r="U10">
        <v>7093644</v>
      </c>
      <c r="V10">
        <v>2.4999256399</v>
      </c>
      <c r="W10">
        <v>4053</v>
      </c>
      <c r="X10">
        <v>1995</v>
      </c>
      <c r="Y10">
        <v>940</v>
      </c>
      <c r="Z10">
        <v>335</v>
      </c>
      <c r="AA10">
        <v>783</v>
      </c>
      <c r="AB10">
        <v>100912</v>
      </c>
      <c r="AC10">
        <v>2308</v>
      </c>
      <c r="AD10">
        <v>13590</v>
      </c>
      <c r="AE10">
        <v>13628</v>
      </c>
      <c r="AF10">
        <v>71386</v>
      </c>
      <c r="AG10">
        <v>264</v>
      </c>
      <c r="AH10">
        <v>75</v>
      </c>
      <c r="AI10">
        <v>99</v>
      </c>
      <c r="AJ10">
        <v>34</v>
      </c>
      <c r="AK10">
        <v>56</v>
      </c>
      <c r="AL10">
        <v>8235</v>
      </c>
      <c r="AM10">
        <v>101</v>
      </c>
      <c r="AN10">
        <v>1551</v>
      </c>
      <c r="AO10">
        <v>1306</v>
      </c>
      <c r="AP10">
        <v>5277</v>
      </c>
      <c r="AQ10">
        <v>405</v>
      </c>
      <c r="AR10">
        <v>46</v>
      </c>
      <c r="AS10">
        <v>109</v>
      </c>
      <c r="AT10">
        <v>75</v>
      </c>
      <c r="AU10">
        <v>175</v>
      </c>
      <c r="AV10">
        <v>26011</v>
      </c>
      <c r="AW10">
        <v>112</v>
      </c>
      <c r="AX10">
        <v>1604</v>
      </c>
      <c r="AY10">
        <v>2996</v>
      </c>
      <c r="AZ10">
        <v>21299</v>
      </c>
      <c r="BA10">
        <v>1563</v>
      </c>
      <c r="BB10">
        <v>173</v>
      </c>
      <c r="BC10">
        <v>661</v>
      </c>
      <c r="BD10">
        <v>218</v>
      </c>
      <c r="BE10">
        <v>511</v>
      </c>
      <c r="BF10">
        <v>59461</v>
      </c>
      <c r="BG10">
        <v>348</v>
      </c>
      <c r="BH10">
        <v>9482</v>
      </c>
      <c r="BI10">
        <v>9010</v>
      </c>
      <c r="BJ10">
        <v>40621</v>
      </c>
      <c r="BK10">
        <v>126</v>
      </c>
      <c r="BL10">
        <v>29</v>
      </c>
      <c r="BM10">
        <v>61</v>
      </c>
      <c r="BN10">
        <v>6</v>
      </c>
      <c r="BO10">
        <v>30</v>
      </c>
      <c r="BP10">
        <v>3870</v>
      </c>
      <c r="BQ10">
        <v>67</v>
      </c>
      <c r="BR10">
        <v>872</v>
      </c>
      <c r="BS10">
        <v>224</v>
      </c>
      <c r="BT10">
        <v>2707</v>
      </c>
      <c r="BU10">
        <v>13</v>
      </c>
      <c r="BV10" t="s">
        <v>189</v>
      </c>
      <c r="BW10">
        <v>1</v>
      </c>
      <c r="BX10">
        <v>1</v>
      </c>
      <c r="BY10">
        <v>11</v>
      </c>
      <c r="BZ10">
        <v>1547</v>
      </c>
      <c r="CA10" t="s">
        <v>189</v>
      </c>
      <c r="CB10">
        <v>22</v>
      </c>
      <c r="CC10">
        <v>43</v>
      </c>
      <c r="CD10">
        <v>1482</v>
      </c>
      <c r="CE10">
        <v>1682</v>
      </c>
      <c r="CF10">
        <v>1672</v>
      </c>
      <c r="CG10">
        <v>9</v>
      </c>
      <c r="CH10">
        <v>1</v>
      </c>
      <c r="CI10" t="s">
        <v>189</v>
      </c>
      <c r="CJ10">
        <v>1788</v>
      </c>
      <c r="CK10">
        <v>1680</v>
      </c>
      <c r="CL10">
        <v>59</v>
      </c>
      <c r="CM10">
        <v>49</v>
      </c>
      <c r="CN10" t="s">
        <v>189</v>
      </c>
      <c r="CO10" t="s">
        <v>189</v>
      </c>
      <c r="CP10" t="s">
        <v>189</v>
      </c>
      <c r="CQ10">
        <v>17497</v>
      </c>
      <c r="CR10">
        <v>31251</v>
      </c>
    </row>
    <row r="11" spans="1:96" ht="13.5">
      <c r="A11">
        <v>11</v>
      </c>
      <c r="C11">
        <v>11001</v>
      </c>
      <c r="D11" t="s">
        <v>190</v>
      </c>
      <c r="E11">
        <v>2010</v>
      </c>
      <c r="F11">
        <v>2000</v>
      </c>
      <c r="G11" t="s">
        <v>191</v>
      </c>
      <c r="H11">
        <v>2638417</v>
      </c>
      <c r="I11">
        <v>6622238</v>
      </c>
      <c r="J11">
        <v>2634687</v>
      </c>
      <c r="K11">
        <v>764152</v>
      </c>
      <c r="L11">
        <v>720828</v>
      </c>
      <c r="M11">
        <v>530250</v>
      </c>
      <c r="N11">
        <v>434678</v>
      </c>
      <c r="O11">
        <v>129522</v>
      </c>
      <c r="P11">
        <v>40229</v>
      </c>
      <c r="Q11">
        <v>11586</v>
      </c>
      <c r="R11">
        <v>2677</v>
      </c>
      <c r="S11">
        <v>530</v>
      </c>
      <c r="T11">
        <v>235</v>
      </c>
      <c r="U11">
        <v>6534029</v>
      </c>
      <c r="V11">
        <v>2.4800019889</v>
      </c>
      <c r="W11">
        <v>3730</v>
      </c>
      <c r="X11">
        <v>1949</v>
      </c>
      <c r="Y11">
        <v>805</v>
      </c>
      <c r="Z11">
        <v>299</v>
      </c>
      <c r="AA11">
        <v>677</v>
      </c>
      <c r="AB11">
        <v>88209</v>
      </c>
      <c r="AC11">
        <v>2228</v>
      </c>
      <c r="AD11">
        <v>11649</v>
      </c>
      <c r="AE11">
        <v>12118</v>
      </c>
      <c r="AF11">
        <v>62214</v>
      </c>
      <c r="AG11">
        <v>246</v>
      </c>
      <c r="AH11">
        <v>71</v>
      </c>
      <c r="AI11">
        <v>91</v>
      </c>
      <c r="AJ11">
        <v>32</v>
      </c>
      <c r="AK11">
        <v>52</v>
      </c>
      <c r="AL11">
        <v>7736</v>
      </c>
      <c r="AM11">
        <v>92</v>
      </c>
      <c r="AN11">
        <v>1445</v>
      </c>
      <c r="AO11">
        <v>1226</v>
      </c>
      <c r="AP11">
        <v>4973</v>
      </c>
      <c r="AQ11">
        <v>358</v>
      </c>
      <c r="AR11">
        <v>42</v>
      </c>
      <c r="AS11">
        <v>99</v>
      </c>
      <c r="AT11">
        <v>63</v>
      </c>
      <c r="AU11">
        <v>154</v>
      </c>
      <c r="AV11">
        <v>22526</v>
      </c>
      <c r="AW11">
        <v>106</v>
      </c>
      <c r="AX11">
        <v>1433</v>
      </c>
      <c r="AY11">
        <v>2527</v>
      </c>
      <c r="AZ11">
        <v>18460</v>
      </c>
      <c r="BA11">
        <v>1326</v>
      </c>
      <c r="BB11">
        <v>155</v>
      </c>
      <c r="BC11">
        <v>545</v>
      </c>
      <c r="BD11">
        <v>196</v>
      </c>
      <c r="BE11">
        <v>430</v>
      </c>
      <c r="BF11">
        <v>50768</v>
      </c>
      <c r="BG11">
        <v>303</v>
      </c>
      <c r="BH11">
        <v>7824</v>
      </c>
      <c r="BI11">
        <v>8049</v>
      </c>
      <c r="BJ11">
        <v>34592</v>
      </c>
      <c r="BK11">
        <v>125</v>
      </c>
      <c r="BL11">
        <v>29</v>
      </c>
      <c r="BM11">
        <v>60</v>
      </c>
      <c r="BN11">
        <v>6</v>
      </c>
      <c r="BO11">
        <v>30</v>
      </c>
      <c r="BP11">
        <v>3864</v>
      </c>
      <c r="BQ11">
        <v>67</v>
      </c>
      <c r="BR11">
        <v>866</v>
      </c>
      <c r="BS11">
        <v>224</v>
      </c>
      <c r="BT11">
        <v>2707</v>
      </c>
      <c r="BU11">
        <v>13</v>
      </c>
      <c r="BV11" t="s">
        <v>189</v>
      </c>
      <c r="BW11">
        <v>1</v>
      </c>
      <c r="BX11">
        <v>1</v>
      </c>
      <c r="BY11">
        <v>11</v>
      </c>
      <c r="BZ11">
        <v>1547</v>
      </c>
      <c r="CA11" t="s">
        <v>189</v>
      </c>
      <c r="CB11">
        <v>22</v>
      </c>
      <c r="CC11">
        <v>43</v>
      </c>
      <c r="CD11">
        <v>1482</v>
      </c>
      <c r="CE11">
        <v>1662</v>
      </c>
      <c r="CF11">
        <v>1652</v>
      </c>
      <c r="CG11">
        <v>9</v>
      </c>
      <c r="CH11">
        <v>1</v>
      </c>
      <c r="CI11" t="s">
        <v>189</v>
      </c>
      <c r="CJ11">
        <v>1768</v>
      </c>
      <c r="CK11">
        <v>1660</v>
      </c>
      <c r="CL11">
        <v>59</v>
      </c>
      <c r="CM11">
        <v>49</v>
      </c>
      <c r="CN11" t="s">
        <v>189</v>
      </c>
      <c r="CO11" t="s">
        <v>189</v>
      </c>
      <c r="CP11" t="s">
        <v>189</v>
      </c>
      <c r="CQ11">
        <v>16453</v>
      </c>
      <c r="CR11">
        <v>29078</v>
      </c>
    </row>
    <row r="12" spans="1:96" ht="13.5">
      <c r="A12">
        <v>12</v>
      </c>
      <c r="C12">
        <v>11002</v>
      </c>
      <c r="D12" t="s">
        <v>190</v>
      </c>
      <c r="E12">
        <v>2010</v>
      </c>
      <c r="F12">
        <v>2000</v>
      </c>
      <c r="G12" t="s">
        <v>192</v>
      </c>
      <c r="H12">
        <v>203178</v>
      </c>
      <c r="I12">
        <v>572318</v>
      </c>
      <c r="J12">
        <v>202855</v>
      </c>
      <c r="K12">
        <v>42427</v>
      </c>
      <c r="L12">
        <v>57271</v>
      </c>
      <c r="M12">
        <v>43905</v>
      </c>
      <c r="N12">
        <v>37017</v>
      </c>
      <c r="O12">
        <v>13957</v>
      </c>
      <c r="P12">
        <v>5749</v>
      </c>
      <c r="Q12">
        <v>1882</v>
      </c>
      <c r="R12">
        <v>469</v>
      </c>
      <c r="S12">
        <v>132</v>
      </c>
      <c r="T12">
        <v>46</v>
      </c>
      <c r="U12">
        <v>559615</v>
      </c>
      <c r="V12">
        <v>2.7586946341</v>
      </c>
      <c r="W12">
        <v>323</v>
      </c>
      <c r="X12">
        <v>46</v>
      </c>
      <c r="Y12">
        <v>135</v>
      </c>
      <c r="Z12">
        <v>36</v>
      </c>
      <c r="AA12">
        <v>106</v>
      </c>
      <c r="AB12">
        <v>12703</v>
      </c>
      <c r="AC12">
        <v>80</v>
      </c>
      <c r="AD12">
        <v>1941</v>
      </c>
      <c r="AE12">
        <v>1510</v>
      </c>
      <c r="AF12">
        <v>9172</v>
      </c>
      <c r="AG12">
        <v>18</v>
      </c>
      <c r="AH12">
        <v>4</v>
      </c>
      <c r="AI12">
        <v>8</v>
      </c>
      <c r="AJ12">
        <v>2</v>
      </c>
      <c r="AK12">
        <v>4</v>
      </c>
      <c r="AL12">
        <v>499</v>
      </c>
      <c r="AM12">
        <v>9</v>
      </c>
      <c r="AN12">
        <v>106</v>
      </c>
      <c r="AO12">
        <v>80</v>
      </c>
      <c r="AP12">
        <v>304</v>
      </c>
      <c r="AQ12">
        <v>47</v>
      </c>
      <c r="AR12">
        <v>4</v>
      </c>
      <c r="AS12">
        <v>10</v>
      </c>
      <c r="AT12">
        <v>12</v>
      </c>
      <c r="AU12">
        <v>21</v>
      </c>
      <c r="AV12">
        <v>3485</v>
      </c>
      <c r="AW12">
        <v>6</v>
      </c>
      <c r="AX12">
        <v>171</v>
      </c>
      <c r="AY12">
        <v>469</v>
      </c>
      <c r="AZ12">
        <v>2839</v>
      </c>
      <c r="BA12">
        <v>237</v>
      </c>
      <c r="BB12">
        <v>18</v>
      </c>
      <c r="BC12">
        <v>116</v>
      </c>
      <c r="BD12">
        <v>22</v>
      </c>
      <c r="BE12">
        <v>81</v>
      </c>
      <c r="BF12">
        <v>8693</v>
      </c>
      <c r="BG12">
        <v>45</v>
      </c>
      <c r="BH12">
        <v>1658</v>
      </c>
      <c r="BI12">
        <v>961</v>
      </c>
      <c r="BJ12">
        <v>6029</v>
      </c>
      <c r="BK12">
        <v>1</v>
      </c>
      <c r="BL12" t="s">
        <v>189</v>
      </c>
      <c r="BM12">
        <v>1</v>
      </c>
      <c r="BN12" t="s">
        <v>189</v>
      </c>
      <c r="BO12" t="s">
        <v>189</v>
      </c>
      <c r="BP12">
        <v>6</v>
      </c>
      <c r="BQ12" t="s">
        <v>189</v>
      </c>
      <c r="BR12">
        <v>6</v>
      </c>
      <c r="BS12" t="s">
        <v>189</v>
      </c>
      <c r="BT12" t="s">
        <v>189</v>
      </c>
      <c r="BU12" t="s">
        <v>189</v>
      </c>
      <c r="BV12" t="s">
        <v>189</v>
      </c>
      <c r="BW12" t="s">
        <v>189</v>
      </c>
      <c r="BX12" t="s">
        <v>189</v>
      </c>
      <c r="BY12" t="s">
        <v>189</v>
      </c>
      <c r="BZ12" t="s">
        <v>189</v>
      </c>
      <c r="CA12" t="s">
        <v>189</v>
      </c>
      <c r="CB12" t="s">
        <v>189</v>
      </c>
      <c r="CC12" t="s">
        <v>189</v>
      </c>
      <c r="CD12" t="s">
        <v>189</v>
      </c>
      <c r="CE12">
        <v>20</v>
      </c>
      <c r="CF12">
        <v>20</v>
      </c>
      <c r="CG12" t="s">
        <v>189</v>
      </c>
      <c r="CH12" t="s">
        <v>189</v>
      </c>
      <c r="CI12" t="s">
        <v>189</v>
      </c>
      <c r="CJ12">
        <v>20</v>
      </c>
      <c r="CK12">
        <v>20</v>
      </c>
      <c r="CL12" t="s">
        <v>189</v>
      </c>
      <c r="CM12" t="s">
        <v>189</v>
      </c>
      <c r="CN12" t="s">
        <v>189</v>
      </c>
      <c r="CO12" t="s">
        <v>189</v>
      </c>
      <c r="CP12" t="s">
        <v>189</v>
      </c>
      <c r="CQ12">
        <v>1044</v>
      </c>
      <c r="CR12">
        <v>2173</v>
      </c>
    </row>
    <row r="13" spans="1:96" ht="13.5">
      <c r="A13">
        <v>13</v>
      </c>
      <c r="C13">
        <v>11100</v>
      </c>
      <c r="D13">
        <v>1</v>
      </c>
      <c r="E13">
        <v>2010</v>
      </c>
      <c r="G13" t="s">
        <v>193</v>
      </c>
      <c r="H13">
        <v>503126</v>
      </c>
      <c r="I13">
        <v>1222434</v>
      </c>
      <c r="J13">
        <v>502166</v>
      </c>
      <c r="K13">
        <v>158956</v>
      </c>
      <c r="L13">
        <v>132471</v>
      </c>
      <c r="M13">
        <v>97808</v>
      </c>
      <c r="N13">
        <v>83788</v>
      </c>
      <c r="O13">
        <v>21886</v>
      </c>
      <c r="P13">
        <v>5528</v>
      </c>
      <c r="Q13">
        <v>1331</v>
      </c>
      <c r="R13">
        <v>313</v>
      </c>
      <c r="S13">
        <v>60</v>
      </c>
      <c r="T13">
        <v>25</v>
      </c>
      <c r="U13">
        <v>1207703</v>
      </c>
      <c r="V13">
        <v>2.4049875937</v>
      </c>
      <c r="W13">
        <v>960</v>
      </c>
      <c r="X13">
        <v>688</v>
      </c>
      <c r="Y13">
        <v>104</v>
      </c>
      <c r="Z13">
        <v>51</v>
      </c>
      <c r="AA13">
        <v>117</v>
      </c>
      <c r="AB13">
        <v>14731</v>
      </c>
      <c r="AC13">
        <v>717</v>
      </c>
      <c r="AD13">
        <v>1705</v>
      </c>
      <c r="AE13">
        <v>2107</v>
      </c>
      <c r="AF13">
        <v>10202</v>
      </c>
      <c r="AG13">
        <v>35</v>
      </c>
      <c r="AH13">
        <v>21</v>
      </c>
      <c r="AI13">
        <v>10</v>
      </c>
      <c r="AJ13">
        <v>3</v>
      </c>
      <c r="AK13">
        <v>1</v>
      </c>
      <c r="AL13">
        <v>370</v>
      </c>
      <c r="AM13">
        <v>23</v>
      </c>
      <c r="AN13">
        <v>158</v>
      </c>
      <c r="AO13">
        <v>129</v>
      </c>
      <c r="AP13">
        <v>60</v>
      </c>
      <c r="AQ13">
        <v>47</v>
      </c>
      <c r="AR13">
        <v>7</v>
      </c>
      <c r="AS13">
        <v>13</v>
      </c>
      <c r="AT13">
        <v>9</v>
      </c>
      <c r="AU13">
        <v>18</v>
      </c>
      <c r="AV13">
        <v>2708</v>
      </c>
      <c r="AW13">
        <v>17</v>
      </c>
      <c r="AX13">
        <v>175</v>
      </c>
      <c r="AY13">
        <v>325</v>
      </c>
      <c r="AZ13">
        <v>2191</v>
      </c>
      <c r="BA13">
        <v>208</v>
      </c>
      <c r="BB13">
        <v>8</v>
      </c>
      <c r="BC13">
        <v>72</v>
      </c>
      <c r="BD13">
        <v>38</v>
      </c>
      <c r="BE13">
        <v>90</v>
      </c>
      <c r="BF13">
        <v>10162</v>
      </c>
      <c r="BG13">
        <v>19</v>
      </c>
      <c r="BH13">
        <v>1232</v>
      </c>
      <c r="BI13">
        <v>1610</v>
      </c>
      <c r="BJ13">
        <v>7301</v>
      </c>
      <c r="BK13">
        <v>15</v>
      </c>
      <c r="BL13">
        <v>1</v>
      </c>
      <c r="BM13">
        <v>8</v>
      </c>
      <c r="BN13" t="s">
        <v>189</v>
      </c>
      <c r="BO13">
        <v>6</v>
      </c>
      <c r="BP13">
        <v>605</v>
      </c>
      <c r="BQ13">
        <v>1</v>
      </c>
      <c r="BR13">
        <v>134</v>
      </c>
      <c r="BS13" t="s">
        <v>189</v>
      </c>
      <c r="BT13">
        <v>470</v>
      </c>
      <c r="BU13">
        <v>3</v>
      </c>
      <c r="BV13" t="s">
        <v>189</v>
      </c>
      <c r="BW13" t="s">
        <v>189</v>
      </c>
      <c r="BX13">
        <v>1</v>
      </c>
      <c r="BY13">
        <v>2</v>
      </c>
      <c r="BZ13">
        <v>223</v>
      </c>
      <c r="CA13" t="s">
        <v>189</v>
      </c>
      <c r="CB13" t="s">
        <v>189</v>
      </c>
      <c r="CC13">
        <v>43</v>
      </c>
      <c r="CD13">
        <v>180</v>
      </c>
      <c r="CE13">
        <v>652</v>
      </c>
      <c r="CF13">
        <v>651</v>
      </c>
      <c r="CG13">
        <v>1</v>
      </c>
      <c r="CH13" t="s">
        <v>189</v>
      </c>
      <c r="CI13" t="s">
        <v>189</v>
      </c>
      <c r="CJ13">
        <v>663</v>
      </c>
      <c r="CK13">
        <v>657</v>
      </c>
      <c r="CL13">
        <v>6</v>
      </c>
      <c r="CM13" t="s">
        <v>189</v>
      </c>
      <c r="CN13" t="s">
        <v>189</v>
      </c>
      <c r="CO13" t="s">
        <v>189</v>
      </c>
      <c r="CP13" t="s">
        <v>189</v>
      </c>
      <c r="CQ13">
        <v>2893</v>
      </c>
      <c r="CR13">
        <v>7532</v>
      </c>
    </row>
    <row r="14" spans="1:96" ht="13.5">
      <c r="A14">
        <v>14</v>
      </c>
      <c r="C14">
        <v>11100</v>
      </c>
      <c r="D14">
        <v>9</v>
      </c>
      <c r="F14">
        <v>2000</v>
      </c>
      <c r="G14" t="s">
        <v>194</v>
      </c>
      <c r="H14">
        <v>220585</v>
      </c>
      <c r="I14">
        <v>527761</v>
      </c>
      <c r="J14">
        <v>220302</v>
      </c>
      <c r="K14">
        <v>72374</v>
      </c>
      <c r="L14">
        <v>56778</v>
      </c>
      <c r="M14">
        <v>42478</v>
      </c>
      <c r="N14">
        <v>37083</v>
      </c>
      <c r="O14">
        <v>8978</v>
      </c>
      <c r="P14">
        <v>2030</v>
      </c>
      <c r="Q14">
        <v>458</v>
      </c>
      <c r="R14">
        <v>93</v>
      </c>
      <c r="S14">
        <v>23</v>
      </c>
      <c r="T14">
        <v>7</v>
      </c>
      <c r="U14">
        <v>522998</v>
      </c>
      <c r="V14">
        <v>2.3740047753</v>
      </c>
      <c r="W14">
        <v>283</v>
      </c>
      <c r="X14">
        <v>182</v>
      </c>
      <c r="Y14">
        <v>40</v>
      </c>
      <c r="Z14">
        <v>22</v>
      </c>
      <c r="AA14">
        <v>39</v>
      </c>
      <c r="AB14">
        <v>4763</v>
      </c>
      <c r="AC14">
        <v>200</v>
      </c>
      <c r="AD14">
        <v>598</v>
      </c>
      <c r="AE14">
        <v>888</v>
      </c>
      <c r="AF14">
        <v>3077</v>
      </c>
      <c r="AG14">
        <v>25</v>
      </c>
      <c r="AH14">
        <v>20</v>
      </c>
      <c r="AI14">
        <v>3</v>
      </c>
      <c r="AJ14">
        <v>1</v>
      </c>
      <c r="AK14">
        <v>1</v>
      </c>
      <c r="AL14">
        <v>170</v>
      </c>
      <c r="AM14">
        <v>20</v>
      </c>
      <c r="AN14">
        <v>54</v>
      </c>
      <c r="AO14">
        <v>36</v>
      </c>
      <c r="AP14">
        <v>60</v>
      </c>
      <c r="AQ14">
        <v>17</v>
      </c>
      <c r="AR14">
        <v>2</v>
      </c>
      <c r="AS14">
        <v>5</v>
      </c>
      <c r="AT14">
        <v>6</v>
      </c>
      <c r="AU14">
        <v>4</v>
      </c>
      <c r="AV14">
        <v>682</v>
      </c>
      <c r="AW14">
        <v>5</v>
      </c>
      <c r="AX14">
        <v>67</v>
      </c>
      <c r="AY14">
        <v>218</v>
      </c>
      <c r="AZ14">
        <v>392</v>
      </c>
      <c r="BA14">
        <v>83</v>
      </c>
      <c r="BB14">
        <v>6</v>
      </c>
      <c r="BC14">
        <v>31</v>
      </c>
      <c r="BD14">
        <v>14</v>
      </c>
      <c r="BE14">
        <v>32</v>
      </c>
      <c r="BF14">
        <v>3522</v>
      </c>
      <c r="BG14">
        <v>15</v>
      </c>
      <c r="BH14">
        <v>471</v>
      </c>
      <c r="BI14">
        <v>591</v>
      </c>
      <c r="BJ14">
        <v>2445</v>
      </c>
      <c r="BK14" t="s">
        <v>189</v>
      </c>
      <c r="BL14" t="s">
        <v>189</v>
      </c>
      <c r="BM14" t="s">
        <v>189</v>
      </c>
      <c r="BN14" t="s">
        <v>189</v>
      </c>
      <c r="BO14" t="s">
        <v>189</v>
      </c>
      <c r="BP14" t="s">
        <v>189</v>
      </c>
      <c r="BQ14" t="s">
        <v>189</v>
      </c>
      <c r="BR14" t="s">
        <v>189</v>
      </c>
      <c r="BS14" t="s">
        <v>189</v>
      </c>
      <c r="BT14" t="s">
        <v>189</v>
      </c>
      <c r="BU14">
        <v>3</v>
      </c>
      <c r="BV14" t="s">
        <v>189</v>
      </c>
      <c r="BW14" t="s">
        <v>189</v>
      </c>
      <c r="BX14">
        <v>1</v>
      </c>
      <c r="BY14">
        <v>2</v>
      </c>
      <c r="BZ14">
        <v>223</v>
      </c>
      <c r="CA14" t="s">
        <v>189</v>
      </c>
      <c r="CB14" t="s">
        <v>189</v>
      </c>
      <c r="CC14">
        <v>43</v>
      </c>
      <c r="CD14">
        <v>180</v>
      </c>
      <c r="CE14">
        <v>155</v>
      </c>
      <c r="CF14">
        <v>154</v>
      </c>
      <c r="CG14">
        <v>1</v>
      </c>
      <c r="CH14" t="s">
        <v>189</v>
      </c>
      <c r="CI14" t="s">
        <v>189</v>
      </c>
      <c r="CJ14">
        <v>166</v>
      </c>
      <c r="CK14">
        <v>160</v>
      </c>
      <c r="CL14">
        <v>6</v>
      </c>
      <c r="CM14" t="s">
        <v>189</v>
      </c>
      <c r="CN14" t="s">
        <v>189</v>
      </c>
      <c r="CO14" t="s">
        <v>189</v>
      </c>
      <c r="CP14" t="s">
        <v>189</v>
      </c>
      <c r="CQ14">
        <v>1340</v>
      </c>
      <c r="CR14">
        <v>3722</v>
      </c>
    </row>
    <row r="15" spans="1:96" ht="13.5">
      <c r="A15">
        <v>15</v>
      </c>
      <c r="C15">
        <v>11100</v>
      </c>
      <c r="D15">
        <v>9</v>
      </c>
      <c r="F15">
        <v>2000</v>
      </c>
      <c r="G15" t="s">
        <v>195</v>
      </c>
      <c r="H15">
        <v>199446</v>
      </c>
      <c r="I15">
        <v>487332</v>
      </c>
      <c r="J15">
        <v>199092</v>
      </c>
      <c r="K15">
        <v>62728</v>
      </c>
      <c r="L15">
        <v>52664</v>
      </c>
      <c r="M15">
        <v>38632</v>
      </c>
      <c r="N15">
        <v>33092</v>
      </c>
      <c r="O15">
        <v>8900</v>
      </c>
      <c r="P15">
        <v>2355</v>
      </c>
      <c r="Q15">
        <v>544</v>
      </c>
      <c r="R15">
        <v>144</v>
      </c>
      <c r="S15">
        <v>21</v>
      </c>
      <c r="T15">
        <v>12</v>
      </c>
      <c r="U15">
        <v>480227</v>
      </c>
      <c r="V15">
        <v>2.4120858698</v>
      </c>
      <c r="W15">
        <v>354</v>
      </c>
      <c r="X15">
        <v>236</v>
      </c>
      <c r="Y15">
        <v>41</v>
      </c>
      <c r="Z15">
        <v>21</v>
      </c>
      <c r="AA15">
        <v>56</v>
      </c>
      <c r="AB15">
        <v>7105</v>
      </c>
      <c r="AC15">
        <v>240</v>
      </c>
      <c r="AD15">
        <v>730</v>
      </c>
      <c r="AE15">
        <v>865</v>
      </c>
      <c r="AF15">
        <v>5270</v>
      </c>
      <c r="AG15">
        <v>9</v>
      </c>
      <c r="AH15" t="s">
        <v>189</v>
      </c>
      <c r="AI15">
        <v>7</v>
      </c>
      <c r="AJ15">
        <v>2</v>
      </c>
      <c r="AK15" t="s">
        <v>189</v>
      </c>
      <c r="AL15">
        <v>197</v>
      </c>
      <c r="AM15" t="s">
        <v>189</v>
      </c>
      <c r="AN15">
        <v>104</v>
      </c>
      <c r="AO15">
        <v>93</v>
      </c>
      <c r="AP15" t="s">
        <v>189</v>
      </c>
      <c r="AQ15">
        <v>21</v>
      </c>
      <c r="AR15">
        <v>3</v>
      </c>
      <c r="AS15">
        <v>5</v>
      </c>
      <c r="AT15">
        <v>2</v>
      </c>
      <c r="AU15">
        <v>11</v>
      </c>
      <c r="AV15">
        <v>1485</v>
      </c>
      <c r="AW15">
        <v>7</v>
      </c>
      <c r="AX15">
        <v>65</v>
      </c>
      <c r="AY15">
        <v>74</v>
      </c>
      <c r="AZ15">
        <v>1339</v>
      </c>
      <c r="BA15">
        <v>77</v>
      </c>
      <c r="BB15" t="s">
        <v>189</v>
      </c>
      <c r="BC15">
        <v>21</v>
      </c>
      <c r="BD15">
        <v>17</v>
      </c>
      <c r="BE15">
        <v>39</v>
      </c>
      <c r="BF15">
        <v>4586</v>
      </c>
      <c r="BG15" t="s">
        <v>189</v>
      </c>
      <c r="BH15">
        <v>427</v>
      </c>
      <c r="BI15">
        <v>698</v>
      </c>
      <c r="BJ15">
        <v>3461</v>
      </c>
      <c r="BK15">
        <v>15</v>
      </c>
      <c r="BL15">
        <v>1</v>
      </c>
      <c r="BM15">
        <v>8</v>
      </c>
      <c r="BN15" t="s">
        <v>189</v>
      </c>
      <c r="BO15">
        <v>6</v>
      </c>
      <c r="BP15">
        <v>605</v>
      </c>
      <c r="BQ15">
        <v>1</v>
      </c>
      <c r="BR15">
        <v>134</v>
      </c>
      <c r="BS15" t="s">
        <v>189</v>
      </c>
      <c r="BT15">
        <v>470</v>
      </c>
      <c r="BU15" t="s">
        <v>189</v>
      </c>
      <c r="BV15" t="s">
        <v>189</v>
      </c>
      <c r="BW15" t="s">
        <v>189</v>
      </c>
      <c r="BX15" t="s">
        <v>189</v>
      </c>
      <c r="BY15" t="s">
        <v>189</v>
      </c>
      <c r="BZ15" t="s">
        <v>189</v>
      </c>
      <c r="CA15" t="s">
        <v>189</v>
      </c>
      <c r="CB15" t="s">
        <v>189</v>
      </c>
      <c r="CC15" t="s">
        <v>189</v>
      </c>
      <c r="CD15" t="s">
        <v>189</v>
      </c>
      <c r="CE15">
        <v>232</v>
      </c>
      <c r="CF15">
        <v>232</v>
      </c>
      <c r="CG15" t="s">
        <v>189</v>
      </c>
      <c r="CH15" t="s">
        <v>189</v>
      </c>
      <c r="CI15" t="s">
        <v>189</v>
      </c>
      <c r="CJ15">
        <v>232</v>
      </c>
      <c r="CK15">
        <v>232</v>
      </c>
      <c r="CL15" t="s">
        <v>189</v>
      </c>
      <c r="CM15" t="s">
        <v>189</v>
      </c>
      <c r="CN15" t="s">
        <v>189</v>
      </c>
      <c r="CO15" t="s">
        <v>189</v>
      </c>
      <c r="CP15" t="s">
        <v>189</v>
      </c>
      <c r="CQ15">
        <v>1075</v>
      </c>
      <c r="CR15">
        <v>2512</v>
      </c>
    </row>
    <row r="16" spans="1:96" ht="13.5">
      <c r="A16">
        <v>16</v>
      </c>
      <c r="C16">
        <v>11100</v>
      </c>
      <c r="D16">
        <v>9</v>
      </c>
      <c r="F16">
        <v>2000</v>
      </c>
      <c r="G16" t="s">
        <v>196</v>
      </c>
      <c r="H16">
        <v>41153</v>
      </c>
      <c r="I16">
        <v>96055</v>
      </c>
      <c r="J16">
        <v>41102</v>
      </c>
      <c r="K16">
        <v>14073</v>
      </c>
      <c r="L16">
        <v>10886</v>
      </c>
      <c r="M16">
        <v>7883</v>
      </c>
      <c r="N16">
        <v>6384</v>
      </c>
      <c r="O16">
        <v>1505</v>
      </c>
      <c r="P16">
        <v>284</v>
      </c>
      <c r="Q16">
        <v>69</v>
      </c>
      <c r="R16">
        <v>14</v>
      </c>
      <c r="S16">
        <v>2</v>
      </c>
      <c r="T16">
        <v>2</v>
      </c>
      <c r="U16">
        <v>94896</v>
      </c>
      <c r="V16">
        <v>2.3087927595</v>
      </c>
      <c r="W16">
        <v>51</v>
      </c>
      <c r="X16">
        <v>26</v>
      </c>
      <c r="Y16">
        <v>12</v>
      </c>
      <c r="Z16">
        <v>5</v>
      </c>
      <c r="AA16">
        <v>8</v>
      </c>
      <c r="AB16">
        <v>1159</v>
      </c>
      <c r="AC16">
        <v>31</v>
      </c>
      <c r="AD16">
        <v>201</v>
      </c>
      <c r="AE16">
        <v>229</v>
      </c>
      <c r="AF16">
        <v>698</v>
      </c>
      <c r="AG16">
        <v>1</v>
      </c>
      <c r="AH16">
        <v>1</v>
      </c>
      <c r="AI16" t="s">
        <v>189</v>
      </c>
      <c r="AJ16" t="s">
        <v>189</v>
      </c>
      <c r="AK16" t="s">
        <v>189</v>
      </c>
      <c r="AL16">
        <v>3</v>
      </c>
      <c r="AM16">
        <v>3</v>
      </c>
      <c r="AN16" t="s">
        <v>189</v>
      </c>
      <c r="AO16" t="s">
        <v>189</v>
      </c>
      <c r="AP16" t="s">
        <v>189</v>
      </c>
      <c r="AQ16">
        <v>5</v>
      </c>
      <c r="AR16">
        <v>2</v>
      </c>
      <c r="AS16">
        <v>2</v>
      </c>
      <c r="AT16" t="s">
        <v>189</v>
      </c>
      <c r="AU16">
        <v>1</v>
      </c>
      <c r="AV16">
        <v>254</v>
      </c>
      <c r="AW16">
        <v>5</v>
      </c>
      <c r="AX16">
        <v>33</v>
      </c>
      <c r="AY16" t="s">
        <v>189</v>
      </c>
      <c r="AZ16">
        <v>216</v>
      </c>
      <c r="BA16">
        <v>23</v>
      </c>
      <c r="BB16">
        <v>1</v>
      </c>
      <c r="BC16">
        <v>10</v>
      </c>
      <c r="BD16">
        <v>5</v>
      </c>
      <c r="BE16">
        <v>7</v>
      </c>
      <c r="BF16">
        <v>880</v>
      </c>
      <c r="BG16">
        <v>1</v>
      </c>
      <c r="BH16">
        <v>168</v>
      </c>
      <c r="BI16">
        <v>229</v>
      </c>
      <c r="BJ16">
        <v>482</v>
      </c>
      <c r="BK16" t="s">
        <v>189</v>
      </c>
      <c r="BL16" t="s">
        <v>189</v>
      </c>
      <c r="BM16" t="s">
        <v>189</v>
      </c>
      <c r="BN16" t="s">
        <v>189</v>
      </c>
      <c r="BO16" t="s">
        <v>189</v>
      </c>
      <c r="BP16" t="s">
        <v>189</v>
      </c>
      <c r="BQ16" t="s">
        <v>189</v>
      </c>
      <c r="BR16" t="s">
        <v>189</v>
      </c>
      <c r="BS16" t="s">
        <v>189</v>
      </c>
      <c r="BT16" t="s">
        <v>189</v>
      </c>
      <c r="BU16" t="s">
        <v>189</v>
      </c>
      <c r="BV16" t="s">
        <v>189</v>
      </c>
      <c r="BW16" t="s">
        <v>189</v>
      </c>
      <c r="BX16" t="s">
        <v>189</v>
      </c>
      <c r="BY16" t="s">
        <v>189</v>
      </c>
      <c r="BZ16" t="s">
        <v>189</v>
      </c>
      <c r="CA16" t="s">
        <v>189</v>
      </c>
      <c r="CB16" t="s">
        <v>189</v>
      </c>
      <c r="CC16" t="s">
        <v>189</v>
      </c>
      <c r="CD16" t="s">
        <v>189</v>
      </c>
      <c r="CE16">
        <v>22</v>
      </c>
      <c r="CF16">
        <v>22</v>
      </c>
      <c r="CG16" t="s">
        <v>189</v>
      </c>
      <c r="CH16" t="s">
        <v>189</v>
      </c>
      <c r="CI16" t="s">
        <v>189</v>
      </c>
      <c r="CJ16">
        <v>22</v>
      </c>
      <c r="CK16">
        <v>22</v>
      </c>
      <c r="CL16" t="s">
        <v>189</v>
      </c>
      <c r="CM16" t="s">
        <v>189</v>
      </c>
      <c r="CN16" t="s">
        <v>189</v>
      </c>
      <c r="CO16" t="s">
        <v>189</v>
      </c>
      <c r="CP16" t="s">
        <v>189</v>
      </c>
      <c r="CQ16">
        <v>244</v>
      </c>
      <c r="CR16">
        <v>872</v>
      </c>
    </row>
    <row r="17" spans="1:96" ht="13.5">
      <c r="A17">
        <v>17</v>
      </c>
      <c r="C17">
        <v>11101</v>
      </c>
      <c r="D17">
        <v>0</v>
      </c>
      <c r="E17">
        <v>2010</v>
      </c>
      <c r="G17" t="s">
        <v>197</v>
      </c>
      <c r="H17">
        <v>31406</v>
      </c>
      <c r="I17">
        <v>84029</v>
      </c>
      <c r="J17">
        <v>31302</v>
      </c>
      <c r="K17">
        <v>7211</v>
      </c>
      <c r="L17">
        <v>9132</v>
      </c>
      <c r="M17">
        <v>6803</v>
      </c>
      <c r="N17">
        <v>5651</v>
      </c>
      <c r="O17">
        <v>1783</v>
      </c>
      <c r="P17">
        <v>548</v>
      </c>
      <c r="Q17">
        <v>139</v>
      </c>
      <c r="R17">
        <v>26</v>
      </c>
      <c r="S17">
        <v>6</v>
      </c>
      <c r="T17">
        <v>3</v>
      </c>
      <c r="U17">
        <v>81958</v>
      </c>
      <c r="V17">
        <v>2.6182991502</v>
      </c>
      <c r="W17">
        <v>104</v>
      </c>
      <c r="X17">
        <v>72</v>
      </c>
      <c r="Y17">
        <v>13</v>
      </c>
      <c r="Z17">
        <v>4</v>
      </c>
      <c r="AA17">
        <v>15</v>
      </c>
      <c r="AB17">
        <v>2071</v>
      </c>
      <c r="AC17">
        <v>73</v>
      </c>
      <c r="AD17">
        <v>249</v>
      </c>
      <c r="AE17">
        <v>169</v>
      </c>
      <c r="AF17">
        <v>1580</v>
      </c>
      <c r="AG17">
        <v>8</v>
      </c>
      <c r="AH17" t="s">
        <v>189</v>
      </c>
      <c r="AI17">
        <v>6</v>
      </c>
      <c r="AJ17">
        <v>2</v>
      </c>
      <c r="AK17" t="s">
        <v>189</v>
      </c>
      <c r="AL17">
        <v>182</v>
      </c>
      <c r="AM17" t="s">
        <v>189</v>
      </c>
      <c r="AN17">
        <v>89</v>
      </c>
      <c r="AO17">
        <v>93</v>
      </c>
      <c r="AP17" t="s">
        <v>189</v>
      </c>
      <c r="AQ17">
        <v>6</v>
      </c>
      <c r="AR17">
        <v>1</v>
      </c>
      <c r="AS17">
        <v>1</v>
      </c>
      <c r="AT17" t="s">
        <v>189</v>
      </c>
      <c r="AU17">
        <v>4</v>
      </c>
      <c r="AV17">
        <v>541</v>
      </c>
      <c r="AW17">
        <v>2</v>
      </c>
      <c r="AX17">
        <v>23</v>
      </c>
      <c r="AY17" t="s">
        <v>189</v>
      </c>
      <c r="AZ17">
        <v>516</v>
      </c>
      <c r="BA17">
        <v>19</v>
      </c>
      <c r="BB17" t="s">
        <v>189</v>
      </c>
      <c r="BC17">
        <v>6</v>
      </c>
      <c r="BD17">
        <v>2</v>
      </c>
      <c r="BE17">
        <v>11</v>
      </c>
      <c r="BF17">
        <v>1277</v>
      </c>
      <c r="BG17" t="s">
        <v>189</v>
      </c>
      <c r="BH17">
        <v>137</v>
      </c>
      <c r="BI17">
        <v>76</v>
      </c>
      <c r="BJ17">
        <v>1064</v>
      </c>
      <c r="BK17" t="s">
        <v>189</v>
      </c>
      <c r="BL17" t="s">
        <v>189</v>
      </c>
      <c r="BM17" t="s">
        <v>189</v>
      </c>
      <c r="BN17" t="s">
        <v>189</v>
      </c>
      <c r="BO17" t="s">
        <v>189</v>
      </c>
      <c r="BP17" t="s">
        <v>189</v>
      </c>
      <c r="BQ17" t="s">
        <v>189</v>
      </c>
      <c r="BR17" t="s">
        <v>189</v>
      </c>
      <c r="BS17" t="s">
        <v>189</v>
      </c>
      <c r="BT17" t="s">
        <v>189</v>
      </c>
      <c r="BU17" t="s">
        <v>189</v>
      </c>
      <c r="BV17" t="s">
        <v>189</v>
      </c>
      <c r="BW17" t="s">
        <v>189</v>
      </c>
      <c r="BX17" t="s">
        <v>189</v>
      </c>
      <c r="BY17" t="s">
        <v>189</v>
      </c>
      <c r="BZ17" t="s">
        <v>189</v>
      </c>
      <c r="CA17" t="s">
        <v>189</v>
      </c>
      <c r="CB17" t="s">
        <v>189</v>
      </c>
      <c r="CC17" t="s">
        <v>189</v>
      </c>
      <c r="CD17" t="s">
        <v>189</v>
      </c>
      <c r="CE17">
        <v>71</v>
      </c>
      <c r="CF17">
        <v>71</v>
      </c>
      <c r="CG17" t="s">
        <v>189</v>
      </c>
      <c r="CH17" t="s">
        <v>189</v>
      </c>
      <c r="CI17" t="s">
        <v>189</v>
      </c>
      <c r="CJ17">
        <v>71</v>
      </c>
      <c r="CK17">
        <v>71</v>
      </c>
      <c r="CL17" t="s">
        <v>189</v>
      </c>
      <c r="CM17" t="s">
        <v>189</v>
      </c>
      <c r="CN17" t="s">
        <v>189</v>
      </c>
      <c r="CO17" t="s">
        <v>189</v>
      </c>
      <c r="CP17" t="s">
        <v>189</v>
      </c>
      <c r="CQ17">
        <v>127</v>
      </c>
      <c r="CR17">
        <v>316</v>
      </c>
    </row>
    <row r="18" spans="1:96" ht="13.5">
      <c r="A18">
        <v>18</v>
      </c>
      <c r="C18">
        <v>11102</v>
      </c>
      <c r="D18">
        <v>0</v>
      </c>
      <c r="E18">
        <v>2010</v>
      </c>
      <c r="G18" t="s">
        <v>198</v>
      </c>
      <c r="H18">
        <v>58382</v>
      </c>
      <c r="I18">
        <v>138630</v>
      </c>
      <c r="J18">
        <v>58258</v>
      </c>
      <c r="K18">
        <v>19968</v>
      </c>
      <c r="L18">
        <v>14410</v>
      </c>
      <c r="M18">
        <v>11200</v>
      </c>
      <c r="N18">
        <v>9669</v>
      </c>
      <c r="O18">
        <v>2332</v>
      </c>
      <c r="P18">
        <v>533</v>
      </c>
      <c r="Q18">
        <v>112</v>
      </c>
      <c r="R18">
        <v>30</v>
      </c>
      <c r="S18">
        <v>3</v>
      </c>
      <c r="T18">
        <v>1</v>
      </c>
      <c r="U18">
        <v>136983</v>
      </c>
      <c r="V18">
        <v>2.3513165574</v>
      </c>
      <c r="W18">
        <v>124</v>
      </c>
      <c r="X18">
        <v>94</v>
      </c>
      <c r="Y18">
        <v>12</v>
      </c>
      <c r="Z18">
        <v>6</v>
      </c>
      <c r="AA18">
        <v>12</v>
      </c>
      <c r="AB18">
        <v>1647</v>
      </c>
      <c r="AC18">
        <v>97</v>
      </c>
      <c r="AD18">
        <v>231</v>
      </c>
      <c r="AE18">
        <v>252</v>
      </c>
      <c r="AF18">
        <v>1067</v>
      </c>
      <c r="AG18" t="s">
        <v>189</v>
      </c>
      <c r="AH18" t="s">
        <v>189</v>
      </c>
      <c r="AI18" t="s">
        <v>189</v>
      </c>
      <c r="AJ18" t="s">
        <v>189</v>
      </c>
      <c r="AK18" t="s">
        <v>189</v>
      </c>
      <c r="AL18" t="s">
        <v>189</v>
      </c>
      <c r="AM18" t="s">
        <v>189</v>
      </c>
      <c r="AN18" t="s">
        <v>189</v>
      </c>
      <c r="AO18" t="s">
        <v>189</v>
      </c>
      <c r="AP18" t="s">
        <v>189</v>
      </c>
      <c r="AQ18">
        <v>2</v>
      </c>
      <c r="AR18">
        <v>2</v>
      </c>
      <c r="AS18" t="s">
        <v>189</v>
      </c>
      <c r="AT18" t="s">
        <v>189</v>
      </c>
      <c r="AU18" t="s">
        <v>189</v>
      </c>
      <c r="AV18">
        <v>5</v>
      </c>
      <c r="AW18">
        <v>5</v>
      </c>
      <c r="AX18" t="s">
        <v>189</v>
      </c>
      <c r="AY18" t="s">
        <v>189</v>
      </c>
      <c r="AZ18" t="s">
        <v>189</v>
      </c>
      <c r="BA18">
        <v>16</v>
      </c>
      <c r="BB18" t="s">
        <v>189</v>
      </c>
      <c r="BC18">
        <v>4</v>
      </c>
      <c r="BD18">
        <v>6</v>
      </c>
      <c r="BE18">
        <v>6</v>
      </c>
      <c r="BF18">
        <v>946</v>
      </c>
      <c r="BG18" t="s">
        <v>189</v>
      </c>
      <c r="BH18">
        <v>97</v>
      </c>
      <c r="BI18">
        <v>252</v>
      </c>
      <c r="BJ18">
        <v>597</v>
      </c>
      <c r="BK18">
        <v>15</v>
      </c>
      <c r="BL18">
        <v>1</v>
      </c>
      <c r="BM18">
        <v>8</v>
      </c>
      <c r="BN18" t="s">
        <v>189</v>
      </c>
      <c r="BO18">
        <v>6</v>
      </c>
      <c r="BP18">
        <v>605</v>
      </c>
      <c r="BQ18">
        <v>1</v>
      </c>
      <c r="BR18">
        <v>134</v>
      </c>
      <c r="BS18" t="s">
        <v>189</v>
      </c>
      <c r="BT18">
        <v>470</v>
      </c>
      <c r="BU18" t="s">
        <v>189</v>
      </c>
      <c r="BV18" t="s">
        <v>189</v>
      </c>
      <c r="BW18" t="s">
        <v>189</v>
      </c>
      <c r="BX18" t="s">
        <v>189</v>
      </c>
      <c r="BY18" t="s">
        <v>189</v>
      </c>
      <c r="BZ18" t="s">
        <v>189</v>
      </c>
      <c r="CA18" t="s">
        <v>189</v>
      </c>
      <c r="CB18" t="s">
        <v>189</v>
      </c>
      <c r="CC18" t="s">
        <v>189</v>
      </c>
      <c r="CD18" t="s">
        <v>189</v>
      </c>
      <c r="CE18">
        <v>91</v>
      </c>
      <c r="CF18">
        <v>91</v>
      </c>
      <c r="CG18" t="s">
        <v>189</v>
      </c>
      <c r="CH18" t="s">
        <v>189</v>
      </c>
      <c r="CI18" t="s">
        <v>189</v>
      </c>
      <c r="CJ18">
        <v>91</v>
      </c>
      <c r="CK18">
        <v>91</v>
      </c>
      <c r="CL18" t="s">
        <v>189</v>
      </c>
      <c r="CM18" t="s">
        <v>189</v>
      </c>
      <c r="CN18" t="s">
        <v>189</v>
      </c>
      <c r="CO18" t="s">
        <v>189</v>
      </c>
      <c r="CP18" t="s">
        <v>189</v>
      </c>
      <c r="CQ18">
        <v>279</v>
      </c>
      <c r="CR18">
        <v>1052</v>
      </c>
    </row>
    <row r="19" spans="1:96" ht="13.5">
      <c r="A19">
        <v>19</v>
      </c>
      <c r="C19">
        <v>11103</v>
      </c>
      <c r="D19">
        <v>0</v>
      </c>
      <c r="E19">
        <v>2010</v>
      </c>
      <c r="G19" t="s">
        <v>199</v>
      </c>
      <c r="H19">
        <v>48475</v>
      </c>
      <c r="I19">
        <v>108488</v>
      </c>
      <c r="J19">
        <v>48399</v>
      </c>
      <c r="K19">
        <v>18710</v>
      </c>
      <c r="L19">
        <v>12377</v>
      </c>
      <c r="M19">
        <v>8164</v>
      </c>
      <c r="N19">
        <v>6829</v>
      </c>
      <c r="O19">
        <v>1719</v>
      </c>
      <c r="P19">
        <v>471</v>
      </c>
      <c r="Q19">
        <v>99</v>
      </c>
      <c r="R19">
        <v>21</v>
      </c>
      <c r="S19">
        <v>8</v>
      </c>
      <c r="T19">
        <v>1</v>
      </c>
      <c r="U19">
        <v>107637</v>
      </c>
      <c r="V19">
        <v>2.2239509081</v>
      </c>
      <c r="W19">
        <v>76</v>
      </c>
      <c r="X19">
        <v>57</v>
      </c>
      <c r="Y19">
        <v>7</v>
      </c>
      <c r="Z19">
        <v>5</v>
      </c>
      <c r="AA19">
        <v>7</v>
      </c>
      <c r="AB19">
        <v>851</v>
      </c>
      <c r="AC19">
        <v>57</v>
      </c>
      <c r="AD19">
        <v>106</v>
      </c>
      <c r="AE19">
        <v>198</v>
      </c>
      <c r="AF19">
        <v>490</v>
      </c>
      <c r="AG19">
        <v>1</v>
      </c>
      <c r="AH19" t="s">
        <v>189</v>
      </c>
      <c r="AI19">
        <v>1</v>
      </c>
      <c r="AJ19" t="s">
        <v>189</v>
      </c>
      <c r="AK19" t="s">
        <v>189</v>
      </c>
      <c r="AL19">
        <v>15</v>
      </c>
      <c r="AM19" t="s">
        <v>189</v>
      </c>
      <c r="AN19">
        <v>15</v>
      </c>
      <c r="AO19" t="s">
        <v>189</v>
      </c>
      <c r="AP19" t="s">
        <v>189</v>
      </c>
      <c r="AQ19">
        <v>6</v>
      </c>
      <c r="AR19" t="s">
        <v>189</v>
      </c>
      <c r="AS19">
        <v>4</v>
      </c>
      <c r="AT19">
        <v>1</v>
      </c>
      <c r="AU19">
        <v>1</v>
      </c>
      <c r="AV19">
        <v>133</v>
      </c>
      <c r="AW19" t="s">
        <v>189</v>
      </c>
      <c r="AX19">
        <v>42</v>
      </c>
      <c r="AY19">
        <v>31</v>
      </c>
      <c r="AZ19">
        <v>60</v>
      </c>
      <c r="BA19">
        <v>12</v>
      </c>
      <c r="BB19" t="s">
        <v>189</v>
      </c>
      <c r="BC19">
        <v>2</v>
      </c>
      <c r="BD19">
        <v>4</v>
      </c>
      <c r="BE19">
        <v>6</v>
      </c>
      <c r="BF19">
        <v>646</v>
      </c>
      <c r="BG19" t="s">
        <v>189</v>
      </c>
      <c r="BH19">
        <v>49</v>
      </c>
      <c r="BI19">
        <v>167</v>
      </c>
      <c r="BJ19">
        <v>430</v>
      </c>
      <c r="BK19" t="s">
        <v>189</v>
      </c>
      <c r="BL19" t="s">
        <v>189</v>
      </c>
      <c r="BM19" t="s">
        <v>189</v>
      </c>
      <c r="BN19" t="s">
        <v>189</v>
      </c>
      <c r="BO19" t="s">
        <v>189</v>
      </c>
      <c r="BP19" t="s">
        <v>189</v>
      </c>
      <c r="BQ19" t="s">
        <v>189</v>
      </c>
      <c r="BR19" t="s">
        <v>189</v>
      </c>
      <c r="BS19" t="s">
        <v>189</v>
      </c>
      <c r="BT19" t="s">
        <v>189</v>
      </c>
      <c r="BU19" t="s">
        <v>189</v>
      </c>
      <c r="BV19" t="s">
        <v>189</v>
      </c>
      <c r="BW19" t="s">
        <v>189</v>
      </c>
      <c r="BX19" t="s">
        <v>189</v>
      </c>
      <c r="BY19" t="s">
        <v>189</v>
      </c>
      <c r="BZ19" t="s">
        <v>189</v>
      </c>
      <c r="CA19" t="s">
        <v>189</v>
      </c>
      <c r="CB19" t="s">
        <v>189</v>
      </c>
      <c r="CC19" t="s">
        <v>189</v>
      </c>
      <c r="CD19" t="s">
        <v>189</v>
      </c>
      <c r="CE19">
        <v>57</v>
      </c>
      <c r="CF19">
        <v>57</v>
      </c>
      <c r="CG19" t="s">
        <v>189</v>
      </c>
      <c r="CH19" t="s">
        <v>189</v>
      </c>
      <c r="CI19" t="s">
        <v>189</v>
      </c>
      <c r="CJ19">
        <v>57</v>
      </c>
      <c r="CK19">
        <v>57</v>
      </c>
      <c r="CL19" t="s">
        <v>189</v>
      </c>
      <c r="CM19" t="s">
        <v>189</v>
      </c>
      <c r="CN19" t="s">
        <v>189</v>
      </c>
      <c r="CO19" t="s">
        <v>189</v>
      </c>
      <c r="CP19" t="s">
        <v>189</v>
      </c>
      <c r="CQ19">
        <v>374</v>
      </c>
      <c r="CR19">
        <v>750</v>
      </c>
    </row>
    <row r="20" spans="1:96" ht="13.5">
      <c r="A20">
        <v>20</v>
      </c>
      <c r="C20">
        <v>11104</v>
      </c>
      <c r="D20">
        <v>0</v>
      </c>
      <c r="E20">
        <v>2010</v>
      </c>
      <c r="G20" t="s">
        <v>200</v>
      </c>
      <c r="H20">
        <v>61585</v>
      </c>
      <c r="I20">
        <v>157143</v>
      </c>
      <c r="J20">
        <v>61535</v>
      </c>
      <c r="K20">
        <v>16953</v>
      </c>
      <c r="L20">
        <v>16862</v>
      </c>
      <c r="M20">
        <v>12556</v>
      </c>
      <c r="N20">
        <v>11009</v>
      </c>
      <c r="O20">
        <v>3077</v>
      </c>
      <c r="P20">
        <v>806</v>
      </c>
      <c r="Q20">
        <v>194</v>
      </c>
      <c r="R20">
        <v>67</v>
      </c>
      <c r="S20">
        <v>4</v>
      </c>
      <c r="T20">
        <v>7</v>
      </c>
      <c r="U20">
        <v>154607</v>
      </c>
      <c r="V20">
        <v>2.5125050784</v>
      </c>
      <c r="W20">
        <v>50</v>
      </c>
      <c r="X20">
        <v>13</v>
      </c>
      <c r="Y20">
        <v>9</v>
      </c>
      <c r="Z20">
        <v>6</v>
      </c>
      <c r="AA20">
        <v>22</v>
      </c>
      <c r="AB20">
        <v>2536</v>
      </c>
      <c r="AC20">
        <v>13</v>
      </c>
      <c r="AD20">
        <v>144</v>
      </c>
      <c r="AE20">
        <v>246</v>
      </c>
      <c r="AF20">
        <v>2133</v>
      </c>
      <c r="AG20" t="s">
        <v>189</v>
      </c>
      <c r="AH20" t="s">
        <v>189</v>
      </c>
      <c r="AI20" t="s">
        <v>189</v>
      </c>
      <c r="AJ20" t="s">
        <v>189</v>
      </c>
      <c r="AK20" t="s">
        <v>189</v>
      </c>
      <c r="AL20" t="s">
        <v>189</v>
      </c>
      <c r="AM20" t="s">
        <v>189</v>
      </c>
      <c r="AN20" t="s">
        <v>189</v>
      </c>
      <c r="AO20" t="s">
        <v>189</v>
      </c>
      <c r="AP20" t="s">
        <v>189</v>
      </c>
      <c r="AQ20">
        <v>7</v>
      </c>
      <c r="AR20" t="s">
        <v>189</v>
      </c>
      <c r="AS20" t="s">
        <v>189</v>
      </c>
      <c r="AT20">
        <v>1</v>
      </c>
      <c r="AU20">
        <v>6</v>
      </c>
      <c r="AV20">
        <v>806</v>
      </c>
      <c r="AW20" t="s">
        <v>189</v>
      </c>
      <c r="AX20" t="s">
        <v>189</v>
      </c>
      <c r="AY20">
        <v>43</v>
      </c>
      <c r="AZ20">
        <v>763</v>
      </c>
      <c r="BA20">
        <v>30</v>
      </c>
      <c r="BB20" t="s">
        <v>189</v>
      </c>
      <c r="BC20">
        <v>9</v>
      </c>
      <c r="BD20">
        <v>5</v>
      </c>
      <c r="BE20">
        <v>16</v>
      </c>
      <c r="BF20">
        <v>1717</v>
      </c>
      <c r="BG20" t="s">
        <v>189</v>
      </c>
      <c r="BH20">
        <v>144</v>
      </c>
      <c r="BI20">
        <v>203</v>
      </c>
      <c r="BJ20">
        <v>1370</v>
      </c>
      <c r="BK20" t="s">
        <v>189</v>
      </c>
      <c r="BL20" t="s">
        <v>189</v>
      </c>
      <c r="BM20" t="s">
        <v>189</v>
      </c>
      <c r="BN20" t="s">
        <v>189</v>
      </c>
      <c r="BO20" t="s">
        <v>189</v>
      </c>
      <c r="BP20" t="s">
        <v>189</v>
      </c>
      <c r="BQ20" t="s">
        <v>189</v>
      </c>
      <c r="BR20" t="s">
        <v>189</v>
      </c>
      <c r="BS20" t="s">
        <v>189</v>
      </c>
      <c r="BT20" t="s">
        <v>189</v>
      </c>
      <c r="BU20" t="s">
        <v>189</v>
      </c>
      <c r="BV20" t="s">
        <v>189</v>
      </c>
      <c r="BW20" t="s">
        <v>189</v>
      </c>
      <c r="BX20" t="s">
        <v>189</v>
      </c>
      <c r="BY20" t="s">
        <v>189</v>
      </c>
      <c r="BZ20" t="s">
        <v>189</v>
      </c>
      <c r="CA20" t="s">
        <v>189</v>
      </c>
      <c r="CB20" t="s">
        <v>189</v>
      </c>
      <c r="CC20" t="s">
        <v>189</v>
      </c>
      <c r="CD20" t="s">
        <v>189</v>
      </c>
      <c r="CE20">
        <v>13</v>
      </c>
      <c r="CF20">
        <v>13</v>
      </c>
      <c r="CG20" t="s">
        <v>189</v>
      </c>
      <c r="CH20" t="s">
        <v>189</v>
      </c>
      <c r="CI20" t="s">
        <v>189</v>
      </c>
      <c r="CJ20">
        <v>13</v>
      </c>
      <c r="CK20">
        <v>13</v>
      </c>
      <c r="CL20" t="s">
        <v>189</v>
      </c>
      <c r="CM20" t="s">
        <v>189</v>
      </c>
      <c r="CN20" t="s">
        <v>189</v>
      </c>
      <c r="CO20" t="s">
        <v>189</v>
      </c>
      <c r="CP20" t="s">
        <v>189</v>
      </c>
      <c r="CQ20">
        <v>296</v>
      </c>
      <c r="CR20">
        <v>394</v>
      </c>
    </row>
    <row r="21" spans="1:96" ht="13.5">
      <c r="A21">
        <v>21</v>
      </c>
      <c r="C21">
        <v>11105</v>
      </c>
      <c r="D21">
        <v>0</v>
      </c>
      <c r="E21">
        <v>2010</v>
      </c>
      <c r="G21" t="s">
        <v>201</v>
      </c>
      <c r="H21">
        <v>41153</v>
      </c>
      <c r="I21">
        <v>96055</v>
      </c>
      <c r="J21">
        <v>41102</v>
      </c>
      <c r="K21">
        <v>14073</v>
      </c>
      <c r="L21">
        <v>10886</v>
      </c>
      <c r="M21">
        <v>7883</v>
      </c>
      <c r="N21">
        <v>6384</v>
      </c>
      <c r="O21">
        <v>1505</v>
      </c>
      <c r="P21">
        <v>284</v>
      </c>
      <c r="Q21">
        <v>69</v>
      </c>
      <c r="R21">
        <v>14</v>
      </c>
      <c r="S21">
        <v>2</v>
      </c>
      <c r="T21">
        <v>2</v>
      </c>
      <c r="U21">
        <v>94896</v>
      </c>
      <c r="V21">
        <v>2.3087927595</v>
      </c>
      <c r="W21">
        <v>51</v>
      </c>
      <c r="X21">
        <v>26</v>
      </c>
      <c r="Y21">
        <v>12</v>
      </c>
      <c r="Z21">
        <v>5</v>
      </c>
      <c r="AA21">
        <v>8</v>
      </c>
      <c r="AB21">
        <v>1159</v>
      </c>
      <c r="AC21">
        <v>31</v>
      </c>
      <c r="AD21">
        <v>201</v>
      </c>
      <c r="AE21">
        <v>229</v>
      </c>
      <c r="AF21">
        <v>698</v>
      </c>
      <c r="AG21">
        <v>1</v>
      </c>
      <c r="AH21">
        <v>1</v>
      </c>
      <c r="AI21" t="s">
        <v>189</v>
      </c>
      <c r="AJ21" t="s">
        <v>189</v>
      </c>
      <c r="AK21" t="s">
        <v>189</v>
      </c>
      <c r="AL21">
        <v>3</v>
      </c>
      <c r="AM21">
        <v>3</v>
      </c>
      <c r="AN21" t="s">
        <v>189</v>
      </c>
      <c r="AO21" t="s">
        <v>189</v>
      </c>
      <c r="AP21" t="s">
        <v>189</v>
      </c>
      <c r="AQ21">
        <v>5</v>
      </c>
      <c r="AR21">
        <v>2</v>
      </c>
      <c r="AS21">
        <v>2</v>
      </c>
      <c r="AT21" t="s">
        <v>189</v>
      </c>
      <c r="AU21">
        <v>1</v>
      </c>
      <c r="AV21">
        <v>254</v>
      </c>
      <c r="AW21">
        <v>5</v>
      </c>
      <c r="AX21">
        <v>33</v>
      </c>
      <c r="AY21" t="s">
        <v>189</v>
      </c>
      <c r="AZ21">
        <v>216</v>
      </c>
      <c r="BA21">
        <v>23</v>
      </c>
      <c r="BB21">
        <v>1</v>
      </c>
      <c r="BC21">
        <v>10</v>
      </c>
      <c r="BD21">
        <v>5</v>
      </c>
      <c r="BE21">
        <v>7</v>
      </c>
      <c r="BF21">
        <v>880</v>
      </c>
      <c r="BG21">
        <v>1</v>
      </c>
      <c r="BH21">
        <v>168</v>
      </c>
      <c r="BI21">
        <v>229</v>
      </c>
      <c r="BJ21">
        <v>482</v>
      </c>
      <c r="BK21" t="s">
        <v>189</v>
      </c>
      <c r="BL21" t="s">
        <v>189</v>
      </c>
      <c r="BM21" t="s">
        <v>189</v>
      </c>
      <c r="BN21" t="s">
        <v>189</v>
      </c>
      <c r="BO21" t="s">
        <v>189</v>
      </c>
      <c r="BP21" t="s">
        <v>189</v>
      </c>
      <c r="BQ21" t="s">
        <v>189</v>
      </c>
      <c r="BR21" t="s">
        <v>189</v>
      </c>
      <c r="BS21" t="s">
        <v>189</v>
      </c>
      <c r="BT21" t="s">
        <v>189</v>
      </c>
      <c r="BU21" t="s">
        <v>189</v>
      </c>
      <c r="BV21" t="s">
        <v>189</v>
      </c>
      <c r="BW21" t="s">
        <v>189</v>
      </c>
      <c r="BX21" t="s">
        <v>189</v>
      </c>
      <c r="BY21" t="s">
        <v>189</v>
      </c>
      <c r="BZ21" t="s">
        <v>189</v>
      </c>
      <c r="CA21" t="s">
        <v>189</v>
      </c>
      <c r="CB21" t="s">
        <v>189</v>
      </c>
      <c r="CC21" t="s">
        <v>189</v>
      </c>
      <c r="CD21" t="s">
        <v>189</v>
      </c>
      <c r="CE21">
        <v>22</v>
      </c>
      <c r="CF21">
        <v>22</v>
      </c>
      <c r="CG21" t="s">
        <v>189</v>
      </c>
      <c r="CH21" t="s">
        <v>189</v>
      </c>
      <c r="CI21" t="s">
        <v>189</v>
      </c>
      <c r="CJ21">
        <v>22</v>
      </c>
      <c r="CK21">
        <v>22</v>
      </c>
      <c r="CL21" t="s">
        <v>189</v>
      </c>
      <c r="CM21" t="s">
        <v>189</v>
      </c>
      <c r="CN21" t="s">
        <v>189</v>
      </c>
      <c r="CO21" t="s">
        <v>189</v>
      </c>
      <c r="CP21" t="s">
        <v>189</v>
      </c>
      <c r="CQ21">
        <v>244</v>
      </c>
      <c r="CR21">
        <v>872</v>
      </c>
    </row>
    <row r="22" spans="1:96" ht="13.5">
      <c r="A22">
        <v>22</v>
      </c>
      <c r="C22">
        <v>11106</v>
      </c>
      <c r="D22">
        <v>0</v>
      </c>
      <c r="E22">
        <v>2010</v>
      </c>
      <c r="G22" t="s">
        <v>202</v>
      </c>
      <c r="H22">
        <v>42442</v>
      </c>
      <c r="I22">
        <v>96911</v>
      </c>
      <c r="J22">
        <v>42402</v>
      </c>
      <c r="K22">
        <v>16168</v>
      </c>
      <c r="L22">
        <v>10253</v>
      </c>
      <c r="M22">
        <v>7489</v>
      </c>
      <c r="N22">
        <v>6316</v>
      </c>
      <c r="O22">
        <v>1617</v>
      </c>
      <c r="P22">
        <v>445</v>
      </c>
      <c r="Q22">
        <v>98</v>
      </c>
      <c r="R22">
        <v>12</v>
      </c>
      <c r="S22">
        <v>3</v>
      </c>
      <c r="T22">
        <v>1</v>
      </c>
      <c r="U22">
        <v>95982</v>
      </c>
      <c r="V22">
        <v>2.2636196406</v>
      </c>
      <c r="W22">
        <v>40</v>
      </c>
      <c r="X22">
        <v>28</v>
      </c>
      <c r="Y22">
        <v>1</v>
      </c>
      <c r="Z22">
        <v>1</v>
      </c>
      <c r="AA22">
        <v>10</v>
      </c>
      <c r="AB22">
        <v>929</v>
      </c>
      <c r="AC22">
        <v>29</v>
      </c>
      <c r="AD22">
        <v>11</v>
      </c>
      <c r="AE22">
        <v>48</v>
      </c>
      <c r="AF22">
        <v>841</v>
      </c>
      <c r="AG22">
        <v>20</v>
      </c>
      <c r="AH22">
        <v>20</v>
      </c>
      <c r="AI22" t="s">
        <v>189</v>
      </c>
      <c r="AJ22" t="s">
        <v>189</v>
      </c>
      <c r="AK22" t="s">
        <v>189</v>
      </c>
      <c r="AL22">
        <v>20</v>
      </c>
      <c r="AM22">
        <v>20</v>
      </c>
      <c r="AN22" t="s">
        <v>189</v>
      </c>
      <c r="AO22" t="s">
        <v>189</v>
      </c>
      <c r="AP22" t="s">
        <v>189</v>
      </c>
      <c r="AQ22">
        <v>2</v>
      </c>
      <c r="AR22" t="s">
        <v>189</v>
      </c>
      <c r="AS22" t="s">
        <v>189</v>
      </c>
      <c r="AT22" t="s">
        <v>189</v>
      </c>
      <c r="AU22">
        <v>2</v>
      </c>
      <c r="AV22">
        <v>244</v>
      </c>
      <c r="AW22" t="s">
        <v>189</v>
      </c>
      <c r="AX22" t="s">
        <v>189</v>
      </c>
      <c r="AY22" t="s">
        <v>189</v>
      </c>
      <c r="AZ22">
        <v>244</v>
      </c>
      <c r="BA22">
        <v>11</v>
      </c>
      <c r="BB22">
        <v>1</v>
      </c>
      <c r="BC22">
        <v>1</v>
      </c>
      <c r="BD22">
        <v>1</v>
      </c>
      <c r="BE22">
        <v>8</v>
      </c>
      <c r="BF22">
        <v>658</v>
      </c>
      <c r="BG22">
        <v>2</v>
      </c>
      <c r="BH22">
        <v>11</v>
      </c>
      <c r="BI22">
        <v>48</v>
      </c>
      <c r="BJ22">
        <v>597</v>
      </c>
      <c r="BK22" t="s">
        <v>189</v>
      </c>
      <c r="BL22" t="s">
        <v>189</v>
      </c>
      <c r="BM22" t="s">
        <v>189</v>
      </c>
      <c r="BN22" t="s">
        <v>189</v>
      </c>
      <c r="BO22" t="s">
        <v>189</v>
      </c>
      <c r="BP22" t="s">
        <v>189</v>
      </c>
      <c r="BQ22" t="s">
        <v>189</v>
      </c>
      <c r="BR22" t="s">
        <v>189</v>
      </c>
      <c r="BS22" t="s">
        <v>189</v>
      </c>
      <c r="BT22" t="s">
        <v>189</v>
      </c>
      <c r="BU22" t="s">
        <v>189</v>
      </c>
      <c r="BV22" t="s">
        <v>189</v>
      </c>
      <c r="BW22" t="s">
        <v>189</v>
      </c>
      <c r="BX22" t="s">
        <v>189</v>
      </c>
      <c r="BY22" t="s">
        <v>189</v>
      </c>
      <c r="BZ22" t="s">
        <v>189</v>
      </c>
      <c r="CA22" t="s">
        <v>189</v>
      </c>
      <c r="CB22" t="s">
        <v>189</v>
      </c>
      <c r="CC22" t="s">
        <v>189</v>
      </c>
      <c r="CD22" t="s">
        <v>189</v>
      </c>
      <c r="CE22">
        <v>7</v>
      </c>
      <c r="CF22">
        <v>7</v>
      </c>
      <c r="CG22" t="s">
        <v>189</v>
      </c>
      <c r="CH22" t="s">
        <v>189</v>
      </c>
      <c r="CI22" t="s">
        <v>189</v>
      </c>
      <c r="CJ22">
        <v>7</v>
      </c>
      <c r="CK22">
        <v>7</v>
      </c>
      <c r="CL22" t="s">
        <v>189</v>
      </c>
      <c r="CM22" t="s">
        <v>189</v>
      </c>
      <c r="CN22" t="s">
        <v>189</v>
      </c>
      <c r="CO22" t="s">
        <v>189</v>
      </c>
      <c r="CP22" t="s">
        <v>189</v>
      </c>
      <c r="CQ22">
        <v>333</v>
      </c>
      <c r="CR22">
        <v>382</v>
      </c>
    </row>
    <row r="23" spans="1:96" ht="13.5">
      <c r="A23">
        <v>23</v>
      </c>
      <c r="C23">
        <v>11107</v>
      </c>
      <c r="D23">
        <v>0</v>
      </c>
      <c r="E23">
        <v>2010</v>
      </c>
      <c r="G23" t="s">
        <v>203</v>
      </c>
      <c r="H23">
        <v>61994</v>
      </c>
      <c r="I23">
        <v>144786</v>
      </c>
      <c r="J23">
        <v>61960</v>
      </c>
      <c r="K23">
        <v>21136</v>
      </c>
      <c r="L23">
        <v>16027</v>
      </c>
      <c r="M23">
        <v>11753</v>
      </c>
      <c r="N23">
        <v>10243</v>
      </c>
      <c r="O23">
        <v>2260</v>
      </c>
      <c r="P23">
        <v>434</v>
      </c>
      <c r="Q23">
        <v>87</v>
      </c>
      <c r="R23">
        <v>12</v>
      </c>
      <c r="S23">
        <v>6</v>
      </c>
      <c r="T23">
        <v>2</v>
      </c>
      <c r="U23">
        <v>144106</v>
      </c>
      <c r="V23">
        <v>2.3257908328</v>
      </c>
      <c r="W23">
        <v>34</v>
      </c>
      <c r="X23">
        <v>16</v>
      </c>
      <c r="Y23">
        <v>9</v>
      </c>
      <c r="Z23">
        <v>3</v>
      </c>
      <c r="AA23">
        <v>6</v>
      </c>
      <c r="AB23">
        <v>680</v>
      </c>
      <c r="AC23">
        <v>18</v>
      </c>
      <c r="AD23">
        <v>118</v>
      </c>
      <c r="AE23">
        <v>131</v>
      </c>
      <c r="AF23">
        <v>413</v>
      </c>
      <c r="AG23">
        <v>1</v>
      </c>
      <c r="AH23" t="s">
        <v>189</v>
      </c>
      <c r="AI23" t="s">
        <v>189</v>
      </c>
      <c r="AJ23" t="s">
        <v>189</v>
      </c>
      <c r="AK23">
        <v>1</v>
      </c>
      <c r="AL23">
        <v>60</v>
      </c>
      <c r="AM23" t="s">
        <v>189</v>
      </c>
      <c r="AN23" t="s">
        <v>189</v>
      </c>
      <c r="AO23" t="s">
        <v>189</v>
      </c>
      <c r="AP23">
        <v>60</v>
      </c>
      <c r="AQ23">
        <v>2</v>
      </c>
      <c r="AR23" t="s">
        <v>189</v>
      </c>
      <c r="AS23">
        <v>2</v>
      </c>
      <c r="AT23" t="s">
        <v>189</v>
      </c>
      <c r="AU23" t="s">
        <v>189</v>
      </c>
      <c r="AV23">
        <v>22</v>
      </c>
      <c r="AW23" t="s">
        <v>189</v>
      </c>
      <c r="AX23">
        <v>22</v>
      </c>
      <c r="AY23" t="s">
        <v>189</v>
      </c>
      <c r="AZ23" t="s">
        <v>189</v>
      </c>
      <c r="BA23">
        <v>11</v>
      </c>
      <c r="BB23" t="s">
        <v>189</v>
      </c>
      <c r="BC23">
        <v>6</v>
      </c>
      <c r="BD23">
        <v>2</v>
      </c>
      <c r="BE23">
        <v>3</v>
      </c>
      <c r="BF23">
        <v>351</v>
      </c>
      <c r="BG23" t="s">
        <v>189</v>
      </c>
      <c r="BH23">
        <v>90</v>
      </c>
      <c r="BI23">
        <v>88</v>
      </c>
      <c r="BJ23">
        <v>173</v>
      </c>
      <c r="BK23" t="s">
        <v>189</v>
      </c>
      <c r="BL23" t="s">
        <v>189</v>
      </c>
      <c r="BM23" t="s">
        <v>189</v>
      </c>
      <c r="BN23" t="s">
        <v>189</v>
      </c>
      <c r="BO23" t="s">
        <v>189</v>
      </c>
      <c r="BP23" t="s">
        <v>189</v>
      </c>
      <c r="BQ23" t="s">
        <v>189</v>
      </c>
      <c r="BR23" t="s">
        <v>189</v>
      </c>
      <c r="BS23" t="s">
        <v>189</v>
      </c>
      <c r="BT23" t="s">
        <v>189</v>
      </c>
      <c r="BU23">
        <v>3</v>
      </c>
      <c r="BV23" t="s">
        <v>189</v>
      </c>
      <c r="BW23" t="s">
        <v>189</v>
      </c>
      <c r="BX23">
        <v>1</v>
      </c>
      <c r="BY23">
        <v>2</v>
      </c>
      <c r="BZ23">
        <v>223</v>
      </c>
      <c r="CA23" t="s">
        <v>189</v>
      </c>
      <c r="CB23" t="s">
        <v>189</v>
      </c>
      <c r="CC23">
        <v>43</v>
      </c>
      <c r="CD23">
        <v>180</v>
      </c>
      <c r="CE23">
        <v>17</v>
      </c>
      <c r="CF23">
        <v>16</v>
      </c>
      <c r="CG23">
        <v>1</v>
      </c>
      <c r="CH23" t="s">
        <v>189</v>
      </c>
      <c r="CI23" t="s">
        <v>189</v>
      </c>
      <c r="CJ23">
        <v>24</v>
      </c>
      <c r="CK23">
        <v>18</v>
      </c>
      <c r="CL23">
        <v>6</v>
      </c>
      <c r="CM23" t="s">
        <v>189</v>
      </c>
      <c r="CN23" t="s">
        <v>189</v>
      </c>
      <c r="CO23" t="s">
        <v>189</v>
      </c>
      <c r="CP23" t="s">
        <v>189</v>
      </c>
      <c r="CQ23">
        <v>372</v>
      </c>
      <c r="CR23">
        <v>678</v>
      </c>
    </row>
    <row r="24" spans="1:96" ht="13.5">
      <c r="A24">
        <v>24</v>
      </c>
      <c r="C24">
        <v>11108</v>
      </c>
      <c r="D24">
        <v>0</v>
      </c>
      <c r="E24">
        <v>2010</v>
      </c>
      <c r="G24" t="s">
        <v>204</v>
      </c>
      <c r="H24">
        <v>74885</v>
      </c>
      <c r="I24">
        <v>174988</v>
      </c>
      <c r="J24">
        <v>74853</v>
      </c>
      <c r="K24">
        <v>25540</v>
      </c>
      <c r="L24">
        <v>19399</v>
      </c>
      <c r="M24">
        <v>14352</v>
      </c>
      <c r="N24">
        <v>12133</v>
      </c>
      <c r="O24">
        <v>2727</v>
      </c>
      <c r="P24">
        <v>563</v>
      </c>
      <c r="Q24">
        <v>103</v>
      </c>
      <c r="R24">
        <v>27</v>
      </c>
      <c r="S24">
        <v>8</v>
      </c>
      <c r="T24">
        <v>1</v>
      </c>
      <c r="U24">
        <v>173958</v>
      </c>
      <c r="V24">
        <v>2.3239950303</v>
      </c>
      <c r="W24">
        <v>32</v>
      </c>
      <c r="X24">
        <v>5</v>
      </c>
      <c r="Y24">
        <v>11</v>
      </c>
      <c r="Z24">
        <v>10</v>
      </c>
      <c r="AA24">
        <v>6</v>
      </c>
      <c r="AB24">
        <v>1030</v>
      </c>
      <c r="AC24">
        <v>5</v>
      </c>
      <c r="AD24">
        <v>208</v>
      </c>
      <c r="AE24">
        <v>397</v>
      </c>
      <c r="AF24">
        <v>420</v>
      </c>
      <c r="AG24">
        <v>2</v>
      </c>
      <c r="AH24" t="s">
        <v>189</v>
      </c>
      <c r="AI24">
        <v>2</v>
      </c>
      <c r="AJ24" t="s">
        <v>189</v>
      </c>
      <c r="AK24" t="s">
        <v>189</v>
      </c>
      <c r="AL24">
        <v>26</v>
      </c>
      <c r="AM24" t="s">
        <v>189</v>
      </c>
      <c r="AN24">
        <v>26</v>
      </c>
      <c r="AO24" t="s">
        <v>189</v>
      </c>
      <c r="AP24" t="s">
        <v>189</v>
      </c>
      <c r="AQ24">
        <v>8</v>
      </c>
      <c r="AR24">
        <v>1</v>
      </c>
      <c r="AS24">
        <v>1</v>
      </c>
      <c r="AT24">
        <v>5</v>
      </c>
      <c r="AU24">
        <v>1</v>
      </c>
      <c r="AV24">
        <v>296</v>
      </c>
      <c r="AW24">
        <v>1</v>
      </c>
      <c r="AX24">
        <v>25</v>
      </c>
      <c r="AY24">
        <v>182</v>
      </c>
      <c r="AZ24">
        <v>88</v>
      </c>
      <c r="BA24">
        <v>18</v>
      </c>
      <c r="BB24" t="s">
        <v>189</v>
      </c>
      <c r="BC24">
        <v>8</v>
      </c>
      <c r="BD24">
        <v>5</v>
      </c>
      <c r="BE24">
        <v>5</v>
      </c>
      <c r="BF24">
        <v>704</v>
      </c>
      <c r="BG24" t="s">
        <v>189</v>
      </c>
      <c r="BH24">
        <v>157</v>
      </c>
      <c r="BI24">
        <v>215</v>
      </c>
      <c r="BJ24">
        <v>332</v>
      </c>
      <c r="BK24" t="s">
        <v>189</v>
      </c>
      <c r="BL24" t="s">
        <v>189</v>
      </c>
      <c r="BM24" t="s">
        <v>189</v>
      </c>
      <c r="BN24" t="s">
        <v>189</v>
      </c>
      <c r="BO24" t="s">
        <v>189</v>
      </c>
      <c r="BP24" t="s">
        <v>189</v>
      </c>
      <c r="BQ24" t="s">
        <v>189</v>
      </c>
      <c r="BR24" t="s">
        <v>189</v>
      </c>
      <c r="BS24" t="s">
        <v>189</v>
      </c>
      <c r="BT24" t="s">
        <v>189</v>
      </c>
      <c r="BU24" t="s">
        <v>189</v>
      </c>
      <c r="BV24" t="s">
        <v>189</v>
      </c>
      <c r="BW24" t="s">
        <v>189</v>
      </c>
      <c r="BX24" t="s">
        <v>189</v>
      </c>
      <c r="BY24" t="s">
        <v>189</v>
      </c>
      <c r="BZ24" t="s">
        <v>189</v>
      </c>
      <c r="CA24" t="s">
        <v>189</v>
      </c>
      <c r="CB24" t="s">
        <v>189</v>
      </c>
      <c r="CC24" t="s">
        <v>189</v>
      </c>
      <c r="CD24" t="s">
        <v>189</v>
      </c>
      <c r="CE24">
        <v>4</v>
      </c>
      <c r="CF24">
        <v>4</v>
      </c>
      <c r="CG24" t="s">
        <v>189</v>
      </c>
      <c r="CH24" t="s">
        <v>189</v>
      </c>
      <c r="CI24" t="s">
        <v>189</v>
      </c>
      <c r="CJ24">
        <v>4</v>
      </c>
      <c r="CK24">
        <v>4</v>
      </c>
      <c r="CL24" t="s">
        <v>189</v>
      </c>
      <c r="CM24" t="s">
        <v>189</v>
      </c>
      <c r="CN24" t="s">
        <v>189</v>
      </c>
      <c r="CO24" t="s">
        <v>189</v>
      </c>
      <c r="CP24" t="s">
        <v>189</v>
      </c>
      <c r="CQ24">
        <v>393</v>
      </c>
      <c r="CR24">
        <v>2056</v>
      </c>
    </row>
    <row r="25" spans="1:96" ht="13.5">
      <c r="A25">
        <v>25</v>
      </c>
      <c r="C25">
        <v>11109</v>
      </c>
      <c r="D25">
        <v>0</v>
      </c>
      <c r="E25">
        <v>2010</v>
      </c>
      <c r="G25" t="s">
        <v>205</v>
      </c>
      <c r="H25">
        <v>40862</v>
      </c>
      <c r="I25">
        <v>110118</v>
      </c>
      <c r="J25">
        <v>40685</v>
      </c>
      <c r="K25">
        <v>9416</v>
      </c>
      <c r="L25">
        <v>10982</v>
      </c>
      <c r="M25">
        <v>8793</v>
      </c>
      <c r="N25">
        <v>8325</v>
      </c>
      <c r="O25">
        <v>2363</v>
      </c>
      <c r="P25">
        <v>585</v>
      </c>
      <c r="Q25">
        <v>170</v>
      </c>
      <c r="R25">
        <v>42</v>
      </c>
      <c r="S25">
        <v>6</v>
      </c>
      <c r="T25">
        <v>3</v>
      </c>
      <c r="U25">
        <v>107994</v>
      </c>
      <c r="V25">
        <v>2.6543935111</v>
      </c>
      <c r="W25">
        <v>177</v>
      </c>
      <c r="X25">
        <v>133</v>
      </c>
      <c r="Y25">
        <v>19</v>
      </c>
      <c r="Z25">
        <v>8</v>
      </c>
      <c r="AA25">
        <v>17</v>
      </c>
      <c r="AB25">
        <v>2124</v>
      </c>
      <c r="AC25">
        <v>148</v>
      </c>
      <c r="AD25">
        <v>261</v>
      </c>
      <c r="AE25">
        <v>312</v>
      </c>
      <c r="AF25">
        <v>1403</v>
      </c>
      <c r="AG25">
        <v>2</v>
      </c>
      <c r="AH25" t="s">
        <v>189</v>
      </c>
      <c r="AI25">
        <v>1</v>
      </c>
      <c r="AJ25">
        <v>1</v>
      </c>
      <c r="AK25" t="s">
        <v>189</v>
      </c>
      <c r="AL25">
        <v>64</v>
      </c>
      <c r="AM25" t="s">
        <v>189</v>
      </c>
      <c r="AN25">
        <v>28</v>
      </c>
      <c r="AO25">
        <v>36</v>
      </c>
      <c r="AP25" t="s">
        <v>189</v>
      </c>
      <c r="AQ25">
        <v>5</v>
      </c>
      <c r="AR25">
        <v>1</v>
      </c>
      <c r="AS25">
        <v>2</v>
      </c>
      <c r="AT25">
        <v>1</v>
      </c>
      <c r="AU25">
        <v>1</v>
      </c>
      <c r="AV25">
        <v>120</v>
      </c>
      <c r="AW25">
        <v>4</v>
      </c>
      <c r="AX25">
        <v>20</v>
      </c>
      <c r="AY25">
        <v>36</v>
      </c>
      <c r="AZ25">
        <v>60</v>
      </c>
      <c r="BA25">
        <v>43</v>
      </c>
      <c r="BB25">
        <v>5</v>
      </c>
      <c r="BC25">
        <v>16</v>
      </c>
      <c r="BD25">
        <v>6</v>
      </c>
      <c r="BE25">
        <v>16</v>
      </c>
      <c r="BF25">
        <v>1809</v>
      </c>
      <c r="BG25">
        <v>13</v>
      </c>
      <c r="BH25">
        <v>213</v>
      </c>
      <c r="BI25">
        <v>240</v>
      </c>
      <c r="BJ25">
        <v>1343</v>
      </c>
      <c r="BK25" t="s">
        <v>189</v>
      </c>
      <c r="BL25" t="s">
        <v>189</v>
      </c>
      <c r="BM25" t="s">
        <v>189</v>
      </c>
      <c r="BN25" t="s">
        <v>189</v>
      </c>
      <c r="BO25" t="s">
        <v>189</v>
      </c>
      <c r="BP25" t="s">
        <v>189</v>
      </c>
      <c r="BQ25" t="s">
        <v>189</v>
      </c>
      <c r="BR25" t="s">
        <v>189</v>
      </c>
      <c r="BS25" t="s">
        <v>189</v>
      </c>
      <c r="BT25" t="s">
        <v>189</v>
      </c>
      <c r="BU25" t="s">
        <v>189</v>
      </c>
      <c r="BV25" t="s">
        <v>189</v>
      </c>
      <c r="BW25" t="s">
        <v>189</v>
      </c>
      <c r="BX25" t="s">
        <v>189</v>
      </c>
      <c r="BY25" t="s">
        <v>189</v>
      </c>
      <c r="BZ25" t="s">
        <v>189</v>
      </c>
      <c r="CA25" t="s">
        <v>189</v>
      </c>
      <c r="CB25" t="s">
        <v>189</v>
      </c>
      <c r="CC25" t="s">
        <v>189</v>
      </c>
      <c r="CD25" t="s">
        <v>189</v>
      </c>
      <c r="CE25">
        <v>127</v>
      </c>
      <c r="CF25">
        <v>127</v>
      </c>
      <c r="CG25" t="s">
        <v>189</v>
      </c>
      <c r="CH25" t="s">
        <v>189</v>
      </c>
      <c r="CI25" t="s">
        <v>189</v>
      </c>
      <c r="CJ25">
        <v>131</v>
      </c>
      <c r="CK25">
        <v>131</v>
      </c>
      <c r="CL25" t="s">
        <v>189</v>
      </c>
      <c r="CM25" t="s">
        <v>189</v>
      </c>
      <c r="CN25" t="s">
        <v>189</v>
      </c>
      <c r="CO25" t="s">
        <v>189</v>
      </c>
      <c r="CP25" t="s">
        <v>189</v>
      </c>
      <c r="CQ25">
        <v>241</v>
      </c>
      <c r="CR25">
        <v>606</v>
      </c>
    </row>
    <row r="26" spans="1:96" ht="13.5">
      <c r="A26">
        <v>26</v>
      </c>
      <c r="C26">
        <v>11110</v>
      </c>
      <c r="D26">
        <v>0</v>
      </c>
      <c r="E26">
        <v>2010</v>
      </c>
      <c r="G26" t="s">
        <v>206</v>
      </c>
      <c r="H26">
        <v>41942</v>
      </c>
      <c r="I26">
        <v>111286</v>
      </c>
      <c r="J26">
        <v>41670</v>
      </c>
      <c r="K26">
        <v>9781</v>
      </c>
      <c r="L26">
        <v>12143</v>
      </c>
      <c r="M26">
        <v>8815</v>
      </c>
      <c r="N26">
        <v>7229</v>
      </c>
      <c r="O26">
        <v>2503</v>
      </c>
      <c r="P26">
        <v>859</v>
      </c>
      <c r="Q26">
        <v>260</v>
      </c>
      <c r="R26">
        <v>62</v>
      </c>
      <c r="S26">
        <v>14</v>
      </c>
      <c r="T26">
        <v>4</v>
      </c>
      <c r="U26">
        <v>109582</v>
      </c>
      <c r="V26">
        <v>2.6297576194</v>
      </c>
      <c r="W26">
        <v>272</v>
      </c>
      <c r="X26">
        <v>244</v>
      </c>
      <c r="Y26">
        <v>11</v>
      </c>
      <c r="Z26">
        <v>3</v>
      </c>
      <c r="AA26">
        <v>14</v>
      </c>
      <c r="AB26">
        <v>1704</v>
      </c>
      <c r="AC26">
        <v>246</v>
      </c>
      <c r="AD26">
        <v>176</v>
      </c>
      <c r="AE26">
        <v>125</v>
      </c>
      <c r="AF26">
        <v>1157</v>
      </c>
      <c r="AG26" t="s">
        <v>189</v>
      </c>
      <c r="AH26" t="s">
        <v>189</v>
      </c>
      <c r="AI26" t="s">
        <v>189</v>
      </c>
      <c r="AJ26" t="s">
        <v>189</v>
      </c>
      <c r="AK26" t="s">
        <v>189</v>
      </c>
      <c r="AL26" t="s">
        <v>189</v>
      </c>
      <c r="AM26" t="s">
        <v>189</v>
      </c>
      <c r="AN26" t="s">
        <v>189</v>
      </c>
      <c r="AO26" t="s">
        <v>189</v>
      </c>
      <c r="AP26" t="s">
        <v>189</v>
      </c>
      <c r="AQ26">
        <v>4</v>
      </c>
      <c r="AR26" t="s">
        <v>189</v>
      </c>
      <c r="AS26">
        <v>1</v>
      </c>
      <c r="AT26">
        <v>1</v>
      </c>
      <c r="AU26">
        <v>2</v>
      </c>
      <c r="AV26">
        <v>287</v>
      </c>
      <c r="AW26" t="s">
        <v>189</v>
      </c>
      <c r="AX26">
        <v>10</v>
      </c>
      <c r="AY26">
        <v>33</v>
      </c>
      <c r="AZ26">
        <v>244</v>
      </c>
      <c r="BA26">
        <v>25</v>
      </c>
      <c r="BB26">
        <v>1</v>
      </c>
      <c r="BC26">
        <v>10</v>
      </c>
      <c r="BD26">
        <v>2</v>
      </c>
      <c r="BE26">
        <v>12</v>
      </c>
      <c r="BF26">
        <v>1174</v>
      </c>
      <c r="BG26">
        <v>3</v>
      </c>
      <c r="BH26">
        <v>166</v>
      </c>
      <c r="BI26">
        <v>92</v>
      </c>
      <c r="BJ26">
        <v>913</v>
      </c>
      <c r="BK26" t="s">
        <v>189</v>
      </c>
      <c r="BL26" t="s">
        <v>189</v>
      </c>
      <c r="BM26" t="s">
        <v>189</v>
      </c>
      <c r="BN26" t="s">
        <v>189</v>
      </c>
      <c r="BO26" t="s">
        <v>189</v>
      </c>
      <c r="BP26" t="s">
        <v>189</v>
      </c>
      <c r="BQ26" t="s">
        <v>189</v>
      </c>
      <c r="BR26" t="s">
        <v>189</v>
      </c>
      <c r="BS26" t="s">
        <v>189</v>
      </c>
      <c r="BT26" t="s">
        <v>189</v>
      </c>
      <c r="BU26" t="s">
        <v>189</v>
      </c>
      <c r="BV26" t="s">
        <v>189</v>
      </c>
      <c r="BW26" t="s">
        <v>189</v>
      </c>
      <c r="BX26" t="s">
        <v>189</v>
      </c>
      <c r="BY26" t="s">
        <v>189</v>
      </c>
      <c r="BZ26" t="s">
        <v>189</v>
      </c>
      <c r="CA26" t="s">
        <v>189</v>
      </c>
      <c r="CB26" t="s">
        <v>189</v>
      </c>
      <c r="CC26" t="s">
        <v>189</v>
      </c>
      <c r="CD26" t="s">
        <v>189</v>
      </c>
      <c r="CE26">
        <v>243</v>
      </c>
      <c r="CF26">
        <v>243</v>
      </c>
      <c r="CG26" t="s">
        <v>189</v>
      </c>
      <c r="CH26" t="s">
        <v>189</v>
      </c>
      <c r="CI26" t="s">
        <v>189</v>
      </c>
      <c r="CJ26">
        <v>243</v>
      </c>
      <c r="CK26">
        <v>243</v>
      </c>
      <c r="CL26" t="s">
        <v>189</v>
      </c>
      <c r="CM26" t="s">
        <v>189</v>
      </c>
      <c r="CN26" t="s">
        <v>189</v>
      </c>
      <c r="CO26" t="s">
        <v>189</v>
      </c>
      <c r="CP26" t="s">
        <v>189</v>
      </c>
      <c r="CQ26">
        <v>234</v>
      </c>
      <c r="CR26">
        <v>426</v>
      </c>
    </row>
    <row r="27" spans="1:96" ht="13.5">
      <c r="A27">
        <v>27</v>
      </c>
      <c r="C27">
        <v>11110</v>
      </c>
      <c r="D27">
        <v>9</v>
      </c>
      <c r="F27">
        <v>2000</v>
      </c>
      <c r="G27" t="s">
        <v>207</v>
      </c>
      <c r="H27">
        <v>41942</v>
      </c>
      <c r="I27">
        <v>111286</v>
      </c>
      <c r="J27">
        <v>41670</v>
      </c>
      <c r="K27">
        <v>9781</v>
      </c>
      <c r="L27">
        <v>12143</v>
      </c>
      <c r="M27">
        <v>8815</v>
      </c>
      <c r="N27">
        <v>7229</v>
      </c>
      <c r="O27">
        <v>2503</v>
      </c>
      <c r="P27">
        <v>859</v>
      </c>
      <c r="Q27">
        <v>260</v>
      </c>
      <c r="R27">
        <v>62</v>
      </c>
      <c r="S27">
        <v>14</v>
      </c>
      <c r="T27">
        <v>4</v>
      </c>
      <c r="U27">
        <v>109582</v>
      </c>
      <c r="V27">
        <v>2.6297576194</v>
      </c>
      <c r="W27">
        <v>272</v>
      </c>
      <c r="X27">
        <v>244</v>
      </c>
      <c r="Y27">
        <v>11</v>
      </c>
      <c r="Z27">
        <v>3</v>
      </c>
      <c r="AA27">
        <v>14</v>
      </c>
      <c r="AB27">
        <v>1704</v>
      </c>
      <c r="AC27">
        <v>246</v>
      </c>
      <c r="AD27">
        <v>176</v>
      </c>
      <c r="AE27">
        <v>125</v>
      </c>
      <c r="AF27">
        <v>1157</v>
      </c>
      <c r="AG27" t="s">
        <v>189</v>
      </c>
      <c r="AH27" t="s">
        <v>189</v>
      </c>
      <c r="AI27" t="s">
        <v>189</v>
      </c>
      <c r="AJ27" t="s">
        <v>189</v>
      </c>
      <c r="AK27" t="s">
        <v>189</v>
      </c>
      <c r="AL27" t="s">
        <v>189</v>
      </c>
      <c r="AM27" t="s">
        <v>189</v>
      </c>
      <c r="AN27" t="s">
        <v>189</v>
      </c>
      <c r="AO27" t="s">
        <v>189</v>
      </c>
      <c r="AP27" t="s">
        <v>189</v>
      </c>
      <c r="AQ27">
        <v>4</v>
      </c>
      <c r="AR27" t="s">
        <v>189</v>
      </c>
      <c r="AS27">
        <v>1</v>
      </c>
      <c r="AT27">
        <v>1</v>
      </c>
      <c r="AU27">
        <v>2</v>
      </c>
      <c r="AV27">
        <v>287</v>
      </c>
      <c r="AW27" t="s">
        <v>189</v>
      </c>
      <c r="AX27">
        <v>10</v>
      </c>
      <c r="AY27">
        <v>33</v>
      </c>
      <c r="AZ27">
        <v>244</v>
      </c>
      <c r="BA27">
        <v>25</v>
      </c>
      <c r="BB27">
        <v>1</v>
      </c>
      <c r="BC27">
        <v>10</v>
      </c>
      <c r="BD27">
        <v>2</v>
      </c>
      <c r="BE27">
        <v>12</v>
      </c>
      <c r="BF27">
        <v>1174</v>
      </c>
      <c r="BG27">
        <v>3</v>
      </c>
      <c r="BH27">
        <v>166</v>
      </c>
      <c r="BI27">
        <v>92</v>
      </c>
      <c r="BJ27">
        <v>913</v>
      </c>
      <c r="BK27" t="s">
        <v>189</v>
      </c>
      <c r="BL27" t="s">
        <v>189</v>
      </c>
      <c r="BM27" t="s">
        <v>189</v>
      </c>
      <c r="BN27" t="s">
        <v>189</v>
      </c>
      <c r="BO27" t="s">
        <v>189</v>
      </c>
      <c r="BP27" t="s">
        <v>189</v>
      </c>
      <c r="BQ27" t="s">
        <v>189</v>
      </c>
      <c r="BR27" t="s">
        <v>189</v>
      </c>
      <c r="BS27" t="s">
        <v>189</v>
      </c>
      <c r="BT27" t="s">
        <v>189</v>
      </c>
      <c r="BU27" t="s">
        <v>189</v>
      </c>
      <c r="BV27" t="s">
        <v>189</v>
      </c>
      <c r="BW27" t="s">
        <v>189</v>
      </c>
      <c r="BX27" t="s">
        <v>189</v>
      </c>
      <c r="BY27" t="s">
        <v>189</v>
      </c>
      <c r="BZ27" t="s">
        <v>189</v>
      </c>
      <c r="CA27" t="s">
        <v>189</v>
      </c>
      <c r="CB27" t="s">
        <v>189</v>
      </c>
      <c r="CC27" t="s">
        <v>189</v>
      </c>
      <c r="CD27" t="s">
        <v>189</v>
      </c>
      <c r="CE27">
        <v>243</v>
      </c>
      <c r="CF27">
        <v>243</v>
      </c>
      <c r="CG27" t="s">
        <v>189</v>
      </c>
      <c r="CH27" t="s">
        <v>189</v>
      </c>
      <c r="CI27" t="s">
        <v>189</v>
      </c>
      <c r="CJ27">
        <v>243</v>
      </c>
      <c r="CK27">
        <v>243</v>
      </c>
      <c r="CL27" t="s">
        <v>189</v>
      </c>
      <c r="CM27" t="s">
        <v>189</v>
      </c>
      <c r="CN27" t="s">
        <v>189</v>
      </c>
      <c r="CO27" t="s">
        <v>189</v>
      </c>
      <c r="CP27" t="s">
        <v>189</v>
      </c>
      <c r="CQ27">
        <v>234</v>
      </c>
      <c r="CR27">
        <v>426</v>
      </c>
    </row>
    <row r="28" spans="1:96" ht="13.5">
      <c r="A28">
        <v>28</v>
      </c>
      <c r="C28">
        <v>11201</v>
      </c>
      <c r="D28">
        <v>2</v>
      </c>
      <c r="E28">
        <v>2010</v>
      </c>
      <c r="F28">
        <v>2000</v>
      </c>
      <c r="G28" t="s">
        <v>208</v>
      </c>
      <c r="H28">
        <v>137121</v>
      </c>
      <c r="I28">
        <v>342670</v>
      </c>
      <c r="J28">
        <v>136961</v>
      </c>
      <c r="K28">
        <v>41035</v>
      </c>
      <c r="L28">
        <v>37417</v>
      </c>
      <c r="M28">
        <v>27135</v>
      </c>
      <c r="N28">
        <v>21979</v>
      </c>
      <c r="O28">
        <v>6535</v>
      </c>
      <c r="P28">
        <v>2125</v>
      </c>
      <c r="Q28">
        <v>573</v>
      </c>
      <c r="R28">
        <v>119</v>
      </c>
      <c r="S28">
        <v>30</v>
      </c>
      <c r="T28">
        <v>13</v>
      </c>
      <c r="U28">
        <v>335981</v>
      </c>
      <c r="V28">
        <v>2.4531143902</v>
      </c>
      <c r="W28">
        <v>160</v>
      </c>
      <c r="X28">
        <v>64</v>
      </c>
      <c r="Y28">
        <v>26</v>
      </c>
      <c r="Z28">
        <v>16</v>
      </c>
      <c r="AA28">
        <v>54</v>
      </c>
      <c r="AB28">
        <v>6689</v>
      </c>
      <c r="AC28">
        <v>70</v>
      </c>
      <c r="AD28">
        <v>382</v>
      </c>
      <c r="AE28">
        <v>649</v>
      </c>
      <c r="AF28">
        <v>5588</v>
      </c>
      <c r="AG28">
        <v>16</v>
      </c>
      <c r="AH28" t="s">
        <v>189</v>
      </c>
      <c r="AI28">
        <v>2</v>
      </c>
      <c r="AJ28" t="s">
        <v>189</v>
      </c>
      <c r="AK28">
        <v>14</v>
      </c>
      <c r="AL28">
        <v>1216</v>
      </c>
      <c r="AM28" t="s">
        <v>189</v>
      </c>
      <c r="AN28">
        <v>42</v>
      </c>
      <c r="AO28" t="s">
        <v>189</v>
      </c>
      <c r="AP28">
        <v>1174</v>
      </c>
      <c r="AQ28">
        <v>22</v>
      </c>
      <c r="AR28">
        <v>2</v>
      </c>
      <c r="AS28">
        <v>4</v>
      </c>
      <c r="AT28">
        <v>1</v>
      </c>
      <c r="AU28">
        <v>15</v>
      </c>
      <c r="AV28">
        <v>1991</v>
      </c>
      <c r="AW28">
        <v>5</v>
      </c>
      <c r="AX28">
        <v>71</v>
      </c>
      <c r="AY28">
        <v>47</v>
      </c>
      <c r="AZ28">
        <v>1868</v>
      </c>
      <c r="BA28">
        <v>52</v>
      </c>
      <c r="BB28">
        <v>2</v>
      </c>
      <c r="BC28">
        <v>19</v>
      </c>
      <c r="BD28">
        <v>15</v>
      </c>
      <c r="BE28">
        <v>16</v>
      </c>
      <c r="BF28">
        <v>2098</v>
      </c>
      <c r="BG28">
        <v>5</v>
      </c>
      <c r="BH28">
        <v>247</v>
      </c>
      <c r="BI28">
        <v>602</v>
      </c>
      <c r="BJ28">
        <v>1244</v>
      </c>
      <c r="BK28" t="s">
        <v>189</v>
      </c>
      <c r="BL28" t="s">
        <v>189</v>
      </c>
      <c r="BM28" t="s">
        <v>189</v>
      </c>
      <c r="BN28" t="s">
        <v>189</v>
      </c>
      <c r="BO28" t="s">
        <v>189</v>
      </c>
      <c r="BP28" t="s">
        <v>189</v>
      </c>
      <c r="BQ28" t="s">
        <v>189</v>
      </c>
      <c r="BR28" t="s">
        <v>189</v>
      </c>
      <c r="BS28" t="s">
        <v>189</v>
      </c>
      <c r="BT28" t="s">
        <v>189</v>
      </c>
      <c r="BU28">
        <v>10</v>
      </c>
      <c r="BV28" t="s">
        <v>189</v>
      </c>
      <c r="BW28">
        <v>1</v>
      </c>
      <c r="BX28" t="s">
        <v>189</v>
      </c>
      <c r="BY28">
        <v>9</v>
      </c>
      <c r="BZ28">
        <v>1324</v>
      </c>
      <c r="CA28" t="s">
        <v>189</v>
      </c>
      <c r="CB28">
        <v>22</v>
      </c>
      <c r="CC28" t="s">
        <v>189</v>
      </c>
      <c r="CD28">
        <v>1302</v>
      </c>
      <c r="CE28">
        <v>60</v>
      </c>
      <c r="CF28">
        <v>60</v>
      </c>
      <c r="CG28" t="s">
        <v>189</v>
      </c>
      <c r="CH28" t="s">
        <v>189</v>
      </c>
      <c r="CI28" t="s">
        <v>189</v>
      </c>
      <c r="CJ28">
        <v>60</v>
      </c>
      <c r="CK28">
        <v>60</v>
      </c>
      <c r="CL28" t="s">
        <v>189</v>
      </c>
      <c r="CM28" t="s">
        <v>189</v>
      </c>
      <c r="CN28" t="s">
        <v>189</v>
      </c>
      <c r="CO28" t="s">
        <v>189</v>
      </c>
      <c r="CP28" t="s">
        <v>189</v>
      </c>
      <c r="CQ28">
        <v>902</v>
      </c>
      <c r="CR28">
        <v>1142</v>
      </c>
    </row>
    <row r="29" spans="1:96" ht="13.5">
      <c r="A29">
        <v>29</v>
      </c>
      <c r="C29">
        <v>11202</v>
      </c>
      <c r="D29">
        <v>2</v>
      </c>
      <c r="E29">
        <v>2010</v>
      </c>
      <c r="G29" t="s">
        <v>209</v>
      </c>
      <c r="H29">
        <v>75413</v>
      </c>
      <c r="I29">
        <v>203180</v>
      </c>
      <c r="J29">
        <v>75255</v>
      </c>
      <c r="K29">
        <v>18785</v>
      </c>
      <c r="L29">
        <v>20574</v>
      </c>
      <c r="M29">
        <v>15684</v>
      </c>
      <c r="N29">
        <v>13332</v>
      </c>
      <c r="O29">
        <v>4471</v>
      </c>
      <c r="P29">
        <v>1719</v>
      </c>
      <c r="Q29">
        <v>538</v>
      </c>
      <c r="R29">
        <v>119</v>
      </c>
      <c r="S29">
        <v>20</v>
      </c>
      <c r="T29">
        <v>13</v>
      </c>
      <c r="U29">
        <v>198015</v>
      </c>
      <c r="V29">
        <v>2.6312537373</v>
      </c>
      <c r="W29">
        <v>158</v>
      </c>
      <c r="X29">
        <v>56</v>
      </c>
      <c r="Y29">
        <v>50</v>
      </c>
      <c r="Z29">
        <v>11</v>
      </c>
      <c r="AA29">
        <v>41</v>
      </c>
      <c r="AB29">
        <v>5165</v>
      </c>
      <c r="AC29">
        <v>64</v>
      </c>
      <c r="AD29">
        <v>593</v>
      </c>
      <c r="AE29">
        <v>445</v>
      </c>
      <c r="AF29">
        <v>4063</v>
      </c>
      <c r="AG29">
        <v>7</v>
      </c>
      <c r="AH29" t="s">
        <v>189</v>
      </c>
      <c r="AI29">
        <v>2</v>
      </c>
      <c r="AJ29">
        <v>1</v>
      </c>
      <c r="AK29">
        <v>4</v>
      </c>
      <c r="AL29">
        <v>964</v>
      </c>
      <c r="AM29" t="s">
        <v>189</v>
      </c>
      <c r="AN29">
        <v>34</v>
      </c>
      <c r="AO29">
        <v>49</v>
      </c>
      <c r="AP29">
        <v>881</v>
      </c>
      <c r="AQ29">
        <v>14</v>
      </c>
      <c r="AR29" t="s">
        <v>189</v>
      </c>
      <c r="AS29">
        <v>8</v>
      </c>
      <c r="AT29">
        <v>2</v>
      </c>
      <c r="AU29">
        <v>4</v>
      </c>
      <c r="AV29">
        <v>854</v>
      </c>
      <c r="AW29" t="s">
        <v>189</v>
      </c>
      <c r="AX29">
        <v>96</v>
      </c>
      <c r="AY29">
        <v>94</v>
      </c>
      <c r="AZ29">
        <v>664</v>
      </c>
      <c r="BA29">
        <v>98</v>
      </c>
      <c r="BB29">
        <v>26</v>
      </c>
      <c r="BC29">
        <v>38</v>
      </c>
      <c r="BD29">
        <v>7</v>
      </c>
      <c r="BE29">
        <v>27</v>
      </c>
      <c r="BF29">
        <v>2657</v>
      </c>
      <c r="BG29">
        <v>34</v>
      </c>
      <c r="BH29">
        <v>434</v>
      </c>
      <c r="BI29">
        <v>264</v>
      </c>
      <c r="BJ29">
        <v>1925</v>
      </c>
      <c r="BK29">
        <v>9</v>
      </c>
      <c r="BL29" t="s">
        <v>189</v>
      </c>
      <c r="BM29">
        <v>2</v>
      </c>
      <c r="BN29">
        <v>1</v>
      </c>
      <c r="BO29">
        <v>6</v>
      </c>
      <c r="BP29">
        <v>660</v>
      </c>
      <c r="BQ29" t="s">
        <v>189</v>
      </c>
      <c r="BR29">
        <v>29</v>
      </c>
      <c r="BS29">
        <v>38</v>
      </c>
      <c r="BT29">
        <v>593</v>
      </c>
      <c r="BU29" t="s">
        <v>189</v>
      </c>
      <c r="BV29" t="s">
        <v>189</v>
      </c>
      <c r="BW29" t="s">
        <v>189</v>
      </c>
      <c r="BX29" t="s">
        <v>189</v>
      </c>
      <c r="BY29" t="s">
        <v>189</v>
      </c>
      <c r="BZ29" t="s">
        <v>189</v>
      </c>
      <c r="CA29" t="s">
        <v>189</v>
      </c>
      <c r="CB29" t="s">
        <v>189</v>
      </c>
      <c r="CC29" t="s">
        <v>189</v>
      </c>
      <c r="CD29" t="s">
        <v>189</v>
      </c>
      <c r="CE29">
        <v>30</v>
      </c>
      <c r="CF29">
        <v>30</v>
      </c>
      <c r="CG29" t="s">
        <v>189</v>
      </c>
      <c r="CH29" t="s">
        <v>189</v>
      </c>
      <c r="CI29" t="s">
        <v>189</v>
      </c>
      <c r="CJ29">
        <v>30</v>
      </c>
      <c r="CK29">
        <v>30</v>
      </c>
      <c r="CL29" t="s">
        <v>189</v>
      </c>
      <c r="CM29" t="s">
        <v>189</v>
      </c>
      <c r="CN29" t="s">
        <v>189</v>
      </c>
      <c r="CO29" t="s">
        <v>189</v>
      </c>
      <c r="CP29" t="s">
        <v>189</v>
      </c>
      <c r="CQ29">
        <v>369</v>
      </c>
      <c r="CR29">
        <v>775</v>
      </c>
    </row>
    <row r="30" spans="1:96" ht="13.5">
      <c r="A30">
        <v>30</v>
      </c>
      <c r="C30">
        <v>11202</v>
      </c>
      <c r="D30">
        <v>9</v>
      </c>
      <c r="F30">
        <v>2000</v>
      </c>
      <c r="G30" t="s">
        <v>210</v>
      </c>
      <c r="H30">
        <v>59724</v>
      </c>
      <c r="I30">
        <v>155105</v>
      </c>
      <c r="J30">
        <v>59645</v>
      </c>
      <c r="K30">
        <v>16111</v>
      </c>
      <c r="L30">
        <v>16371</v>
      </c>
      <c r="M30">
        <v>12147</v>
      </c>
      <c r="N30">
        <v>10201</v>
      </c>
      <c r="O30">
        <v>3243</v>
      </c>
      <c r="P30">
        <v>1156</v>
      </c>
      <c r="Q30">
        <v>331</v>
      </c>
      <c r="R30">
        <v>67</v>
      </c>
      <c r="S30">
        <v>10</v>
      </c>
      <c r="T30">
        <v>8</v>
      </c>
      <c r="U30">
        <v>152275</v>
      </c>
      <c r="V30">
        <v>2.5530220471</v>
      </c>
      <c r="W30">
        <v>79</v>
      </c>
      <c r="X30">
        <v>24</v>
      </c>
      <c r="Y30">
        <v>25</v>
      </c>
      <c r="Z30">
        <v>6</v>
      </c>
      <c r="AA30">
        <v>24</v>
      </c>
      <c r="AB30">
        <v>2830</v>
      </c>
      <c r="AC30">
        <v>26</v>
      </c>
      <c r="AD30">
        <v>281</v>
      </c>
      <c r="AE30">
        <v>238</v>
      </c>
      <c r="AF30">
        <v>2285</v>
      </c>
      <c r="AG30">
        <v>1</v>
      </c>
      <c r="AH30" t="s">
        <v>189</v>
      </c>
      <c r="AI30">
        <v>1</v>
      </c>
      <c r="AJ30" t="s">
        <v>189</v>
      </c>
      <c r="AK30" t="s">
        <v>189</v>
      </c>
      <c r="AL30">
        <v>6</v>
      </c>
      <c r="AM30" t="s">
        <v>189</v>
      </c>
      <c r="AN30">
        <v>6</v>
      </c>
      <c r="AO30" t="s">
        <v>189</v>
      </c>
      <c r="AP30" t="s">
        <v>189</v>
      </c>
      <c r="AQ30">
        <v>8</v>
      </c>
      <c r="AR30" t="s">
        <v>189</v>
      </c>
      <c r="AS30">
        <v>5</v>
      </c>
      <c r="AT30">
        <v>1</v>
      </c>
      <c r="AU30">
        <v>2</v>
      </c>
      <c r="AV30">
        <v>637</v>
      </c>
      <c r="AW30" t="s">
        <v>189</v>
      </c>
      <c r="AX30">
        <v>71</v>
      </c>
      <c r="AY30">
        <v>47</v>
      </c>
      <c r="AZ30">
        <v>519</v>
      </c>
      <c r="BA30">
        <v>39</v>
      </c>
      <c r="BB30">
        <v>2</v>
      </c>
      <c r="BC30">
        <v>17</v>
      </c>
      <c r="BD30">
        <v>4</v>
      </c>
      <c r="BE30">
        <v>16</v>
      </c>
      <c r="BF30">
        <v>1505</v>
      </c>
      <c r="BG30">
        <v>4</v>
      </c>
      <c r="BH30">
        <v>175</v>
      </c>
      <c r="BI30">
        <v>153</v>
      </c>
      <c r="BJ30">
        <v>1173</v>
      </c>
      <c r="BK30">
        <v>9</v>
      </c>
      <c r="BL30" t="s">
        <v>189</v>
      </c>
      <c r="BM30">
        <v>2</v>
      </c>
      <c r="BN30">
        <v>1</v>
      </c>
      <c r="BO30">
        <v>6</v>
      </c>
      <c r="BP30">
        <v>660</v>
      </c>
      <c r="BQ30" t="s">
        <v>189</v>
      </c>
      <c r="BR30">
        <v>29</v>
      </c>
      <c r="BS30">
        <v>38</v>
      </c>
      <c r="BT30">
        <v>593</v>
      </c>
      <c r="BU30" t="s">
        <v>189</v>
      </c>
      <c r="BV30" t="s">
        <v>189</v>
      </c>
      <c r="BW30" t="s">
        <v>189</v>
      </c>
      <c r="BX30" t="s">
        <v>189</v>
      </c>
      <c r="BY30" t="s">
        <v>189</v>
      </c>
      <c r="BZ30" t="s">
        <v>189</v>
      </c>
      <c r="CA30" t="s">
        <v>189</v>
      </c>
      <c r="CB30" t="s">
        <v>189</v>
      </c>
      <c r="CC30" t="s">
        <v>189</v>
      </c>
      <c r="CD30" t="s">
        <v>189</v>
      </c>
      <c r="CE30">
        <v>22</v>
      </c>
      <c r="CF30">
        <v>22</v>
      </c>
      <c r="CG30" t="s">
        <v>189</v>
      </c>
      <c r="CH30" t="s">
        <v>189</v>
      </c>
      <c r="CI30" t="s">
        <v>189</v>
      </c>
      <c r="CJ30">
        <v>22</v>
      </c>
      <c r="CK30">
        <v>22</v>
      </c>
      <c r="CL30" t="s">
        <v>189</v>
      </c>
      <c r="CM30" t="s">
        <v>189</v>
      </c>
      <c r="CN30" t="s">
        <v>189</v>
      </c>
      <c r="CO30" t="s">
        <v>189</v>
      </c>
      <c r="CP30" t="s">
        <v>189</v>
      </c>
      <c r="CQ30">
        <v>300</v>
      </c>
      <c r="CR30">
        <v>658</v>
      </c>
    </row>
    <row r="31" spans="1:96" ht="13.5">
      <c r="A31">
        <v>31</v>
      </c>
      <c r="C31">
        <v>11202</v>
      </c>
      <c r="D31">
        <v>9</v>
      </c>
      <c r="F31">
        <v>2000</v>
      </c>
      <c r="G31" t="s">
        <v>211</v>
      </c>
      <c r="H31">
        <v>2658</v>
      </c>
      <c r="I31">
        <v>8602</v>
      </c>
      <c r="J31">
        <v>2651</v>
      </c>
      <c r="K31">
        <v>343</v>
      </c>
      <c r="L31">
        <v>673</v>
      </c>
      <c r="M31">
        <v>591</v>
      </c>
      <c r="N31">
        <v>622</v>
      </c>
      <c r="O31">
        <v>257</v>
      </c>
      <c r="P31">
        <v>107</v>
      </c>
      <c r="Q31">
        <v>40</v>
      </c>
      <c r="R31">
        <v>16</v>
      </c>
      <c r="S31">
        <v>1</v>
      </c>
      <c r="T31">
        <v>1</v>
      </c>
      <c r="U31">
        <v>8304</v>
      </c>
      <c r="V31">
        <v>3.1324028668</v>
      </c>
      <c r="W31">
        <v>7</v>
      </c>
      <c r="X31" t="s">
        <v>189</v>
      </c>
      <c r="Y31">
        <v>3</v>
      </c>
      <c r="Z31">
        <v>1</v>
      </c>
      <c r="AA31">
        <v>3</v>
      </c>
      <c r="AB31">
        <v>298</v>
      </c>
      <c r="AC31" t="s">
        <v>189</v>
      </c>
      <c r="AD31">
        <v>50</v>
      </c>
      <c r="AE31">
        <v>47</v>
      </c>
      <c r="AF31">
        <v>201</v>
      </c>
      <c r="AG31" t="s">
        <v>189</v>
      </c>
      <c r="AH31" t="s">
        <v>189</v>
      </c>
      <c r="AI31" t="s">
        <v>189</v>
      </c>
      <c r="AJ31" t="s">
        <v>189</v>
      </c>
      <c r="AK31" t="s">
        <v>189</v>
      </c>
      <c r="AL31" t="s">
        <v>189</v>
      </c>
      <c r="AM31" t="s">
        <v>189</v>
      </c>
      <c r="AN31" t="s">
        <v>189</v>
      </c>
      <c r="AO31" t="s">
        <v>189</v>
      </c>
      <c r="AP31" t="s">
        <v>189</v>
      </c>
      <c r="AQ31" t="s">
        <v>189</v>
      </c>
      <c r="AR31" t="s">
        <v>189</v>
      </c>
      <c r="AS31" t="s">
        <v>189</v>
      </c>
      <c r="AT31" t="s">
        <v>189</v>
      </c>
      <c r="AU31" t="s">
        <v>189</v>
      </c>
      <c r="AV31" t="s">
        <v>189</v>
      </c>
      <c r="AW31" t="s">
        <v>189</v>
      </c>
      <c r="AX31" t="s">
        <v>189</v>
      </c>
      <c r="AY31" t="s">
        <v>189</v>
      </c>
      <c r="AZ31" t="s">
        <v>189</v>
      </c>
      <c r="BA31">
        <v>7</v>
      </c>
      <c r="BB31" t="s">
        <v>189</v>
      </c>
      <c r="BC31">
        <v>3</v>
      </c>
      <c r="BD31">
        <v>1</v>
      </c>
      <c r="BE31">
        <v>3</v>
      </c>
      <c r="BF31">
        <v>298</v>
      </c>
      <c r="BG31" t="s">
        <v>189</v>
      </c>
      <c r="BH31">
        <v>50</v>
      </c>
      <c r="BI31">
        <v>47</v>
      </c>
      <c r="BJ31">
        <v>201</v>
      </c>
      <c r="BK31" t="s">
        <v>189</v>
      </c>
      <c r="BL31" t="s">
        <v>189</v>
      </c>
      <c r="BM31" t="s">
        <v>189</v>
      </c>
      <c r="BN31" t="s">
        <v>189</v>
      </c>
      <c r="BO31" t="s">
        <v>189</v>
      </c>
      <c r="BP31" t="s">
        <v>189</v>
      </c>
      <c r="BQ31" t="s">
        <v>189</v>
      </c>
      <c r="BR31" t="s">
        <v>189</v>
      </c>
      <c r="BS31" t="s">
        <v>189</v>
      </c>
      <c r="BT31" t="s">
        <v>189</v>
      </c>
      <c r="BU31" t="s">
        <v>189</v>
      </c>
      <c r="BV31" t="s">
        <v>189</v>
      </c>
      <c r="BW31" t="s">
        <v>189</v>
      </c>
      <c r="BX31" t="s">
        <v>189</v>
      </c>
      <c r="BY31" t="s">
        <v>189</v>
      </c>
      <c r="BZ31" t="s">
        <v>189</v>
      </c>
      <c r="CA31" t="s">
        <v>189</v>
      </c>
      <c r="CB31" t="s">
        <v>189</v>
      </c>
      <c r="CC31" t="s">
        <v>189</v>
      </c>
      <c r="CD31" t="s">
        <v>189</v>
      </c>
      <c r="CE31" t="s">
        <v>189</v>
      </c>
      <c r="CF31" t="s">
        <v>189</v>
      </c>
      <c r="CG31" t="s">
        <v>189</v>
      </c>
      <c r="CH31" t="s">
        <v>189</v>
      </c>
      <c r="CI31" t="s">
        <v>189</v>
      </c>
      <c r="CJ31" t="s">
        <v>189</v>
      </c>
      <c r="CK31" t="s">
        <v>189</v>
      </c>
      <c r="CL31" t="s">
        <v>189</v>
      </c>
      <c r="CM31" t="s">
        <v>189</v>
      </c>
      <c r="CN31" t="s">
        <v>189</v>
      </c>
      <c r="CO31" t="s">
        <v>189</v>
      </c>
      <c r="CP31" t="s">
        <v>189</v>
      </c>
      <c r="CQ31">
        <v>8</v>
      </c>
      <c r="CR31">
        <v>16</v>
      </c>
    </row>
    <row r="32" spans="1:96" ht="13.5">
      <c r="A32">
        <v>32</v>
      </c>
      <c r="C32">
        <v>11202</v>
      </c>
      <c r="D32">
        <v>9</v>
      </c>
      <c r="F32">
        <v>2000</v>
      </c>
      <c r="G32" t="s">
        <v>212</v>
      </c>
      <c r="H32">
        <v>4051</v>
      </c>
      <c r="I32">
        <v>13304</v>
      </c>
      <c r="J32">
        <v>4022</v>
      </c>
      <c r="K32">
        <v>787</v>
      </c>
      <c r="L32">
        <v>1036</v>
      </c>
      <c r="M32">
        <v>885</v>
      </c>
      <c r="N32">
        <v>802</v>
      </c>
      <c r="O32">
        <v>312</v>
      </c>
      <c r="P32">
        <v>132</v>
      </c>
      <c r="Q32">
        <v>50</v>
      </c>
      <c r="R32">
        <v>14</v>
      </c>
      <c r="S32">
        <v>3</v>
      </c>
      <c r="T32">
        <v>1</v>
      </c>
      <c r="U32">
        <v>11573</v>
      </c>
      <c r="V32">
        <v>2.8774241671</v>
      </c>
      <c r="W32">
        <v>29</v>
      </c>
      <c r="X32">
        <v>4</v>
      </c>
      <c r="Y32">
        <v>10</v>
      </c>
      <c r="Z32">
        <v>3</v>
      </c>
      <c r="AA32">
        <v>12</v>
      </c>
      <c r="AB32">
        <v>1731</v>
      </c>
      <c r="AC32">
        <v>7</v>
      </c>
      <c r="AD32">
        <v>139</v>
      </c>
      <c r="AE32">
        <v>127</v>
      </c>
      <c r="AF32">
        <v>1458</v>
      </c>
      <c r="AG32">
        <v>6</v>
      </c>
      <c r="AH32" t="s">
        <v>189</v>
      </c>
      <c r="AI32">
        <v>1</v>
      </c>
      <c r="AJ32">
        <v>1</v>
      </c>
      <c r="AK32">
        <v>4</v>
      </c>
      <c r="AL32">
        <v>958</v>
      </c>
      <c r="AM32" t="s">
        <v>189</v>
      </c>
      <c r="AN32">
        <v>28</v>
      </c>
      <c r="AO32">
        <v>49</v>
      </c>
      <c r="AP32">
        <v>881</v>
      </c>
      <c r="AQ32">
        <v>6</v>
      </c>
      <c r="AR32" t="s">
        <v>189</v>
      </c>
      <c r="AS32">
        <v>3</v>
      </c>
      <c r="AT32">
        <v>1</v>
      </c>
      <c r="AU32">
        <v>2</v>
      </c>
      <c r="AV32">
        <v>217</v>
      </c>
      <c r="AW32" t="s">
        <v>189</v>
      </c>
      <c r="AX32">
        <v>25</v>
      </c>
      <c r="AY32">
        <v>47</v>
      </c>
      <c r="AZ32">
        <v>145</v>
      </c>
      <c r="BA32">
        <v>14</v>
      </c>
      <c r="BB32">
        <v>1</v>
      </c>
      <c r="BC32">
        <v>6</v>
      </c>
      <c r="BD32">
        <v>1</v>
      </c>
      <c r="BE32">
        <v>6</v>
      </c>
      <c r="BF32">
        <v>553</v>
      </c>
      <c r="BG32">
        <v>4</v>
      </c>
      <c r="BH32">
        <v>86</v>
      </c>
      <c r="BI32">
        <v>31</v>
      </c>
      <c r="BJ32">
        <v>432</v>
      </c>
      <c r="BK32" t="s">
        <v>189</v>
      </c>
      <c r="BL32" t="s">
        <v>189</v>
      </c>
      <c r="BM32" t="s">
        <v>189</v>
      </c>
      <c r="BN32" t="s">
        <v>189</v>
      </c>
      <c r="BO32" t="s">
        <v>189</v>
      </c>
      <c r="BP32" t="s">
        <v>189</v>
      </c>
      <c r="BQ32" t="s">
        <v>189</v>
      </c>
      <c r="BR32" t="s">
        <v>189</v>
      </c>
      <c r="BS32" t="s">
        <v>189</v>
      </c>
      <c r="BT32" t="s">
        <v>189</v>
      </c>
      <c r="BU32" t="s">
        <v>189</v>
      </c>
      <c r="BV32" t="s">
        <v>189</v>
      </c>
      <c r="BW32" t="s">
        <v>189</v>
      </c>
      <c r="BX32" t="s">
        <v>189</v>
      </c>
      <c r="BY32" t="s">
        <v>189</v>
      </c>
      <c r="BZ32" t="s">
        <v>189</v>
      </c>
      <c r="CA32" t="s">
        <v>189</v>
      </c>
      <c r="CB32" t="s">
        <v>189</v>
      </c>
      <c r="CC32" t="s">
        <v>189</v>
      </c>
      <c r="CD32" t="s">
        <v>189</v>
      </c>
      <c r="CE32">
        <v>3</v>
      </c>
      <c r="CF32">
        <v>3</v>
      </c>
      <c r="CG32" t="s">
        <v>189</v>
      </c>
      <c r="CH32" t="s">
        <v>189</v>
      </c>
      <c r="CI32" t="s">
        <v>189</v>
      </c>
      <c r="CJ32">
        <v>3</v>
      </c>
      <c r="CK32">
        <v>3</v>
      </c>
      <c r="CL32" t="s">
        <v>189</v>
      </c>
      <c r="CM32" t="s">
        <v>189</v>
      </c>
      <c r="CN32" t="s">
        <v>189</v>
      </c>
      <c r="CO32" t="s">
        <v>189</v>
      </c>
      <c r="CP32" t="s">
        <v>189</v>
      </c>
      <c r="CQ32">
        <v>22</v>
      </c>
      <c r="CR32">
        <v>35</v>
      </c>
    </row>
    <row r="33" spans="1:96" ht="13.5">
      <c r="A33">
        <v>33</v>
      </c>
      <c r="C33">
        <v>11202</v>
      </c>
      <c r="D33">
        <v>9</v>
      </c>
      <c r="F33">
        <v>2000</v>
      </c>
      <c r="G33" t="s">
        <v>213</v>
      </c>
      <c r="H33">
        <v>8980</v>
      </c>
      <c r="I33">
        <v>26169</v>
      </c>
      <c r="J33">
        <v>8937</v>
      </c>
      <c r="K33">
        <v>1544</v>
      </c>
      <c r="L33">
        <v>2494</v>
      </c>
      <c r="M33">
        <v>2061</v>
      </c>
      <c r="N33">
        <v>1707</v>
      </c>
      <c r="O33">
        <v>659</v>
      </c>
      <c r="P33">
        <v>324</v>
      </c>
      <c r="Q33">
        <v>117</v>
      </c>
      <c r="R33">
        <v>22</v>
      </c>
      <c r="S33">
        <v>6</v>
      </c>
      <c r="T33">
        <v>3</v>
      </c>
      <c r="U33">
        <v>25863</v>
      </c>
      <c r="V33">
        <v>2.8939241356</v>
      </c>
      <c r="W33">
        <v>43</v>
      </c>
      <c r="X33">
        <v>28</v>
      </c>
      <c r="Y33">
        <v>12</v>
      </c>
      <c r="Z33">
        <v>1</v>
      </c>
      <c r="AA33">
        <v>2</v>
      </c>
      <c r="AB33">
        <v>306</v>
      </c>
      <c r="AC33">
        <v>31</v>
      </c>
      <c r="AD33">
        <v>123</v>
      </c>
      <c r="AE33">
        <v>33</v>
      </c>
      <c r="AF33">
        <v>119</v>
      </c>
      <c r="AG33" t="s">
        <v>189</v>
      </c>
      <c r="AH33" t="s">
        <v>189</v>
      </c>
      <c r="AI33" t="s">
        <v>189</v>
      </c>
      <c r="AJ33" t="s">
        <v>189</v>
      </c>
      <c r="AK33" t="s">
        <v>189</v>
      </c>
      <c r="AL33" t="s">
        <v>189</v>
      </c>
      <c r="AM33" t="s">
        <v>189</v>
      </c>
      <c r="AN33" t="s">
        <v>189</v>
      </c>
      <c r="AO33" t="s">
        <v>189</v>
      </c>
      <c r="AP33" t="s">
        <v>189</v>
      </c>
      <c r="AQ33" t="s">
        <v>189</v>
      </c>
      <c r="AR33" t="s">
        <v>189</v>
      </c>
      <c r="AS33" t="s">
        <v>189</v>
      </c>
      <c r="AT33" t="s">
        <v>189</v>
      </c>
      <c r="AU33" t="s">
        <v>189</v>
      </c>
      <c r="AV33" t="s">
        <v>189</v>
      </c>
      <c r="AW33" t="s">
        <v>189</v>
      </c>
      <c r="AX33" t="s">
        <v>189</v>
      </c>
      <c r="AY33" t="s">
        <v>189</v>
      </c>
      <c r="AZ33" t="s">
        <v>189</v>
      </c>
      <c r="BA33">
        <v>38</v>
      </c>
      <c r="BB33">
        <v>23</v>
      </c>
      <c r="BC33">
        <v>12</v>
      </c>
      <c r="BD33">
        <v>1</v>
      </c>
      <c r="BE33">
        <v>2</v>
      </c>
      <c r="BF33">
        <v>301</v>
      </c>
      <c r="BG33">
        <v>26</v>
      </c>
      <c r="BH33">
        <v>123</v>
      </c>
      <c r="BI33">
        <v>33</v>
      </c>
      <c r="BJ33">
        <v>119</v>
      </c>
      <c r="BK33" t="s">
        <v>189</v>
      </c>
      <c r="BL33" t="s">
        <v>189</v>
      </c>
      <c r="BM33" t="s">
        <v>189</v>
      </c>
      <c r="BN33" t="s">
        <v>189</v>
      </c>
      <c r="BO33" t="s">
        <v>189</v>
      </c>
      <c r="BP33" t="s">
        <v>189</v>
      </c>
      <c r="BQ33" t="s">
        <v>189</v>
      </c>
      <c r="BR33" t="s">
        <v>189</v>
      </c>
      <c r="BS33" t="s">
        <v>189</v>
      </c>
      <c r="BT33" t="s">
        <v>189</v>
      </c>
      <c r="BU33" t="s">
        <v>189</v>
      </c>
      <c r="BV33" t="s">
        <v>189</v>
      </c>
      <c r="BW33" t="s">
        <v>189</v>
      </c>
      <c r="BX33" t="s">
        <v>189</v>
      </c>
      <c r="BY33" t="s">
        <v>189</v>
      </c>
      <c r="BZ33" t="s">
        <v>189</v>
      </c>
      <c r="CA33" t="s">
        <v>189</v>
      </c>
      <c r="CB33" t="s">
        <v>189</v>
      </c>
      <c r="CC33" t="s">
        <v>189</v>
      </c>
      <c r="CD33" t="s">
        <v>189</v>
      </c>
      <c r="CE33">
        <v>5</v>
      </c>
      <c r="CF33">
        <v>5</v>
      </c>
      <c r="CG33" t="s">
        <v>189</v>
      </c>
      <c r="CH33" t="s">
        <v>189</v>
      </c>
      <c r="CI33" t="s">
        <v>189</v>
      </c>
      <c r="CJ33">
        <v>5</v>
      </c>
      <c r="CK33">
        <v>5</v>
      </c>
      <c r="CL33" t="s">
        <v>189</v>
      </c>
      <c r="CM33" t="s">
        <v>189</v>
      </c>
      <c r="CN33" t="s">
        <v>189</v>
      </c>
      <c r="CO33" t="s">
        <v>189</v>
      </c>
      <c r="CP33" t="s">
        <v>189</v>
      </c>
      <c r="CQ33">
        <v>39</v>
      </c>
      <c r="CR33">
        <v>66</v>
      </c>
    </row>
    <row r="34" spans="1:96" ht="13.5">
      <c r="A34">
        <v>34</v>
      </c>
      <c r="C34">
        <v>11203</v>
      </c>
      <c r="D34">
        <v>2</v>
      </c>
      <c r="E34">
        <v>2010</v>
      </c>
      <c r="F34">
        <v>2000</v>
      </c>
      <c r="G34" t="s">
        <v>214</v>
      </c>
      <c r="H34">
        <v>209534</v>
      </c>
      <c r="I34">
        <v>500598</v>
      </c>
      <c r="J34">
        <v>209267</v>
      </c>
      <c r="K34">
        <v>69445</v>
      </c>
      <c r="L34">
        <v>55673</v>
      </c>
      <c r="M34">
        <v>39769</v>
      </c>
      <c r="N34">
        <v>31433</v>
      </c>
      <c r="O34">
        <v>9140</v>
      </c>
      <c r="P34">
        <v>2779</v>
      </c>
      <c r="Q34">
        <v>770</v>
      </c>
      <c r="R34">
        <v>194</v>
      </c>
      <c r="S34">
        <v>40</v>
      </c>
      <c r="T34">
        <v>24</v>
      </c>
      <c r="U34">
        <v>495760</v>
      </c>
      <c r="V34">
        <v>2.3690309509</v>
      </c>
      <c r="W34">
        <v>267</v>
      </c>
      <c r="X34">
        <v>165</v>
      </c>
      <c r="Y34">
        <v>55</v>
      </c>
      <c r="Z34">
        <v>15</v>
      </c>
      <c r="AA34">
        <v>32</v>
      </c>
      <c r="AB34">
        <v>4838</v>
      </c>
      <c r="AC34">
        <v>174</v>
      </c>
      <c r="AD34">
        <v>879</v>
      </c>
      <c r="AE34">
        <v>609</v>
      </c>
      <c r="AF34">
        <v>3176</v>
      </c>
      <c r="AG34">
        <v>7</v>
      </c>
      <c r="AH34" t="s">
        <v>189</v>
      </c>
      <c r="AI34">
        <v>4</v>
      </c>
      <c r="AJ34">
        <v>2</v>
      </c>
      <c r="AK34">
        <v>1</v>
      </c>
      <c r="AL34">
        <v>296</v>
      </c>
      <c r="AM34" t="s">
        <v>189</v>
      </c>
      <c r="AN34">
        <v>62</v>
      </c>
      <c r="AO34">
        <v>82</v>
      </c>
      <c r="AP34">
        <v>152</v>
      </c>
      <c r="AQ34">
        <v>23</v>
      </c>
      <c r="AR34">
        <v>2</v>
      </c>
      <c r="AS34">
        <v>11</v>
      </c>
      <c r="AT34">
        <v>4</v>
      </c>
      <c r="AU34">
        <v>6</v>
      </c>
      <c r="AV34">
        <v>914</v>
      </c>
      <c r="AW34">
        <v>5</v>
      </c>
      <c r="AX34">
        <v>115</v>
      </c>
      <c r="AY34">
        <v>170</v>
      </c>
      <c r="AZ34">
        <v>624</v>
      </c>
      <c r="BA34">
        <v>85</v>
      </c>
      <c r="BB34">
        <v>11</v>
      </c>
      <c r="BC34">
        <v>40</v>
      </c>
      <c r="BD34">
        <v>9</v>
      </c>
      <c r="BE34">
        <v>25</v>
      </c>
      <c r="BF34">
        <v>3476</v>
      </c>
      <c r="BG34">
        <v>17</v>
      </c>
      <c r="BH34">
        <v>702</v>
      </c>
      <c r="BI34">
        <v>357</v>
      </c>
      <c r="BJ34">
        <v>2400</v>
      </c>
      <c r="BK34" t="s">
        <v>189</v>
      </c>
      <c r="BL34" t="s">
        <v>189</v>
      </c>
      <c r="BM34" t="s">
        <v>189</v>
      </c>
      <c r="BN34" t="s">
        <v>189</v>
      </c>
      <c r="BO34" t="s">
        <v>189</v>
      </c>
      <c r="BP34" t="s">
        <v>189</v>
      </c>
      <c r="BQ34" t="s">
        <v>189</v>
      </c>
      <c r="BR34" t="s">
        <v>189</v>
      </c>
      <c r="BS34" t="s">
        <v>189</v>
      </c>
      <c r="BT34" t="s">
        <v>189</v>
      </c>
      <c r="BU34" t="s">
        <v>189</v>
      </c>
      <c r="BV34" t="s">
        <v>189</v>
      </c>
      <c r="BW34" t="s">
        <v>189</v>
      </c>
      <c r="BX34" t="s">
        <v>189</v>
      </c>
      <c r="BY34" t="s">
        <v>189</v>
      </c>
      <c r="BZ34" t="s">
        <v>189</v>
      </c>
      <c r="CA34" t="s">
        <v>189</v>
      </c>
      <c r="CB34" t="s">
        <v>189</v>
      </c>
      <c r="CC34" t="s">
        <v>189</v>
      </c>
      <c r="CD34" t="s">
        <v>189</v>
      </c>
      <c r="CE34">
        <v>152</v>
      </c>
      <c r="CF34">
        <v>152</v>
      </c>
      <c r="CG34" t="s">
        <v>189</v>
      </c>
      <c r="CH34" t="s">
        <v>189</v>
      </c>
      <c r="CI34" t="s">
        <v>189</v>
      </c>
      <c r="CJ34">
        <v>152</v>
      </c>
      <c r="CK34">
        <v>152</v>
      </c>
      <c r="CL34" t="s">
        <v>189</v>
      </c>
      <c r="CM34" t="s">
        <v>189</v>
      </c>
      <c r="CN34" t="s">
        <v>189</v>
      </c>
      <c r="CO34" t="s">
        <v>189</v>
      </c>
      <c r="CP34" t="s">
        <v>189</v>
      </c>
      <c r="CQ34">
        <v>1825</v>
      </c>
      <c r="CR34">
        <v>2077</v>
      </c>
    </row>
    <row r="35" spans="1:96" ht="13.5">
      <c r="A35">
        <v>35</v>
      </c>
      <c r="C35">
        <v>11206</v>
      </c>
      <c r="D35">
        <v>2</v>
      </c>
      <c r="E35">
        <v>2010</v>
      </c>
      <c r="G35" t="s">
        <v>215</v>
      </c>
      <c r="H35">
        <v>30630</v>
      </c>
      <c r="I35">
        <v>85786</v>
      </c>
      <c r="J35">
        <v>30590</v>
      </c>
      <c r="K35">
        <v>6407</v>
      </c>
      <c r="L35">
        <v>8417</v>
      </c>
      <c r="M35">
        <v>6756</v>
      </c>
      <c r="N35">
        <v>5742</v>
      </c>
      <c r="O35">
        <v>2030</v>
      </c>
      <c r="P35">
        <v>874</v>
      </c>
      <c r="Q35">
        <v>281</v>
      </c>
      <c r="R35">
        <v>62</v>
      </c>
      <c r="S35">
        <v>17</v>
      </c>
      <c r="T35">
        <v>4</v>
      </c>
      <c r="U35">
        <v>84529</v>
      </c>
      <c r="V35">
        <v>2.7632886564</v>
      </c>
      <c r="W35">
        <v>40</v>
      </c>
      <c r="X35">
        <v>13</v>
      </c>
      <c r="Y35">
        <v>10</v>
      </c>
      <c r="Z35">
        <v>4</v>
      </c>
      <c r="AA35">
        <v>13</v>
      </c>
      <c r="AB35">
        <v>1257</v>
      </c>
      <c r="AC35">
        <v>18</v>
      </c>
      <c r="AD35">
        <v>135</v>
      </c>
      <c r="AE35">
        <v>167</v>
      </c>
      <c r="AF35">
        <v>937</v>
      </c>
      <c r="AG35">
        <v>2</v>
      </c>
      <c r="AH35" t="s">
        <v>189</v>
      </c>
      <c r="AI35" t="s">
        <v>189</v>
      </c>
      <c r="AJ35" t="s">
        <v>189</v>
      </c>
      <c r="AK35">
        <v>2</v>
      </c>
      <c r="AL35">
        <v>174</v>
      </c>
      <c r="AM35" t="s">
        <v>189</v>
      </c>
      <c r="AN35" t="s">
        <v>189</v>
      </c>
      <c r="AO35" t="s">
        <v>189</v>
      </c>
      <c r="AP35">
        <v>174</v>
      </c>
      <c r="AQ35">
        <v>3</v>
      </c>
      <c r="AR35">
        <v>1</v>
      </c>
      <c r="AS35" t="s">
        <v>189</v>
      </c>
      <c r="AT35" t="s">
        <v>189</v>
      </c>
      <c r="AU35">
        <v>2</v>
      </c>
      <c r="AV35">
        <v>106</v>
      </c>
      <c r="AW35">
        <v>3</v>
      </c>
      <c r="AX35" t="s">
        <v>189</v>
      </c>
      <c r="AY35" t="s">
        <v>189</v>
      </c>
      <c r="AZ35">
        <v>103</v>
      </c>
      <c r="BA35">
        <v>24</v>
      </c>
      <c r="BB35">
        <v>1</v>
      </c>
      <c r="BC35">
        <v>10</v>
      </c>
      <c r="BD35">
        <v>4</v>
      </c>
      <c r="BE35">
        <v>9</v>
      </c>
      <c r="BF35">
        <v>966</v>
      </c>
      <c r="BG35">
        <v>4</v>
      </c>
      <c r="BH35">
        <v>135</v>
      </c>
      <c r="BI35">
        <v>167</v>
      </c>
      <c r="BJ35">
        <v>660</v>
      </c>
      <c r="BK35" t="s">
        <v>189</v>
      </c>
      <c r="BL35" t="s">
        <v>189</v>
      </c>
      <c r="BM35" t="s">
        <v>189</v>
      </c>
      <c r="BN35" t="s">
        <v>189</v>
      </c>
      <c r="BO35" t="s">
        <v>189</v>
      </c>
      <c r="BP35" t="s">
        <v>189</v>
      </c>
      <c r="BQ35" t="s">
        <v>189</v>
      </c>
      <c r="BR35" t="s">
        <v>189</v>
      </c>
      <c r="BS35" t="s">
        <v>189</v>
      </c>
      <c r="BT35" t="s">
        <v>189</v>
      </c>
      <c r="BU35" t="s">
        <v>189</v>
      </c>
      <c r="BV35" t="s">
        <v>189</v>
      </c>
      <c r="BW35" t="s">
        <v>189</v>
      </c>
      <c r="BX35" t="s">
        <v>189</v>
      </c>
      <c r="BY35" t="s">
        <v>189</v>
      </c>
      <c r="BZ35" t="s">
        <v>189</v>
      </c>
      <c r="CA35" t="s">
        <v>189</v>
      </c>
      <c r="CB35" t="s">
        <v>189</v>
      </c>
      <c r="CC35" t="s">
        <v>189</v>
      </c>
      <c r="CD35" t="s">
        <v>189</v>
      </c>
      <c r="CE35">
        <v>11</v>
      </c>
      <c r="CF35">
        <v>11</v>
      </c>
      <c r="CG35" t="s">
        <v>189</v>
      </c>
      <c r="CH35" t="s">
        <v>189</v>
      </c>
      <c r="CI35" t="s">
        <v>189</v>
      </c>
      <c r="CJ35">
        <v>11</v>
      </c>
      <c r="CK35">
        <v>11</v>
      </c>
      <c r="CL35" t="s">
        <v>189</v>
      </c>
      <c r="CM35" t="s">
        <v>189</v>
      </c>
      <c r="CN35" t="s">
        <v>189</v>
      </c>
      <c r="CO35" t="s">
        <v>189</v>
      </c>
      <c r="CP35" t="s">
        <v>189</v>
      </c>
      <c r="CQ35">
        <v>131</v>
      </c>
      <c r="CR35">
        <v>216</v>
      </c>
    </row>
    <row r="36" spans="1:96" ht="13.5">
      <c r="A36">
        <v>36</v>
      </c>
      <c r="C36">
        <v>11206</v>
      </c>
      <c r="D36">
        <v>9</v>
      </c>
      <c r="F36">
        <v>2000</v>
      </c>
      <c r="G36" t="s">
        <v>216</v>
      </c>
      <c r="H36">
        <v>29422</v>
      </c>
      <c r="I36">
        <v>81825</v>
      </c>
      <c r="J36">
        <v>29384</v>
      </c>
      <c r="K36">
        <v>6249</v>
      </c>
      <c r="L36">
        <v>8127</v>
      </c>
      <c r="M36">
        <v>6475</v>
      </c>
      <c r="N36">
        <v>5472</v>
      </c>
      <c r="O36">
        <v>1927</v>
      </c>
      <c r="P36">
        <v>808</v>
      </c>
      <c r="Q36">
        <v>252</v>
      </c>
      <c r="R36">
        <v>54</v>
      </c>
      <c r="S36">
        <v>17</v>
      </c>
      <c r="T36">
        <v>3</v>
      </c>
      <c r="U36">
        <v>80680</v>
      </c>
      <c r="V36">
        <v>2.7457119521</v>
      </c>
      <c r="W36">
        <v>38</v>
      </c>
      <c r="X36">
        <v>13</v>
      </c>
      <c r="Y36">
        <v>10</v>
      </c>
      <c r="Z36">
        <v>4</v>
      </c>
      <c r="AA36">
        <v>11</v>
      </c>
      <c r="AB36">
        <v>1145</v>
      </c>
      <c r="AC36">
        <v>18</v>
      </c>
      <c r="AD36">
        <v>135</v>
      </c>
      <c r="AE36">
        <v>167</v>
      </c>
      <c r="AF36">
        <v>825</v>
      </c>
      <c r="AG36">
        <v>2</v>
      </c>
      <c r="AH36" t="s">
        <v>189</v>
      </c>
      <c r="AI36" t="s">
        <v>189</v>
      </c>
      <c r="AJ36" t="s">
        <v>189</v>
      </c>
      <c r="AK36">
        <v>2</v>
      </c>
      <c r="AL36">
        <v>174</v>
      </c>
      <c r="AM36" t="s">
        <v>189</v>
      </c>
      <c r="AN36" t="s">
        <v>189</v>
      </c>
      <c r="AO36" t="s">
        <v>189</v>
      </c>
      <c r="AP36">
        <v>174</v>
      </c>
      <c r="AQ36">
        <v>3</v>
      </c>
      <c r="AR36">
        <v>1</v>
      </c>
      <c r="AS36" t="s">
        <v>189</v>
      </c>
      <c r="AT36" t="s">
        <v>189</v>
      </c>
      <c r="AU36">
        <v>2</v>
      </c>
      <c r="AV36">
        <v>106</v>
      </c>
      <c r="AW36">
        <v>3</v>
      </c>
      <c r="AX36" t="s">
        <v>189</v>
      </c>
      <c r="AY36" t="s">
        <v>189</v>
      </c>
      <c r="AZ36">
        <v>103</v>
      </c>
      <c r="BA36">
        <v>22</v>
      </c>
      <c r="BB36">
        <v>1</v>
      </c>
      <c r="BC36">
        <v>10</v>
      </c>
      <c r="BD36">
        <v>4</v>
      </c>
      <c r="BE36">
        <v>7</v>
      </c>
      <c r="BF36">
        <v>854</v>
      </c>
      <c r="BG36">
        <v>4</v>
      </c>
      <c r="BH36">
        <v>135</v>
      </c>
      <c r="BI36">
        <v>167</v>
      </c>
      <c r="BJ36">
        <v>548</v>
      </c>
      <c r="BK36" t="s">
        <v>189</v>
      </c>
      <c r="BL36" t="s">
        <v>189</v>
      </c>
      <c r="BM36" t="s">
        <v>189</v>
      </c>
      <c r="BN36" t="s">
        <v>189</v>
      </c>
      <c r="BO36" t="s">
        <v>189</v>
      </c>
      <c r="BP36" t="s">
        <v>189</v>
      </c>
      <c r="BQ36" t="s">
        <v>189</v>
      </c>
      <c r="BR36" t="s">
        <v>189</v>
      </c>
      <c r="BS36" t="s">
        <v>189</v>
      </c>
      <c r="BT36" t="s">
        <v>189</v>
      </c>
      <c r="BU36" t="s">
        <v>189</v>
      </c>
      <c r="BV36" t="s">
        <v>189</v>
      </c>
      <c r="BW36" t="s">
        <v>189</v>
      </c>
      <c r="BX36" t="s">
        <v>189</v>
      </c>
      <c r="BY36" t="s">
        <v>189</v>
      </c>
      <c r="BZ36" t="s">
        <v>189</v>
      </c>
      <c r="CA36" t="s">
        <v>189</v>
      </c>
      <c r="CB36" t="s">
        <v>189</v>
      </c>
      <c r="CC36" t="s">
        <v>189</v>
      </c>
      <c r="CD36" t="s">
        <v>189</v>
      </c>
      <c r="CE36">
        <v>11</v>
      </c>
      <c r="CF36">
        <v>11</v>
      </c>
      <c r="CG36" t="s">
        <v>189</v>
      </c>
      <c r="CH36" t="s">
        <v>189</v>
      </c>
      <c r="CI36" t="s">
        <v>189</v>
      </c>
      <c r="CJ36">
        <v>11</v>
      </c>
      <c r="CK36">
        <v>11</v>
      </c>
      <c r="CL36" t="s">
        <v>189</v>
      </c>
      <c r="CM36" t="s">
        <v>189</v>
      </c>
      <c r="CN36" t="s">
        <v>189</v>
      </c>
      <c r="CO36" t="s">
        <v>189</v>
      </c>
      <c r="CP36" t="s">
        <v>189</v>
      </c>
      <c r="CQ36">
        <v>128</v>
      </c>
      <c r="CR36">
        <v>216</v>
      </c>
    </row>
    <row r="37" spans="1:96" ht="13.5">
      <c r="A37">
        <v>37</v>
      </c>
      <c r="C37">
        <v>11206</v>
      </c>
      <c r="D37">
        <v>9</v>
      </c>
      <c r="F37">
        <v>2000</v>
      </c>
      <c r="G37" t="s">
        <v>217</v>
      </c>
      <c r="H37">
        <v>1208</v>
      </c>
      <c r="I37">
        <v>3961</v>
      </c>
      <c r="J37">
        <v>1206</v>
      </c>
      <c r="K37">
        <v>158</v>
      </c>
      <c r="L37">
        <v>290</v>
      </c>
      <c r="M37">
        <v>281</v>
      </c>
      <c r="N37">
        <v>270</v>
      </c>
      <c r="O37">
        <v>103</v>
      </c>
      <c r="P37">
        <v>66</v>
      </c>
      <c r="Q37">
        <v>29</v>
      </c>
      <c r="R37">
        <v>8</v>
      </c>
      <c r="S37" t="s">
        <v>189</v>
      </c>
      <c r="T37">
        <v>1</v>
      </c>
      <c r="U37">
        <v>3849</v>
      </c>
      <c r="V37">
        <v>3.1915422886</v>
      </c>
      <c r="W37">
        <v>2</v>
      </c>
      <c r="X37" t="s">
        <v>189</v>
      </c>
      <c r="Y37" t="s">
        <v>189</v>
      </c>
      <c r="Z37" t="s">
        <v>189</v>
      </c>
      <c r="AA37">
        <v>2</v>
      </c>
      <c r="AB37">
        <v>112</v>
      </c>
      <c r="AC37" t="s">
        <v>189</v>
      </c>
      <c r="AD37" t="s">
        <v>189</v>
      </c>
      <c r="AE37" t="s">
        <v>189</v>
      </c>
      <c r="AF37">
        <v>112</v>
      </c>
      <c r="AG37" t="s">
        <v>189</v>
      </c>
      <c r="AH37" t="s">
        <v>189</v>
      </c>
      <c r="AI37" t="s">
        <v>189</v>
      </c>
      <c r="AJ37" t="s">
        <v>189</v>
      </c>
      <c r="AK37" t="s">
        <v>189</v>
      </c>
      <c r="AL37" t="s">
        <v>189</v>
      </c>
      <c r="AM37" t="s">
        <v>189</v>
      </c>
      <c r="AN37" t="s">
        <v>189</v>
      </c>
      <c r="AO37" t="s">
        <v>189</v>
      </c>
      <c r="AP37" t="s">
        <v>189</v>
      </c>
      <c r="AQ37" t="s">
        <v>189</v>
      </c>
      <c r="AR37" t="s">
        <v>189</v>
      </c>
      <c r="AS37" t="s">
        <v>189</v>
      </c>
      <c r="AT37" t="s">
        <v>189</v>
      </c>
      <c r="AU37" t="s">
        <v>189</v>
      </c>
      <c r="AV37" t="s">
        <v>189</v>
      </c>
      <c r="AW37" t="s">
        <v>189</v>
      </c>
      <c r="AX37" t="s">
        <v>189</v>
      </c>
      <c r="AY37" t="s">
        <v>189</v>
      </c>
      <c r="AZ37" t="s">
        <v>189</v>
      </c>
      <c r="BA37">
        <v>2</v>
      </c>
      <c r="BB37" t="s">
        <v>189</v>
      </c>
      <c r="BC37" t="s">
        <v>189</v>
      </c>
      <c r="BD37" t="s">
        <v>189</v>
      </c>
      <c r="BE37">
        <v>2</v>
      </c>
      <c r="BF37">
        <v>112</v>
      </c>
      <c r="BG37" t="s">
        <v>189</v>
      </c>
      <c r="BH37" t="s">
        <v>189</v>
      </c>
      <c r="BI37" t="s">
        <v>189</v>
      </c>
      <c r="BJ37">
        <v>112</v>
      </c>
      <c r="BK37" t="s">
        <v>189</v>
      </c>
      <c r="BL37" t="s">
        <v>189</v>
      </c>
      <c r="BM37" t="s">
        <v>189</v>
      </c>
      <c r="BN37" t="s">
        <v>189</v>
      </c>
      <c r="BO37" t="s">
        <v>189</v>
      </c>
      <c r="BP37" t="s">
        <v>189</v>
      </c>
      <c r="BQ37" t="s">
        <v>189</v>
      </c>
      <c r="BR37" t="s">
        <v>189</v>
      </c>
      <c r="BS37" t="s">
        <v>189</v>
      </c>
      <c r="BT37" t="s">
        <v>189</v>
      </c>
      <c r="BU37" t="s">
        <v>189</v>
      </c>
      <c r="BV37" t="s">
        <v>189</v>
      </c>
      <c r="BW37" t="s">
        <v>189</v>
      </c>
      <c r="BX37" t="s">
        <v>189</v>
      </c>
      <c r="BY37" t="s">
        <v>189</v>
      </c>
      <c r="BZ37" t="s">
        <v>189</v>
      </c>
      <c r="CA37" t="s">
        <v>189</v>
      </c>
      <c r="CB37" t="s">
        <v>189</v>
      </c>
      <c r="CC37" t="s">
        <v>189</v>
      </c>
      <c r="CD37" t="s">
        <v>189</v>
      </c>
      <c r="CE37" t="s">
        <v>189</v>
      </c>
      <c r="CF37" t="s">
        <v>189</v>
      </c>
      <c r="CG37" t="s">
        <v>189</v>
      </c>
      <c r="CH37" t="s">
        <v>189</v>
      </c>
      <c r="CI37" t="s">
        <v>189</v>
      </c>
      <c r="CJ37" t="s">
        <v>189</v>
      </c>
      <c r="CK37" t="s">
        <v>189</v>
      </c>
      <c r="CL37" t="s">
        <v>189</v>
      </c>
      <c r="CM37" t="s">
        <v>189</v>
      </c>
      <c r="CN37" t="s">
        <v>189</v>
      </c>
      <c r="CO37" t="s">
        <v>189</v>
      </c>
      <c r="CP37" t="s">
        <v>189</v>
      </c>
      <c r="CQ37">
        <v>3</v>
      </c>
      <c r="CR37" t="s">
        <v>189</v>
      </c>
    </row>
    <row r="38" spans="1:96" ht="13.5">
      <c r="A38">
        <v>38</v>
      </c>
      <c r="C38">
        <v>11207</v>
      </c>
      <c r="D38">
        <v>2</v>
      </c>
      <c r="E38">
        <v>2010</v>
      </c>
      <c r="G38" t="s">
        <v>218</v>
      </c>
      <c r="H38">
        <v>24146</v>
      </c>
      <c r="I38">
        <v>66955</v>
      </c>
      <c r="J38">
        <v>24103</v>
      </c>
      <c r="K38">
        <v>5279</v>
      </c>
      <c r="L38">
        <v>7236</v>
      </c>
      <c r="M38">
        <v>4866</v>
      </c>
      <c r="N38">
        <v>3858</v>
      </c>
      <c r="O38">
        <v>1677</v>
      </c>
      <c r="P38">
        <v>796</v>
      </c>
      <c r="Q38">
        <v>297</v>
      </c>
      <c r="R38">
        <v>73</v>
      </c>
      <c r="S38">
        <v>13</v>
      </c>
      <c r="T38">
        <v>8</v>
      </c>
      <c r="U38">
        <v>65806</v>
      </c>
      <c r="V38">
        <v>2.7301995602</v>
      </c>
      <c r="W38">
        <v>43</v>
      </c>
      <c r="X38">
        <v>5</v>
      </c>
      <c r="Y38">
        <v>23</v>
      </c>
      <c r="Z38">
        <v>6</v>
      </c>
      <c r="AA38">
        <v>9</v>
      </c>
      <c r="AB38">
        <v>1149</v>
      </c>
      <c r="AC38">
        <v>14</v>
      </c>
      <c r="AD38">
        <v>225</v>
      </c>
      <c r="AE38">
        <v>221</v>
      </c>
      <c r="AF38">
        <v>689</v>
      </c>
      <c r="AG38">
        <v>1</v>
      </c>
      <c r="AH38" t="s">
        <v>189</v>
      </c>
      <c r="AI38" t="s">
        <v>189</v>
      </c>
      <c r="AJ38">
        <v>1</v>
      </c>
      <c r="AK38" t="s">
        <v>189</v>
      </c>
      <c r="AL38">
        <v>32</v>
      </c>
      <c r="AM38" t="s">
        <v>189</v>
      </c>
      <c r="AN38" t="s">
        <v>189</v>
      </c>
      <c r="AO38">
        <v>32</v>
      </c>
      <c r="AP38" t="s">
        <v>189</v>
      </c>
      <c r="AQ38">
        <v>7</v>
      </c>
      <c r="AR38">
        <v>1</v>
      </c>
      <c r="AS38">
        <v>4</v>
      </c>
      <c r="AT38" t="s">
        <v>189</v>
      </c>
      <c r="AU38">
        <v>2</v>
      </c>
      <c r="AV38">
        <v>200</v>
      </c>
      <c r="AW38">
        <v>2</v>
      </c>
      <c r="AX38">
        <v>49</v>
      </c>
      <c r="AY38" t="s">
        <v>189</v>
      </c>
      <c r="AZ38">
        <v>149</v>
      </c>
      <c r="BA38">
        <v>34</v>
      </c>
      <c r="BB38">
        <v>4</v>
      </c>
      <c r="BC38">
        <v>18</v>
      </c>
      <c r="BD38">
        <v>5</v>
      </c>
      <c r="BE38">
        <v>7</v>
      </c>
      <c r="BF38">
        <v>911</v>
      </c>
      <c r="BG38">
        <v>12</v>
      </c>
      <c r="BH38">
        <v>170</v>
      </c>
      <c r="BI38">
        <v>189</v>
      </c>
      <c r="BJ38">
        <v>540</v>
      </c>
      <c r="BK38" t="s">
        <v>189</v>
      </c>
      <c r="BL38" t="s">
        <v>189</v>
      </c>
      <c r="BM38" t="s">
        <v>189</v>
      </c>
      <c r="BN38" t="s">
        <v>189</v>
      </c>
      <c r="BO38" t="s">
        <v>189</v>
      </c>
      <c r="BP38" t="s">
        <v>189</v>
      </c>
      <c r="BQ38" t="s">
        <v>189</v>
      </c>
      <c r="BR38" t="s">
        <v>189</v>
      </c>
      <c r="BS38" t="s">
        <v>189</v>
      </c>
      <c r="BT38" t="s">
        <v>189</v>
      </c>
      <c r="BU38" t="s">
        <v>189</v>
      </c>
      <c r="BV38" t="s">
        <v>189</v>
      </c>
      <c r="BW38" t="s">
        <v>189</v>
      </c>
      <c r="BX38" t="s">
        <v>189</v>
      </c>
      <c r="BY38" t="s">
        <v>189</v>
      </c>
      <c r="BZ38" t="s">
        <v>189</v>
      </c>
      <c r="CA38" t="s">
        <v>189</v>
      </c>
      <c r="CB38" t="s">
        <v>189</v>
      </c>
      <c r="CC38" t="s">
        <v>189</v>
      </c>
      <c r="CD38" t="s">
        <v>189</v>
      </c>
      <c r="CE38">
        <v>1</v>
      </c>
      <c r="CF38" t="s">
        <v>189</v>
      </c>
      <c r="CG38">
        <v>1</v>
      </c>
      <c r="CH38" t="s">
        <v>189</v>
      </c>
      <c r="CI38" t="s">
        <v>189</v>
      </c>
      <c r="CJ38">
        <v>6</v>
      </c>
      <c r="CK38" t="s">
        <v>189</v>
      </c>
      <c r="CL38">
        <v>6</v>
      </c>
      <c r="CM38" t="s">
        <v>189</v>
      </c>
      <c r="CN38" t="s">
        <v>189</v>
      </c>
      <c r="CO38" t="s">
        <v>189</v>
      </c>
      <c r="CP38" t="s">
        <v>189</v>
      </c>
      <c r="CQ38">
        <v>82</v>
      </c>
      <c r="CR38">
        <v>79</v>
      </c>
    </row>
    <row r="39" spans="1:96" ht="13.5">
      <c r="A39">
        <v>39</v>
      </c>
      <c r="C39">
        <v>11207</v>
      </c>
      <c r="D39">
        <v>9</v>
      </c>
      <c r="F39">
        <v>2000</v>
      </c>
      <c r="G39" t="s">
        <v>219</v>
      </c>
      <c r="H39">
        <v>20046</v>
      </c>
      <c r="I39">
        <v>55030</v>
      </c>
      <c r="J39">
        <v>20012</v>
      </c>
      <c r="K39">
        <v>4460</v>
      </c>
      <c r="L39">
        <v>5956</v>
      </c>
      <c r="M39">
        <v>4103</v>
      </c>
      <c r="N39">
        <v>3248</v>
      </c>
      <c r="O39">
        <v>1334</v>
      </c>
      <c r="P39">
        <v>630</v>
      </c>
      <c r="Q39">
        <v>214</v>
      </c>
      <c r="R39">
        <v>53</v>
      </c>
      <c r="S39">
        <v>8</v>
      </c>
      <c r="T39">
        <v>6</v>
      </c>
      <c r="U39">
        <v>54178</v>
      </c>
      <c r="V39">
        <v>2.7072756346</v>
      </c>
      <c r="W39">
        <v>34</v>
      </c>
      <c r="X39">
        <v>5</v>
      </c>
      <c r="Y39">
        <v>19</v>
      </c>
      <c r="Z39">
        <v>4</v>
      </c>
      <c r="AA39">
        <v>6</v>
      </c>
      <c r="AB39">
        <v>852</v>
      </c>
      <c r="AC39">
        <v>14</v>
      </c>
      <c r="AD39">
        <v>178</v>
      </c>
      <c r="AE39">
        <v>159</v>
      </c>
      <c r="AF39">
        <v>501</v>
      </c>
      <c r="AG39" t="s">
        <v>189</v>
      </c>
      <c r="AH39" t="s">
        <v>189</v>
      </c>
      <c r="AI39" t="s">
        <v>189</v>
      </c>
      <c r="AJ39" t="s">
        <v>189</v>
      </c>
      <c r="AK39" t="s">
        <v>189</v>
      </c>
      <c r="AL39" t="s">
        <v>189</v>
      </c>
      <c r="AM39" t="s">
        <v>189</v>
      </c>
      <c r="AN39" t="s">
        <v>189</v>
      </c>
      <c r="AO39" t="s">
        <v>189</v>
      </c>
      <c r="AP39" t="s">
        <v>189</v>
      </c>
      <c r="AQ39">
        <v>7</v>
      </c>
      <c r="AR39">
        <v>1</v>
      </c>
      <c r="AS39">
        <v>4</v>
      </c>
      <c r="AT39" t="s">
        <v>189</v>
      </c>
      <c r="AU39">
        <v>2</v>
      </c>
      <c r="AV39">
        <v>200</v>
      </c>
      <c r="AW39">
        <v>2</v>
      </c>
      <c r="AX39">
        <v>49</v>
      </c>
      <c r="AY39" t="s">
        <v>189</v>
      </c>
      <c r="AZ39">
        <v>149</v>
      </c>
      <c r="BA39">
        <v>26</v>
      </c>
      <c r="BB39">
        <v>4</v>
      </c>
      <c r="BC39">
        <v>14</v>
      </c>
      <c r="BD39">
        <v>4</v>
      </c>
      <c r="BE39">
        <v>4</v>
      </c>
      <c r="BF39">
        <v>646</v>
      </c>
      <c r="BG39">
        <v>12</v>
      </c>
      <c r="BH39">
        <v>123</v>
      </c>
      <c r="BI39">
        <v>159</v>
      </c>
      <c r="BJ39">
        <v>352</v>
      </c>
      <c r="BK39" t="s">
        <v>189</v>
      </c>
      <c r="BL39" t="s">
        <v>189</v>
      </c>
      <c r="BM39" t="s">
        <v>189</v>
      </c>
      <c r="BN39" t="s">
        <v>189</v>
      </c>
      <c r="BO39" t="s">
        <v>189</v>
      </c>
      <c r="BP39" t="s">
        <v>189</v>
      </c>
      <c r="BQ39" t="s">
        <v>189</v>
      </c>
      <c r="BR39" t="s">
        <v>189</v>
      </c>
      <c r="BS39" t="s">
        <v>189</v>
      </c>
      <c r="BT39" t="s">
        <v>189</v>
      </c>
      <c r="BU39" t="s">
        <v>189</v>
      </c>
      <c r="BV39" t="s">
        <v>189</v>
      </c>
      <c r="BW39" t="s">
        <v>189</v>
      </c>
      <c r="BX39" t="s">
        <v>189</v>
      </c>
      <c r="BY39" t="s">
        <v>189</v>
      </c>
      <c r="BZ39" t="s">
        <v>189</v>
      </c>
      <c r="CA39" t="s">
        <v>189</v>
      </c>
      <c r="CB39" t="s">
        <v>189</v>
      </c>
      <c r="CC39" t="s">
        <v>189</v>
      </c>
      <c r="CD39" t="s">
        <v>189</v>
      </c>
      <c r="CE39">
        <v>1</v>
      </c>
      <c r="CF39" t="s">
        <v>189</v>
      </c>
      <c r="CG39">
        <v>1</v>
      </c>
      <c r="CH39" t="s">
        <v>189</v>
      </c>
      <c r="CI39" t="s">
        <v>189</v>
      </c>
      <c r="CJ39">
        <v>6</v>
      </c>
      <c r="CK39" t="s">
        <v>189</v>
      </c>
      <c r="CL39">
        <v>6</v>
      </c>
      <c r="CM39" t="s">
        <v>189</v>
      </c>
      <c r="CN39" t="s">
        <v>189</v>
      </c>
      <c r="CO39" t="s">
        <v>189</v>
      </c>
      <c r="CP39" t="s">
        <v>189</v>
      </c>
      <c r="CQ39">
        <v>65</v>
      </c>
      <c r="CR39">
        <v>67</v>
      </c>
    </row>
    <row r="40" spans="1:96" ht="13.5">
      <c r="A40">
        <v>40</v>
      </c>
      <c r="C40">
        <v>11207</v>
      </c>
      <c r="D40">
        <v>9</v>
      </c>
      <c r="F40">
        <v>2000</v>
      </c>
      <c r="G40" t="s">
        <v>220</v>
      </c>
      <c r="H40">
        <v>1723</v>
      </c>
      <c r="I40">
        <v>5222</v>
      </c>
      <c r="J40">
        <v>1719</v>
      </c>
      <c r="K40">
        <v>297</v>
      </c>
      <c r="L40">
        <v>516</v>
      </c>
      <c r="M40">
        <v>336</v>
      </c>
      <c r="N40">
        <v>278</v>
      </c>
      <c r="O40">
        <v>158</v>
      </c>
      <c r="P40">
        <v>85</v>
      </c>
      <c r="Q40">
        <v>33</v>
      </c>
      <c r="R40">
        <v>13</v>
      </c>
      <c r="S40">
        <v>2</v>
      </c>
      <c r="T40">
        <v>1</v>
      </c>
      <c r="U40">
        <v>5113</v>
      </c>
      <c r="V40">
        <v>2.9744037231</v>
      </c>
      <c r="W40">
        <v>4</v>
      </c>
      <c r="X40" t="s">
        <v>189</v>
      </c>
      <c r="Y40">
        <v>3</v>
      </c>
      <c r="Z40" t="s">
        <v>189</v>
      </c>
      <c r="AA40">
        <v>1</v>
      </c>
      <c r="AB40">
        <v>109</v>
      </c>
      <c r="AC40" t="s">
        <v>189</v>
      </c>
      <c r="AD40">
        <v>29</v>
      </c>
      <c r="AE40" t="s">
        <v>189</v>
      </c>
      <c r="AF40">
        <v>80</v>
      </c>
      <c r="AG40" t="s">
        <v>189</v>
      </c>
      <c r="AH40" t="s">
        <v>189</v>
      </c>
      <c r="AI40" t="s">
        <v>189</v>
      </c>
      <c r="AJ40" t="s">
        <v>189</v>
      </c>
      <c r="AK40" t="s">
        <v>189</v>
      </c>
      <c r="AL40" t="s">
        <v>189</v>
      </c>
      <c r="AM40" t="s">
        <v>189</v>
      </c>
      <c r="AN40" t="s">
        <v>189</v>
      </c>
      <c r="AO40" t="s">
        <v>189</v>
      </c>
      <c r="AP40" t="s">
        <v>189</v>
      </c>
      <c r="AQ40" t="s">
        <v>189</v>
      </c>
      <c r="AR40" t="s">
        <v>189</v>
      </c>
      <c r="AS40" t="s">
        <v>189</v>
      </c>
      <c r="AT40" t="s">
        <v>189</v>
      </c>
      <c r="AU40" t="s">
        <v>189</v>
      </c>
      <c r="AV40" t="s">
        <v>189</v>
      </c>
      <c r="AW40" t="s">
        <v>189</v>
      </c>
      <c r="AX40" t="s">
        <v>189</v>
      </c>
      <c r="AY40" t="s">
        <v>189</v>
      </c>
      <c r="AZ40" t="s">
        <v>189</v>
      </c>
      <c r="BA40">
        <v>4</v>
      </c>
      <c r="BB40" t="s">
        <v>189</v>
      </c>
      <c r="BC40">
        <v>3</v>
      </c>
      <c r="BD40" t="s">
        <v>189</v>
      </c>
      <c r="BE40">
        <v>1</v>
      </c>
      <c r="BF40">
        <v>109</v>
      </c>
      <c r="BG40" t="s">
        <v>189</v>
      </c>
      <c r="BH40">
        <v>29</v>
      </c>
      <c r="BI40" t="s">
        <v>189</v>
      </c>
      <c r="BJ40">
        <v>80</v>
      </c>
      <c r="BK40" t="s">
        <v>189</v>
      </c>
      <c r="BL40" t="s">
        <v>189</v>
      </c>
      <c r="BM40" t="s">
        <v>189</v>
      </c>
      <c r="BN40" t="s">
        <v>189</v>
      </c>
      <c r="BO40" t="s">
        <v>189</v>
      </c>
      <c r="BP40" t="s">
        <v>189</v>
      </c>
      <c r="BQ40" t="s">
        <v>189</v>
      </c>
      <c r="BR40" t="s">
        <v>189</v>
      </c>
      <c r="BS40" t="s">
        <v>189</v>
      </c>
      <c r="BT40" t="s">
        <v>189</v>
      </c>
      <c r="BU40" t="s">
        <v>189</v>
      </c>
      <c r="BV40" t="s">
        <v>189</v>
      </c>
      <c r="BW40" t="s">
        <v>189</v>
      </c>
      <c r="BX40" t="s">
        <v>189</v>
      </c>
      <c r="BY40" t="s">
        <v>189</v>
      </c>
      <c r="BZ40" t="s">
        <v>189</v>
      </c>
      <c r="CA40" t="s">
        <v>189</v>
      </c>
      <c r="CB40" t="s">
        <v>189</v>
      </c>
      <c r="CC40" t="s">
        <v>189</v>
      </c>
      <c r="CD40" t="s">
        <v>189</v>
      </c>
      <c r="CE40" t="s">
        <v>189</v>
      </c>
      <c r="CF40" t="s">
        <v>189</v>
      </c>
      <c r="CG40" t="s">
        <v>189</v>
      </c>
      <c r="CH40" t="s">
        <v>189</v>
      </c>
      <c r="CI40" t="s">
        <v>189</v>
      </c>
      <c r="CJ40" t="s">
        <v>189</v>
      </c>
      <c r="CK40" t="s">
        <v>189</v>
      </c>
      <c r="CL40" t="s">
        <v>189</v>
      </c>
      <c r="CM40" t="s">
        <v>189</v>
      </c>
      <c r="CN40" t="s">
        <v>189</v>
      </c>
      <c r="CO40" t="s">
        <v>189</v>
      </c>
      <c r="CP40" t="s">
        <v>189</v>
      </c>
      <c r="CQ40" t="s">
        <v>189</v>
      </c>
      <c r="CR40" t="s">
        <v>189</v>
      </c>
    </row>
    <row r="41" spans="1:96" ht="13.5">
      <c r="A41">
        <v>41</v>
      </c>
      <c r="C41">
        <v>11207</v>
      </c>
      <c r="D41">
        <v>9</v>
      </c>
      <c r="F41">
        <v>2000</v>
      </c>
      <c r="G41" t="s">
        <v>221</v>
      </c>
      <c r="H41">
        <v>456</v>
      </c>
      <c r="I41">
        <v>1013</v>
      </c>
      <c r="J41">
        <v>454</v>
      </c>
      <c r="K41">
        <v>186</v>
      </c>
      <c r="L41">
        <v>160</v>
      </c>
      <c r="M41">
        <v>52</v>
      </c>
      <c r="N41">
        <v>29</v>
      </c>
      <c r="O41">
        <v>16</v>
      </c>
      <c r="P41">
        <v>9</v>
      </c>
      <c r="Q41">
        <v>2</v>
      </c>
      <c r="R41" t="s">
        <v>189</v>
      </c>
      <c r="S41" t="s">
        <v>189</v>
      </c>
      <c r="T41" t="s">
        <v>189</v>
      </c>
      <c r="U41">
        <v>926</v>
      </c>
      <c r="V41">
        <v>2.0396475771</v>
      </c>
      <c r="W41">
        <v>2</v>
      </c>
      <c r="X41" t="s">
        <v>189</v>
      </c>
      <c r="Y41" t="s">
        <v>189</v>
      </c>
      <c r="Z41">
        <v>1</v>
      </c>
      <c r="AA41">
        <v>1</v>
      </c>
      <c r="AB41">
        <v>87</v>
      </c>
      <c r="AC41" t="s">
        <v>189</v>
      </c>
      <c r="AD41" t="s">
        <v>189</v>
      </c>
      <c r="AE41">
        <v>32</v>
      </c>
      <c r="AF41">
        <v>55</v>
      </c>
      <c r="AG41">
        <v>1</v>
      </c>
      <c r="AH41" t="s">
        <v>189</v>
      </c>
      <c r="AI41" t="s">
        <v>189</v>
      </c>
      <c r="AJ41">
        <v>1</v>
      </c>
      <c r="AK41" t="s">
        <v>189</v>
      </c>
      <c r="AL41">
        <v>32</v>
      </c>
      <c r="AM41" t="s">
        <v>189</v>
      </c>
      <c r="AN41" t="s">
        <v>189</v>
      </c>
      <c r="AO41">
        <v>32</v>
      </c>
      <c r="AP41" t="s">
        <v>189</v>
      </c>
      <c r="AQ41" t="s">
        <v>189</v>
      </c>
      <c r="AR41" t="s">
        <v>189</v>
      </c>
      <c r="AS41" t="s">
        <v>189</v>
      </c>
      <c r="AT41" t="s">
        <v>189</v>
      </c>
      <c r="AU41" t="s">
        <v>189</v>
      </c>
      <c r="AV41" t="s">
        <v>189</v>
      </c>
      <c r="AW41" t="s">
        <v>189</v>
      </c>
      <c r="AX41" t="s">
        <v>189</v>
      </c>
      <c r="AY41" t="s">
        <v>189</v>
      </c>
      <c r="AZ41" t="s">
        <v>189</v>
      </c>
      <c r="BA41">
        <v>1</v>
      </c>
      <c r="BB41" t="s">
        <v>189</v>
      </c>
      <c r="BC41" t="s">
        <v>189</v>
      </c>
      <c r="BD41" t="s">
        <v>189</v>
      </c>
      <c r="BE41">
        <v>1</v>
      </c>
      <c r="BF41">
        <v>55</v>
      </c>
      <c r="BG41" t="s">
        <v>189</v>
      </c>
      <c r="BH41" t="s">
        <v>189</v>
      </c>
      <c r="BI41" t="s">
        <v>189</v>
      </c>
      <c r="BJ41">
        <v>55</v>
      </c>
      <c r="BK41" t="s">
        <v>189</v>
      </c>
      <c r="BL41" t="s">
        <v>189</v>
      </c>
      <c r="BM41" t="s">
        <v>189</v>
      </c>
      <c r="BN41" t="s">
        <v>189</v>
      </c>
      <c r="BO41" t="s">
        <v>189</v>
      </c>
      <c r="BP41" t="s">
        <v>189</v>
      </c>
      <c r="BQ41" t="s">
        <v>189</v>
      </c>
      <c r="BR41" t="s">
        <v>189</v>
      </c>
      <c r="BS41" t="s">
        <v>189</v>
      </c>
      <c r="BT41" t="s">
        <v>189</v>
      </c>
      <c r="BU41" t="s">
        <v>189</v>
      </c>
      <c r="BV41" t="s">
        <v>189</v>
      </c>
      <c r="BW41" t="s">
        <v>189</v>
      </c>
      <c r="BX41" t="s">
        <v>189</v>
      </c>
      <c r="BY41" t="s">
        <v>189</v>
      </c>
      <c r="BZ41" t="s">
        <v>189</v>
      </c>
      <c r="CA41" t="s">
        <v>189</v>
      </c>
      <c r="CB41" t="s">
        <v>189</v>
      </c>
      <c r="CC41" t="s">
        <v>189</v>
      </c>
      <c r="CD41" t="s">
        <v>189</v>
      </c>
      <c r="CE41" t="s">
        <v>189</v>
      </c>
      <c r="CF41" t="s">
        <v>189</v>
      </c>
      <c r="CG41" t="s">
        <v>189</v>
      </c>
      <c r="CH41" t="s">
        <v>189</v>
      </c>
      <c r="CI41" t="s">
        <v>189</v>
      </c>
      <c r="CJ41" t="s">
        <v>189</v>
      </c>
      <c r="CK41" t="s">
        <v>189</v>
      </c>
      <c r="CL41" t="s">
        <v>189</v>
      </c>
      <c r="CM41" t="s">
        <v>189</v>
      </c>
      <c r="CN41" t="s">
        <v>189</v>
      </c>
      <c r="CO41" t="s">
        <v>189</v>
      </c>
      <c r="CP41" t="s">
        <v>189</v>
      </c>
      <c r="CQ41">
        <v>5</v>
      </c>
      <c r="CR41">
        <v>12</v>
      </c>
    </row>
    <row r="42" spans="1:96" ht="13.5">
      <c r="A42">
        <v>42</v>
      </c>
      <c r="C42">
        <v>11207</v>
      </c>
      <c r="D42">
        <v>9</v>
      </c>
      <c r="F42">
        <v>2000</v>
      </c>
      <c r="G42" t="s">
        <v>222</v>
      </c>
      <c r="H42">
        <v>1921</v>
      </c>
      <c r="I42">
        <v>5690</v>
      </c>
      <c r="J42">
        <v>1918</v>
      </c>
      <c r="K42">
        <v>336</v>
      </c>
      <c r="L42">
        <v>604</v>
      </c>
      <c r="M42">
        <v>375</v>
      </c>
      <c r="N42">
        <v>303</v>
      </c>
      <c r="O42">
        <v>169</v>
      </c>
      <c r="P42">
        <v>72</v>
      </c>
      <c r="Q42">
        <v>48</v>
      </c>
      <c r="R42">
        <v>7</v>
      </c>
      <c r="S42">
        <v>3</v>
      </c>
      <c r="T42">
        <v>1</v>
      </c>
      <c r="U42">
        <v>5589</v>
      </c>
      <c r="V42">
        <v>2.9139728884</v>
      </c>
      <c r="W42">
        <v>3</v>
      </c>
      <c r="X42" t="s">
        <v>189</v>
      </c>
      <c r="Y42">
        <v>1</v>
      </c>
      <c r="Z42">
        <v>1</v>
      </c>
      <c r="AA42">
        <v>1</v>
      </c>
      <c r="AB42">
        <v>101</v>
      </c>
      <c r="AC42" t="s">
        <v>189</v>
      </c>
      <c r="AD42">
        <v>18</v>
      </c>
      <c r="AE42">
        <v>30</v>
      </c>
      <c r="AF42">
        <v>53</v>
      </c>
      <c r="AG42" t="s">
        <v>189</v>
      </c>
      <c r="AH42" t="s">
        <v>189</v>
      </c>
      <c r="AI42" t="s">
        <v>189</v>
      </c>
      <c r="AJ42" t="s">
        <v>189</v>
      </c>
      <c r="AK42" t="s">
        <v>189</v>
      </c>
      <c r="AL42" t="s">
        <v>189</v>
      </c>
      <c r="AM42" t="s">
        <v>189</v>
      </c>
      <c r="AN42" t="s">
        <v>189</v>
      </c>
      <c r="AO42" t="s">
        <v>189</v>
      </c>
      <c r="AP42" t="s">
        <v>189</v>
      </c>
      <c r="AQ42" t="s">
        <v>189</v>
      </c>
      <c r="AR42" t="s">
        <v>189</v>
      </c>
      <c r="AS42" t="s">
        <v>189</v>
      </c>
      <c r="AT42" t="s">
        <v>189</v>
      </c>
      <c r="AU42" t="s">
        <v>189</v>
      </c>
      <c r="AV42" t="s">
        <v>189</v>
      </c>
      <c r="AW42" t="s">
        <v>189</v>
      </c>
      <c r="AX42" t="s">
        <v>189</v>
      </c>
      <c r="AY42" t="s">
        <v>189</v>
      </c>
      <c r="AZ42" t="s">
        <v>189</v>
      </c>
      <c r="BA42">
        <v>3</v>
      </c>
      <c r="BB42" t="s">
        <v>189</v>
      </c>
      <c r="BC42">
        <v>1</v>
      </c>
      <c r="BD42">
        <v>1</v>
      </c>
      <c r="BE42">
        <v>1</v>
      </c>
      <c r="BF42">
        <v>101</v>
      </c>
      <c r="BG42" t="s">
        <v>189</v>
      </c>
      <c r="BH42">
        <v>18</v>
      </c>
      <c r="BI42">
        <v>30</v>
      </c>
      <c r="BJ42">
        <v>53</v>
      </c>
      <c r="BK42" t="s">
        <v>189</v>
      </c>
      <c r="BL42" t="s">
        <v>189</v>
      </c>
      <c r="BM42" t="s">
        <v>189</v>
      </c>
      <c r="BN42" t="s">
        <v>189</v>
      </c>
      <c r="BO42" t="s">
        <v>189</v>
      </c>
      <c r="BP42" t="s">
        <v>189</v>
      </c>
      <c r="BQ42" t="s">
        <v>189</v>
      </c>
      <c r="BR42" t="s">
        <v>189</v>
      </c>
      <c r="BS42" t="s">
        <v>189</v>
      </c>
      <c r="BT42" t="s">
        <v>189</v>
      </c>
      <c r="BU42" t="s">
        <v>189</v>
      </c>
      <c r="BV42" t="s">
        <v>189</v>
      </c>
      <c r="BW42" t="s">
        <v>189</v>
      </c>
      <c r="BX42" t="s">
        <v>189</v>
      </c>
      <c r="BY42" t="s">
        <v>189</v>
      </c>
      <c r="BZ42" t="s">
        <v>189</v>
      </c>
      <c r="CA42" t="s">
        <v>189</v>
      </c>
      <c r="CB42" t="s">
        <v>189</v>
      </c>
      <c r="CC42" t="s">
        <v>189</v>
      </c>
      <c r="CD42" t="s">
        <v>189</v>
      </c>
      <c r="CE42" t="s">
        <v>189</v>
      </c>
      <c r="CF42" t="s">
        <v>189</v>
      </c>
      <c r="CG42" t="s">
        <v>189</v>
      </c>
      <c r="CH42" t="s">
        <v>189</v>
      </c>
      <c r="CI42" t="s">
        <v>189</v>
      </c>
      <c r="CJ42" t="s">
        <v>189</v>
      </c>
      <c r="CK42" t="s">
        <v>189</v>
      </c>
      <c r="CL42" t="s">
        <v>189</v>
      </c>
      <c r="CM42" t="s">
        <v>189</v>
      </c>
      <c r="CN42" t="s">
        <v>189</v>
      </c>
      <c r="CO42" t="s">
        <v>189</v>
      </c>
      <c r="CP42" t="s">
        <v>189</v>
      </c>
      <c r="CQ42">
        <v>12</v>
      </c>
      <c r="CR42" t="s">
        <v>189</v>
      </c>
    </row>
    <row r="43" spans="1:96" ht="13.5">
      <c r="A43">
        <v>43</v>
      </c>
      <c r="C43">
        <v>11208</v>
      </c>
      <c r="D43">
        <v>2</v>
      </c>
      <c r="E43">
        <v>2010</v>
      </c>
      <c r="F43">
        <v>2000</v>
      </c>
      <c r="G43" t="s">
        <v>223</v>
      </c>
      <c r="H43">
        <v>141225</v>
      </c>
      <c r="I43">
        <v>341924</v>
      </c>
      <c r="J43">
        <v>141118</v>
      </c>
      <c r="K43">
        <v>43887</v>
      </c>
      <c r="L43">
        <v>39623</v>
      </c>
      <c r="M43">
        <v>27587</v>
      </c>
      <c r="N43">
        <v>21713</v>
      </c>
      <c r="O43">
        <v>6154</v>
      </c>
      <c r="P43">
        <v>1609</v>
      </c>
      <c r="Q43">
        <v>426</v>
      </c>
      <c r="R43">
        <v>92</v>
      </c>
      <c r="S43">
        <v>12</v>
      </c>
      <c r="T43">
        <v>15</v>
      </c>
      <c r="U43">
        <v>337150</v>
      </c>
      <c r="V43">
        <v>2.3891353336</v>
      </c>
      <c r="W43">
        <v>107</v>
      </c>
      <c r="X43">
        <v>20</v>
      </c>
      <c r="Y43">
        <v>31</v>
      </c>
      <c r="Z43">
        <v>16</v>
      </c>
      <c r="AA43">
        <v>40</v>
      </c>
      <c r="AB43">
        <v>4774</v>
      </c>
      <c r="AC43">
        <v>32</v>
      </c>
      <c r="AD43">
        <v>479</v>
      </c>
      <c r="AE43">
        <v>627</v>
      </c>
      <c r="AF43">
        <v>3636</v>
      </c>
      <c r="AG43">
        <v>15</v>
      </c>
      <c r="AH43">
        <v>1</v>
      </c>
      <c r="AI43">
        <v>5</v>
      </c>
      <c r="AJ43">
        <v>4</v>
      </c>
      <c r="AK43">
        <v>5</v>
      </c>
      <c r="AL43">
        <v>530</v>
      </c>
      <c r="AM43">
        <v>2</v>
      </c>
      <c r="AN43">
        <v>73</v>
      </c>
      <c r="AO43">
        <v>133</v>
      </c>
      <c r="AP43">
        <v>322</v>
      </c>
      <c r="AQ43">
        <v>24</v>
      </c>
      <c r="AR43">
        <v>3</v>
      </c>
      <c r="AS43">
        <v>7</v>
      </c>
      <c r="AT43">
        <v>2</v>
      </c>
      <c r="AU43">
        <v>12</v>
      </c>
      <c r="AV43">
        <v>1850</v>
      </c>
      <c r="AW43">
        <v>10</v>
      </c>
      <c r="AX43">
        <v>95</v>
      </c>
      <c r="AY43">
        <v>76</v>
      </c>
      <c r="AZ43">
        <v>1669</v>
      </c>
      <c r="BA43">
        <v>48</v>
      </c>
      <c r="BB43">
        <v>2</v>
      </c>
      <c r="BC43">
        <v>19</v>
      </c>
      <c r="BD43">
        <v>10</v>
      </c>
      <c r="BE43">
        <v>17</v>
      </c>
      <c r="BF43">
        <v>1952</v>
      </c>
      <c r="BG43">
        <v>6</v>
      </c>
      <c r="BH43">
        <v>311</v>
      </c>
      <c r="BI43">
        <v>418</v>
      </c>
      <c r="BJ43">
        <v>1217</v>
      </c>
      <c r="BK43">
        <v>6</v>
      </c>
      <c r="BL43" t="s">
        <v>189</v>
      </c>
      <c r="BM43" t="s">
        <v>189</v>
      </c>
      <c r="BN43" t="s">
        <v>189</v>
      </c>
      <c r="BO43">
        <v>6</v>
      </c>
      <c r="BP43">
        <v>428</v>
      </c>
      <c r="BQ43" t="s">
        <v>189</v>
      </c>
      <c r="BR43" t="s">
        <v>189</v>
      </c>
      <c r="BS43" t="s">
        <v>189</v>
      </c>
      <c r="BT43">
        <v>428</v>
      </c>
      <c r="BU43" t="s">
        <v>189</v>
      </c>
      <c r="BV43" t="s">
        <v>189</v>
      </c>
      <c r="BW43" t="s">
        <v>189</v>
      </c>
      <c r="BX43" t="s">
        <v>189</v>
      </c>
      <c r="BY43" t="s">
        <v>189</v>
      </c>
      <c r="BZ43" t="s">
        <v>189</v>
      </c>
      <c r="CA43" t="s">
        <v>189</v>
      </c>
      <c r="CB43" t="s">
        <v>189</v>
      </c>
      <c r="CC43" t="s">
        <v>189</v>
      </c>
      <c r="CD43" t="s">
        <v>189</v>
      </c>
      <c r="CE43">
        <v>14</v>
      </c>
      <c r="CF43">
        <v>14</v>
      </c>
      <c r="CG43" t="s">
        <v>189</v>
      </c>
      <c r="CH43" t="s">
        <v>189</v>
      </c>
      <c r="CI43" t="s">
        <v>189</v>
      </c>
      <c r="CJ43">
        <v>14</v>
      </c>
      <c r="CK43">
        <v>14</v>
      </c>
      <c r="CL43" t="s">
        <v>189</v>
      </c>
      <c r="CM43" t="s">
        <v>189</v>
      </c>
      <c r="CN43" t="s">
        <v>189</v>
      </c>
      <c r="CO43" t="s">
        <v>189</v>
      </c>
      <c r="CP43" t="s">
        <v>189</v>
      </c>
      <c r="CQ43">
        <v>825</v>
      </c>
      <c r="CR43">
        <v>965</v>
      </c>
    </row>
    <row r="44" spans="1:96" ht="13.5">
      <c r="A44">
        <v>44</v>
      </c>
      <c r="C44">
        <v>11209</v>
      </c>
      <c r="D44">
        <v>2</v>
      </c>
      <c r="E44">
        <v>2010</v>
      </c>
      <c r="G44" t="s">
        <v>224</v>
      </c>
      <c r="H44">
        <v>30905</v>
      </c>
      <c r="I44">
        <v>83549</v>
      </c>
      <c r="J44">
        <v>30866</v>
      </c>
      <c r="K44">
        <v>7445</v>
      </c>
      <c r="L44">
        <v>8893</v>
      </c>
      <c r="M44">
        <v>6459</v>
      </c>
      <c r="N44">
        <v>5219</v>
      </c>
      <c r="O44">
        <v>1936</v>
      </c>
      <c r="P44">
        <v>667</v>
      </c>
      <c r="Q44">
        <v>202</v>
      </c>
      <c r="R44">
        <v>39</v>
      </c>
      <c r="S44">
        <v>5</v>
      </c>
      <c r="T44">
        <v>1</v>
      </c>
      <c r="U44">
        <v>80947</v>
      </c>
      <c r="V44">
        <v>2.6225296443</v>
      </c>
      <c r="W44">
        <v>39</v>
      </c>
      <c r="X44">
        <v>8</v>
      </c>
      <c r="Y44">
        <v>9</v>
      </c>
      <c r="Z44">
        <v>8</v>
      </c>
      <c r="AA44">
        <v>14</v>
      </c>
      <c r="AB44">
        <v>2602</v>
      </c>
      <c r="AC44">
        <v>11</v>
      </c>
      <c r="AD44">
        <v>153</v>
      </c>
      <c r="AE44">
        <v>337</v>
      </c>
      <c r="AF44">
        <v>2101</v>
      </c>
      <c r="AG44">
        <v>7</v>
      </c>
      <c r="AH44" t="s">
        <v>189</v>
      </c>
      <c r="AI44">
        <v>2</v>
      </c>
      <c r="AJ44">
        <v>4</v>
      </c>
      <c r="AK44">
        <v>1</v>
      </c>
      <c r="AL44">
        <v>481</v>
      </c>
      <c r="AM44" t="s">
        <v>189</v>
      </c>
      <c r="AN44">
        <v>48</v>
      </c>
      <c r="AO44">
        <v>158</v>
      </c>
      <c r="AP44">
        <v>275</v>
      </c>
      <c r="AQ44">
        <v>9</v>
      </c>
      <c r="AR44">
        <v>2</v>
      </c>
      <c r="AS44">
        <v>1</v>
      </c>
      <c r="AT44" t="s">
        <v>189</v>
      </c>
      <c r="AU44">
        <v>6</v>
      </c>
      <c r="AV44">
        <v>1380</v>
      </c>
      <c r="AW44">
        <v>5</v>
      </c>
      <c r="AX44">
        <v>28</v>
      </c>
      <c r="AY44" t="s">
        <v>189</v>
      </c>
      <c r="AZ44">
        <v>1347</v>
      </c>
      <c r="BA44">
        <v>17</v>
      </c>
      <c r="BB44" t="s">
        <v>189</v>
      </c>
      <c r="BC44">
        <v>6</v>
      </c>
      <c r="BD44">
        <v>4</v>
      </c>
      <c r="BE44">
        <v>7</v>
      </c>
      <c r="BF44">
        <v>735</v>
      </c>
      <c r="BG44" t="s">
        <v>189</v>
      </c>
      <c r="BH44">
        <v>77</v>
      </c>
      <c r="BI44">
        <v>179</v>
      </c>
      <c r="BJ44">
        <v>479</v>
      </c>
      <c r="BK44" t="s">
        <v>189</v>
      </c>
      <c r="BL44" t="s">
        <v>189</v>
      </c>
      <c r="BM44" t="s">
        <v>189</v>
      </c>
      <c r="BN44" t="s">
        <v>189</v>
      </c>
      <c r="BO44" t="s">
        <v>189</v>
      </c>
      <c r="BP44" t="s">
        <v>189</v>
      </c>
      <c r="BQ44" t="s">
        <v>189</v>
      </c>
      <c r="BR44" t="s">
        <v>189</v>
      </c>
      <c r="BS44" t="s">
        <v>189</v>
      </c>
      <c r="BT44" t="s">
        <v>189</v>
      </c>
      <c r="BU44" t="s">
        <v>189</v>
      </c>
      <c r="BV44" t="s">
        <v>189</v>
      </c>
      <c r="BW44" t="s">
        <v>189</v>
      </c>
      <c r="BX44" t="s">
        <v>189</v>
      </c>
      <c r="BY44" t="s">
        <v>189</v>
      </c>
      <c r="BZ44" t="s">
        <v>189</v>
      </c>
      <c r="CA44" t="s">
        <v>189</v>
      </c>
      <c r="CB44" t="s">
        <v>189</v>
      </c>
      <c r="CC44" t="s">
        <v>189</v>
      </c>
      <c r="CD44" t="s">
        <v>189</v>
      </c>
      <c r="CE44">
        <v>6</v>
      </c>
      <c r="CF44">
        <v>6</v>
      </c>
      <c r="CG44" t="s">
        <v>189</v>
      </c>
      <c r="CH44" t="s">
        <v>189</v>
      </c>
      <c r="CI44" t="s">
        <v>189</v>
      </c>
      <c r="CJ44">
        <v>6</v>
      </c>
      <c r="CK44">
        <v>6</v>
      </c>
      <c r="CL44" t="s">
        <v>189</v>
      </c>
      <c r="CM44" t="s">
        <v>189</v>
      </c>
      <c r="CN44" t="s">
        <v>189</v>
      </c>
      <c r="CO44" t="s">
        <v>189</v>
      </c>
      <c r="CP44" t="s">
        <v>189</v>
      </c>
      <c r="CQ44">
        <v>160</v>
      </c>
      <c r="CR44">
        <v>237</v>
      </c>
    </row>
    <row r="45" spans="1:96" ht="13.5">
      <c r="A45">
        <v>45</v>
      </c>
      <c r="C45">
        <v>11209</v>
      </c>
      <c r="D45">
        <v>9</v>
      </c>
      <c r="F45">
        <v>2000</v>
      </c>
      <c r="G45" t="s">
        <v>225</v>
      </c>
      <c r="H45">
        <v>30125</v>
      </c>
      <c r="I45">
        <v>81377</v>
      </c>
      <c r="J45">
        <v>30087</v>
      </c>
      <c r="K45">
        <v>7262</v>
      </c>
      <c r="L45">
        <v>8644</v>
      </c>
      <c r="M45">
        <v>6313</v>
      </c>
      <c r="N45">
        <v>5114</v>
      </c>
      <c r="O45">
        <v>1877</v>
      </c>
      <c r="P45">
        <v>643</v>
      </c>
      <c r="Q45">
        <v>190</v>
      </c>
      <c r="R45">
        <v>38</v>
      </c>
      <c r="S45">
        <v>5</v>
      </c>
      <c r="T45">
        <v>1</v>
      </c>
      <c r="U45">
        <v>78877</v>
      </c>
      <c r="V45">
        <v>2.6216306046</v>
      </c>
      <c r="W45">
        <v>38</v>
      </c>
      <c r="X45">
        <v>8</v>
      </c>
      <c r="Y45">
        <v>9</v>
      </c>
      <c r="Z45">
        <v>8</v>
      </c>
      <c r="AA45">
        <v>13</v>
      </c>
      <c r="AB45">
        <v>2500</v>
      </c>
      <c r="AC45">
        <v>11</v>
      </c>
      <c r="AD45">
        <v>153</v>
      </c>
      <c r="AE45">
        <v>337</v>
      </c>
      <c r="AF45">
        <v>1999</v>
      </c>
      <c r="AG45">
        <v>7</v>
      </c>
      <c r="AH45" t="s">
        <v>189</v>
      </c>
      <c r="AI45">
        <v>2</v>
      </c>
      <c r="AJ45">
        <v>4</v>
      </c>
      <c r="AK45">
        <v>1</v>
      </c>
      <c r="AL45">
        <v>481</v>
      </c>
      <c r="AM45" t="s">
        <v>189</v>
      </c>
      <c r="AN45">
        <v>48</v>
      </c>
      <c r="AO45">
        <v>158</v>
      </c>
      <c r="AP45">
        <v>275</v>
      </c>
      <c r="AQ45">
        <v>9</v>
      </c>
      <c r="AR45">
        <v>2</v>
      </c>
      <c r="AS45">
        <v>1</v>
      </c>
      <c r="AT45" t="s">
        <v>189</v>
      </c>
      <c r="AU45">
        <v>6</v>
      </c>
      <c r="AV45">
        <v>1380</v>
      </c>
      <c r="AW45">
        <v>5</v>
      </c>
      <c r="AX45">
        <v>28</v>
      </c>
      <c r="AY45" t="s">
        <v>189</v>
      </c>
      <c r="AZ45">
        <v>1347</v>
      </c>
      <c r="BA45">
        <v>16</v>
      </c>
      <c r="BB45" t="s">
        <v>189</v>
      </c>
      <c r="BC45">
        <v>6</v>
      </c>
      <c r="BD45">
        <v>4</v>
      </c>
      <c r="BE45">
        <v>6</v>
      </c>
      <c r="BF45">
        <v>633</v>
      </c>
      <c r="BG45" t="s">
        <v>189</v>
      </c>
      <c r="BH45">
        <v>77</v>
      </c>
      <c r="BI45">
        <v>179</v>
      </c>
      <c r="BJ45">
        <v>377</v>
      </c>
      <c r="BK45" t="s">
        <v>189</v>
      </c>
      <c r="BL45" t="s">
        <v>189</v>
      </c>
      <c r="BM45" t="s">
        <v>189</v>
      </c>
      <c r="BN45" t="s">
        <v>189</v>
      </c>
      <c r="BO45" t="s">
        <v>189</v>
      </c>
      <c r="BP45" t="s">
        <v>189</v>
      </c>
      <c r="BQ45" t="s">
        <v>189</v>
      </c>
      <c r="BR45" t="s">
        <v>189</v>
      </c>
      <c r="BS45" t="s">
        <v>189</v>
      </c>
      <c r="BT45" t="s">
        <v>189</v>
      </c>
      <c r="BU45" t="s">
        <v>189</v>
      </c>
      <c r="BV45" t="s">
        <v>189</v>
      </c>
      <c r="BW45" t="s">
        <v>189</v>
      </c>
      <c r="BX45" t="s">
        <v>189</v>
      </c>
      <c r="BY45" t="s">
        <v>189</v>
      </c>
      <c r="BZ45" t="s">
        <v>189</v>
      </c>
      <c r="CA45" t="s">
        <v>189</v>
      </c>
      <c r="CB45" t="s">
        <v>189</v>
      </c>
      <c r="CC45" t="s">
        <v>189</v>
      </c>
      <c r="CD45" t="s">
        <v>189</v>
      </c>
      <c r="CE45">
        <v>6</v>
      </c>
      <c r="CF45">
        <v>6</v>
      </c>
      <c r="CG45" t="s">
        <v>189</v>
      </c>
      <c r="CH45" t="s">
        <v>189</v>
      </c>
      <c r="CI45" t="s">
        <v>189</v>
      </c>
      <c r="CJ45">
        <v>6</v>
      </c>
      <c r="CK45">
        <v>6</v>
      </c>
      <c r="CL45" t="s">
        <v>189</v>
      </c>
      <c r="CM45" t="s">
        <v>189</v>
      </c>
      <c r="CN45" t="s">
        <v>189</v>
      </c>
      <c r="CO45" t="s">
        <v>189</v>
      </c>
      <c r="CP45" t="s">
        <v>189</v>
      </c>
      <c r="CQ45">
        <v>159</v>
      </c>
      <c r="CR45">
        <v>237</v>
      </c>
    </row>
    <row r="46" spans="1:96" ht="13.5">
      <c r="A46">
        <v>46</v>
      </c>
      <c r="C46">
        <v>11209</v>
      </c>
      <c r="D46">
        <v>9</v>
      </c>
      <c r="F46">
        <v>2000</v>
      </c>
      <c r="G46" t="s">
        <v>226</v>
      </c>
      <c r="H46">
        <v>780</v>
      </c>
      <c r="I46">
        <v>2172</v>
      </c>
      <c r="J46">
        <v>779</v>
      </c>
      <c r="K46">
        <v>183</v>
      </c>
      <c r="L46">
        <v>249</v>
      </c>
      <c r="M46">
        <v>146</v>
      </c>
      <c r="N46">
        <v>105</v>
      </c>
      <c r="O46">
        <v>59</v>
      </c>
      <c r="P46">
        <v>24</v>
      </c>
      <c r="Q46">
        <v>12</v>
      </c>
      <c r="R46">
        <v>1</v>
      </c>
      <c r="S46" t="s">
        <v>189</v>
      </c>
      <c r="T46" t="s">
        <v>189</v>
      </c>
      <c r="U46">
        <v>2070</v>
      </c>
      <c r="V46">
        <v>2.6572528883</v>
      </c>
      <c r="W46">
        <v>1</v>
      </c>
      <c r="X46" t="s">
        <v>189</v>
      </c>
      <c r="Y46" t="s">
        <v>189</v>
      </c>
      <c r="Z46" t="s">
        <v>189</v>
      </c>
      <c r="AA46">
        <v>1</v>
      </c>
      <c r="AB46">
        <v>102</v>
      </c>
      <c r="AC46" t="s">
        <v>189</v>
      </c>
      <c r="AD46" t="s">
        <v>189</v>
      </c>
      <c r="AE46" t="s">
        <v>189</v>
      </c>
      <c r="AF46">
        <v>102</v>
      </c>
      <c r="AG46" t="s">
        <v>189</v>
      </c>
      <c r="AH46" t="s">
        <v>189</v>
      </c>
      <c r="AI46" t="s">
        <v>189</v>
      </c>
      <c r="AJ46" t="s">
        <v>189</v>
      </c>
      <c r="AK46" t="s">
        <v>189</v>
      </c>
      <c r="AL46" t="s">
        <v>189</v>
      </c>
      <c r="AM46" t="s">
        <v>189</v>
      </c>
      <c r="AN46" t="s">
        <v>189</v>
      </c>
      <c r="AO46" t="s">
        <v>189</v>
      </c>
      <c r="AP46" t="s">
        <v>189</v>
      </c>
      <c r="AQ46" t="s">
        <v>189</v>
      </c>
      <c r="AR46" t="s">
        <v>189</v>
      </c>
      <c r="AS46" t="s">
        <v>189</v>
      </c>
      <c r="AT46" t="s">
        <v>189</v>
      </c>
      <c r="AU46" t="s">
        <v>189</v>
      </c>
      <c r="AV46" t="s">
        <v>189</v>
      </c>
      <c r="AW46" t="s">
        <v>189</v>
      </c>
      <c r="AX46" t="s">
        <v>189</v>
      </c>
      <c r="AY46" t="s">
        <v>189</v>
      </c>
      <c r="AZ46" t="s">
        <v>189</v>
      </c>
      <c r="BA46">
        <v>1</v>
      </c>
      <c r="BB46" t="s">
        <v>189</v>
      </c>
      <c r="BC46" t="s">
        <v>189</v>
      </c>
      <c r="BD46" t="s">
        <v>189</v>
      </c>
      <c r="BE46">
        <v>1</v>
      </c>
      <c r="BF46">
        <v>102</v>
      </c>
      <c r="BG46" t="s">
        <v>189</v>
      </c>
      <c r="BH46" t="s">
        <v>189</v>
      </c>
      <c r="BI46" t="s">
        <v>189</v>
      </c>
      <c r="BJ46">
        <v>102</v>
      </c>
      <c r="BK46" t="s">
        <v>189</v>
      </c>
      <c r="BL46" t="s">
        <v>189</v>
      </c>
      <c r="BM46" t="s">
        <v>189</v>
      </c>
      <c r="BN46" t="s">
        <v>189</v>
      </c>
      <c r="BO46" t="s">
        <v>189</v>
      </c>
      <c r="BP46" t="s">
        <v>189</v>
      </c>
      <c r="BQ46" t="s">
        <v>189</v>
      </c>
      <c r="BR46" t="s">
        <v>189</v>
      </c>
      <c r="BS46" t="s">
        <v>189</v>
      </c>
      <c r="BT46" t="s">
        <v>189</v>
      </c>
      <c r="BU46" t="s">
        <v>189</v>
      </c>
      <c r="BV46" t="s">
        <v>189</v>
      </c>
      <c r="BW46" t="s">
        <v>189</v>
      </c>
      <c r="BX46" t="s">
        <v>189</v>
      </c>
      <c r="BY46" t="s">
        <v>189</v>
      </c>
      <c r="BZ46" t="s">
        <v>189</v>
      </c>
      <c r="CA46" t="s">
        <v>189</v>
      </c>
      <c r="CB46" t="s">
        <v>189</v>
      </c>
      <c r="CC46" t="s">
        <v>189</v>
      </c>
      <c r="CD46" t="s">
        <v>189</v>
      </c>
      <c r="CE46" t="s">
        <v>189</v>
      </c>
      <c r="CF46" t="s">
        <v>189</v>
      </c>
      <c r="CG46" t="s">
        <v>189</v>
      </c>
      <c r="CH46" t="s">
        <v>189</v>
      </c>
      <c r="CI46" t="s">
        <v>189</v>
      </c>
      <c r="CJ46" t="s">
        <v>189</v>
      </c>
      <c r="CK46" t="s">
        <v>189</v>
      </c>
      <c r="CL46" t="s">
        <v>189</v>
      </c>
      <c r="CM46" t="s">
        <v>189</v>
      </c>
      <c r="CN46" t="s">
        <v>189</v>
      </c>
      <c r="CO46" t="s">
        <v>189</v>
      </c>
      <c r="CP46" t="s">
        <v>189</v>
      </c>
      <c r="CQ46">
        <v>1</v>
      </c>
      <c r="CR46" t="s">
        <v>189</v>
      </c>
    </row>
    <row r="47" spans="1:96" ht="13.5">
      <c r="A47">
        <v>47</v>
      </c>
      <c r="C47">
        <v>11210</v>
      </c>
      <c r="D47">
        <v>2</v>
      </c>
      <c r="E47">
        <v>2010</v>
      </c>
      <c r="G47" t="s">
        <v>227</v>
      </c>
      <c r="H47">
        <v>39460</v>
      </c>
      <c r="I47">
        <v>115002</v>
      </c>
      <c r="J47">
        <v>39409</v>
      </c>
      <c r="K47">
        <v>7447</v>
      </c>
      <c r="L47">
        <v>10349</v>
      </c>
      <c r="M47">
        <v>8959</v>
      </c>
      <c r="N47">
        <v>7644</v>
      </c>
      <c r="O47">
        <v>3059</v>
      </c>
      <c r="P47">
        <v>1359</v>
      </c>
      <c r="Q47">
        <v>445</v>
      </c>
      <c r="R47">
        <v>120</v>
      </c>
      <c r="S47">
        <v>23</v>
      </c>
      <c r="T47">
        <v>4</v>
      </c>
      <c r="U47">
        <v>113372</v>
      </c>
      <c r="V47">
        <v>2.8768047908</v>
      </c>
      <c r="W47">
        <v>51</v>
      </c>
      <c r="X47">
        <v>5</v>
      </c>
      <c r="Y47">
        <v>23</v>
      </c>
      <c r="Z47">
        <v>10</v>
      </c>
      <c r="AA47">
        <v>13</v>
      </c>
      <c r="AB47">
        <v>1630</v>
      </c>
      <c r="AC47">
        <v>6</v>
      </c>
      <c r="AD47">
        <v>261</v>
      </c>
      <c r="AE47">
        <v>401</v>
      </c>
      <c r="AF47">
        <v>962</v>
      </c>
      <c r="AG47">
        <v>6</v>
      </c>
      <c r="AH47">
        <v>3</v>
      </c>
      <c r="AI47">
        <v>2</v>
      </c>
      <c r="AJ47">
        <v>1</v>
      </c>
      <c r="AK47" t="s">
        <v>189</v>
      </c>
      <c r="AL47">
        <v>95</v>
      </c>
      <c r="AM47">
        <v>4</v>
      </c>
      <c r="AN47">
        <v>45</v>
      </c>
      <c r="AO47">
        <v>46</v>
      </c>
      <c r="AP47" t="s">
        <v>189</v>
      </c>
      <c r="AQ47">
        <v>5</v>
      </c>
      <c r="AR47" t="s">
        <v>189</v>
      </c>
      <c r="AS47">
        <v>1</v>
      </c>
      <c r="AT47">
        <v>3</v>
      </c>
      <c r="AU47">
        <v>1</v>
      </c>
      <c r="AV47">
        <v>275</v>
      </c>
      <c r="AW47" t="s">
        <v>189</v>
      </c>
      <c r="AX47">
        <v>6</v>
      </c>
      <c r="AY47">
        <v>121</v>
      </c>
      <c r="AZ47">
        <v>148</v>
      </c>
      <c r="BA47">
        <v>36</v>
      </c>
      <c r="BB47" t="s">
        <v>189</v>
      </c>
      <c r="BC47">
        <v>18</v>
      </c>
      <c r="BD47">
        <v>6</v>
      </c>
      <c r="BE47">
        <v>12</v>
      </c>
      <c r="BF47">
        <v>1246</v>
      </c>
      <c r="BG47" t="s">
        <v>189</v>
      </c>
      <c r="BH47">
        <v>198</v>
      </c>
      <c r="BI47">
        <v>234</v>
      </c>
      <c r="BJ47">
        <v>814</v>
      </c>
      <c r="BK47" t="s">
        <v>189</v>
      </c>
      <c r="BL47" t="s">
        <v>189</v>
      </c>
      <c r="BM47" t="s">
        <v>189</v>
      </c>
      <c r="BN47" t="s">
        <v>189</v>
      </c>
      <c r="BO47" t="s">
        <v>189</v>
      </c>
      <c r="BP47" t="s">
        <v>189</v>
      </c>
      <c r="BQ47" t="s">
        <v>189</v>
      </c>
      <c r="BR47" t="s">
        <v>189</v>
      </c>
      <c r="BS47" t="s">
        <v>189</v>
      </c>
      <c r="BT47" t="s">
        <v>189</v>
      </c>
      <c r="BU47" t="s">
        <v>189</v>
      </c>
      <c r="BV47" t="s">
        <v>189</v>
      </c>
      <c r="BW47" t="s">
        <v>189</v>
      </c>
      <c r="BX47" t="s">
        <v>189</v>
      </c>
      <c r="BY47" t="s">
        <v>189</v>
      </c>
      <c r="BZ47" t="s">
        <v>189</v>
      </c>
      <c r="CA47" t="s">
        <v>189</v>
      </c>
      <c r="CB47" t="s">
        <v>189</v>
      </c>
      <c r="CC47" t="s">
        <v>189</v>
      </c>
      <c r="CD47" t="s">
        <v>189</v>
      </c>
      <c r="CE47">
        <v>4</v>
      </c>
      <c r="CF47">
        <v>2</v>
      </c>
      <c r="CG47">
        <v>2</v>
      </c>
      <c r="CH47" t="s">
        <v>189</v>
      </c>
      <c r="CI47" t="s">
        <v>189</v>
      </c>
      <c r="CJ47">
        <v>14</v>
      </c>
      <c r="CK47">
        <v>2</v>
      </c>
      <c r="CL47">
        <v>12</v>
      </c>
      <c r="CM47" t="s">
        <v>189</v>
      </c>
      <c r="CN47" t="s">
        <v>189</v>
      </c>
      <c r="CO47" t="s">
        <v>189</v>
      </c>
      <c r="CP47" t="s">
        <v>189</v>
      </c>
      <c r="CQ47">
        <v>138</v>
      </c>
      <c r="CR47">
        <v>275</v>
      </c>
    </row>
    <row r="48" spans="1:96" ht="13.5">
      <c r="A48">
        <v>48</v>
      </c>
      <c r="C48">
        <v>11210</v>
      </c>
      <c r="D48">
        <v>9</v>
      </c>
      <c r="F48">
        <v>2000</v>
      </c>
      <c r="G48" t="s">
        <v>228</v>
      </c>
      <c r="H48">
        <v>24280</v>
      </c>
      <c r="I48">
        <v>68295</v>
      </c>
      <c r="J48">
        <v>24251</v>
      </c>
      <c r="K48">
        <v>5195</v>
      </c>
      <c r="L48">
        <v>6260</v>
      </c>
      <c r="M48">
        <v>5520</v>
      </c>
      <c r="N48">
        <v>4647</v>
      </c>
      <c r="O48">
        <v>1686</v>
      </c>
      <c r="P48">
        <v>679</v>
      </c>
      <c r="Q48">
        <v>200</v>
      </c>
      <c r="R48">
        <v>53</v>
      </c>
      <c r="S48">
        <v>10</v>
      </c>
      <c r="T48">
        <v>1</v>
      </c>
      <c r="U48">
        <v>67291</v>
      </c>
      <c r="V48">
        <v>2.7747721743</v>
      </c>
      <c r="W48">
        <v>29</v>
      </c>
      <c r="X48">
        <v>2</v>
      </c>
      <c r="Y48">
        <v>13</v>
      </c>
      <c r="Z48">
        <v>6</v>
      </c>
      <c r="AA48">
        <v>8</v>
      </c>
      <c r="AB48">
        <v>1004</v>
      </c>
      <c r="AC48">
        <v>2</v>
      </c>
      <c r="AD48">
        <v>154</v>
      </c>
      <c r="AE48">
        <v>229</v>
      </c>
      <c r="AF48">
        <v>619</v>
      </c>
      <c r="AG48">
        <v>5</v>
      </c>
      <c r="AH48">
        <v>2</v>
      </c>
      <c r="AI48">
        <v>2</v>
      </c>
      <c r="AJ48">
        <v>1</v>
      </c>
      <c r="AK48" t="s">
        <v>189</v>
      </c>
      <c r="AL48">
        <v>93</v>
      </c>
      <c r="AM48">
        <v>2</v>
      </c>
      <c r="AN48">
        <v>45</v>
      </c>
      <c r="AO48">
        <v>46</v>
      </c>
      <c r="AP48" t="s">
        <v>189</v>
      </c>
      <c r="AQ48">
        <v>3</v>
      </c>
      <c r="AR48" t="s">
        <v>189</v>
      </c>
      <c r="AS48" t="s">
        <v>189</v>
      </c>
      <c r="AT48">
        <v>2</v>
      </c>
      <c r="AU48">
        <v>1</v>
      </c>
      <c r="AV48">
        <v>221</v>
      </c>
      <c r="AW48" t="s">
        <v>189</v>
      </c>
      <c r="AX48" t="s">
        <v>189</v>
      </c>
      <c r="AY48">
        <v>73</v>
      </c>
      <c r="AZ48">
        <v>148</v>
      </c>
      <c r="BA48">
        <v>19</v>
      </c>
      <c r="BB48" t="s">
        <v>189</v>
      </c>
      <c r="BC48">
        <v>9</v>
      </c>
      <c r="BD48">
        <v>3</v>
      </c>
      <c r="BE48">
        <v>7</v>
      </c>
      <c r="BF48">
        <v>678</v>
      </c>
      <c r="BG48" t="s">
        <v>189</v>
      </c>
      <c r="BH48">
        <v>97</v>
      </c>
      <c r="BI48">
        <v>110</v>
      </c>
      <c r="BJ48">
        <v>471</v>
      </c>
      <c r="BK48" t="s">
        <v>189</v>
      </c>
      <c r="BL48" t="s">
        <v>189</v>
      </c>
      <c r="BM48" t="s">
        <v>189</v>
      </c>
      <c r="BN48" t="s">
        <v>189</v>
      </c>
      <c r="BO48" t="s">
        <v>189</v>
      </c>
      <c r="BP48" t="s">
        <v>189</v>
      </c>
      <c r="BQ48" t="s">
        <v>189</v>
      </c>
      <c r="BR48" t="s">
        <v>189</v>
      </c>
      <c r="BS48" t="s">
        <v>189</v>
      </c>
      <c r="BT48" t="s">
        <v>189</v>
      </c>
      <c r="BU48" t="s">
        <v>189</v>
      </c>
      <c r="BV48" t="s">
        <v>189</v>
      </c>
      <c r="BW48" t="s">
        <v>189</v>
      </c>
      <c r="BX48" t="s">
        <v>189</v>
      </c>
      <c r="BY48" t="s">
        <v>189</v>
      </c>
      <c r="BZ48" t="s">
        <v>189</v>
      </c>
      <c r="CA48" t="s">
        <v>189</v>
      </c>
      <c r="CB48" t="s">
        <v>189</v>
      </c>
      <c r="CC48" t="s">
        <v>189</v>
      </c>
      <c r="CD48" t="s">
        <v>189</v>
      </c>
      <c r="CE48">
        <v>2</v>
      </c>
      <c r="CF48" t="s">
        <v>189</v>
      </c>
      <c r="CG48">
        <v>2</v>
      </c>
      <c r="CH48" t="s">
        <v>189</v>
      </c>
      <c r="CI48" t="s">
        <v>189</v>
      </c>
      <c r="CJ48">
        <v>12</v>
      </c>
      <c r="CK48" t="s">
        <v>189</v>
      </c>
      <c r="CL48">
        <v>12</v>
      </c>
      <c r="CM48" t="s">
        <v>189</v>
      </c>
      <c r="CN48" t="s">
        <v>189</v>
      </c>
      <c r="CO48" t="s">
        <v>189</v>
      </c>
      <c r="CP48" t="s">
        <v>189</v>
      </c>
      <c r="CQ48">
        <v>108</v>
      </c>
      <c r="CR48">
        <v>178</v>
      </c>
    </row>
    <row r="49" spans="1:96" ht="13.5">
      <c r="A49">
        <v>49</v>
      </c>
      <c r="C49">
        <v>11210</v>
      </c>
      <c r="D49">
        <v>9</v>
      </c>
      <c r="F49">
        <v>2000</v>
      </c>
      <c r="G49" t="s">
        <v>229</v>
      </c>
      <c r="H49">
        <v>6357</v>
      </c>
      <c r="I49">
        <v>19904</v>
      </c>
      <c r="J49">
        <v>6349</v>
      </c>
      <c r="K49">
        <v>888</v>
      </c>
      <c r="L49">
        <v>1662</v>
      </c>
      <c r="M49">
        <v>1410</v>
      </c>
      <c r="N49">
        <v>1327</v>
      </c>
      <c r="O49">
        <v>607</v>
      </c>
      <c r="P49">
        <v>308</v>
      </c>
      <c r="Q49">
        <v>118</v>
      </c>
      <c r="R49">
        <v>22</v>
      </c>
      <c r="S49">
        <v>6</v>
      </c>
      <c r="T49">
        <v>1</v>
      </c>
      <c r="U49">
        <v>19702</v>
      </c>
      <c r="V49">
        <v>3.1031658529</v>
      </c>
      <c r="W49">
        <v>8</v>
      </c>
      <c r="X49">
        <v>1</v>
      </c>
      <c r="Y49">
        <v>4</v>
      </c>
      <c r="Z49">
        <v>1</v>
      </c>
      <c r="AA49">
        <v>2</v>
      </c>
      <c r="AB49">
        <v>202</v>
      </c>
      <c r="AC49">
        <v>1</v>
      </c>
      <c r="AD49">
        <v>42</v>
      </c>
      <c r="AE49">
        <v>46</v>
      </c>
      <c r="AF49">
        <v>113</v>
      </c>
      <c r="AG49" t="s">
        <v>189</v>
      </c>
      <c r="AH49" t="s">
        <v>189</v>
      </c>
      <c r="AI49" t="s">
        <v>189</v>
      </c>
      <c r="AJ49" t="s">
        <v>189</v>
      </c>
      <c r="AK49" t="s">
        <v>189</v>
      </c>
      <c r="AL49" t="s">
        <v>189</v>
      </c>
      <c r="AM49" t="s">
        <v>189</v>
      </c>
      <c r="AN49" t="s">
        <v>189</v>
      </c>
      <c r="AO49" t="s">
        <v>189</v>
      </c>
      <c r="AP49" t="s">
        <v>189</v>
      </c>
      <c r="AQ49">
        <v>1</v>
      </c>
      <c r="AR49" t="s">
        <v>189</v>
      </c>
      <c r="AS49">
        <v>1</v>
      </c>
      <c r="AT49" t="s">
        <v>189</v>
      </c>
      <c r="AU49" t="s">
        <v>189</v>
      </c>
      <c r="AV49">
        <v>6</v>
      </c>
      <c r="AW49" t="s">
        <v>189</v>
      </c>
      <c r="AX49">
        <v>6</v>
      </c>
      <c r="AY49" t="s">
        <v>189</v>
      </c>
      <c r="AZ49" t="s">
        <v>189</v>
      </c>
      <c r="BA49">
        <v>6</v>
      </c>
      <c r="BB49" t="s">
        <v>189</v>
      </c>
      <c r="BC49">
        <v>3</v>
      </c>
      <c r="BD49">
        <v>1</v>
      </c>
      <c r="BE49">
        <v>2</v>
      </c>
      <c r="BF49">
        <v>195</v>
      </c>
      <c r="BG49" t="s">
        <v>189</v>
      </c>
      <c r="BH49">
        <v>36</v>
      </c>
      <c r="BI49">
        <v>46</v>
      </c>
      <c r="BJ49">
        <v>113</v>
      </c>
      <c r="BK49" t="s">
        <v>189</v>
      </c>
      <c r="BL49" t="s">
        <v>189</v>
      </c>
      <c r="BM49" t="s">
        <v>189</v>
      </c>
      <c r="BN49" t="s">
        <v>189</v>
      </c>
      <c r="BO49" t="s">
        <v>189</v>
      </c>
      <c r="BP49" t="s">
        <v>189</v>
      </c>
      <c r="BQ49" t="s">
        <v>189</v>
      </c>
      <c r="BR49" t="s">
        <v>189</v>
      </c>
      <c r="BS49" t="s">
        <v>189</v>
      </c>
      <c r="BT49" t="s">
        <v>189</v>
      </c>
      <c r="BU49" t="s">
        <v>189</v>
      </c>
      <c r="BV49" t="s">
        <v>189</v>
      </c>
      <c r="BW49" t="s">
        <v>189</v>
      </c>
      <c r="BX49" t="s">
        <v>189</v>
      </c>
      <c r="BY49" t="s">
        <v>189</v>
      </c>
      <c r="BZ49" t="s">
        <v>189</v>
      </c>
      <c r="CA49" t="s">
        <v>189</v>
      </c>
      <c r="CB49" t="s">
        <v>189</v>
      </c>
      <c r="CC49" t="s">
        <v>189</v>
      </c>
      <c r="CD49" t="s">
        <v>189</v>
      </c>
      <c r="CE49">
        <v>1</v>
      </c>
      <c r="CF49">
        <v>1</v>
      </c>
      <c r="CG49" t="s">
        <v>189</v>
      </c>
      <c r="CH49" t="s">
        <v>189</v>
      </c>
      <c r="CI49" t="s">
        <v>189</v>
      </c>
      <c r="CJ49">
        <v>1</v>
      </c>
      <c r="CK49">
        <v>1</v>
      </c>
      <c r="CL49" t="s">
        <v>189</v>
      </c>
      <c r="CM49" t="s">
        <v>189</v>
      </c>
      <c r="CN49" t="s">
        <v>189</v>
      </c>
      <c r="CO49" t="s">
        <v>189</v>
      </c>
      <c r="CP49" t="s">
        <v>189</v>
      </c>
      <c r="CQ49">
        <v>10</v>
      </c>
      <c r="CR49">
        <v>57</v>
      </c>
    </row>
    <row r="50" spans="1:96" ht="13.5">
      <c r="A50">
        <v>50</v>
      </c>
      <c r="C50">
        <v>11210</v>
      </c>
      <c r="D50">
        <v>9</v>
      </c>
      <c r="F50">
        <v>2000</v>
      </c>
      <c r="G50" t="s">
        <v>230</v>
      </c>
      <c r="H50">
        <v>4114</v>
      </c>
      <c r="I50">
        <v>12567</v>
      </c>
      <c r="J50">
        <v>4109</v>
      </c>
      <c r="K50">
        <v>637</v>
      </c>
      <c r="L50">
        <v>1096</v>
      </c>
      <c r="M50">
        <v>986</v>
      </c>
      <c r="N50">
        <v>762</v>
      </c>
      <c r="O50">
        <v>357</v>
      </c>
      <c r="P50">
        <v>180</v>
      </c>
      <c r="Q50">
        <v>60</v>
      </c>
      <c r="R50">
        <v>27</v>
      </c>
      <c r="S50">
        <v>3</v>
      </c>
      <c r="T50">
        <v>1</v>
      </c>
      <c r="U50">
        <v>12373</v>
      </c>
      <c r="V50">
        <v>3.0111949379</v>
      </c>
      <c r="W50">
        <v>5</v>
      </c>
      <c r="X50">
        <v>1</v>
      </c>
      <c r="Y50">
        <v>2</v>
      </c>
      <c r="Z50" t="s">
        <v>189</v>
      </c>
      <c r="AA50">
        <v>2</v>
      </c>
      <c r="AB50">
        <v>194</v>
      </c>
      <c r="AC50">
        <v>1</v>
      </c>
      <c r="AD50">
        <v>31</v>
      </c>
      <c r="AE50" t="s">
        <v>189</v>
      </c>
      <c r="AF50">
        <v>162</v>
      </c>
      <c r="AG50" t="s">
        <v>189</v>
      </c>
      <c r="AH50" t="s">
        <v>189</v>
      </c>
      <c r="AI50" t="s">
        <v>189</v>
      </c>
      <c r="AJ50" t="s">
        <v>189</v>
      </c>
      <c r="AK50" t="s">
        <v>189</v>
      </c>
      <c r="AL50" t="s">
        <v>189</v>
      </c>
      <c r="AM50" t="s">
        <v>189</v>
      </c>
      <c r="AN50" t="s">
        <v>189</v>
      </c>
      <c r="AO50" t="s">
        <v>189</v>
      </c>
      <c r="AP50" t="s">
        <v>189</v>
      </c>
      <c r="AQ50" t="s">
        <v>189</v>
      </c>
      <c r="AR50" t="s">
        <v>189</v>
      </c>
      <c r="AS50" t="s">
        <v>189</v>
      </c>
      <c r="AT50" t="s">
        <v>189</v>
      </c>
      <c r="AU50" t="s">
        <v>189</v>
      </c>
      <c r="AV50" t="s">
        <v>189</v>
      </c>
      <c r="AW50" t="s">
        <v>189</v>
      </c>
      <c r="AX50" t="s">
        <v>189</v>
      </c>
      <c r="AY50" t="s">
        <v>189</v>
      </c>
      <c r="AZ50" t="s">
        <v>189</v>
      </c>
      <c r="BA50">
        <v>4</v>
      </c>
      <c r="BB50" t="s">
        <v>189</v>
      </c>
      <c r="BC50">
        <v>2</v>
      </c>
      <c r="BD50" t="s">
        <v>189</v>
      </c>
      <c r="BE50">
        <v>2</v>
      </c>
      <c r="BF50">
        <v>193</v>
      </c>
      <c r="BG50" t="s">
        <v>189</v>
      </c>
      <c r="BH50">
        <v>31</v>
      </c>
      <c r="BI50" t="s">
        <v>189</v>
      </c>
      <c r="BJ50">
        <v>162</v>
      </c>
      <c r="BK50" t="s">
        <v>189</v>
      </c>
      <c r="BL50" t="s">
        <v>189</v>
      </c>
      <c r="BM50" t="s">
        <v>189</v>
      </c>
      <c r="BN50" t="s">
        <v>189</v>
      </c>
      <c r="BO50" t="s">
        <v>189</v>
      </c>
      <c r="BP50" t="s">
        <v>189</v>
      </c>
      <c r="BQ50" t="s">
        <v>189</v>
      </c>
      <c r="BR50" t="s">
        <v>189</v>
      </c>
      <c r="BS50" t="s">
        <v>189</v>
      </c>
      <c r="BT50" t="s">
        <v>189</v>
      </c>
      <c r="BU50" t="s">
        <v>189</v>
      </c>
      <c r="BV50" t="s">
        <v>189</v>
      </c>
      <c r="BW50" t="s">
        <v>189</v>
      </c>
      <c r="BX50" t="s">
        <v>189</v>
      </c>
      <c r="BY50" t="s">
        <v>189</v>
      </c>
      <c r="BZ50" t="s">
        <v>189</v>
      </c>
      <c r="CA50" t="s">
        <v>189</v>
      </c>
      <c r="CB50" t="s">
        <v>189</v>
      </c>
      <c r="CC50" t="s">
        <v>189</v>
      </c>
      <c r="CD50" t="s">
        <v>189</v>
      </c>
      <c r="CE50">
        <v>1</v>
      </c>
      <c r="CF50">
        <v>1</v>
      </c>
      <c r="CG50" t="s">
        <v>189</v>
      </c>
      <c r="CH50" t="s">
        <v>189</v>
      </c>
      <c r="CI50" t="s">
        <v>189</v>
      </c>
      <c r="CJ50">
        <v>1</v>
      </c>
      <c r="CK50">
        <v>1</v>
      </c>
      <c r="CL50" t="s">
        <v>189</v>
      </c>
      <c r="CM50" t="s">
        <v>189</v>
      </c>
      <c r="CN50" t="s">
        <v>189</v>
      </c>
      <c r="CO50" t="s">
        <v>189</v>
      </c>
      <c r="CP50" t="s">
        <v>189</v>
      </c>
      <c r="CQ50">
        <v>7</v>
      </c>
      <c r="CR50">
        <v>21</v>
      </c>
    </row>
    <row r="51" spans="1:96" ht="13.5">
      <c r="A51">
        <v>51</v>
      </c>
      <c r="C51">
        <v>11210</v>
      </c>
      <c r="D51">
        <v>9</v>
      </c>
      <c r="F51">
        <v>2000</v>
      </c>
      <c r="G51" t="s">
        <v>231</v>
      </c>
      <c r="H51">
        <v>4709</v>
      </c>
      <c r="I51">
        <v>14236</v>
      </c>
      <c r="J51">
        <v>4700</v>
      </c>
      <c r="K51">
        <v>727</v>
      </c>
      <c r="L51">
        <v>1331</v>
      </c>
      <c r="M51">
        <v>1043</v>
      </c>
      <c r="N51">
        <v>908</v>
      </c>
      <c r="O51">
        <v>409</v>
      </c>
      <c r="P51">
        <v>192</v>
      </c>
      <c r="Q51">
        <v>67</v>
      </c>
      <c r="R51">
        <v>18</v>
      </c>
      <c r="S51">
        <v>4</v>
      </c>
      <c r="T51">
        <v>1</v>
      </c>
      <c r="U51">
        <v>14006</v>
      </c>
      <c r="V51">
        <v>2.98</v>
      </c>
      <c r="W51">
        <v>9</v>
      </c>
      <c r="X51">
        <v>1</v>
      </c>
      <c r="Y51">
        <v>4</v>
      </c>
      <c r="Z51">
        <v>3</v>
      </c>
      <c r="AA51">
        <v>1</v>
      </c>
      <c r="AB51">
        <v>230</v>
      </c>
      <c r="AC51">
        <v>2</v>
      </c>
      <c r="AD51">
        <v>34</v>
      </c>
      <c r="AE51">
        <v>126</v>
      </c>
      <c r="AF51">
        <v>68</v>
      </c>
      <c r="AG51">
        <v>1</v>
      </c>
      <c r="AH51">
        <v>1</v>
      </c>
      <c r="AI51" t="s">
        <v>189</v>
      </c>
      <c r="AJ51" t="s">
        <v>189</v>
      </c>
      <c r="AK51" t="s">
        <v>189</v>
      </c>
      <c r="AL51">
        <v>2</v>
      </c>
      <c r="AM51">
        <v>2</v>
      </c>
      <c r="AN51" t="s">
        <v>189</v>
      </c>
      <c r="AO51" t="s">
        <v>189</v>
      </c>
      <c r="AP51" t="s">
        <v>189</v>
      </c>
      <c r="AQ51">
        <v>1</v>
      </c>
      <c r="AR51" t="s">
        <v>189</v>
      </c>
      <c r="AS51" t="s">
        <v>189</v>
      </c>
      <c r="AT51">
        <v>1</v>
      </c>
      <c r="AU51" t="s">
        <v>189</v>
      </c>
      <c r="AV51">
        <v>48</v>
      </c>
      <c r="AW51" t="s">
        <v>189</v>
      </c>
      <c r="AX51" t="s">
        <v>189</v>
      </c>
      <c r="AY51">
        <v>48</v>
      </c>
      <c r="AZ51" t="s">
        <v>189</v>
      </c>
      <c r="BA51">
        <v>7</v>
      </c>
      <c r="BB51" t="s">
        <v>189</v>
      </c>
      <c r="BC51">
        <v>4</v>
      </c>
      <c r="BD51">
        <v>2</v>
      </c>
      <c r="BE51">
        <v>1</v>
      </c>
      <c r="BF51">
        <v>180</v>
      </c>
      <c r="BG51" t="s">
        <v>189</v>
      </c>
      <c r="BH51">
        <v>34</v>
      </c>
      <c r="BI51">
        <v>78</v>
      </c>
      <c r="BJ51">
        <v>68</v>
      </c>
      <c r="BK51" t="s">
        <v>189</v>
      </c>
      <c r="BL51" t="s">
        <v>189</v>
      </c>
      <c r="BM51" t="s">
        <v>189</v>
      </c>
      <c r="BN51" t="s">
        <v>189</v>
      </c>
      <c r="BO51" t="s">
        <v>189</v>
      </c>
      <c r="BP51" t="s">
        <v>189</v>
      </c>
      <c r="BQ51" t="s">
        <v>189</v>
      </c>
      <c r="BR51" t="s">
        <v>189</v>
      </c>
      <c r="BS51" t="s">
        <v>189</v>
      </c>
      <c r="BT51" t="s">
        <v>189</v>
      </c>
      <c r="BU51" t="s">
        <v>189</v>
      </c>
      <c r="BV51" t="s">
        <v>189</v>
      </c>
      <c r="BW51" t="s">
        <v>189</v>
      </c>
      <c r="BX51" t="s">
        <v>189</v>
      </c>
      <c r="BY51" t="s">
        <v>189</v>
      </c>
      <c r="BZ51" t="s">
        <v>189</v>
      </c>
      <c r="CA51" t="s">
        <v>189</v>
      </c>
      <c r="CB51" t="s">
        <v>189</v>
      </c>
      <c r="CC51" t="s">
        <v>189</v>
      </c>
      <c r="CD51" t="s">
        <v>189</v>
      </c>
      <c r="CE51" t="s">
        <v>189</v>
      </c>
      <c r="CF51" t="s">
        <v>189</v>
      </c>
      <c r="CG51" t="s">
        <v>189</v>
      </c>
      <c r="CH51" t="s">
        <v>189</v>
      </c>
      <c r="CI51" t="s">
        <v>189</v>
      </c>
      <c r="CJ51" t="s">
        <v>189</v>
      </c>
      <c r="CK51" t="s">
        <v>189</v>
      </c>
      <c r="CL51" t="s">
        <v>189</v>
      </c>
      <c r="CM51" t="s">
        <v>189</v>
      </c>
      <c r="CN51" t="s">
        <v>189</v>
      </c>
      <c r="CO51" t="s">
        <v>189</v>
      </c>
      <c r="CP51" t="s">
        <v>189</v>
      </c>
      <c r="CQ51">
        <v>13</v>
      </c>
      <c r="CR51">
        <v>19</v>
      </c>
    </row>
    <row r="52" spans="1:96" ht="13.5">
      <c r="A52">
        <v>52</v>
      </c>
      <c r="C52">
        <v>11211</v>
      </c>
      <c r="D52">
        <v>2</v>
      </c>
      <c r="E52">
        <v>2010</v>
      </c>
      <c r="G52" t="s">
        <v>232</v>
      </c>
      <c r="H52">
        <v>32217</v>
      </c>
      <c r="I52">
        <v>81889</v>
      </c>
      <c r="J52">
        <v>32161</v>
      </c>
      <c r="K52">
        <v>10466</v>
      </c>
      <c r="L52">
        <v>7991</v>
      </c>
      <c r="M52">
        <v>5870</v>
      </c>
      <c r="N52">
        <v>4925</v>
      </c>
      <c r="O52">
        <v>1799</v>
      </c>
      <c r="P52">
        <v>766</v>
      </c>
      <c r="Q52">
        <v>249</v>
      </c>
      <c r="R52">
        <v>78</v>
      </c>
      <c r="S52">
        <v>12</v>
      </c>
      <c r="T52">
        <v>5</v>
      </c>
      <c r="U52">
        <v>79875</v>
      </c>
      <c r="V52">
        <v>2.4835981468</v>
      </c>
      <c r="W52">
        <v>56</v>
      </c>
      <c r="X52">
        <v>3</v>
      </c>
      <c r="Y52">
        <v>37</v>
      </c>
      <c r="Z52">
        <v>6</v>
      </c>
      <c r="AA52">
        <v>10</v>
      </c>
      <c r="AB52">
        <v>2014</v>
      </c>
      <c r="AC52">
        <v>4</v>
      </c>
      <c r="AD52">
        <v>591</v>
      </c>
      <c r="AE52">
        <v>230</v>
      </c>
      <c r="AF52">
        <v>1189</v>
      </c>
      <c r="AG52">
        <v>12</v>
      </c>
      <c r="AH52">
        <v>1</v>
      </c>
      <c r="AI52">
        <v>11</v>
      </c>
      <c r="AJ52" t="s">
        <v>189</v>
      </c>
      <c r="AK52" t="s">
        <v>189</v>
      </c>
      <c r="AL52">
        <v>127</v>
      </c>
      <c r="AM52">
        <v>1</v>
      </c>
      <c r="AN52">
        <v>126</v>
      </c>
      <c r="AO52" t="s">
        <v>189</v>
      </c>
      <c r="AP52" t="s">
        <v>189</v>
      </c>
      <c r="AQ52">
        <v>10</v>
      </c>
      <c r="AR52" t="s">
        <v>189</v>
      </c>
      <c r="AS52">
        <v>5</v>
      </c>
      <c r="AT52" t="s">
        <v>189</v>
      </c>
      <c r="AU52">
        <v>5</v>
      </c>
      <c r="AV52">
        <v>915</v>
      </c>
      <c r="AW52" t="s">
        <v>189</v>
      </c>
      <c r="AX52">
        <v>80</v>
      </c>
      <c r="AY52" t="s">
        <v>189</v>
      </c>
      <c r="AZ52">
        <v>835</v>
      </c>
      <c r="BA52">
        <v>32</v>
      </c>
      <c r="BB52">
        <v>1</v>
      </c>
      <c r="BC52">
        <v>20</v>
      </c>
      <c r="BD52">
        <v>6</v>
      </c>
      <c r="BE52">
        <v>5</v>
      </c>
      <c r="BF52">
        <v>962</v>
      </c>
      <c r="BG52">
        <v>2</v>
      </c>
      <c r="BH52">
        <v>376</v>
      </c>
      <c r="BI52">
        <v>230</v>
      </c>
      <c r="BJ52">
        <v>354</v>
      </c>
      <c r="BK52" t="s">
        <v>189</v>
      </c>
      <c r="BL52" t="s">
        <v>189</v>
      </c>
      <c r="BM52" t="s">
        <v>189</v>
      </c>
      <c r="BN52" t="s">
        <v>189</v>
      </c>
      <c r="BO52" t="s">
        <v>189</v>
      </c>
      <c r="BP52" t="s">
        <v>189</v>
      </c>
      <c r="BQ52" t="s">
        <v>189</v>
      </c>
      <c r="BR52" t="s">
        <v>189</v>
      </c>
      <c r="BS52" t="s">
        <v>189</v>
      </c>
      <c r="BT52" t="s">
        <v>189</v>
      </c>
      <c r="BU52" t="s">
        <v>189</v>
      </c>
      <c r="BV52" t="s">
        <v>189</v>
      </c>
      <c r="BW52" t="s">
        <v>189</v>
      </c>
      <c r="BX52" t="s">
        <v>189</v>
      </c>
      <c r="BY52" t="s">
        <v>189</v>
      </c>
      <c r="BZ52" t="s">
        <v>189</v>
      </c>
      <c r="CA52" t="s">
        <v>189</v>
      </c>
      <c r="CB52" t="s">
        <v>189</v>
      </c>
      <c r="CC52" t="s">
        <v>189</v>
      </c>
      <c r="CD52" t="s">
        <v>189</v>
      </c>
      <c r="CE52">
        <v>2</v>
      </c>
      <c r="CF52">
        <v>1</v>
      </c>
      <c r="CG52">
        <v>1</v>
      </c>
      <c r="CH52" t="s">
        <v>189</v>
      </c>
      <c r="CI52" t="s">
        <v>189</v>
      </c>
      <c r="CJ52">
        <v>10</v>
      </c>
      <c r="CK52">
        <v>1</v>
      </c>
      <c r="CL52">
        <v>9</v>
      </c>
      <c r="CM52" t="s">
        <v>189</v>
      </c>
      <c r="CN52" t="s">
        <v>189</v>
      </c>
      <c r="CO52" t="s">
        <v>189</v>
      </c>
      <c r="CP52" t="s">
        <v>189</v>
      </c>
      <c r="CQ52">
        <v>132</v>
      </c>
      <c r="CR52">
        <v>271</v>
      </c>
    </row>
    <row r="53" spans="1:96" ht="13.5">
      <c r="A53">
        <v>53</v>
      </c>
      <c r="C53">
        <v>11211</v>
      </c>
      <c r="D53">
        <v>9</v>
      </c>
      <c r="F53">
        <v>2000</v>
      </c>
      <c r="G53" t="s">
        <v>233</v>
      </c>
      <c r="H53">
        <v>24758</v>
      </c>
      <c r="I53">
        <v>61007</v>
      </c>
      <c r="J53">
        <v>24715</v>
      </c>
      <c r="K53">
        <v>8604</v>
      </c>
      <c r="L53">
        <v>6153</v>
      </c>
      <c r="M53">
        <v>4363</v>
      </c>
      <c r="N53">
        <v>3593</v>
      </c>
      <c r="O53">
        <v>1299</v>
      </c>
      <c r="P53">
        <v>493</v>
      </c>
      <c r="Q53">
        <v>154</v>
      </c>
      <c r="R53">
        <v>48</v>
      </c>
      <c r="S53">
        <v>6</v>
      </c>
      <c r="T53">
        <v>2</v>
      </c>
      <c r="U53">
        <v>59360</v>
      </c>
      <c r="V53">
        <v>2.4017802954</v>
      </c>
      <c r="W53">
        <v>43</v>
      </c>
      <c r="X53">
        <v>2</v>
      </c>
      <c r="Y53">
        <v>29</v>
      </c>
      <c r="Z53">
        <v>4</v>
      </c>
      <c r="AA53">
        <v>8</v>
      </c>
      <c r="AB53">
        <v>1647</v>
      </c>
      <c r="AC53">
        <v>3</v>
      </c>
      <c r="AD53">
        <v>436</v>
      </c>
      <c r="AE53">
        <v>167</v>
      </c>
      <c r="AF53">
        <v>1041</v>
      </c>
      <c r="AG53">
        <v>10</v>
      </c>
      <c r="AH53">
        <v>1</v>
      </c>
      <c r="AI53">
        <v>9</v>
      </c>
      <c r="AJ53" t="s">
        <v>189</v>
      </c>
      <c r="AK53" t="s">
        <v>189</v>
      </c>
      <c r="AL53">
        <v>111</v>
      </c>
      <c r="AM53">
        <v>1</v>
      </c>
      <c r="AN53">
        <v>110</v>
      </c>
      <c r="AO53" t="s">
        <v>189</v>
      </c>
      <c r="AP53" t="s">
        <v>189</v>
      </c>
      <c r="AQ53">
        <v>9</v>
      </c>
      <c r="AR53" t="s">
        <v>189</v>
      </c>
      <c r="AS53">
        <v>5</v>
      </c>
      <c r="AT53" t="s">
        <v>189</v>
      </c>
      <c r="AU53">
        <v>4</v>
      </c>
      <c r="AV53">
        <v>822</v>
      </c>
      <c r="AW53" t="s">
        <v>189</v>
      </c>
      <c r="AX53">
        <v>80</v>
      </c>
      <c r="AY53" t="s">
        <v>189</v>
      </c>
      <c r="AZ53">
        <v>742</v>
      </c>
      <c r="BA53">
        <v>23</v>
      </c>
      <c r="BB53">
        <v>1</v>
      </c>
      <c r="BC53">
        <v>14</v>
      </c>
      <c r="BD53">
        <v>4</v>
      </c>
      <c r="BE53">
        <v>4</v>
      </c>
      <c r="BF53">
        <v>705</v>
      </c>
      <c r="BG53">
        <v>2</v>
      </c>
      <c r="BH53">
        <v>237</v>
      </c>
      <c r="BI53">
        <v>167</v>
      </c>
      <c r="BJ53">
        <v>299</v>
      </c>
      <c r="BK53" t="s">
        <v>189</v>
      </c>
      <c r="BL53" t="s">
        <v>189</v>
      </c>
      <c r="BM53" t="s">
        <v>189</v>
      </c>
      <c r="BN53" t="s">
        <v>189</v>
      </c>
      <c r="BO53" t="s">
        <v>189</v>
      </c>
      <c r="BP53" t="s">
        <v>189</v>
      </c>
      <c r="BQ53" t="s">
        <v>189</v>
      </c>
      <c r="BR53" t="s">
        <v>189</v>
      </c>
      <c r="BS53" t="s">
        <v>189</v>
      </c>
      <c r="BT53" t="s">
        <v>189</v>
      </c>
      <c r="BU53" t="s">
        <v>189</v>
      </c>
      <c r="BV53" t="s">
        <v>189</v>
      </c>
      <c r="BW53" t="s">
        <v>189</v>
      </c>
      <c r="BX53" t="s">
        <v>189</v>
      </c>
      <c r="BY53" t="s">
        <v>189</v>
      </c>
      <c r="BZ53" t="s">
        <v>189</v>
      </c>
      <c r="CA53" t="s">
        <v>189</v>
      </c>
      <c r="CB53" t="s">
        <v>189</v>
      </c>
      <c r="CC53" t="s">
        <v>189</v>
      </c>
      <c r="CD53" t="s">
        <v>189</v>
      </c>
      <c r="CE53">
        <v>1</v>
      </c>
      <c r="CF53" t="s">
        <v>189</v>
      </c>
      <c r="CG53">
        <v>1</v>
      </c>
      <c r="CH53" t="s">
        <v>189</v>
      </c>
      <c r="CI53" t="s">
        <v>189</v>
      </c>
      <c r="CJ53">
        <v>9</v>
      </c>
      <c r="CK53" t="s">
        <v>189</v>
      </c>
      <c r="CL53">
        <v>9</v>
      </c>
      <c r="CM53" t="s">
        <v>189</v>
      </c>
      <c r="CN53" t="s">
        <v>189</v>
      </c>
      <c r="CO53" t="s">
        <v>189</v>
      </c>
      <c r="CP53" t="s">
        <v>189</v>
      </c>
      <c r="CQ53">
        <v>100</v>
      </c>
      <c r="CR53">
        <v>248</v>
      </c>
    </row>
    <row r="54" spans="1:96" ht="13.5">
      <c r="A54">
        <v>54</v>
      </c>
      <c r="C54">
        <v>11211</v>
      </c>
      <c r="D54">
        <v>9</v>
      </c>
      <c r="F54">
        <v>2000</v>
      </c>
      <c r="G54" t="s">
        <v>234</v>
      </c>
      <c r="H54">
        <v>7459</v>
      </c>
      <c r="I54">
        <v>20882</v>
      </c>
      <c r="J54">
        <v>7446</v>
      </c>
      <c r="K54">
        <v>1862</v>
      </c>
      <c r="L54">
        <v>1838</v>
      </c>
      <c r="M54">
        <v>1507</v>
      </c>
      <c r="N54">
        <v>1332</v>
      </c>
      <c r="O54">
        <v>500</v>
      </c>
      <c r="P54">
        <v>273</v>
      </c>
      <c r="Q54">
        <v>95</v>
      </c>
      <c r="R54">
        <v>30</v>
      </c>
      <c r="S54">
        <v>6</v>
      </c>
      <c r="T54">
        <v>3</v>
      </c>
      <c r="U54">
        <v>20515</v>
      </c>
      <c r="V54">
        <v>2.7551705614</v>
      </c>
      <c r="W54">
        <v>13</v>
      </c>
      <c r="X54">
        <v>1</v>
      </c>
      <c r="Y54">
        <v>8</v>
      </c>
      <c r="Z54">
        <v>2</v>
      </c>
      <c r="AA54">
        <v>2</v>
      </c>
      <c r="AB54">
        <v>367</v>
      </c>
      <c r="AC54">
        <v>1</v>
      </c>
      <c r="AD54">
        <v>155</v>
      </c>
      <c r="AE54">
        <v>63</v>
      </c>
      <c r="AF54">
        <v>148</v>
      </c>
      <c r="AG54">
        <v>2</v>
      </c>
      <c r="AH54" t="s">
        <v>189</v>
      </c>
      <c r="AI54">
        <v>2</v>
      </c>
      <c r="AJ54" t="s">
        <v>189</v>
      </c>
      <c r="AK54" t="s">
        <v>189</v>
      </c>
      <c r="AL54">
        <v>16</v>
      </c>
      <c r="AM54" t="s">
        <v>189</v>
      </c>
      <c r="AN54">
        <v>16</v>
      </c>
      <c r="AO54" t="s">
        <v>189</v>
      </c>
      <c r="AP54" t="s">
        <v>189</v>
      </c>
      <c r="AQ54">
        <v>1</v>
      </c>
      <c r="AR54" t="s">
        <v>189</v>
      </c>
      <c r="AS54" t="s">
        <v>189</v>
      </c>
      <c r="AT54" t="s">
        <v>189</v>
      </c>
      <c r="AU54">
        <v>1</v>
      </c>
      <c r="AV54">
        <v>93</v>
      </c>
      <c r="AW54" t="s">
        <v>189</v>
      </c>
      <c r="AX54" t="s">
        <v>189</v>
      </c>
      <c r="AY54" t="s">
        <v>189</v>
      </c>
      <c r="AZ54">
        <v>93</v>
      </c>
      <c r="BA54">
        <v>9</v>
      </c>
      <c r="BB54" t="s">
        <v>189</v>
      </c>
      <c r="BC54">
        <v>6</v>
      </c>
      <c r="BD54">
        <v>2</v>
      </c>
      <c r="BE54">
        <v>1</v>
      </c>
      <c r="BF54">
        <v>257</v>
      </c>
      <c r="BG54" t="s">
        <v>189</v>
      </c>
      <c r="BH54">
        <v>139</v>
      </c>
      <c r="BI54">
        <v>63</v>
      </c>
      <c r="BJ54">
        <v>55</v>
      </c>
      <c r="BK54" t="s">
        <v>189</v>
      </c>
      <c r="BL54" t="s">
        <v>189</v>
      </c>
      <c r="BM54" t="s">
        <v>189</v>
      </c>
      <c r="BN54" t="s">
        <v>189</v>
      </c>
      <c r="BO54" t="s">
        <v>189</v>
      </c>
      <c r="BP54" t="s">
        <v>189</v>
      </c>
      <c r="BQ54" t="s">
        <v>189</v>
      </c>
      <c r="BR54" t="s">
        <v>189</v>
      </c>
      <c r="BS54" t="s">
        <v>189</v>
      </c>
      <c r="BT54" t="s">
        <v>189</v>
      </c>
      <c r="BU54" t="s">
        <v>189</v>
      </c>
      <c r="BV54" t="s">
        <v>189</v>
      </c>
      <c r="BW54" t="s">
        <v>189</v>
      </c>
      <c r="BX54" t="s">
        <v>189</v>
      </c>
      <c r="BY54" t="s">
        <v>189</v>
      </c>
      <c r="BZ54" t="s">
        <v>189</v>
      </c>
      <c r="CA54" t="s">
        <v>189</v>
      </c>
      <c r="CB54" t="s">
        <v>189</v>
      </c>
      <c r="CC54" t="s">
        <v>189</v>
      </c>
      <c r="CD54" t="s">
        <v>189</v>
      </c>
      <c r="CE54">
        <v>1</v>
      </c>
      <c r="CF54">
        <v>1</v>
      </c>
      <c r="CG54" t="s">
        <v>189</v>
      </c>
      <c r="CH54" t="s">
        <v>189</v>
      </c>
      <c r="CI54" t="s">
        <v>189</v>
      </c>
      <c r="CJ54">
        <v>1</v>
      </c>
      <c r="CK54">
        <v>1</v>
      </c>
      <c r="CL54" t="s">
        <v>189</v>
      </c>
      <c r="CM54" t="s">
        <v>189</v>
      </c>
      <c r="CN54" t="s">
        <v>189</v>
      </c>
      <c r="CO54" t="s">
        <v>189</v>
      </c>
      <c r="CP54" t="s">
        <v>189</v>
      </c>
      <c r="CQ54">
        <v>32</v>
      </c>
      <c r="CR54">
        <v>23</v>
      </c>
    </row>
    <row r="55" spans="1:96" ht="13.5">
      <c r="A55">
        <v>55</v>
      </c>
      <c r="C55">
        <v>11212</v>
      </c>
      <c r="D55">
        <v>2</v>
      </c>
      <c r="E55">
        <v>2010</v>
      </c>
      <c r="F55">
        <v>2000</v>
      </c>
      <c r="G55" t="s">
        <v>235</v>
      </c>
      <c r="H55">
        <v>34945</v>
      </c>
      <c r="I55">
        <v>90099</v>
      </c>
      <c r="J55">
        <v>34856</v>
      </c>
      <c r="K55">
        <v>9918</v>
      </c>
      <c r="L55">
        <v>9142</v>
      </c>
      <c r="M55">
        <v>7031</v>
      </c>
      <c r="N55">
        <v>5824</v>
      </c>
      <c r="O55">
        <v>1942</v>
      </c>
      <c r="P55">
        <v>716</v>
      </c>
      <c r="Q55">
        <v>225</v>
      </c>
      <c r="R55">
        <v>43</v>
      </c>
      <c r="S55">
        <v>11</v>
      </c>
      <c r="T55">
        <v>4</v>
      </c>
      <c r="U55">
        <v>88658</v>
      </c>
      <c r="V55">
        <v>2.5435506082</v>
      </c>
      <c r="W55">
        <v>89</v>
      </c>
      <c r="X55">
        <v>51</v>
      </c>
      <c r="Y55">
        <v>23</v>
      </c>
      <c r="Z55">
        <v>5</v>
      </c>
      <c r="AA55">
        <v>10</v>
      </c>
      <c r="AB55">
        <v>1441</v>
      </c>
      <c r="AC55">
        <v>81</v>
      </c>
      <c r="AD55">
        <v>284</v>
      </c>
      <c r="AE55">
        <v>195</v>
      </c>
      <c r="AF55">
        <v>881</v>
      </c>
      <c r="AG55">
        <v>7</v>
      </c>
      <c r="AH55" t="s">
        <v>189</v>
      </c>
      <c r="AI55">
        <v>4</v>
      </c>
      <c r="AJ55">
        <v>2</v>
      </c>
      <c r="AK55">
        <v>1</v>
      </c>
      <c r="AL55">
        <v>216</v>
      </c>
      <c r="AM55" t="s">
        <v>189</v>
      </c>
      <c r="AN55">
        <v>60</v>
      </c>
      <c r="AO55">
        <v>77</v>
      </c>
      <c r="AP55">
        <v>79</v>
      </c>
      <c r="AQ55">
        <v>8</v>
      </c>
      <c r="AR55">
        <v>2</v>
      </c>
      <c r="AS55">
        <v>2</v>
      </c>
      <c r="AT55" t="s">
        <v>189</v>
      </c>
      <c r="AU55">
        <v>4</v>
      </c>
      <c r="AV55">
        <v>483</v>
      </c>
      <c r="AW55">
        <v>7</v>
      </c>
      <c r="AX55">
        <v>40</v>
      </c>
      <c r="AY55" t="s">
        <v>189</v>
      </c>
      <c r="AZ55">
        <v>436</v>
      </c>
      <c r="BA55">
        <v>37</v>
      </c>
      <c r="BB55">
        <v>12</v>
      </c>
      <c r="BC55">
        <v>17</v>
      </c>
      <c r="BD55">
        <v>3</v>
      </c>
      <c r="BE55">
        <v>5</v>
      </c>
      <c r="BF55">
        <v>705</v>
      </c>
      <c r="BG55">
        <v>37</v>
      </c>
      <c r="BH55">
        <v>184</v>
      </c>
      <c r="BI55">
        <v>118</v>
      </c>
      <c r="BJ55">
        <v>366</v>
      </c>
      <c r="BK55" t="s">
        <v>189</v>
      </c>
      <c r="BL55" t="s">
        <v>189</v>
      </c>
      <c r="BM55" t="s">
        <v>189</v>
      </c>
      <c r="BN55" t="s">
        <v>189</v>
      </c>
      <c r="BO55" t="s">
        <v>189</v>
      </c>
      <c r="BP55" t="s">
        <v>189</v>
      </c>
      <c r="BQ55" t="s">
        <v>189</v>
      </c>
      <c r="BR55" t="s">
        <v>189</v>
      </c>
      <c r="BS55" t="s">
        <v>189</v>
      </c>
      <c r="BT55" t="s">
        <v>189</v>
      </c>
      <c r="BU55" t="s">
        <v>189</v>
      </c>
      <c r="BV55" t="s">
        <v>189</v>
      </c>
      <c r="BW55" t="s">
        <v>189</v>
      </c>
      <c r="BX55" t="s">
        <v>189</v>
      </c>
      <c r="BY55" t="s">
        <v>189</v>
      </c>
      <c r="BZ55" t="s">
        <v>189</v>
      </c>
      <c r="CA55" t="s">
        <v>189</v>
      </c>
      <c r="CB55" t="s">
        <v>189</v>
      </c>
      <c r="CC55" t="s">
        <v>189</v>
      </c>
      <c r="CD55" t="s">
        <v>189</v>
      </c>
      <c r="CE55">
        <v>37</v>
      </c>
      <c r="CF55">
        <v>37</v>
      </c>
      <c r="CG55" t="s">
        <v>189</v>
      </c>
      <c r="CH55" t="s">
        <v>189</v>
      </c>
      <c r="CI55" t="s">
        <v>189</v>
      </c>
      <c r="CJ55">
        <v>37</v>
      </c>
      <c r="CK55">
        <v>37</v>
      </c>
      <c r="CL55" t="s">
        <v>189</v>
      </c>
      <c r="CM55" t="s">
        <v>189</v>
      </c>
      <c r="CN55" t="s">
        <v>189</v>
      </c>
      <c r="CO55" t="s">
        <v>189</v>
      </c>
      <c r="CP55" t="s">
        <v>189</v>
      </c>
      <c r="CQ55">
        <v>152</v>
      </c>
      <c r="CR55">
        <v>306</v>
      </c>
    </row>
    <row r="56" spans="1:96" ht="13.5">
      <c r="A56">
        <v>56</v>
      </c>
      <c r="C56">
        <v>11214</v>
      </c>
      <c r="D56">
        <v>2</v>
      </c>
      <c r="E56">
        <v>2010</v>
      </c>
      <c r="G56" t="s">
        <v>236</v>
      </c>
      <c r="H56">
        <v>91531</v>
      </c>
      <c r="I56">
        <v>237171</v>
      </c>
      <c r="J56">
        <v>91457</v>
      </c>
      <c r="K56">
        <v>22082</v>
      </c>
      <c r="L56">
        <v>27416</v>
      </c>
      <c r="M56">
        <v>19925</v>
      </c>
      <c r="N56">
        <v>15201</v>
      </c>
      <c r="O56">
        <v>4768</v>
      </c>
      <c r="P56">
        <v>1462</v>
      </c>
      <c r="Q56">
        <v>446</v>
      </c>
      <c r="R56">
        <v>123</v>
      </c>
      <c r="S56">
        <v>25</v>
      </c>
      <c r="T56">
        <v>9</v>
      </c>
      <c r="U56">
        <v>234530</v>
      </c>
      <c r="V56">
        <v>2.5643745148</v>
      </c>
      <c r="W56">
        <v>74</v>
      </c>
      <c r="X56">
        <v>13</v>
      </c>
      <c r="Y56">
        <v>33</v>
      </c>
      <c r="Z56">
        <v>10</v>
      </c>
      <c r="AA56">
        <v>18</v>
      </c>
      <c r="AB56">
        <v>2641</v>
      </c>
      <c r="AC56">
        <v>30</v>
      </c>
      <c r="AD56">
        <v>466</v>
      </c>
      <c r="AE56">
        <v>409</v>
      </c>
      <c r="AF56">
        <v>1736</v>
      </c>
      <c r="AG56">
        <v>8</v>
      </c>
      <c r="AH56">
        <v>1</v>
      </c>
      <c r="AI56">
        <v>6</v>
      </c>
      <c r="AJ56">
        <v>1</v>
      </c>
      <c r="AK56" t="s">
        <v>189</v>
      </c>
      <c r="AL56">
        <v>167</v>
      </c>
      <c r="AM56">
        <v>3</v>
      </c>
      <c r="AN56">
        <v>123</v>
      </c>
      <c r="AO56">
        <v>41</v>
      </c>
      <c r="AP56" t="s">
        <v>189</v>
      </c>
      <c r="AQ56">
        <v>12</v>
      </c>
      <c r="AR56">
        <v>4</v>
      </c>
      <c r="AS56">
        <v>2</v>
      </c>
      <c r="AT56" t="s">
        <v>189</v>
      </c>
      <c r="AU56">
        <v>6</v>
      </c>
      <c r="AV56">
        <v>799</v>
      </c>
      <c r="AW56">
        <v>13</v>
      </c>
      <c r="AX56">
        <v>28</v>
      </c>
      <c r="AY56" t="s">
        <v>189</v>
      </c>
      <c r="AZ56">
        <v>758</v>
      </c>
      <c r="BA56">
        <v>48</v>
      </c>
      <c r="BB56">
        <v>2</v>
      </c>
      <c r="BC56">
        <v>25</v>
      </c>
      <c r="BD56">
        <v>9</v>
      </c>
      <c r="BE56">
        <v>12</v>
      </c>
      <c r="BF56">
        <v>1669</v>
      </c>
      <c r="BG56">
        <v>8</v>
      </c>
      <c r="BH56">
        <v>315</v>
      </c>
      <c r="BI56">
        <v>368</v>
      </c>
      <c r="BJ56">
        <v>978</v>
      </c>
      <c r="BK56" t="s">
        <v>189</v>
      </c>
      <c r="BL56" t="s">
        <v>189</v>
      </c>
      <c r="BM56" t="s">
        <v>189</v>
      </c>
      <c r="BN56" t="s">
        <v>189</v>
      </c>
      <c r="BO56" t="s">
        <v>189</v>
      </c>
      <c r="BP56" t="s">
        <v>189</v>
      </c>
      <c r="BQ56" t="s">
        <v>189</v>
      </c>
      <c r="BR56" t="s">
        <v>189</v>
      </c>
      <c r="BS56" t="s">
        <v>189</v>
      </c>
      <c r="BT56" t="s">
        <v>189</v>
      </c>
      <c r="BU56" t="s">
        <v>189</v>
      </c>
      <c r="BV56" t="s">
        <v>189</v>
      </c>
      <c r="BW56" t="s">
        <v>189</v>
      </c>
      <c r="BX56" t="s">
        <v>189</v>
      </c>
      <c r="BY56" t="s">
        <v>189</v>
      </c>
      <c r="BZ56" t="s">
        <v>189</v>
      </c>
      <c r="CA56" t="s">
        <v>189</v>
      </c>
      <c r="CB56" t="s">
        <v>189</v>
      </c>
      <c r="CC56" t="s">
        <v>189</v>
      </c>
      <c r="CD56" t="s">
        <v>189</v>
      </c>
      <c r="CE56">
        <v>6</v>
      </c>
      <c r="CF56">
        <v>6</v>
      </c>
      <c r="CG56" t="s">
        <v>189</v>
      </c>
      <c r="CH56" t="s">
        <v>189</v>
      </c>
      <c r="CI56" t="s">
        <v>189</v>
      </c>
      <c r="CJ56">
        <v>6</v>
      </c>
      <c r="CK56">
        <v>6</v>
      </c>
      <c r="CL56" t="s">
        <v>189</v>
      </c>
      <c r="CM56" t="s">
        <v>189</v>
      </c>
      <c r="CN56" t="s">
        <v>189</v>
      </c>
      <c r="CO56" t="s">
        <v>189</v>
      </c>
      <c r="CP56" t="s">
        <v>189</v>
      </c>
      <c r="CQ56">
        <v>349</v>
      </c>
      <c r="CR56">
        <v>417</v>
      </c>
    </row>
    <row r="57" spans="1:96" ht="13.5">
      <c r="A57">
        <v>57</v>
      </c>
      <c r="C57">
        <v>11214</v>
      </c>
      <c r="D57">
        <v>9</v>
      </c>
      <c r="F57">
        <v>2000</v>
      </c>
      <c r="G57" t="s">
        <v>237</v>
      </c>
      <c r="H57">
        <v>78753</v>
      </c>
      <c r="I57">
        <v>200406</v>
      </c>
      <c r="J57">
        <v>78698</v>
      </c>
      <c r="K57">
        <v>20000</v>
      </c>
      <c r="L57">
        <v>23493</v>
      </c>
      <c r="M57">
        <v>16936</v>
      </c>
      <c r="N57">
        <v>12936</v>
      </c>
      <c r="O57">
        <v>3824</v>
      </c>
      <c r="P57">
        <v>1092</v>
      </c>
      <c r="Q57">
        <v>319</v>
      </c>
      <c r="R57">
        <v>81</v>
      </c>
      <c r="S57">
        <v>11</v>
      </c>
      <c r="T57">
        <v>6</v>
      </c>
      <c r="U57">
        <v>198252</v>
      </c>
      <c r="V57">
        <v>2.5191491525</v>
      </c>
      <c r="W57">
        <v>55</v>
      </c>
      <c r="X57">
        <v>13</v>
      </c>
      <c r="Y57">
        <v>21</v>
      </c>
      <c r="Z57">
        <v>5</v>
      </c>
      <c r="AA57">
        <v>16</v>
      </c>
      <c r="AB57">
        <v>2154</v>
      </c>
      <c r="AC57">
        <v>30</v>
      </c>
      <c r="AD57">
        <v>311</v>
      </c>
      <c r="AE57">
        <v>212</v>
      </c>
      <c r="AF57">
        <v>1601</v>
      </c>
      <c r="AG57">
        <v>8</v>
      </c>
      <c r="AH57">
        <v>1</v>
      </c>
      <c r="AI57">
        <v>6</v>
      </c>
      <c r="AJ57">
        <v>1</v>
      </c>
      <c r="AK57" t="s">
        <v>189</v>
      </c>
      <c r="AL57">
        <v>167</v>
      </c>
      <c r="AM57">
        <v>3</v>
      </c>
      <c r="AN57">
        <v>123</v>
      </c>
      <c r="AO57">
        <v>41</v>
      </c>
      <c r="AP57" t="s">
        <v>189</v>
      </c>
      <c r="AQ57">
        <v>11</v>
      </c>
      <c r="AR57">
        <v>4</v>
      </c>
      <c r="AS57">
        <v>1</v>
      </c>
      <c r="AT57" t="s">
        <v>189</v>
      </c>
      <c r="AU57">
        <v>6</v>
      </c>
      <c r="AV57">
        <v>789</v>
      </c>
      <c r="AW57">
        <v>13</v>
      </c>
      <c r="AX57">
        <v>18</v>
      </c>
      <c r="AY57" t="s">
        <v>189</v>
      </c>
      <c r="AZ57">
        <v>758</v>
      </c>
      <c r="BA57">
        <v>30</v>
      </c>
      <c r="BB57">
        <v>2</v>
      </c>
      <c r="BC57">
        <v>14</v>
      </c>
      <c r="BD57">
        <v>4</v>
      </c>
      <c r="BE57">
        <v>10</v>
      </c>
      <c r="BF57">
        <v>1192</v>
      </c>
      <c r="BG57">
        <v>8</v>
      </c>
      <c r="BH57">
        <v>170</v>
      </c>
      <c r="BI57">
        <v>171</v>
      </c>
      <c r="BJ57">
        <v>843</v>
      </c>
      <c r="BK57" t="s">
        <v>189</v>
      </c>
      <c r="BL57" t="s">
        <v>189</v>
      </c>
      <c r="BM57" t="s">
        <v>189</v>
      </c>
      <c r="BN57" t="s">
        <v>189</v>
      </c>
      <c r="BO57" t="s">
        <v>189</v>
      </c>
      <c r="BP57" t="s">
        <v>189</v>
      </c>
      <c r="BQ57" t="s">
        <v>189</v>
      </c>
      <c r="BR57" t="s">
        <v>189</v>
      </c>
      <c r="BS57" t="s">
        <v>189</v>
      </c>
      <c r="BT57" t="s">
        <v>189</v>
      </c>
      <c r="BU57" t="s">
        <v>189</v>
      </c>
      <c r="BV57" t="s">
        <v>189</v>
      </c>
      <c r="BW57" t="s">
        <v>189</v>
      </c>
      <c r="BX57" t="s">
        <v>189</v>
      </c>
      <c r="BY57" t="s">
        <v>189</v>
      </c>
      <c r="BZ57" t="s">
        <v>189</v>
      </c>
      <c r="CA57" t="s">
        <v>189</v>
      </c>
      <c r="CB57" t="s">
        <v>189</v>
      </c>
      <c r="CC57" t="s">
        <v>189</v>
      </c>
      <c r="CD57" t="s">
        <v>189</v>
      </c>
      <c r="CE57">
        <v>6</v>
      </c>
      <c r="CF57">
        <v>6</v>
      </c>
      <c r="CG57" t="s">
        <v>189</v>
      </c>
      <c r="CH57" t="s">
        <v>189</v>
      </c>
      <c r="CI57" t="s">
        <v>189</v>
      </c>
      <c r="CJ57">
        <v>6</v>
      </c>
      <c r="CK57">
        <v>6</v>
      </c>
      <c r="CL57" t="s">
        <v>189</v>
      </c>
      <c r="CM57" t="s">
        <v>189</v>
      </c>
      <c r="CN57" t="s">
        <v>189</v>
      </c>
      <c r="CO57" t="s">
        <v>189</v>
      </c>
      <c r="CP57" t="s">
        <v>189</v>
      </c>
      <c r="CQ57">
        <v>310</v>
      </c>
      <c r="CR57">
        <v>389</v>
      </c>
    </row>
    <row r="58" spans="1:96" ht="13.5">
      <c r="A58">
        <v>58</v>
      </c>
      <c r="C58">
        <v>11214</v>
      </c>
      <c r="D58">
        <v>9</v>
      </c>
      <c r="F58">
        <v>2000</v>
      </c>
      <c r="G58" t="s">
        <v>238</v>
      </c>
      <c r="H58">
        <v>12778</v>
      </c>
      <c r="I58">
        <v>36765</v>
      </c>
      <c r="J58">
        <v>12759</v>
      </c>
      <c r="K58">
        <v>2082</v>
      </c>
      <c r="L58">
        <v>3923</v>
      </c>
      <c r="M58">
        <v>2989</v>
      </c>
      <c r="N58">
        <v>2265</v>
      </c>
      <c r="O58">
        <v>944</v>
      </c>
      <c r="P58">
        <v>370</v>
      </c>
      <c r="Q58">
        <v>127</v>
      </c>
      <c r="R58">
        <v>42</v>
      </c>
      <c r="S58">
        <v>14</v>
      </c>
      <c r="T58">
        <v>3</v>
      </c>
      <c r="U58">
        <v>36278</v>
      </c>
      <c r="V58">
        <v>2.8433262795</v>
      </c>
      <c r="W58">
        <v>19</v>
      </c>
      <c r="X58" t="s">
        <v>189</v>
      </c>
      <c r="Y58">
        <v>12</v>
      </c>
      <c r="Z58">
        <v>5</v>
      </c>
      <c r="AA58">
        <v>2</v>
      </c>
      <c r="AB58">
        <v>487</v>
      </c>
      <c r="AC58" t="s">
        <v>189</v>
      </c>
      <c r="AD58">
        <v>155</v>
      </c>
      <c r="AE58">
        <v>197</v>
      </c>
      <c r="AF58">
        <v>135</v>
      </c>
      <c r="AG58" t="s">
        <v>189</v>
      </c>
      <c r="AH58" t="s">
        <v>189</v>
      </c>
      <c r="AI58" t="s">
        <v>189</v>
      </c>
      <c r="AJ58" t="s">
        <v>189</v>
      </c>
      <c r="AK58" t="s">
        <v>189</v>
      </c>
      <c r="AL58" t="s">
        <v>189</v>
      </c>
      <c r="AM58" t="s">
        <v>189</v>
      </c>
      <c r="AN58" t="s">
        <v>189</v>
      </c>
      <c r="AO58" t="s">
        <v>189</v>
      </c>
      <c r="AP58" t="s">
        <v>189</v>
      </c>
      <c r="AQ58">
        <v>1</v>
      </c>
      <c r="AR58" t="s">
        <v>189</v>
      </c>
      <c r="AS58">
        <v>1</v>
      </c>
      <c r="AT58" t="s">
        <v>189</v>
      </c>
      <c r="AU58" t="s">
        <v>189</v>
      </c>
      <c r="AV58">
        <v>10</v>
      </c>
      <c r="AW58" t="s">
        <v>189</v>
      </c>
      <c r="AX58">
        <v>10</v>
      </c>
      <c r="AY58" t="s">
        <v>189</v>
      </c>
      <c r="AZ58" t="s">
        <v>189</v>
      </c>
      <c r="BA58">
        <v>18</v>
      </c>
      <c r="BB58" t="s">
        <v>189</v>
      </c>
      <c r="BC58">
        <v>11</v>
      </c>
      <c r="BD58">
        <v>5</v>
      </c>
      <c r="BE58">
        <v>2</v>
      </c>
      <c r="BF58">
        <v>477</v>
      </c>
      <c r="BG58" t="s">
        <v>189</v>
      </c>
      <c r="BH58">
        <v>145</v>
      </c>
      <c r="BI58">
        <v>197</v>
      </c>
      <c r="BJ58">
        <v>135</v>
      </c>
      <c r="BK58" t="s">
        <v>189</v>
      </c>
      <c r="BL58" t="s">
        <v>189</v>
      </c>
      <c r="BM58" t="s">
        <v>189</v>
      </c>
      <c r="BN58" t="s">
        <v>189</v>
      </c>
      <c r="BO58" t="s">
        <v>189</v>
      </c>
      <c r="BP58" t="s">
        <v>189</v>
      </c>
      <c r="BQ58" t="s">
        <v>189</v>
      </c>
      <c r="BR58" t="s">
        <v>189</v>
      </c>
      <c r="BS58" t="s">
        <v>189</v>
      </c>
      <c r="BT58" t="s">
        <v>189</v>
      </c>
      <c r="BU58" t="s">
        <v>189</v>
      </c>
      <c r="BV58" t="s">
        <v>189</v>
      </c>
      <c r="BW58" t="s">
        <v>189</v>
      </c>
      <c r="BX58" t="s">
        <v>189</v>
      </c>
      <c r="BY58" t="s">
        <v>189</v>
      </c>
      <c r="BZ58" t="s">
        <v>189</v>
      </c>
      <c r="CA58" t="s">
        <v>189</v>
      </c>
      <c r="CB58" t="s">
        <v>189</v>
      </c>
      <c r="CC58" t="s">
        <v>189</v>
      </c>
      <c r="CD58" t="s">
        <v>189</v>
      </c>
      <c r="CE58" t="s">
        <v>189</v>
      </c>
      <c r="CF58" t="s">
        <v>189</v>
      </c>
      <c r="CG58" t="s">
        <v>189</v>
      </c>
      <c r="CH58" t="s">
        <v>189</v>
      </c>
      <c r="CI58" t="s">
        <v>189</v>
      </c>
      <c r="CJ58" t="s">
        <v>189</v>
      </c>
      <c r="CK58" t="s">
        <v>189</v>
      </c>
      <c r="CL58" t="s">
        <v>189</v>
      </c>
      <c r="CM58" t="s">
        <v>189</v>
      </c>
      <c r="CN58" t="s">
        <v>189</v>
      </c>
      <c r="CO58" t="s">
        <v>189</v>
      </c>
      <c r="CP58" t="s">
        <v>189</v>
      </c>
      <c r="CQ58">
        <v>39</v>
      </c>
      <c r="CR58">
        <v>28</v>
      </c>
    </row>
    <row r="59" spans="1:96" ht="13.5">
      <c r="A59">
        <v>59</v>
      </c>
      <c r="C59">
        <v>11215</v>
      </c>
      <c r="D59">
        <v>2</v>
      </c>
      <c r="E59">
        <v>2010</v>
      </c>
      <c r="F59">
        <v>2000</v>
      </c>
      <c r="G59" t="s">
        <v>239</v>
      </c>
      <c r="H59">
        <v>61039</v>
      </c>
      <c r="I59">
        <v>155727</v>
      </c>
      <c r="J59">
        <v>60963</v>
      </c>
      <c r="K59">
        <v>16122</v>
      </c>
      <c r="L59">
        <v>18132</v>
      </c>
      <c r="M59">
        <v>12821</v>
      </c>
      <c r="N59">
        <v>9671</v>
      </c>
      <c r="O59">
        <v>3042</v>
      </c>
      <c r="P59">
        <v>866</v>
      </c>
      <c r="Q59">
        <v>246</v>
      </c>
      <c r="R59">
        <v>52</v>
      </c>
      <c r="S59">
        <v>7</v>
      </c>
      <c r="T59">
        <v>4</v>
      </c>
      <c r="U59">
        <v>152183</v>
      </c>
      <c r="V59">
        <v>2.4963174384</v>
      </c>
      <c r="W59">
        <v>76</v>
      </c>
      <c r="X59">
        <v>20</v>
      </c>
      <c r="Y59">
        <v>23</v>
      </c>
      <c r="Z59">
        <v>7</v>
      </c>
      <c r="AA59">
        <v>26</v>
      </c>
      <c r="AB59">
        <v>3544</v>
      </c>
      <c r="AC59">
        <v>27</v>
      </c>
      <c r="AD59">
        <v>409</v>
      </c>
      <c r="AE59">
        <v>303</v>
      </c>
      <c r="AF59">
        <v>2805</v>
      </c>
      <c r="AG59">
        <v>1</v>
      </c>
      <c r="AH59" t="s">
        <v>189</v>
      </c>
      <c r="AI59">
        <v>1</v>
      </c>
      <c r="AJ59" t="s">
        <v>189</v>
      </c>
      <c r="AK59" t="s">
        <v>189</v>
      </c>
      <c r="AL59">
        <v>24</v>
      </c>
      <c r="AM59" t="s">
        <v>189</v>
      </c>
      <c r="AN59">
        <v>24</v>
      </c>
      <c r="AO59" t="s">
        <v>189</v>
      </c>
      <c r="AP59" t="s">
        <v>189</v>
      </c>
      <c r="AQ59">
        <v>13</v>
      </c>
      <c r="AR59" t="s">
        <v>189</v>
      </c>
      <c r="AS59">
        <v>4</v>
      </c>
      <c r="AT59">
        <v>4</v>
      </c>
      <c r="AU59">
        <v>5</v>
      </c>
      <c r="AV59">
        <v>1263</v>
      </c>
      <c r="AW59" t="s">
        <v>189</v>
      </c>
      <c r="AX59">
        <v>78</v>
      </c>
      <c r="AY59">
        <v>164</v>
      </c>
      <c r="AZ59">
        <v>1021</v>
      </c>
      <c r="BA59">
        <v>24</v>
      </c>
      <c r="BB59" t="s">
        <v>189</v>
      </c>
      <c r="BC59">
        <v>9</v>
      </c>
      <c r="BD59">
        <v>3</v>
      </c>
      <c r="BE59">
        <v>12</v>
      </c>
      <c r="BF59">
        <v>1144</v>
      </c>
      <c r="BG59" t="s">
        <v>189</v>
      </c>
      <c r="BH59">
        <v>160</v>
      </c>
      <c r="BI59">
        <v>139</v>
      </c>
      <c r="BJ59">
        <v>845</v>
      </c>
      <c r="BK59">
        <v>23</v>
      </c>
      <c r="BL59">
        <v>5</v>
      </c>
      <c r="BM59">
        <v>9</v>
      </c>
      <c r="BN59" t="s">
        <v>189</v>
      </c>
      <c r="BO59">
        <v>9</v>
      </c>
      <c r="BP59">
        <v>1098</v>
      </c>
      <c r="BQ59">
        <v>12</v>
      </c>
      <c r="BR59">
        <v>147</v>
      </c>
      <c r="BS59" t="s">
        <v>189</v>
      </c>
      <c r="BT59">
        <v>939</v>
      </c>
      <c r="BU59" t="s">
        <v>189</v>
      </c>
      <c r="BV59" t="s">
        <v>189</v>
      </c>
      <c r="BW59" t="s">
        <v>189</v>
      </c>
      <c r="BX59" t="s">
        <v>189</v>
      </c>
      <c r="BY59" t="s">
        <v>189</v>
      </c>
      <c r="BZ59" t="s">
        <v>189</v>
      </c>
      <c r="CA59" t="s">
        <v>189</v>
      </c>
      <c r="CB59" t="s">
        <v>189</v>
      </c>
      <c r="CC59" t="s">
        <v>189</v>
      </c>
      <c r="CD59" t="s">
        <v>189</v>
      </c>
      <c r="CE59">
        <v>15</v>
      </c>
      <c r="CF59">
        <v>15</v>
      </c>
      <c r="CG59" t="s">
        <v>189</v>
      </c>
      <c r="CH59" t="s">
        <v>189</v>
      </c>
      <c r="CI59" t="s">
        <v>189</v>
      </c>
      <c r="CJ59">
        <v>15</v>
      </c>
      <c r="CK59">
        <v>15</v>
      </c>
      <c r="CL59" t="s">
        <v>189</v>
      </c>
      <c r="CM59" t="s">
        <v>189</v>
      </c>
      <c r="CN59" t="s">
        <v>189</v>
      </c>
      <c r="CO59" t="s">
        <v>189</v>
      </c>
      <c r="CP59" t="s">
        <v>189</v>
      </c>
      <c r="CQ59">
        <v>353</v>
      </c>
      <c r="CR59">
        <v>1455</v>
      </c>
    </row>
    <row r="60" spans="1:96" ht="13.5">
      <c r="A60">
        <v>60</v>
      </c>
      <c r="C60">
        <v>11216</v>
      </c>
      <c r="D60">
        <v>2</v>
      </c>
      <c r="E60">
        <v>2010</v>
      </c>
      <c r="F60">
        <v>2000</v>
      </c>
      <c r="G60" t="s">
        <v>240</v>
      </c>
      <c r="H60">
        <v>19473</v>
      </c>
      <c r="I60">
        <v>56204</v>
      </c>
      <c r="J60">
        <v>19420</v>
      </c>
      <c r="K60">
        <v>4135</v>
      </c>
      <c r="L60">
        <v>5133</v>
      </c>
      <c r="M60">
        <v>4144</v>
      </c>
      <c r="N60">
        <v>3603</v>
      </c>
      <c r="O60">
        <v>1447</v>
      </c>
      <c r="P60">
        <v>654</v>
      </c>
      <c r="Q60">
        <v>232</v>
      </c>
      <c r="R60">
        <v>58</v>
      </c>
      <c r="S60">
        <v>9</v>
      </c>
      <c r="T60">
        <v>5</v>
      </c>
      <c r="U60">
        <v>54626</v>
      </c>
      <c r="V60">
        <v>2.8128733265</v>
      </c>
      <c r="W60">
        <v>53</v>
      </c>
      <c r="X60">
        <v>11</v>
      </c>
      <c r="Y60">
        <v>22</v>
      </c>
      <c r="Z60">
        <v>8</v>
      </c>
      <c r="AA60">
        <v>12</v>
      </c>
      <c r="AB60">
        <v>1578</v>
      </c>
      <c r="AC60">
        <v>22</v>
      </c>
      <c r="AD60">
        <v>260</v>
      </c>
      <c r="AE60">
        <v>330</v>
      </c>
      <c r="AF60">
        <v>966</v>
      </c>
      <c r="AG60" t="s">
        <v>189</v>
      </c>
      <c r="AH60" t="s">
        <v>189</v>
      </c>
      <c r="AI60" t="s">
        <v>189</v>
      </c>
      <c r="AJ60" t="s">
        <v>189</v>
      </c>
      <c r="AK60" t="s">
        <v>189</v>
      </c>
      <c r="AL60" t="s">
        <v>189</v>
      </c>
      <c r="AM60" t="s">
        <v>189</v>
      </c>
      <c r="AN60" t="s">
        <v>189</v>
      </c>
      <c r="AO60" t="s">
        <v>189</v>
      </c>
      <c r="AP60" t="s">
        <v>189</v>
      </c>
      <c r="AQ60">
        <v>5</v>
      </c>
      <c r="AR60">
        <v>2</v>
      </c>
      <c r="AS60">
        <v>1</v>
      </c>
      <c r="AT60">
        <v>1</v>
      </c>
      <c r="AU60">
        <v>1</v>
      </c>
      <c r="AV60">
        <v>180</v>
      </c>
      <c r="AW60">
        <v>7</v>
      </c>
      <c r="AX60">
        <v>28</v>
      </c>
      <c r="AY60">
        <v>43</v>
      </c>
      <c r="AZ60">
        <v>102</v>
      </c>
      <c r="BA60">
        <v>47</v>
      </c>
      <c r="BB60">
        <v>8</v>
      </c>
      <c r="BC60">
        <v>21</v>
      </c>
      <c r="BD60">
        <v>7</v>
      </c>
      <c r="BE60">
        <v>11</v>
      </c>
      <c r="BF60">
        <v>1397</v>
      </c>
      <c r="BG60">
        <v>14</v>
      </c>
      <c r="BH60">
        <v>232</v>
      </c>
      <c r="BI60">
        <v>287</v>
      </c>
      <c r="BJ60">
        <v>864</v>
      </c>
      <c r="BK60" t="s">
        <v>189</v>
      </c>
      <c r="BL60" t="s">
        <v>189</v>
      </c>
      <c r="BM60" t="s">
        <v>189</v>
      </c>
      <c r="BN60" t="s">
        <v>189</v>
      </c>
      <c r="BO60" t="s">
        <v>189</v>
      </c>
      <c r="BP60" t="s">
        <v>189</v>
      </c>
      <c r="BQ60" t="s">
        <v>189</v>
      </c>
      <c r="BR60" t="s">
        <v>189</v>
      </c>
      <c r="BS60" t="s">
        <v>189</v>
      </c>
      <c r="BT60" t="s">
        <v>189</v>
      </c>
      <c r="BU60" t="s">
        <v>189</v>
      </c>
      <c r="BV60" t="s">
        <v>189</v>
      </c>
      <c r="BW60" t="s">
        <v>189</v>
      </c>
      <c r="BX60" t="s">
        <v>189</v>
      </c>
      <c r="BY60" t="s">
        <v>189</v>
      </c>
      <c r="BZ60" t="s">
        <v>189</v>
      </c>
      <c r="CA60" t="s">
        <v>189</v>
      </c>
      <c r="CB60" t="s">
        <v>189</v>
      </c>
      <c r="CC60" t="s">
        <v>189</v>
      </c>
      <c r="CD60" t="s">
        <v>189</v>
      </c>
      <c r="CE60">
        <v>1</v>
      </c>
      <c r="CF60">
        <v>1</v>
      </c>
      <c r="CG60" t="s">
        <v>189</v>
      </c>
      <c r="CH60" t="s">
        <v>189</v>
      </c>
      <c r="CI60" t="s">
        <v>189</v>
      </c>
      <c r="CJ60">
        <v>1</v>
      </c>
      <c r="CK60">
        <v>1</v>
      </c>
      <c r="CL60" t="s">
        <v>189</v>
      </c>
      <c r="CM60" t="s">
        <v>189</v>
      </c>
      <c r="CN60" t="s">
        <v>189</v>
      </c>
      <c r="CO60" t="s">
        <v>189</v>
      </c>
      <c r="CP60" t="s">
        <v>189</v>
      </c>
      <c r="CQ60">
        <v>86</v>
      </c>
      <c r="CR60">
        <v>204</v>
      </c>
    </row>
    <row r="61" spans="1:96" ht="13.5">
      <c r="A61">
        <v>61</v>
      </c>
      <c r="C61">
        <v>11217</v>
      </c>
      <c r="D61">
        <v>2</v>
      </c>
      <c r="E61">
        <v>2010</v>
      </c>
      <c r="G61" t="s">
        <v>241</v>
      </c>
      <c r="H61">
        <v>43379</v>
      </c>
      <c r="I61">
        <v>119639</v>
      </c>
      <c r="J61">
        <v>43326</v>
      </c>
      <c r="K61">
        <v>8731</v>
      </c>
      <c r="L61">
        <v>12586</v>
      </c>
      <c r="M61">
        <v>9649</v>
      </c>
      <c r="N61">
        <v>8441</v>
      </c>
      <c r="O61">
        <v>2634</v>
      </c>
      <c r="P61">
        <v>964</v>
      </c>
      <c r="Q61">
        <v>259</v>
      </c>
      <c r="R61">
        <v>43</v>
      </c>
      <c r="S61">
        <v>14</v>
      </c>
      <c r="T61">
        <v>5</v>
      </c>
      <c r="U61">
        <v>117901</v>
      </c>
      <c r="V61">
        <v>2.7212528274</v>
      </c>
      <c r="W61">
        <v>53</v>
      </c>
      <c r="X61">
        <v>12</v>
      </c>
      <c r="Y61">
        <v>21</v>
      </c>
      <c r="Z61">
        <v>9</v>
      </c>
      <c r="AA61">
        <v>11</v>
      </c>
      <c r="AB61">
        <v>1738</v>
      </c>
      <c r="AC61">
        <v>17</v>
      </c>
      <c r="AD61">
        <v>295</v>
      </c>
      <c r="AE61">
        <v>394</v>
      </c>
      <c r="AF61">
        <v>1032</v>
      </c>
      <c r="AG61">
        <v>2</v>
      </c>
      <c r="AH61" t="s">
        <v>189</v>
      </c>
      <c r="AI61">
        <v>2</v>
      </c>
      <c r="AJ61" t="s">
        <v>189</v>
      </c>
      <c r="AK61" t="s">
        <v>189</v>
      </c>
      <c r="AL61">
        <v>41</v>
      </c>
      <c r="AM61" t="s">
        <v>189</v>
      </c>
      <c r="AN61">
        <v>41</v>
      </c>
      <c r="AO61" t="s">
        <v>189</v>
      </c>
      <c r="AP61" t="s">
        <v>189</v>
      </c>
      <c r="AQ61">
        <v>14</v>
      </c>
      <c r="AR61">
        <v>6</v>
      </c>
      <c r="AS61">
        <v>1</v>
      </c>
      <c r="AT61">
        <v>5</v>
      </c>
      <c r="AU61">
        <v>2</v>
      </c>
      <c r="AV61">
        <v>504</v>
      </c>
      <c r="AW61">
        <v>8</v>
      </c>
      <c r="AX61">
        <v>12</v>
      </c>
      <c r="AY61">
        <v>221</v>
      </c>
      <c r="AZ61">
        <v>263</v>
      </c>
      <c r="BA61">
        <v>31</v>
      </c>
      <c r="BB61">
        <v>1</v>
      </c>
      <c r="BC61">
        <v>17</v>
      </c>
      <c r="BD61">
        <v>4</v>
      </c>
      <c r="BE61">
        <v>9</v>
      </c>
      <c r="BF61">
        <v>1183</v>
      </c>
      <c r="BG61">
        <v>4</v>
      </c>
      <c r="BH61">
        <v>237</v>
      </c>
      <c r="BI61">
        <v>173</v>
      </c>
      <c r="BJ61">
        <v>769</v>
      </c>
      <c r="BK61" t="s">
        <v>189</v>
      </c>
      <c r="BL61" t="s">
        <v>189</v>
      </c>
      <c r="BM61" t="s">
        <v>189</v>
      </c>
      <c r="BN61" t="s">
        <v>189</v>
      </c>
      <c r="BO61" t="s">
        <v>189</v>
      </c>
      <c r="BP61" t="s">
        <v>189</v>
      </c>
      <c r="BQ61" t="s">
        <v>189</v>
      </c>
      <c r="BR61" t="s">
        <v>189</v>
      </c>
      <c r="BS61" t="s">
        <v>189</v>
      </c>
      <c r="BT61" t="s">
        <v>189</v>
      </c>
      <c r="BU61" t="s">
        <v>189</v>
      </c>
      <c r="BV61" t="s">
        <v>189</v>
      </c>
      <c r="BW61" t="s">
        <v>189</v>
      </c>
      <c r="BX61" t="s">
        <v>189</v>
      </c>
      <c r="BY61" t="s">
        <v>189</v>
      </c>
      <c r="BZ61" t="s">
        <v>189</v>
      </c>
      <c r="CA61" t="s">
        <v>189</v>
      </c>
      <c r="CB61" t="s">
        <v>189</v>
      </c>
      <c r="CC61" t="s">
        <v>189</v>
      </c>
      <c r="CD61" t="s">
        <v>189</v>
      </c>
      <c r="CE61">
        <v>6</v>
      </c>
      <c r="CF61">
        <v>5</v>
      </c>
      <c r="CG61">
        <v>1</v>
      </c>
      <c r="CH61" t="s">
        <v>189</v>
      </c>
      <c r="CI61" t="s">
        <v>189</v>
      </c>
      <c r="CJ61">
        <v>10</v>
      </c>
      <c r="CK61">
        <v>5</v>
      </c>
      <c r="CL61">
        <v>5</v>
      </c>
      <c r="CM61" t="s">
        <v>189</v>
      </c>
      <c r="CN61" t="s">
        <v>189</v>
      </c>
      <c r="CO61" t="s">
        <v>189</v>
      </c>
      <c r="CP61" t="s">
        <v>189</v>
      </c>
      <c r="CQ61">
        <v>221</v>
      </c>
      <c r="CR61">
        <v>267</v>
      </c>
    </row>
    <row r="62" spans="1:96" ht="13.5">
      <c r="A62">
        <v>62</v>
      </c>
      <c r="C62">
        <v>11217</v>
      </c>
      <c r="D62">
        <v>9</v>
      </c>
      <c r="F62">
        <v>2000</v>
      </c>
      <c r="G62" t="s">
        <v>242</v>
      </c>
      <c r="H62">
        <v>30321</v>
      </c>
      <c r="I62">
        <v>82925</v>
      </c>
      <c r="J62">
        <v>30284</v>
      </c>
      <c r="K62">
        <v>6176</v>
      </c>
      <c r="L62">
        <v>8775</v>
      </c>
      <c r="M62">
        <v>6742</v>
      </c>
      <c r="N62">
        <v>6047</v>
      </c>
      <c r="O62">
        <v>1784</v>
      </c>
      <c r="P62">
        <v>575</v>
      </c>
      <c r="Q62">
        <v>158</v>
      </c>
      <c r="R62">
        <v>21</v>
      </c>
      <c r="S62">
        <v>4</v>
      </c>
      <c r="T62">
        <v>2</v>
      </c>
      <c r="U62">
        <v>81840</v>
      </c>
      <c r="V62">
        <v>2.702417118</v>
      </c>
      <c r="W62">
        <v>37</v>
      </c>
      <c r="X62">
        <v>11</v>
      </c>
      <c r="Y62">
        <v>12</v>
      </c>
      <c r="Z62">
        <v>8</v>
      </c>
      <c r="AA62">
        <v>6</v>
      </c>
      <c r="AB62">
        <v>1085</v>
      </c>
      <c r="AC62">
        <v>14</v>
      </c>
      <c r="AD62">
        <v>197</v>
      </c>
      <c r="AE62">
        <v>352</v>
      </c>
      <c r="AF62">
        <v>522</v>
      </c>
      <c r="AG62">
        <v>2</v>
      </c>
      <c r="AH62" t="s">
        <v>189</v>
      </c>
      <c r="AI62">
        <v>2</v>
      </c>
      <c r="AJ62" t="s">
        <v>189</v>
      </c>
      <c r="AK62" t="s">
        <v>189</v>
      </c>
      <c r="AL62">
        <v>41</v>
      </c>
      <c r="AM62" t="s">
        <v>189</v>
      </c>
      <c r="AN62">
        <v>41</v>
      </c>
      <c r="AO62" t="s">
        <v>189</v>
      </c>
      <c r="AP62" t="s">
        <v>189</v>
      </c>
      <c r="AQ62">
        <v>12</v>
      </c>
      <c r="AR62">
        <v>5</v>
      </c>
      <c r="AS62">
        <v>1</v>
      </c>
      <c r="AT62">
        <v>5</v>
      </c>
      <c r="AU62">
        <v>1</v>
      </c>
      <c r="AV62">
        <v>296</v>
      </c>
      <c r="AW62">
        <v>5</v>
      </c>
      <c r="AX62">
        <v>12</v>
      </c>
      <c r="AY62">
        <v>221</v>
      </c>
      <c r="AZ62">
        <v>58</v>
      </c>
      <c r="BA62">
        <v>17</v>
      </c>
      <c r="BB62">
        <v>1</v>
      </c>
      <c r="BC62">
        <v>8</v>
      </c>
      <c r="BD62">
        <v>3</v>
      </c>
      <c r="BE62">
        <v>5</v>
      </c>
      <c r="BF62">
        <v>738</v>
      </c>
      <c r="BG62">
        <v>4</v>
      </c>
      <c r="BH62">
        <v>139</v>
      </c>
      <c r="BI62">
        <v>131</v>
      </c>
      <c r="BJ62">
        <v>464</v>
      </c>
      <c r="BK62" t="s">
        <v>189</v>
      </c>
      <c r="BL62" t="s">
        <v>189</v>
      </c>
      <c r="BM62" t="s">
        <v>189</v>
      </c>
      <c r="BN62" t="s">
        <v>189</v>
      </c>
      <c r="BO62" t="s">
        <v>189</v>
      </c>
      <c r="BP62" t="s">
        <v>189</v>
      </c>
      <c r="BQ62" t="s">
        <v>189</v>
      </c>
      <c r="BR62" t="s">
        <v>189</v>
      </c>
      <c r="BS62" t="s">
        <v>189</v>
      </c>
      <c r="BT62" t="s">
        <v>189</v>
      </c>
      <c r="BU62" t="s">
        <v>189</v>
      </c>
      <c r="BV62" t="s">
        <v>189</v>
      </c>
      <c r="BW62" t="s">
        <v>189</v>
      </c>
      <c r="BX62" t="s">
        <v>189</v>
      </c>
      <c r="BY62" t="s">
        <v>189</v>
      </c>
      <c r="BZ62" t="s">
        <v>189</v>
      </c>
      <c r="CA62" t="s">
        <v>189</v>
      </c>
      <c r="CB62" t="s">
        <v>189</v>
      </c>
      <c r="CC62" t="s">
        <v>189</v>
      </c>
      <c r="CD62" t="s">
        <v>189</v>
      </c>
      <c r="CE62">
        <v>6</v>
      </c>
      <c r="CF62">
        <v>5</v>
      </c>
      <c r="CG62">
        <v>1</v>
      </c>
      <c r="CH62" t="s">
        <v>189</v>
      </c>
      <c r="CI62" t="s">
        <v>189</v>
      </c>
      <c r="CJ62">
        <v>10</v>
      </c>
      <c r="CK62">
        <v>5</v>
      </c>
      <c r="CL62">
        <v>5</v>
      </c>
      <c r="CM62" t="s">
        <v>189</v>
      </c>
      <c r="CN62" t="s">
        <v>189</v>
      </c>
      <c r="CO62" t="s">
        <v>189</v>
      </c>
      <c r="CP62" t="s">
        <v>189</v>
      </c>
      <c r="CQ62">
        <v>160</v>
      </c>
      <c r="CR62">
        <v>164</v>
      </c>
    </row>
    <row r="63" spans="1:96" ht="13.5">
      <c r="A63">
        <v>63</v>
      </c>
      <c r="C63">
        <v>11217</v>
      </c>
      <c r="D63">
        <v>9</v>
      </c>
      <c r="F63">
        <v>2000</v>
      </c>
      <c r="G63" t="s">
        <v>243</v>
      </c>
      <c r="H63">
        <v>10477</v>
      </c>
      <c r="I63">
        <v>28177</v>
      </c>
      <c r="J63">
        <v>10464</v>
      </c>
      <c r="K63">
        <v>2215</v>
      </c>
      <c r="L63">
        <v>3162</v>
      </c>
      <c r="M63">
        <v>2331</v>
      </c>
      <c r="N63">
        <v>1875</v>
      </c>
      <c r="O63">
        <v>575</v>
      </c>
      <c r="P63">
        <v>238</v>
      </c>
      <c r="Q63">
        <v>52</v>
      </c>
      <c r="R63">
        <v>9</v>
      </c>
      <c r="S63">
        <v>5</v>
      </c>
      <c r="T63">
        <v>2</v>
      </c>
      <c r="U63">
        <v>27836</v>
      </c>
      <c r="V63">
        <v>2.6601681957</v>
      </c>
      <c r="W63">
        <v>13</v>
      </c>
      <c r="X63">
        <v>1</v>
      </c>
      <c r="Y63">
        <v>8</v>
      </c>
      <c r="Z63">
        <v>1</v>
      </c>
      <c r="AA63">
        <v>3</v>
      </c>
      <c r="AB63">
        <v>341</v>
      </c>
      <c r="AC63">
        <v>3</v>
      </c>
      <c r="AD63">
        <v>87</v>
      </c>
      <c r="AE63">
        <v>42</v>
      </c>
      <c r="AF63">
        <v>209</v>
      </c>
      <c r="AG63" t="s">
        <v>189</v>
      </c>
      <c r="AH63" t="s">
        <v>189</v>
      </c>
      <c r="AI63" t="s">
        <v>189</v>
      </c>
      <c r="AJ63" t="s">
        <v>189</v>
      </c>
      <c r="AK63" t="s">
        <v>189</v>
      </c>
      <c r="AL63" t="s">
        <v>189</v>
      </c>
      <c r="AM63" t="s">
        <v>189</v>
      </c>
      <c r="AN63" t="s">
        <v>189</v>
      </c>
      <c r="AO63" t="s">
        <v>189</v>
      </c>
      <c r="AP63" t="s">
        <v>189</v>
      </c>
      <c r="AQ63">
        <v>1</v>
      </c>
      <c r="AR63">
        <v>1</v>
      </c>
      <c r="AS63" t="s">
        <v>189</v>
      </c>
      <c r="AT63" t="s">
        <v>189</v>
      </c>
      <c r="AU63" t="s">
        <v>189</v>
      </c>
      <c r="AV63">
        <v>3</v>
      </c>
      <c r="AW63">
        <v>3</v>
      </c>
      <c r="AX63" t="s">
        <v>189</v>
      </c>
      <c r="AY63" t="s">
        <v>189</v>
      </c>
      <c r="AZ63" t="s">
        <v>189</v>
      </c>
      <c r="BA63">
        <v>12</v>
      </c>
      <c r="BB63" t="s">
        <v>189</v>
      </c>
      <c r="BC63">
        <v>8</v>
      </c>
      <c r="BD63">
        <v>1</v>
      </c>
      <c r="BE63">
        <v>3</v>
      </c>
      <c r="BF63">
        <v>338</v>
      </c>
      <c r="BG63" t="s">
        <v>189</v>
      </c>
      <c r="BH63">
        <v>87</v>
      </c>
      <c r="BI63">
        <v>42</v>
      </c>
      <c r="BJ63">
        <v>209</v>
      </c>
      <c r="BK63" t="s">
        <v>189</v>
      </c>
      <c r="BL63" t="s">
        <v>189</v>
      </c>
      <c r="BM63" t="s">
        <v>189</v>
      </c>
      <c r="BN63" t="s">
        <v>189</v>
      </c>
      <c r="BO63" t="s">
        <v>189</v>
      </c>
      <c r="BP63" t="s">
        <v>189</v>
      </c>
      <c r="BQ63" t="s">
        <v>189</v>
      </c>
      <c r="BR63" t="s">
        <v>189</v>
      </c>
      <c r="BS63" t="s">
        <v>189</v>
      </c>
      <c r="BT63" t="s">
        <v>189</v>
      </c>
      <c r="BU63" t="s">
        <v>189</v>
      </c>
      <c r="BV63" t="s">
        <v>189</v>
      </c>
      <c r="BW63" t="s">
        <v>189</v>
      </c>
      <c r="BX63" t="s">
        <v>189</v>
      </c>
      <c r="BY63" t="s">
        <v>189</v>
      </c>
      <c r="BZ63" t="s">
        <v>189</v>
      </c>
      <c r="CA63" t="s">
        <v>189</v>
      </c>
      <c r="CB63" t="s">
        <v>189</v>
      </c>
      <c r="CC63" t="s">
        <v>189</v>
      </c>
      <c r="CD63" t="s">
        <v>189</v>
      </c>
      <c r="CE63" t="s">
        <v>189</v>
      </c>
      <c r="CF63" t="s">
        <v>189</v>
      </c>
      <c r="CG63" t="s">
        <v>189</v>
      </c>
      <c r="CH63" t="s">
        <v>189</v>
      </c>
      <c r="CI63" t="s">
        <v>189</v>
      </c>
      <c r="CJ63" t="s">
        <v>189</v>
      </c>
      <c r="CK63" t="s">
        <v>189</v>
      </c>
      <c r="CL63" t="s">
        <v>189</v>
      </c>
      <c r="CM63" t="s">
        <v>189</v>
      </c>
      <c r="CN63" t="s">
        <v>189</v>
      </c>
      <c r="CO63" t="s">
        <v>189</v>
      </c>
      <c r="CP63" t="s">
        <v>189</v>
      </c>
      <c r="CQ63">
        <v>53</v>
      </c>
      <c r="CR63">
        <v>98</v>
      </c>
    </row>
    <row r="64" spans="1:96" ht="13.5">
      <c r="A64">
        <v>64</v>
      </c>
      <c r="C64">
        <v>11217</v>
      </c>
      <c r="D64">
        <v>9</v>
      </c>
      <c r="F64">
        <v>2000</v>
      </c>
      <c r="G64" t="s">
        <v>244</v>
      </c>
      <c r="H64">
        <v>2581</v>
      </c>
      <c r="I64">
        <v>8537</v>
      </c>
      <c r="J64">
        <v>2578</v>
      </c>
      <c r="K64">
        <v>340</v>
      </c>
      <c r="L64">
        <v>649</v>
      </c>
      <c r="M64">
        <v>576</v>
      </c>
      <c r="N64">
        <v>519</v>
      </c>
      <c r="O64">
        <v>275</v>
      </c>
      <c r="P64">
        <v>151</v>
      </c>
      <c r="Q64">
        <v>49</v>
      </c>
      <c r="R64">
        <v>13</v>
      </c>
      <c r="S64">
        <v>5</v>
      </c>
      <c r="T64">
        <v>1</v>
      </c>
      <c r="U64">
        <v>8225</v>
      </c>
      <c r="V64">
        <v>3.1904577192</v>
      </c>
      <c r="W64">
        <v>3</v>
      </c>
      <c r="X64" t="s">
        <v>189</v>
      </c>
      <c r="Y64">
        <v>1</v>
      </c>
      <c r="Z64" t="s">
        <v>189</v>
      </c>
      <c r="AA64">
        <v>2</v>
      </c>
      <c r="AB64">
        <v>312</v>
      </c>
      <c r="AC64" t="s">
        <v>189</v>
      </c>
      <c r="AD64">
        <v>11</v>
      </c>
      <c r="AE64" t="s">
        <v>189</v>
      </c>
      <c r="AF64">
        <v>301</v>
      </c>
      <c r="AG64" t="s">
        <v>189</v>
      </c>
      <c r="AH64" t="s">
        <v>189</v>
      </c>
      <c r="AI64" t="s">
        <v>189</v>
      </c>
      <c r="AJ64" t="s">
        <v>189</v>
      </c>
      <c r="AK64" t="s">
        <v>189</v>
      </c>
      <c r="AL64" t="s">
        <v>189</v>
      </c>
      <c r="AM64" t="s">
        <v>189</v>
      </c>
      <c r="AN64" t="s">
        <v>189</v>
      </c>
      <c r="AO64" t="s">
        <v>189</v>
      </c>
      <c r="AP64" t="s">
        <v>189</v>
      </c>
      <c r="AQ64">
        <v>1</v>
      </c>
      <c r="AR64" t="s">
        <v>189</v>
      </c>
      <c r="AS64" t="s">
        <v>189</v>
      </c>
      <c r="AT64" t="s">
        <v>189</v>
      </c>
      <c r="AU64">
        <v>1</v>
      </c>
      <c r="AV64">
        <v>205</v>
      </c>
      <c r="AW64" t="s">
        <v>189</v>
      </c>
      <c r="AX64" t="s">
        <v>189</v>
      </c>
      <c r="AY64" t="s">
        <v>189</v>
      </c>
      <c r="AZ64">
        <v>205</v>
      </c>
      <c r="BA64">
        <v>2</v>
      </c>
      <c r="BB64" t="s">
        <v>189</v>
      </c>
      <c r="BC64">
        <v>1</v>
      </c>
      <c r="BD64" t="s">
        <v>189</v>
      </c>
      <c r="BE64">
        <v>1</v>
      </c>
      <c r="BF64">
        <v>107</v>
      </c>
      <c r="BG64" t="s">
        <v>189</v>
      </c>
      <c r="BH64">
        <v>11</v>
      </c>
      <c r="BI64" t="s">
        <v>189</v>
      </c>
      <c r="BJ64">
        <v>96</v>
      </c>
      <c r="BK64" t="s">
        <v>189</v>
      </c>
      <c r="BL64" t="s">
        <v>189</v>
      </c>
      <c r="BM64" t="s">
        <v>189</v>
      </c>
      <c r="BN64" t="s">
        <v>189</v>
      </c>
      <c r="BO64" t="s">
        <v>189</v>
      </c>
      <c r="BP64" t="s">
        <v>189</v>
      </c>
      <c r="BQ64" t="s">
        <v>189</v>
      </c>
      <c r="BR64" t="s">
        <v>189</v>
      </c>
      <c r="BS64" t="s">
        <v>189</v>
      </c>
      <c r="BT64" t="s">
        <v>189</v>
      </c>
      <c r="BU64" t="s">
        <v>189</v>
      </c>
      <c r="BV64" t="s">
        <v>189</v>
      </c>
      <c r="BW64" t="s">
        <v>189</v>
      </c>
      <c r="BX64" t="s">
        <v>189</v>
      </c>
      <c r="BY64" t="s">
        <v>189</v>
      </c>
      <c r="BZ64" t="s">
        <v>189</v>
      </c>
      <c r="CA64" t="s">
        <v>189</v>
      </c>
      <c r="CB64" t="s">
        <v>189</v>
      </c>
      <c r="CC64" t="s">
        <v>189</v>
      </c>
      <c r="CD64" t="s">
        <v>189</v>
      </c>
      <c r="CE64" t="s">
        <v>189</v>
      </c>
      <c r="CF64" t="s">
        <v>189</v>
      </c>
      <c r="CG64" t="s">
        <v>189</v>
      </c>
      <c r="CH64" t="s">
        <v>189</v>
      </c>
      <c r="CI64" t="s">
        <v>189</v>
      </c>
      <c r="CJ64" t="s">
        <v>189</v>
      </c>
      <c r="CK64" t="s">
        <v>189</v>
      </c>
      <c r="CL64" t="s">
        <v>189</v>
      </c>
      <c r="CM64" t="s">
        <v>189</v>
      </c>
      <c r="CN64" t="s">
        <v>189</v>
      </c>
      <c r="CO64" t="s">
        <v>189</v>
      </c>
      <c r="CP64" t="s">
        <v>189</v>
      </c>
      <c r="CQ64">
        <v>8</v>
      </c>
      <c r="CR64">
        <v>5</v>
      </c>
    </row>
    <row r="65" spans="1:96" ht="13.5">
      <c r="A65">
        <v>65</v>
      </c>
      <c r="C65">
        <v>11218</v>
      </c>
      <c r="D65">
        <v>2</v>
      </c>
      <c r="E65">
        <v>2010</v>
      </c>
      <c r="G65" t="s">
        <v>245</v>
      </c>
      <c r="H65">
        <v>50859</v>
      </c>
      <c r="I65">
        <v>144618</v>
      </c>
      <c r="J65">
        <v>50738</v>
      </c>
      <c r="K65">
        <v>10763</v>
      </c>
      <c r="L65">
        <v>13569</v>
      </c>
      <c r="M65">
        <v>11010</v>
      </c>
      <c r="N65">
        <v>9457</v>
      </c>
      <c r="O65">
        <v>3531</v>
      </c>
      <c r="P65">
        <v>1628</v>
      </c>
      <c r="Q65">
        <v>592</v>
      </c>
      <c r="R65">
        <v>139</v>
      </c>
      <c r="S65">
        <v>31</v>
      </c>
      <c r="T65">
        <v>18</v>
      </c>
      <c r="U65">
        <v>141913</v>
      </c>
      <c r="V65">
        <v>2.796976625</v>
      </c>
      <c r="W65">
        <v>121</v>
      </c>
      <c r="X65">
        <v>47</v>
      </c>
      <c r="Y65">
        <v>44</v>
      </c>
      <c r="Z65">
        <v>10</v>
      </c>
      <c r="AA65">
        <v>20</v>
      </c>
      <c r="AB65">
        <v>2705</v>
      </c>
      <c r="AC65">
        <v>59</v>
      </c>
      <c r="AD65">
        <v>563</v>
      </c>
      <c r="AE65">
        <v>383</v>
      </c>
      <c r="AF65">
        <v>1700</v>
      </c>
      <c r="AG65">
        <v>8</v>
      </c>
      <c r="AH65">
        <v>3</v>
      </c>
      <c r="AI65">
        <v>4</v>
      </c>
      <c r="AJ65">
        <v>1</v>
      </c>
      <c r="AK65" t="s">
        <v>189</v>
      </c>
      <c r="AL65">
        <v>100</v>
      </c>
      <c r="AM65">
        <v>3</v>
      </c>
      <c r="AN65">
        <v>60</v>
      </c>
      <c r="AO65">
        <v>37</v>
      </c>
      <c r="AP65" t="s">
        <v>189</v>
      </c>
      <c r="AQ65">
        <v>6</v>
      </c>
      <c r="AR65" t="s">
        <v>189</v>
      </c>
      <c r="AS65">
        <v>2</v>
      </c>
      <c r="AT65" t="s">
        <v>189</v>
      </c>
      <c r="AU65">
        <v>4</v>
      </c>
      <c r="AV65">
        <v>542</v>
      </c>
      <c r="AW65" t="s">
        <v>189</v>
      </c>
      <c r="AX65">
        <v>34</v>
      </c>
      <c r="AY65" t="s">
        <v>189</v>
      </c>
      <c r="AZ65">
        <v>508</v>
      </c>
      <c r="BA65">
        <v>65</v>
      </c>
      <c r="BB65">
        <v>4</v>
      </c>
      <c r="BC65">
        <v>36</v>
      </c>
      <c r="BD65">
        <v>9</v>
      </c>
      <c r="BE65">
        <v>16</v>
      </c>
      <c r="BF65">
        <v>2006</v>
      </c>
      <c r="BG65">
        <v>14</v>
      </c>
      <c r="BH65">
        <v>454</v>
      </c>
      <c r="BI65">
        <v>346</v>
      </c>
      <c r="BJ65">
        <v>1192</v>
      </c>
      <c r="BK65" t="s">
        <v>189</v>
      </c>
      <c r="BL65" t="s">
        <v>189</v>
      </c>
      <c r="BM65" t="s">
        <v>189</v>
      </c>
      <c r="BN65" t="s">
        <v>189</v>
      </c>
      <c r="BO65" t="s">
        <v>189</v>
      </c>
      <c r="BP65" t="s">
        <v>189</v>
      </c>
      <c r="BQ65" t="s">
        <v>189</v>
      </c>
      <c r="BR65" t="s">
        <v>189</v>
      </c>
      <c r="BS65" t="s">
        <v>189</v>
      </c>
      <c r="BT65" t="s">
        <v>189</v>
      </c>
      <c r="BU65" t="s">
        <v>189</v>
      </c>
      <c r="BV65" t="s">
        <v>189</v>
      </c>
      <c r="BW65" t="s">
        <v>189</v>
      </c>
      <c r="BX65" t="s">
        <v>189</v>
      </c>
      <c r="BY65" t="s">
        <v>189</v>
      </c>
      <c r="BZ65" t="s">
        <v>189</v>
      </c>
      <c r="CA65" t="s">
        <v>189</v>
      </c>
      <c r="CB65" t="s">
        <v>189</v>
      </c>
      <c r="CC65" t="s">
        <v>189</v>
      </c>
      <c r="CD65" t="s">
        <v>189</v>
      </c>
      <c r="CE65">
        <v>42</v>
      </c>
      <c r="CF65">
        <v>40</v>
      </c>
      <c r="CG65">
        <v>2</v>
      </c>
      <c r="CH65" t="s">
        <v>189</v>
      </c>
      <c r="CI65" t="s">
        <v>189</v>
      </c>
      <c r="CJ65">
        <v>57</v>
      </c>
      <c r="CK65">
        <v>42</v>
      </c>
      <c r="CL65">
        <v>15</v>
      </c>
      <c r="CM65" t="s">
        <v>189</v>
      </c>
      <c r="CN65" t="s">
        <v>189</v>
      </c>
      <c r="CO65" t="s">
        <v>189</v>
      </c>
      <c r="CP65" t="s">
        <v>189</v>
      </c>
      <c r="CQ65">
        <v>182</v>
      </c>
      <c r="CR65">
        <v>487</v>
      </c>
    </row>
    <row r="66" spans="1:96" ht="13.5">
      <c r="A66">
        <v>66</v>
      </c>
      <c r="C66">
        <v>11218</v>
      </c>
      <c r="D66">
        <v>9</v>
      </c>
      <c r="F66">
        <v>2000</v>
      </c>
      <c r="G66" t="s">
        <v>246</v>
      </c>
      <c r="H66">
        <v>36548</v>
      </c>
      <c r="I66">
        <v>100897</v>
      </c>
      <c r="J66">
        <v>36496</v>
      </c>
      <c r="K66">
        <v>8363</v>
      </c>
      <c r="L66">
        <v>9841</v>
      </c>
      <c r="M66">
        <v>7843</v>
      </c>
      <c r="N66">
        <v>6598</v>
      </c>
      <c r="O66">
        <v>2395</v>
      </c>
      <c r="P66">
        <v>1007</v>
      </c>
      <c r="Q66">
        <v>348</v>
      </c>
      <c r="R66">
        <v>70</v>
      </c>
      <c r="S66">
        <v>20</v>
      </c>
      <c r="T66">
        <v>11</v>
      </c>
      <c r="U66">
        <v>99282</v>
      </c>
      <c r="V66">
        <v>2.7203529154</v>
      </c>
      <c r="W66">
        <v>52</v>
      </c>
      <c r="X66">
        <v>11</v>
      </c>
      <c r="Y66">
        <v>24</v>
      </c>
      <c r="Z66">
        <v>6</v>
      </c>
      <c r="AA66">
        <v>11</v>
      </c>
      <c r="AB66">
        <v>1615</v>
      </c>
      <c r="AC66">
        <v>13</v>
      </c>
      <c r="AD66">
        <v>306</v>
      </c>
      <c r="AE66">
        <v>228</v>
      </c>
      <c r="AF66">
        <v>1068</v>
      </c>
      <c r="AG66">
        <v>1</v>
      </c>
      <c r="AH66" t="s">
        <v>189</v>
      </c>
      <c r="AI66" t="s">
        <v>189</v>
      </c>
      <c r="AJ66">
        <v>1</v>
      </c>
      <c r="AK66" t="s">
        <v>189</v>
      </c>
      <c r="AL66">
        <v>37</v>
      </c>
      <c r="AM66" t="s">
        <v>189</v>
      </c>
      <c r="AN66" t="s">
        <v>189</v>
      </c>
      <c r="AO66">
        <v>37</v>
      </c>
      <c r="AP66" t="s">
        <v>189</v>
      </c>
      <c r="AQ66">
        <v>6</v>
      </c>
      <c r="AR66" t="s">
        <v>189</v>
      </c>
      <c r="AS66">
        <v>2</v>
      </c>
      <c r="AT66" t="s">
        <v>189</v>
      </c>
      <c r="AU66">
        <v>4</v>
      </c>
      <c r="AV66">
        <v>542</v>
      </c>
      <c r="AW66" t="s">
        <v>189</v>
      </c>
      <c r="AX66">
        <v>34</v>
      </c>
      <c r="AY66" t="s">
        <v>189</v>
      </c>
      <c r="AZ66">
        <v>508</v>
      </c>
      <c r="BA66">
        <v>32</v>
      </c>
      <c r="BB66" t="s">
        <v>189</v>
      </c>
      <c r="BC66">
        <v>20</v>
      </c>
      <c r="BD66">
        <v>5</v>
      </c>
      <c r="BE66">
        <v>7</v>
      </c>
      <c r="BF66">
        <v>1008</v>
      </c>
      <c r="BG66" t="s">
        <v>189</v>
      </c>
      <c r="BH66">
        <v>257</v>
      </c>
      <c r="BI66">
        <v>191</v>
      </c>
      <c r="BJ66">
        <v>560</v>
      </c>
      <c r="BK66" t="s">
        <v>189</v>
      </c>
      <c r="BL66" t="s">
        <v>189</v>
      </c>
      <c r="BM66" t="s">
        <v>189</v>
      </c>
      <c r="BN66" t="s">
        <v>189</v>
      </c>
      <c r="BO66" t="s">
        <v>189</v>
      </c>
      <c r="BP66" t="s">
        <v>189</v>
      </c>
      <c r="BQ66" t="s">
        <v>189</v>
      </c>
      <c r="BR66" t="s">
        <v>189</v>
      </c>
      <c r="BS66" t="s">
        <v>189</v>
      </c>
      <c r="BT66" t="s">
        <v>189</v>
      </c>
      <c r="BU66" t="s">
        <v>189</v>
      </c>
      <c r="BV66" t="s">
        <v>189</v>
      </c>
      <c r="BW66" t="s">
        <v>189</v>
      </c>
      <c r="BX66" t="s">
        <v>189</v>
      </c>
      <c r="BY66" t="s">
        <v>189</v>
      </c>
      <c r="BZ66" t="s">
        <v>189</v>
      </c>
      <c r="CA66" t="s">
        <v>189</v>
      </c>
      <c r="CB66" t="s">
        <v>189</v>
      </c>
      <c r="CC66" t="s">
        <v>189</v>
      </c>
      <c r="CD66" t="s">
        <v>189</v>
      </c>
      <c r="CE66">
        <v>13</v>
      </c>
      <c r="CF66">
        <v>11</v>
      </c>
      <c r="CG66">
        <v>2</v>
      </c>
      <c r="CH66" t="s">
        <v>189</v>
      </c>
      <c r="CI66" t="s">
        <v>189</v>
      </c>
      <c r="CJ66">
        <v>28</v>
      </c>
      <c r="CK66">
        <v>13</v>
      </c>
      <c r="CL66">
        <v>15</v>
      </c>
      <c r="CM66" t="s">
        <v>189</v>
      </c>
      <c r="CN66" t="s">
        <v>189</v>
      </c>
      <c r="CO66" t="s">
        <v>189</v>
      </c>
      <c r="CP66" t="s">
        <v>189</v>
      </c>
      <c r="CQ66">
        <v>119</v>
      </c>
      <c r="CR66">
        <v>361</v>
      </c>
    </row>
    <row r="67" spans="1:96" ht="13.5">
      <c r="A67">
        <v>67</v>
      </c>
      <c r="C67">
        <v>11218</v>
      </c>
      <c r="D67">
        <v>9</v>
      </c>
      <c r="F67">
        <v>2000</v>
      </c>
      <c r="G67" t="s">
        <v>247</v>
      </c>
      <c r="H67">
        <v>6160</v>
      </c>
      <c r="I67">
        <v>18648</v>
      </c>
      <c r="J67">
        <v>6116</v>
      </c>
      <c r="K67">
        <v>1101</v>
      </c>
      <c r="L67">
        <v>1570</v>
      </c>
      <c r="M67">
        <v>1314</v>
      </c>
      <c r="N67">
        <v>1223</v>
      </c>
      <c r="O67">
        <v>510</v>
      </c>
      <c r="P67">
        <v>260</v>
      </c>
      <c r="Q67">
        <v>96</v>
      </c>
      <c r="R67">
        <v>34</v>
      </c>
      <c r="S67">
        <v>3</v>
      </c>
      <c r="T67">
        <v>5</v>
      </c>
      <c r="U67">
        <v>18209</v>
      </c>
      <c r="V67">
        <v>2.9772727273</v>
      </c>
      <c r="W67">
        <v>44</v>
      </c>
      <c r="X67">
        <v>32</v>
      </c>
      <c r="Y67">
        <v>6</v>
      </c>
      <c r="Z67">
        <v>3</v>
      </c>
      <c r="AA67">
        <v>3</v>
      </c>
      <c r="AB67">
        <v>439</v>
      </c>
      <c r="AC67">
        <v>36</v>
      </c>
      <c r="AD67">
        <v>71</v>
      </c>
      <c r="AE67">
        <v>113</v>
      </c>
      <c r="AF67">
        <v>219</v>
      </c>
      <c r="AG67">
        <v>7</v>
      </c>
      <c r="AH67">
        <v>3</v>
      </c>
      <c r="AI67">
        <v>4</v>
      </c>
      <c r="AJ67" t="s">
        <v>189</v>
      </c>
      <c r="AK67" t="s">
        <v>189</v>
      </c>
      <c r="AL67">
        <v>63</v>
      </c>
      <c r="AM67">
        <v>3</v>
      </c>
      <c r="AN67">
        <v>60</v>
      </c>
      <c r="AO67" t="s">
        <v>189</v>
      </c>
      <c r="AP67" t="s">
        <v>189</v>
      </c>
      <c r="AQ67" t="s">
        <v>189</v>
      </c>
      <c r="AR67" t="s">
        <v>189</v>
      </c>
      <c r="AS67" t="s">
        <v>189</v>
      </c>
      <c r="AT67" t="s">
        <v>189</v>
      </c>
      <c r="AU67" t="s">
        <v>189</v>
      </c>
      <c r="AV67" t="s">
        <v>189</v>
      </c>
      <c r="AW67" t="s">
        <v>189</v>
      </c>
      <c r="AX67" t="s">
        <v>189</v>
      </c>
      <c r="AY67" t="s">
        <v>189</v>
      </c>
      <c r="AZ67" t="s">
        <v>189</v>
      </c>
      <c r="BA67">
        <v>10</v>
      </c>
      <c r="BB67">
        <v>2</v>
      </c>
      <c r="BC67">
        <v>2</v>
      </c>
      <c r="BD67">
        <v>3</v>
      </c>
      <c r="BE67">
        <v>3</v>
      </c>
      <c r="BF67">
        <v>349</v>
      </c>
      <c r="BG67">
        <v>6</v>
      </c>
      <c r="BH67">
        <v>11</v>
      </c>
      <c r="BI67">
        <v>113</v>
      </c>
      <c r="BJ67">
        <v>219</v>
      </c>
      <c r="BK67" t="s">
        <v>189</v>
      </c>
      <c r="BL67" t="s">
        <v>189</v>
      </c>
      <c r="BM67" t="s">
        <v>189</v>
      </c>
      <c r="BN67" t="s">
        <v>189</v>
      </c>
      <c r="BO67" t="s">
        <v>189</v>
      </c>
      <c r="BP67" t="s">
        <v>189</v>
      </c>
      <c r="BQ67" t="s">
        <v>189</v>
      </c>
      <c r="BR67" t="s">
        <v>189</v>
      </c>
      <c r="BS67" t="s">
        <v>189</v>
      </c>
      <c r="BT67" t="s">
        <v>189</v>
      </c>
      <c r="BU67" t="s">
        <v>189</v>
      </c>
      <c r="BV67" t="s">
        <v>189</v>
      </c>
      <c r="BW67" t="s">
        <v>189</v>
      </c>
      <c r="BX67" t="s">
        <v>189</v>
      </c>
      <c r="BY67" t="s">
        <v>189</v>
      </c>
      <c r="BZ67" t="s">
        <v>189</v>
      </c>
      <c r="CA67" t="s">
        <v>189</v>
      </c>
      <c r="CB67" t="s">
        <v>189</v>
      </c>
      <c r="CC67" t="s">
        <v>189</v>
      </c>
      <c r="CD67" t="s">
        <v>189</v>
      </c>
      <c r="CE67">
        <v>27</v>
      </c>
      <c r="CF67">
        <v>27</v>
      </c>
      <c r="CG67" t="s">
        <v>189</v>
      </c>
      <c r="CH67" t="s">
        <v>189</v>
      </c>
      <c r="CI67" t="s">
        <v>189</v>
      </c>
      <c r="CJ67">
        <v>27</v>
      </c>
      <c r="CK67">
        <v>27</v>
      </c>
      <c r="CL67" t="s">
        <v>189</v>
      </c>
      <c r="CM67" t="s">
        <v>189</v>
      </c>
      <c r="CN67" t="s">
        <v>189</v>
      </c>
      <c r="CO67" t="s">
        <v>189</v>
      </c>
      <c r="CP67" t="s">
        <v>189</v>
      </c>
      <c r="CQ67">
        <v>40</v>
      </c>
      <c r="CR67">
        <v>41</v>
      </c>
    </row>
    <row r="68" spans="1:96" ht="13.5">
      <c r="A68">
        <v>68</v>
      </c>
      <c r="C68">
        <v>11218</v>
      </c>
      <c r="D68">
        <v>9</v>
      </c>
      <c r="F68">
        <v>2000</v>
      </c>
      <c r="G68" t="s">
        <v>248</v>
      </c>
      <c r="H68">
        <v>3978</v>
      </c>
      <c r="I68">
        <v>12421</v>
      </c>
      <c r="J68">
        <v>3962</v>
      </c>
      <c r="K68">
        <v>622</v>
      </c>
      <c r="L68">
        <v>1027</v>
      </c>
      <c r="M68">
        <v>917</v>
      </c>
      <c r="N68">
        <v>792</v>
      </c>
      <c r="O68">
        <v>305</v>
      </c>
      <c r="P68">
        <v>204</v>
      </c>
      <c r="Q68">
        <v>74</v>
      </c>
      <c r="R68">
        <v>17</v>
      </c>
      <c r="S68">
        <v>4</v>
      </c>
      <c r="T68" t="s">
        <v>189</v>
      </c>
      <c r="U68">
        <v>12034</v>
      </c>
      <c r="V68">
        <v>3.0373548713</v>
      </c>
      <c r="W68">
        <v>16</v>
      </c>
      <c r="X68">
        <v>3</v>
      </c>
      <c r="Y68">
        <v>9</v>
      </c>
      <c r="Z68">
        <v>1</v>
      </c>
      <c r="AA68">
        <v>3</v>
      </c>
      <c r="AB68">
        <v>387</v>
      </c>
      <c r="AC68">
        <v>6</v>
      </c>
      <c r="AD68">
        <v>137</v>
      </c>
      <c r="AE68">
        <v>42</v>
      </c>
      <c r="AF68">
        <v>202</v>
      </c>
      <c r="AG68" t="s">
        <v>189</v>
      </c>
      <c r="AH68" t="s">
        <v>189</v>
      </c>
      <c r="AI68" t="s">
        <v>189</v>
      </c>
      <c r="AJ68" t="s">
        <v>189</v>
      </c>
      <c r="AK68" t="s">
        <v>189</v>
      </c>
      <c r="AL68" t="s">
        <v>189</v>
      </c>
      <c r="AM68" t="s">
        <v>189</v>
      </c>
      <c r="AN68" t="s">
        <v>189</v>
      </c>
      <c r="AO68" t="s">
        <v>189</v>
      </c>
      <c r="AP68" t="s">
        <v>189</v>
      </c>
      <c r="AQ68" t="s">
        <v>189</v>
      </c>
      <c r="AR68" t="s">
        <v>189</v>
      </c>
      <c r="AS68" t="s">
        <v>189</v>
      </c>
      <c r="AT68" t="s">
        <v>189</v>
      </c>
      <c r="AU68" t="s">
        <v>189</v>
      </c>
      <c r="AV68" t="s">
        <v>189</v>
      </c>
      <c r="AW68" t="s">
        <v>189</v>
      </c>
      <c r="AX68" t="s">
        <v>189</v>
      </c>
      <c r="AY68" t="s">
        <v>189</v>
      </c>
      <c r="AZ68" t="s">
        <v>189</v>
      </c>
      <c r="BA68">
        <v>14</v>
      </c>
      <c r="BB68">
        <v>1</v>
      </c>
      <c r="BC68">
        <v>9</v>
      </c>
      <c r="BD68">
        <v>1</v>
      </c>
      <c r="BE68">
        <v>3</v>
      </c>
      <c r="BF68">
        <v>385</v>
      </c>
      <c r="BG68">
        <v>4</v>
      </c>
      <c r="BH68">
        <v>137</v>
      </c>
      <c r="BI68">
        <v>42</v>
      </c>
      <c r="BJ68">
        <v>202</v>
      </c>
      <c r="BK68" t="s">
        <v>189</v>
      </c>
      <c r="BL68" t="s">
        <v>189</v>
      </c>
      <c r="BM68" t="s">
        <v>189</v>
      </c>
      <c r="BN68" t="s">
        <v>189</v>
      </c>
      <c r="BO68" t="s">
        <v>189</v>
      </c>
      <c r="BP68" t="s">
        <v>189</v>
      </c>
      <c r="BQ68" t="s">
        <v>189</v>
      </c>
      <c r="BR68" t="s">
        <v>189</v>
      </c>
      <c r="BS68" t="s">
        <v>189</v>
      </c>
      <c r="BT68" t="s">
        <v>189</v>
      </c>
      <c r="BU68" t="s">
        <v>189</v>
      </c>
      <c r="BV68" t="s">
        <v>189</v>
      </c>
      <c r="BW68" t="s">
        <v>189</v>
      </c>
      <c r="BX68" t="s">
        <v>189</v>
      </c>
      <c r="BY68" t="s">
        <v>189</v>
      </c>
      <c r="BZ68" t="s">
        <v>189</v>
      </c>
      <c r="CA68" t="s">
        <v>189</v>
      </c>
      <c r="CB68" t="s">
        <v>189</v>
      </c>
      <c r="CC68" t="s">
        <v>189</v>
      </c>
      <c r="CD68" t="s">
        <v>189</v>
      </c>
      <c r="CE68">
        <v>2</v>
      </c>
      <c r="CF68">
        <v>2</v>
      </c>
      <c r="CG68" t="s">
        <v>189</v>
      </c>
      <c r="CH68" t="s">
        <v>189</v>
      </c>
      <c r="CI68" t="s">
        <v>189</v>
      </c>
      <c r="CJ68">
        <v>2</v>
      </c>
      <c r="CK68">
        <v>2</v>
      </c>
      <c r="CL68" t="s">
        <v>189</v>
      </c>
      <c r="CM68" t="s">
        <v>189</v>
      </c>
      <c r="CN68" t="s">
        <v>189</v>
      </c>
      <c r="CO68" t="s">
        <v>189</v>
      </c>
      <c r="CP68" t="s">
        <v>189</v>
      </c>
      <c r="CQ68">
        <v>16</v>
      </c>
      <c r="CR68">
        <v>57</v>
      </c>
    </row>
    <row r="69" spans="1:96" ht="13.5">
      <c r="A69">
        <v>69</v>
      </c>
      <c r="C69">
        <v>11218</v>
      </c>
      <c r="D69">
        <v>9</v>
      </c>
      <c r="F69">
        <v>2000</v>
      </c>
      <c r="G69" t="s">
        <v>249</v>
      </c>
      <c r="H69">
        <v>4173</v>
      </c>
      <c r="I69">
        <v>12652</v>
      </c>
      <c r="J69">
        <v>4164</v>
      </c>
      <c r="K69">
        <v>677</v>
      </c>
      <c r="L69">
        <v>1131</v>
      </c>
      <c r="M69">
        <v>936</v>
      </c>
      <c r="N69">
        <v>844</v>
      </c>
      <c r="O69">
        <v>321</v>
      </c>
      <c r="P69">
        <v>157</v>
      </c>
      <c r="Q69">
        <v>74</v>
      </c>
      <c r="R69">
        <v>18</v>
      </c>
      <c r="S69">
        <v>4</v>
      </c>
      <c r="T69">
        <v>2</v>
      </c>
      <c r="U69">
        <v>12388</v>
      </c>
      <c r="V69">
        <v>2.9750240154</v>
      </c>
      <c r="W69">
        <v>9</v>
      </c>
      <c r="X69">
        <v>1</v>
      </c>
      <c r="Y69">
        <v>5</v>
      </c>
      <c r="Z69" t="s">
        <v>189</v>
      </c>
      <c r="AA69">
        <v>3</v>
      </c>
      <c r="AB69">
        <v>264</v>
      </c>
      <c r="AC69">
        <v>4</v>
      </c>
      <c r="AD69">
        <v>49</v>
      </c>
      <c r="AE69" t="s">
        <v>189</v>
      </c>
      <c r="AF69">
        <v>211</v>
      </c>
      <c r="AG69" t="s">
        <v>189</v>
      </c>
      <c r="AH69" t="s">
        <v>189</v>
      </c>
      <c r="AI69" t="s">
        <v>189</v>
      </c>
      <c r="AJ69" t="s">
        <v>189</v>
      </c>
      <c r="AK69" t="s">
        <v>189</v>
      </c>
      <c r="AL69" t="s">
        <v>189</v>
      </c>
      <c r="AM69" t="s">
        <v>189</v>
      </c>
      <c r="AN69" t="s">
        <v>189</v>
      </c>
      <c r="AO69" t="s">
        <v>189</v>
      </c>
      <c r="AP69" t="s">
        <v>189</v>
      </c>
      <c r="AQ69" t="s">
        <v>189</v>
      </c>
      <c r="AR69" t="s">
        <v>189</v>
      </c>
      <c r="AS69" t="s">
        <v>189</v>
      </c>
      <c r="AT69" t="s">
        <v>189</v>
      </c>
      <c r="AU69" t="s">
        <v>189</v>
      </c>
      <c r="AV69" t="s">
        <v>189</v>
      </c>
      <c r="AW69" t="s">
        <v>189</v>
      </c>
      <c r="AX69" t="s">
        <v>189</v>
      </c>
      <c r="AY69" t="s">
        <v>189</v>
      </c>
      <c r="AZ69" t="s">
        <v>189</v>
      </c>
      <c r="BA69">
        <v>9</v>
      </c>
      <c r="BB69">
        <v>1</v>
      </c>
      <c r="BC69">
        <v>5</v>
      </c>
      <c r="BD69" t="s">
        <v>189</v>
      </c>
      <c r="BE69">
        <v>3</v>
      </c>
      <c r="BF69">
        <v>264</v>
      </c>
      <c r="BG69">
        <v>4</v>
      </c>
      <c r="BH69">
        <v>49</v>
      </c>
      <c r="BI69" t="s">
        <v>189</v>
      </c>
      <c r="BJ69">
        <v>211</v>
      </c>
      <c r="BK69" t="s">
        <v>189</v>
      </c>
      <c r="BL69" t="s">
        <v>189</v>
      </c>
      <c r="BM69" t="s">
        <v>189</v>
      </c>
      <c r="BN69" t="s">
        <v>189</v>
      </c>
      <c r="BO69" t="s">
        <v>189</v>
      </c>
      <c r="BP69" t="s">
        <v>189</v>
      </c>
      <c r="BQ69" t="s">
        <v>189</v>
      </c>
      <c r="BR69" t="s">
        <v>189</v>
      </c>
      <c r="BS69" t="s">
        <v>189</v>
      </c>
      <c r="BT69" t="s">
        <v>189</v>
      </c>
      <c r="BU69" t="s">
        <v>189</v>
      </c>
      <c r="BV69" t="s">
        <v>189</v>
      </c>
      <c r="BW69" t="s">
        <v>189</v>
      </c>
      <c r="BX69" t="s">
        <v>189</v>
      </c>
      <c r="BY69" t="s">
        <v>189</v>
      </c>
      <c r="BZ69" t="s">
        <v>189</v>
      </c>
      <c r="CA69" t="s">
        <v>189</v>
      </c>
      <c r="CB69" t="s">
        <v>189</v>
      </c>
      <c r="CC69" t="s">
        <v>189</v>
      </c>
      <c r="CD69" t="s">
        <v>189</v>
      </c>
      <c r="CE69" t="s">
        <v>189</v>
      </c>
      <c r="CF69" t="s">
        <v>189</v>
      </c>
      <c r="CG69" t="s">
        <v>189</v>
      </c>
      <c r="CH69" t="s">
        <v>189</v>
      </c>
      <c r="CI69" t="s">
        <v>189</v>
      </c>
      <c r="CJ69" t="s">
        <v>189</v>
      </c>
      <c r="CK69" t="s">
        <v>189</v>
      </c>
      <c r="CL69" t="s">
        <v>189</v>
      </c>
      <c r="CM69" t="s">
        <v>189</v>
      </c>
      <c r="CN69" t="s">
        <v>189</v>
      </c>
      <c r="CO69" t="s">
        <v>189</v>
      </c>
      <c r="CP69" t="s">
        <v>189</v>
      </c>
      <c r="CQ69">
        <v>7</v>
      </c>
      <c r="CR69">
        <v>28</v>
      </c>
    </row>
    <row r="70" spans="1:96" ht="13.5">
      <c r="A70">
        <v>70</v>
      </c>
      <c r="C70">
        <v>11219</v>
      </c>
      <c r="D70">
        <v>2</v>
      </c>
      <c r="E70">
        <v>2010</v>
      </c>
      <c r="F70">
        <v>2000</v>
      </c>
      <c r="G70" t="s">
        <v>250</v>
      </c>
      <c r="H70">
        <v>87286</v>
      </c>
      <c r="I70">
        <v>223926</v>
      </c>
      <c r="J70">
        <v>87137</v>
      </c>
      <c r="K70">
        <v>21467</v>
      </c>
      <c r="L70">
        <v>25742</v>
      </c>
      <c r="M70">
        <v>18692</v>
      </c>
      <c r="N70">
        <v>15386</v>
      </c>
      <c r="O70">
        <v>4370</v>
      </c>
      <c r="P70">
        <v>1121</v>
      </c>
      <c r="Q70">
        <v>287</v>
      </c>
      <c r="R70">
        <v>51</v>
      </c>
      <c r="S70">
        <v>19</v>
      </c>
      <c r="T70">
        <v>2</v>
      </c>
      <c r="U70">
        <v>221755</v>
      </c>
      <c r="V70">
        <v>2.5449005589</v>
      </c>
      <c r="W70">
        <v>149</v>
      </c>
      <c r="X70">
        <v>95</v>
      </c>
      <c r="Y70">
        <v>29</v>
      </c>
      <c r="Z70">
        <v>12</v>
      </c>
      <c r="AA70">
        <v>13</v>
      </c>
      <c r="AB70">
        <v>2171</v>
      </c>
      <c r="AC70">
        <v>106</v>
      </c>
      <c r="AD70">
        <v>388</v>
      </c>
      <c r="AE70">
        <v>514</v>
      </c>
      <c r="AF70">
        <v>1163</v>
      </c>
      <c r="AG70">
        <v>11</v>
      </c>
      <c r="AH70" t="s">
        <v>189</v>
      </c>
      <c r="AI70">
        <v>10</v>
      </c>
      <c r="AJ70">
        <v>1</v>
      </c>
      <c r="AK70" t="s">
        <v>189</v>
      </c>
      <c r="AL70">
        <v>160</v>
      </c>
      <c r="AM70" t="s">
        <v>189</v>
      </c>
      <c r="AN70">
        <v>113</v>
      </c>
      <c r="AO70">
        <v>47</v>
      </c>
      <c r="AP70" t="s">
        <v>189</v>
      </c>
      <c r="AQ70">
        <v>6</v>
      </c>
      <c r="AR70" t="s">
        <v>189</v>
      </c>
      <c r="AS70">
        <v>3</v>
      </c>
      <c r="AT70" t="s">
        <v>189</v>
      </c>
      <c r="AU70">
        <v>3</v>
      </c>
      <c r="AV70">
        <v>259</v>
      </c>
      <c r="AW70" t="s">
        <v>189</v>
      </c>
      <c r="AX70">
        <v>51</v>
      </c>
      <c r="AY70" t="s">
        <v>189</v>
      </c>
      <c r="AZ70">
        <v>208</v>
      </c>
      <c r="BA70">
        <v>76</v>
      </c>
      <c r="BB70">
        <v>40</v>
      </c>
      <c r="BC70">
        <v>15</v>
      </c>
      <c r="BD70">
        <v>11</v>
      </c>
      <c r="BE70">
        <v>10</v>
      </c>
      <c r="BF70">
        <v>1691</v>
      </c>
      <c r="BG70">
        <v>51</v>
      </c>
      <c r="BH70">
        <v>218</v>
      </c>
      <c r="BI70">
        <v>467</v>
      </c>
      <c r="BJ70">
        <v>955</v>
      </c>
      <c r="BK70" t="s">
        <v>189</v>
      </c>
      <c r="BL70" t="s">
        <v>189</v>
      </c>
      <c r="BM70" t="s">
        <v>189</v>
      </c>
      <c r="BN70" t="s">
        <v>189</v>
      </c>
      <c r="BO70" t="s">
        <v>189</v>
      </c>
      <c r="BP70" t="s">
        <v>189</v>
      </c>
      <c r="BQ70" t="s">
        <v>189</v>
      </c>
      <c r="BR70" t="s">
        <v>189</v>
      </c>
      <c r="BS70" t="s">
        <v>189</v>
      </c>
      <c r="BT70" t="s">
        <v>189</v>
      </c>
      <c r="BU70" t="s">
        <v>189</v>
      </c>
      <c r="BV70" t="s">
        <v>189</v>
      </c>
      <c r="BW70" t="s">
        <v>189</v>
      </c>
      <c r="BX70" t="s">
        <v>189</v>
      </c>
      <c r="BY70" t="s">
        <v>189</v>
      </c>
      <c r="BZ70" t="s">
        <v>189</v>
      </c>
      <c r="CA70" t="s">
        <v>189</v>
      </c>
      <c r="CB70" t="s">
        <v>189</v>
      </c>
      <c r="CC70" t="s">
        <v>189</v>
      </c>
      <c r="CD70" t="s">
        <v>189</v>
      </c>
      <c r="CE70">
        <v>56</v>
      </c>
      <c r="CF70">
        <v>55</v>
      </c>
      <c r="CG70">
        <v>1</v>
      </c>
      <c r="CH70" t="s">
        <v>189</v>
      </c>
      <c r="CI70" t="s">
        <v>189</v>
      </c>
      <c r="CJ70">
        <v>61</v>
      </c>
      <c r="CK70">
        <v>55</v>
      </c>
      <c r="CL70">
        <v>6</v>
      </c>
      <c r="CM70" t="s">
        <v>189</v>
      </c>
      <c r="CN70" t="s">
        <v>189</v>
      </c>
      <c r="CO70" t="s">
        <v>189</v>
      </c>
      <c r="CP70" t="s">
        <v>189</v>
      </c>
      <c r="CQ70">
        <v>408</v>
      </c>
      <c r="CR70">
        <v>1145</v>
      </c>
    </row>
    <row r="71" spans="1:96" ht="13.5">
      <c r="A71">
        <v>71</v>
      </c>
      <c r="C71">
        <v>11221</v>
      </c>
      <c r="D71">
        <v>2</v>
      </c>
      <c r="E71">
        <v>2010</v>
      </c>
      <c r="F71">
        <v>2000</v>
      </c>
      <c r="G71" t="s">
        <v>251</v>
      </c>
      <c r="H71">
        <v>102479</v>
      </c>
      <c r="I71">
        <v>243855</v>
      </c>
      <c r="J71">
        <v>102349</v>
      </c>
      <c r="K71">
        <v>33958</v>
      </c>
      <c r="L71">
        <v>27152</v>
      </c>
      <c r="M71">
        <v>19422</v>
      </c>
      <c r="N71">
        <v>15606</v>
      </c>
      <c r="O71">
        <v>4439</v>
      </c>
      <c r="P71">
        <v>1291</v>
      </c>
      <c r="Q71">
        <v>374</v>
      </c>
      <c r="R71">
        <v>80</v>
      </c>
      <c r="S71">
        <v>21</v>
      </c>
      <c r="T71">
        <v>6</v>
      </c>
      <c r="U71">
        <v>242406</v>
      </c>
      <c r="V71">
        <v>2.3684256808</v>
      </c>
      <c r="W71">
        <v>130</v>
      </c>
      <c r="X71">
        <v>105</v>
      </c>
      <c r="Y71">
        <v>11</v>
      </c>
      <c r="Z71">
        <v>3</v>
      </c>
      <c r="AA71">
        <v>11</v>
      </c>
      <c r="AB71">
        <v>1449</v>
      </c>
      <c r="AC71">
        <v>108</v>
      </c>
      <c r="AD71">
        <v>170</v>
      </c>
      <c r="AE71">
        <v>134</v>
      </c>
      <c r="AF71">
        <v>1037</v>
      </c>
      <c r="AG71">
        <v>34</v>
      </c>
      <c r="AH71">
        <v>32</v>
      </c>
      <c r="AI71">
        <v>1</v>
      </c>
      <c r="AJ71" t="s">
        <v>189</v>
      </c>
      <c r="AK71">
        <v>1</v>
      </c>
      <c r="AL71">
        <v>190</v>
      </c>
      <c r="AM71">
        <v>32</v>
      </c>
      <c r="AN71">
        <v>16</v>
      </c>
      <c r="AO71" t="s">
        <v>189</v>
      </c>
      <c r="AP71">
        <v>142</v>
      </c>
      <c r="AQ71">
        <v>4</v>
      </c>
      <c r="AR71">
        <v>1</v>
      </c>
      <c r="AS71">
        <v>3</v>
      </c>
      <c r="AT71" t="s">
        <v>189</v>
      </c>
      <c r="AU71" t="s">
        <v>189</v>
      </c>
      <c r="AV71">
        <v>38</v>
      </c>
      <c r="AW71">
        <v>4</v>
      </c>
      <c r="AX71">
        <v>34</v>
      </c>
      <c r="AY71" t="s">
        <v>189</v>
      </c>
      <c r="AZ71" t="s">
        <v>189</v>
      </c>
      <c r="BA71">
        <v>20</v>
      </c>
      <c r="BB71" t="s">
        <v>189</v>
      </c>
      <c r="BC71">
        <v>7</v>
      </c>
      <c r="BD71">
        <v>3</v>
      </c>
      <c r="BE71">
        <v>10</v>
      </c>
      <c r="BF71">
        <v>1149</v>
      </c>
      <c r="BG71" t="s">
        <v>189</v>
      </c>
      <c r="BH71">
        <v>120</v>
      </c>
      <c r="BI71">
        <v>134</v>
      </c>
      <c r="BJ71">
        <v>895</v>
      </c>
      <c r="BK71" t="s">
        <v>189</v>
      </c>
      <c r="BL71" t="s">
        <v>189</v>
      </c>
      <c r="BM71" t="s">
        <v>189</v>
      </c>
      <c r="BN71" t="s">
        <v>189</v>
      </c>
      <c r="BO71" t="s">
        <v>189</v>
      </c>
      <c r="BP71" t="s">
        <v>189</v>
      </c>
      <c r="BQ71" t="s">
        <v>189</v>
      </c>
      <c r="BR71" t="s">
        <v>189</v>
      </c>
      <c r="BS71" t="s">
        <v>189</v>
      </c>
      <c r="BT71" t="s">
        <v>189</v>
      </c>
      <c r="BU71" t="s">
        <v>189</v>
      </c>
      <c r="BV71" t="s">
        <v>189</v>
      </c>
      <c r="BW71" t="s">
        <v>189</v>
      </c>
      <c r="BX71" t="s">
        <v>189</v>
      </c>
      <c r="BY71" t="s">
        <v>189</v>
      </c>
      <c r="BZ71" t="s">
        <v>189</v>
      </c>
      <c r="CA71" t="s">
        <v>189</v>
      </c>
      <c r="CB71" t="s">
        <v>189</v>
      </c>
      <c r="CC71" t="s">
        <v>189</v>
      </c>
      <c r="CD71" t="s">
        <v>189</v>
      </c>
      <c r="CE71">
        <v>72</v>
      </c>
      <c r="CF71">
        <v>72</v>
      </c>
      <c r="CG71" t="s">
        <v>189</v>
      </c>
      <c r="CH71" t="s">
        <v>189</v>
      </c>
      <c r="CI71" t="s">
        <v>189</v>
      </c>
      <c r="CJ71">
        <v>72</v>
      </c>
      <c r="CK71">
        <v>72</v>
      </c>
      <c r="CL71" t="s">
        <v>189</v>
      </c>
      <c r="CM71" t="s">
        <v>189</v>
      </c>
      <c r="CN71" t="s">
        <v>189</v>
      </c>
      <c r="CO71" t="s">
        <v>189</v>
      </c>
      <c r="CP71" t="s">
        <v>189</v>
      </c>
      <c r="CQ71">
        <v>698</v>
      </c>
      <c r="CR71">
        <v>1271</v>
      </c>
    </row>
    <row r="72" spans="1:96" ht="13.5">
      <c r="A72">
        <v>72</v>
      </c>
      <c r="C72">
        <v>11222</v>
      </c>
      <c r="D72">
        <v>2</v>
      </c>
      <c r="E72">
        <v>2010</v>
      </c>
      <c r="F72">
        <v>2000</v>
      </c>
      <c r="G72" t="s">
        <v>252</v>
      </c>
      <c r="H72">
        <v>128342</v>
      </c>
      <c r="I72">
        <v>326313</v>
      </c>
      <c r="J72">
        <v>128264</v>
      </c>
      <c r="K72">
        <v>35482</v>
      </c>
      <c r="L72">
        <v>34761</v>
      </c>
      <c r="M72">
        <v>26664</v>
      </c>
      <c r="N72">
        <v>22204</v>
      </c>
      <c r="O72">
        <v>6516</v>
      </c>
      <c r="P72">
        <v>1905</v>
      </c>
      <c r="Q72">
        <v>552</v>
      </c>
      <c r="R72">
        <v>135</v>
      </c>
      <c r="S72">
        <v>30</v>
      </c>
      <c r="T72">
        <v>15</v>
      </c>
      <c r="U72">
        <v>323199</v>
      </c>
      <c r="V72">
        <v>2.5197951101</v>
      </c>
      <c r="W72">
        <v>78</v>
      </c>
      <c r="X72">
        <v>21</v>
      </c>
      <c r="Y72">
        <v>17</v>
      </c>
      <c r="Z72">
        <v>13</v>
      </c>
      <c r="AA72">
        <v>27</v>
      </c>
      <c r="AB72">
        <v>3114</v>
      </c>
      <c r="AC72">
        <v>35</v>
      </c>
      <c r="AD72">
        <v>285</v>
      </c>
      <c r="AE72">
        <v>556</v>
      </c>
      <c r="AF72">
        <v>2238</v>
      </c>
      <c r="AG72">
        <v>4</v>
      </c>
      <c r="AH72" t="s">
        <v>189</v>
      </c>
      <c r="AI72">
        <v>2</v>
      </c>
      <c r="AJ72">
        <v>1</v>
      </c>
      <c r="AK72">
        <v>1</v>
      </c>
      <c r="AL72">
        <v>132</v>
      </c>
      <c r="AM72" t="s">
        <v>189</v>
      </c>
      <c r="AN72">
        <v>43</v>
      </c>
      <c r="AO72">
        <v>32</v>
      </c>
      <c r="AP72">
        <v>57</v>
      </c>
      <c r="AQ72">
        <v>16</v>
      </c>
      <c r="AR72">
        <v>3</v>
      </c>
      <c r="AS72">
        <v>3</v>
      </c>
      <c r="AT72">
        <v>2</v>
      </c>
      <c r="AU72">
        <v>8</v>
      </c>
      <c r="AV72">
        <v>851</v>
      </c>
      <c r="AW72">
        <v>9</v>
      </c>
      <c r="AX72">
        <v>40</v>
      </c>
      <c r="AY72">
        <v>80</v>
      </c>
      <c r="AZ72">
        <v>722</v>
      </c>
      <c r="BA72">
        <v>44</v>
      </c>
      <c r="BB72">
        <v>4</v>
      </c>
      <c r="BC72">
        <v>12</v>
      </c>
      <c r="BD72">
        <v>10</v>
      </c>
      <c r="BE72">
        <v>18</v>
      </c>
      <c r="BF72">
        <v>2117</v>
      </c>
      <c r="BG72">
        <v>12</v>
      </c>
      <c r="BH72">
        <v>202</v>
      </c>
      <c r="BI72">
        <v>444</v>
      </c>
      <c r="BJ72">
        <v>1459</v>
      </c>
      <c r="BK72" t="s">
        <v>189</v>
      </c>
      <c r="BL72" t="s">
        <v>189</v>
      </c>
      <c r="BM72" t="s">
        <v>189</v>
      </c>
      <c r="BN72" t="s">
        <v>189</v>
      </c>
      <c r="BO72" t="s">
        <v>189</v>
      </c>
      <c r="BP72" t="s">
        <v>189</v>
      </c>
      <c r="BQ72" t="s">
        <v>189</v>
      </c>
      <c r="BR72" t="s">
        <v>189</v>
      </c>
      <c r="BS72" t="s">
        <v>189</v>
      </c>
      <c r="BT72" t="s">
        <v>189</v>
      </c>
      <c r="BU72" t="s">
        <v>189</v>
      </c>
      <c r="BV72" t="s">
        <v>189</v>
      </c>
      <c r="BW72" t="s">
        <v>189</v>
      </c>
      <c r="BX72" t="s">
        <v>189</v>
      </c>
      <c r="BY72" t="s">
        <v>189</v>
      </c>
      <c r="BZ72" t="s">
        <v>189</v>
      </c>
      <c r="CA72" t="s">
        <v>189</v>
      </c>
      <c r="CB72" t="s">
        <v>189</v>
      </c>
      <c r="CC72" t="s">
        <v>189</v>
      </c>
      <c r="CD72" t="s">
        <v>189</v>
      </c>
      <c r="CE72">
        <v>14</v>
      </c>
      <c r="CF72">
        <v>14</v>
      </c>
      <c r="CG72" t="s">
        <v>189</v>
      </c>
      <c r="CH72" t="s">
        <v>189</v>
      </c>
      <c r="CI72" t="s">
        <v>189</v>
      </c>
      <c r="CJ72">
        <v>14</v>
      </c>
      <c r="CK72">
        <v>14</v>
      </c>
      <c r="CL72" t="s">
        <v>189</v>
      </c>
      <c r="CM72" t="s">
        <v>189</v>
      </c>
      <c r="CN72" t="s">
        <v>189</v>
      </c>
      <c r="CO72" t="s">
        <v>189</v>
      </c>
      <c r="CP72" t="s">
        <v>189</v>
      </c>
      <c r="CQ72">
        <v>868</v>
      </c>
      <c r="CR72">
        <v>1303</v>
      </c>
    </row>
    <row r="73" spans="1:96" ht="13.5">
      <c r="A73">
        <v>73</v>
      </c>
      <c r="C73">
        <v>11223</v>
      </c>
      <c r="D73">
        <v>2</v>
      </c>
      <c r="E73">
        <v>2010</v>
      </c>
      <c r="F73">
        <v>2000</v>
      </c>
      <c r="G73" t="s">
        <v>253</v>
      </c>
      <c r="H73">
        <v>33112</v>
      </c>
      <c r="I73">
        <v>71502</v>
      </c>
      <c r="J73">
        <v>33053</v>
      </c>
      <c r="K73">
        <v>13661</v>
      </c>
      <c r="L73">
        <v>8425</v>
      </c>
      <c r="M73">
        <v>5419</v>
      </c>
      <c r="N73">
        <v>4071</v>
      </c>
      <c r="O73">
        <v>1101</v>
      </c>
      <c r="P73">
        <v>294</v>
      </c>
      <c r="Q73">
        <v>64</v>
      </c>
      <c r="R73">
        <v>12</v>
      </c>
      <c r="S73">
        <v>4</v>
      </c>
      <c r="T73">
        <v>2</v>
      </c>
      <c r="U73">
        <v>70921</v>
      </c>
      <c r="V73">
        <v>2.1456751278</v>
      </c>
      <c r="W73">
        <v>59</v>
      </c>
      <c r="X73">
        <v>48</v>
      </c>
      <c r="Y73">
        <v>3</v>
      </c>
      <c r="Z73">
        <v>3</v>
      </c>
      <c r="AA73">
        <v>5</v>
      </c>
      <c r="AB73">
        <v>581</v>
      </c>
      <c r="AC73">
        <v>48</v>
      </c>
      <c r="AD73">
        <v>49</v>
      </c>
      <c r="AE73">
        <v>103</v>
      </c>
      <c r="AF73">
        <v>381</v>
      </c>
      <c r="AG73" t="s">
        <v>189</v>
      </c>
      <c r="AH73" t="s">
        <v>189</v>
      </c>
      <c r="AI73" t="s">
        <v>189</v>
      </c>
      <c r="AJ73" t="s">
        <v>189</v>
      </c>
      <c r="AK73" t="s">
        <v>189</v>
      </c>
      <c r="AL73" t="s">
        <v>189</v>
      </c>
      <c r="AM73" t="s">
        <v>189</v>
      </c>
      <c r="AN73" t="s">
        <v>189</v>
      </c>
      <c r="AO73" t="s">
        <v>189</v>
      </c>
      <c r="AP73" t="s">
        <v>189</v>
      </c>
      <c r="AQ73">
        <v>3</v>
      </c>
      <c r="AR73" t="s">
        <v>189</v>
      </c>
      <c r="AS73">
        <v>1</v>
      </c>
      <c r="AT73">
        <v>1</v>
      </c>
      <c r="AU73">
        <v>1</v>
      </c>
      <c r="AV73">
        <v>102</v>
      </c>
      <c r="AW73" t="s">
        <v>189</v>
      </c>
      <c r="AX73">
        <v>11</v>
      </c>
      <c r="AY73">
        <v>35</v>
      </c>
      <c r="AZ73">
        <v>56</v>
      </c>
      <c r="BA73">
        <v>8</v>
      </c>
      <c r="BB73" t="s">
        <v>189</v>
      </c>
      <c r="BC73">
        <v>2</v>
      </c>
      <c r="BD73">
        <v>2</v>
      </c>
      <c r="BE73">
        <v>4</v>
      </c>
      <c r="BF73">
        <v>431</v>
      </c>
      <c r="BG73" t="s">
        <v>189</v>
      </c>
      <c r="BH73">
        <v>38</v>
      </c>
      <c r="BI73">
        <v>68</v>
      </c>
      <c r="BJ73">
        <v>325</v>
      </c>
      <c r="BK73" t="s">
        <v>189</v>
      </c>
      <c r="BL73" t="s">
        <v>189</v>
      </c>
      <c r="BM73" t="s">
        <v>189</v>
      </c>
      <c r="BN73" t="s">
        <v>189</v>
      </c>
      <c r="BO73" t="s">
        <v>189</v>
      </c>
      <c r="BP73" t="s">
        <v>189</v>
      </c>
      <c r="BQ73" t="s">
        <v>189</v>
      </c>
      <c r="BR73" t="s">
        <v>189</v>
      </c>
      <c r="BS73" t="s">
        <v>189</v>
      </c>
      <c r="BT73" t="s">
        <v>189</v>
      </c>
      <c r="BU73" t="s">
        <v>189</v>
      </c>
      <c r="BV73" t="s">
        <v>189</v>
      </c>
      <c r="BW73" t="s">
        <v>189</v>
      </c>
      <c r="BX73" t="s">
        <v>189</v>
      </c>
      <c r="BY73" t="s">
        <v>189</v>
      </c>
      <c r="BZ73" t="s">
        <v>189</v>
      </c>
      <c r="CA73" t="s">
        <v>189</v>
      </c>
      <c r="CB73" t="s">
        <v>189</v>
      </c>
      <c r="CC73" t="s">
        <v>189</v>
      </c>
      <c r="CD73" t="s">
        <v>189</v>
      </c>
      <c r="CE73">
        <v>48</v>
      </c>
      <c r="CF73">
        <v>48</v>
      </c>
      <c r="CG73" t="s">
        <v>189</v>
      </c>
      <c r="CH73" t="s">
        <v>189</v>
      </c>
      <c r="CI73" t="s">
        <v>189</v>
      </c>
      <c r="CJ73">
        <v>48</v>
      </c>
      <c r="CK73">
        <v>48</v>
      </c>
      <c r="CL73" t="s">
        <v>189</v>
      </c>
      <c r="CM73" t="s">
        <v>189</v>
      </c>
      <c r="CN73" t="s">
        <v>189</v>
      </c>
      <c r="CO73" t="s">
        <v>189</v>
      </c>
      <c r="CP73" t="s">
        <v>189</v>
      </c>
      <c r="CQ73">
        <v>514</v>
      </c>
      <c r="CR73">
        <v>319</v>
      </c>
    </row>
    <row r="74" spans="1:96" ht="13.5">
      <c r="A74">
        <v>74</v>
      </c>
      <c r="C74">
        <v>11224</v>
      </c>
      <c r="D74">
        <v>2</v>
      </c>
      <c r="E74">
        <v>2010</v>
      </c>
      <c r="F74">
        <v>2000</v>
      </c>
      <c r="G74" t="s">
        <v>254</v>
      </c>
      <c r="H74">
        <v>54495</v>
      </c>
      <c r="I74">
        <v>123079</v>
      </c>
      <c r="J74">
        <v>54149</v>
      </c>
      <c r="K74">
        <v>21763</v>
      </c>
      <c r="L74">
        <v>12323</v>
      </c>
      <c r="M74">
        <v>9255</v>
      </c>
      <c r="N74">
        <v>8020</v>
      </c>
      <c r="O74">
        <v>2058</v>
      </c>
      <c r="P74">
        <v>532</v>
      </c>
      <c r="Q74">
        <v>161</v>
      </c>
      <c r="R74">
        <v>26</v>
      </c>
      <c r="S74">
        <v>9</v>
      </c>
      <c r="T74">
        <v>2</v>
      </c>
      <c r="U74">
        <v>121174</v>
      </c>
      <c r="V74">
        <v>2.2377883248</v>
      </c>
      <c r="W74">
        <v>346</v>
      </c>
      <c r="X74">
        <v>311</v>
      </c>
      <c r="Y74">
        <v>21</v>
      </c>
      <c r="Z74">
        <v>7</v>
      </c>
      <c r="AA74">
        <v>7</v>
      </c>
      <c r="AB74">
        <v>1905</v>
      </c>
      <c r="AC74">
        <v>322</v>
      </c>
      <c r="AD74">
        <v>342</v>
      </c>
      <c r="AE74">
        <v>296</v>
      </c>
      <c r="AF74">
        <v>945</v>
      </c>
      <c r="AG74">
        <v>20</v>
      </c>
      <c r="AH74">
        <v>5</v>
      </c>
      <c r="AI74">
        <v>10</v>
      </c>
      <c r="AJ74">
        <v>3</v>
      </c>
      <c r="AK74">
        <v>2</v>
      </c>
      <c r="AL74">
        <v>424</v>
      </c>
      <c r="AM74">
        <v>13</v>
      </c>
      <c r="AN74">
        <v>169</v>
      </c>
      <c r="AO74">
        <v>120</v>
      </c>
      <c r="AP74">
        <v>122</v>
      </c>
      <c r="AQ74">
        <v>5</v>
      </c>
      <c r="AR74">
        <v>1</v>
      </c>
      <c r="AS74">
        <v>3</v>
      </c>
      <c r="AT74" t="s">
        <v>189</v>
      </c>
      <c r="AU74">
        <v>1</v>
      </c>
      <c r="AV74">
        <v>458</v>
      </c>
      <c r="AW74">
        <v>4</v>
      </c>
      <c r="AX74">
        <v>63</v>
      </c>
      <c r="AY74" t="s">
        <v>189</v>
      </c>
      <c r="AZ74">
        <v>391</v>
      </c>
      <c r="BA74">
        <v>16</v>
      </c>
      <c r="BB74" t="s">
        <v>189</v>
      </c>
      <c r="BC74">
        <v>8</v>
      </c>
      <c r="BD74">
        <v>4</v>
      </c>
      <c r="BE74">
        <v>4</v>
      </c>
      <c r="BF74">
        <v>718</v>
      </c>
      <c r="BG74" t="s">
        <v>189</v>
      </c>
      <c r="BH74">
        <v>110</v>
      </c>
      <c r="BI74">
        <v>176</v>
      </c>
      <c r="BJ74">
        <v>432</v>
      </c>
      <c r="BK74" t="s">
        <v>189</v>
      </c>
      <c r="BL74" t="s">
        <v>189</v>
      </c>
      <c r="BM74" t="s">
        <v>189</v>
      </c>
      <c r="BN74" t="s">
        <v>189</v>
      </c>
      <c r="BO74" t="s">
        <v>189</v>
      </c>
      <c r="BP74" t="s">
        <v>189</v>
      </c>
      <c r="BQ74" t="s">
        <v>189</v>
      </c>
      <c r="BR74" t="s">
        <v>189</v>
      </c>
      <c r="BS74" t="s">
        <v>189</v>
      </c>
      <c r="BT74" t="s">
        <v>189</v>
      </c>
      <c r="BU74" t="s">
        <v>189</v>
      </c>
      <c r="BV74" t="s">
        <v>189</v>
      </c>
      <c r="BW74" t="s">
        <v>189</v>
      </c>
      <c r="BX74" t="s">
        <v>189</v>
      </c>
      <c r="BY74" t="s">
        <v>189</v>
      </c>
      <c r="BZ74" t="s">
        <v>189</v>
      </c>
      <c r="CA74" t="s">
        <v>189</v>
      </c>
      <c r="CB74" t="s">
        <v>189</v>
      </c>
      <c r="CC74" t="s">
        <v>189</v>
      </c>
      <c r="CD74" t="s">
        <v>189</v>
      </c>
      <c r="CE74">
        <v>305</v>
      </c>
      <c r="CF74">
        <v>305</v>
      </c>
      <c r="CG74" t="s">
        <v>189</v>
      </c>
      <c r="CH74" t="s">
        <v>189</v>
      </c>
      <c r="CI74" t="s">
        <v>189</v>
      </c>
      <c r="CJ74">
        <v>305</v>
      </c>
      <c r="CK74">
        <v>305</v>
      </c>
      <c r="CL74" t="s">
        <v>189</v>
      </c>
      <c r="CM74" t="s">
        <v>189</v>
      </c>
      <c r="CN74" t="s">
        <v>189</v>
      </c>
      <c r="CO74" t="s">
        <v>189</v>
      </c>
      <c r="CP74" t="s">
        <v>189</v>
      </c>
      <c r="CQ74">
        <v>603</v>
      </c>
      <c r="CR74">
        <v>1143</v>
      </c>
    </row>
    <row r="75" spans="1:96" ht="13.5">
      <c r="A75">
        <v>75</v>
      </c>
      <c r="C75">
        <v>11225</v>
      </c>
      <c r="D75">
        <v>2</v>
      </c>
      <c r="E75">
        <v>2010</v>
      </c>
      <c r="F75">
        <v>2000</v>
      </c>
      <c r="G75" t="s">
        <v>255</v>
      </c>
      <c r="H75">
        <v>56843</v>
      </c>
      <c r="I75">
        <v>149872</v>
      </c>
      <c r="J75">
        <v>56804</v>
      </c>
      <c r="K75">
        <v>13200</v>
      </c>
      <c r="L75">
        <v>16510</v>
      </c>
      <c r="M75">
        <v>12573</v>
      </c>
      <c r="N75">
        <v>10152</v>
      </c>
      <c r="O75">
        <v>3157</v>
      </c>
      <c r="P75">
        <v>891</v>
      </c>
      <c r="Q75">
        <v>257</v>
      </c>
      <c r="R75">
        <v>49</v>
      </c>
      <c r="S75">
        <v>11</v>
      </c>
      <c r="T75">
        <v>4</v>
      </c>
      <c r="U75">
        <v>148012</v>
      </c>
      <c r="V75">
        <v>2.6056615731</v>
      </c>
      <c r="W75">
        <v>39</v>
      </c>
      <c r="X75" t="s">
        <v>189</v>
      </c>
      <c r="Y75">
        <v>13</v>
      </c>
      <c r="Z75">
        <v>7</v>
      </c>
      <c r="AA75">
        <v>19</v>
      </c>
      <c r="AB75">
        <v>1860</v>
      </c>
      <c r="AC75" t="s">
        <v>189</v>
      </c>
      <c r="AD75">
        <v>143</v>
      </c>
      <c r="AE75">
        <v>290</v>
      </c>
      <c r="AF75">
        <v>1427</v>
      </c>
      <c r="AG75">
        <v>6</v>
      </c>
      <c r="AH75" t="s">
        <v>189</v>
      </c>
      <c r="AI75" t="s">
        <v>189</v>
      </c>
      <c r="AJ75" t="s">
        <v>189</v>
      </c>
      <c r="AK75">
        <v>6</v>
      </c>
      <c r="AL75">
        <v>480</v>
      </c>
      <c r="AM75" t="s">
        <v>189</v>
      </c>
      <c r="AN75" t="s">
        <v>189</v>
      </c>
      <c r="AO75" t="s">
        <v>189</v>
      </c>
      <c r="AP75">
        <v>480</v>
      </c>
      <c r="AQ75">
        <v>11</v>
      </c>
      <c r="AR75" t="s">
        <v>189</v>
      </c>
      <c r="AS75">
        <v>4</v>
      </c>
      <c r="AT75">
        <v>5</v>
      </c>
      <c r="AU75">
        <v>2</v>
      </c>
      <c r="AV75">
        <v>375</v>
      </c>
      <c r="AW75" t="s">
        <v>189</v>
      </c>
      <c r="AX75">
        <v>50</v>
      </c>
      <c r="AY75">
        <v>203</v>
      </c>
      <c r="AZ75">
        <v>122</v>
      </c>
      <c r="BA75">
        <v>22</v>
      </c>
      <c r="BB75" t="s">
        <v>189</v>
      </c>
      <c r="BC75">
        <v>9</v>
      </c>
      <c r="BD75">
        <v>2</v>
      </c>
      <c r="BE75">
        <v>11</v>
      </c>
      <c r="BF75">
        <v>1005</v>
      </c>
      <c r="BG75" t="s">
        <v>189</v>
      </c>
      <c r="BH75">
        <v>93</v>
      </c>
      <c r="BI75">
        <v>87</v>
      </c>
      <c r="BJ75">
        <v>825</v>
      </c>
      <c r="BK75" t="s">
        <v>189</v>
      </c>
      <c r="BL75" t="s">
        <v>189</v>
      </c>
      <c r="BM75" t="s">
        <v>189</v>
      </c>
      <c r="BN75" t="s">
        <v>189</v>
      </c>
      <c r="BO75" t="s">
        <v>189</v>
      </c>
      <c r="BP75" t="s">
        <v>189</v>
      </c>
      <c r="BQ75" t="s">
        <v>189</v>
      </c>
      <c r="BR75" t="s">
        <v>189</v>
      </c>
      <c r="BS75" t="s">
        <v>189</v>
      </c>
      <c r="BT75" t="s">
        <v>189</v>
      </c>
      <c r="BU75" t="s">
        <v>189</v>
      </c>
      <c r="BV75" t="s">
        <v>189</v>
      </c>
      <c r="BW75" t="s">
        <v>189</v>
      </c>
      <c r="BX75" t="s">
        <v>189</v>
      </c>
      <c r="BY75" t="s">
        <v>189</v>
      </c>
      <c r="BZ75" t="s">
        <v>189</v>
      </c>
      <c r="CA75" t="s">
        <v>189</v>
      </c>
      <c r="CB75" t="s">
        <v>189</v>
      </c>
      <c r="CC75" t="s">
        <v>189</v>
      </c>
      <c r="CD75" t="s">
        <v>189</v>
      </c>
      <c r="CE75" t="s">
        <v>189</v>
      </c>
      <c r="CF75" t="s">
        <v>189</v>
      </c>
      <c r="CG75" t="s">
        <v>189</v>
      </c>
      <c r="CH75" t="s">
        <v>189</v>
      </c>
      <c r="CI75" t="s">
        <v>189</v>
      </c>
      <c r="CJ75" t="s">
        <v>189</v>
      </c>
      <c r="CK75" t="s">
        <v>189</v>
      </c>
      <c r="CL75" t="s">
        <v>189</v>
      </c>
      <c r="CM75" t="s">
        <v>189</v>
      </c>
      <c r="CN75" t="s">
        <v>189</v>
      </c>
      <c r="CO75" t="s">
        <v>189</v>
      </c>
      <c r="CP75" t="s">
        <v>189</v>
      </c>
      <c r="CQ75">
        <v>337</v>
      </c>
      <c r="CR75">
        <v>326</v>
      </c>
    </row>
    <row r="76" spans="1:96" ht="13.5">
      <c r="A76">
        <v>76</v>
      </c>
      <c r="C76">
        <v>11226</v>
      </c>
      <c r="D76">
        <v>2</v>
      </c>
      <c r="E76">
        <v>2010</v>
      </c>
      <c r="F76">
        <v>2000</v>
      </c>
      <c r="G76" t="s">
        <v>256</v>
      </c>
      <c r="H76">
        <v>24590</v>
      </c>
      <c r="I76">
        <v>60908</v>
      </c>
      <c r="J76">
        <v>24578</v>
      </c>
      <c r="K76">
        <v>7288</v>
      </c>
      <c r="L76">
        <v>6821</v>
      </c>
      <c r="M76">
        <v>4882</v>
      </c>
      <c r="N76">
        <v>3853</v>
      </c>
      <c r="O76">
        <v>1177</v>
      </c>
      <c r="P76">
        <v>402</v>
      </c>
      <c r="Q76">
        <v>128</v>
      </c>
      <c r="R76">
        <v>17</v>
      </c>
      <c r="S76">
        <v>6</v>
      </c>
      <c r="T76">
        <v>4</v>
      </c>
      <c r="U76">
        <v>60417</v>
      </c>
      <c r="V76">
        <v>2.4581739767</v>
      </c>
      <c r="W76">
        <v>12</v>
      </c>
      <c r="X76">
        <v>1</v>
      </c>
      <c r="Y76">
        <v>5</v>
      </c>
      <c r="Z76" t="s">
        <v>189</v>
      </c>
      <c r="AA76">
        <v>6</v>
      </c>
      <c r="AB76">
        <v>491</v>
      </c>
      <c r="AC76">
        <v>1</v>
      </c>
      <c r="AD76">
        <v>66</v>
      </c>
      <c r="AE76" t="s">
        <v>189</v>
      </c>
      <c r="AF76">
        <v>424</v>
      </c>
      <c r="AG76" t="s">
        <v>189</v>
      </c>
      <c r="AH76" t="s">
        <v>189</v>
      </c>
      <c r="AI76" t="s">
        <v>189</v>
      </c>
      <c r="AJ76" t="s">
        <v>189</v>
      </c>
      <c r="AK76" t="s">
        <v>189</v>
      </c>
      <c r="AL76" t="s">
        <v>189</v>
      </c>
      <c r="AM76" t="s">
        <v>189</v>
      </c>
      <c r="AN76" t="s">
        <v>189</v>
      </c>
      <c r="AO76" t="s">
        <v>189</v>
      </c>
      <c r="AP76" t="s">
        <v>189</v>
      </c>
      <c r="AQ76">
        <v>4</v>
      </c>
      <c r="AR76" t="s">
        <v>189</v>
      </c>
      <c r="AS76" t="s">
        <v>189</v>
      </c>
      <c r="AT76" t="s">
        <v>189</v>
      </c>
      <c r="AU76">
        <v>4</v>
      </c>
      <c r="AV76">
        <v>314</v>
      </c>
      <c r="AW76" t="s">
        <v>189</v>
      </c>
      <c r="AX76" t="s">
        <v>189</v>
      </c>
      <c r="AY76" t="s">
        <v>189</v>
      </c>
      <c r="AZ76">
        <v>314</v>
      </c>
      <c r="BA76">
        <v>7</v>
      </c>
      <c r="BB76" t="s">
        <v>189</v>
      </c>
      <c r="BC76">
        <v>5</v>
      </c>
      <c r="BD76" t="s">
        <v>189</v>
      </c>
      <c r="BE76">
        <v>2</v>
      </c>
      <c r="BF76">
        <v>176</v>
      </c>
      <c r="BG76" t="s">
        <v>189</v>
      </c>
      <c r="BH76">
        <v>66</v>
      </c>
      <c r="BI76" t="s">
        <v>189</v>
      </c>
      <c r="BJ76">
        <v>110</v>
      </c>
      <c r="BK76" t="s">
        <v>189</v>
      </c>
      <c r="BL76" t="s">
        <v>189</v>
      </c>
      <c r="BM76" t="s">
        <v>189</v>
      </c>
      <c r="BN76" t="s">
        <v>189</v>
      </c>
      <c r="BO76" t="s">
        <v>189</v>
      </c>
      <c r="BP76" t="s">
        <v>189</v>
      </c>
      <c r="BQ76" t="s">
        <v>189</v>
      </c>
      <c r="BR76" t="s">
        <v>189</v>
      </c>
      <c r="BS76" t="s">
        <v>189</v>
      </c>
      <c r="BT76" t="s">
        <v>189</v>
      </c>
      <c r="BU76" t="s">
        <v>189</v>
      </c>
      <c r="BV76" t="s">
        <v>189</v>
      </c>
      <c r="BW76" t="s">
        <v>189</v>
      </c>
      <c r="BX76" t="s">
        <v>189</v>
      </c>
      <c r="BY76" t="s">
        <v>189</v>
      </c>
      <c r="BZ76" t="s">
        <v>189</v>
      </c>
      <c r="CA76" t="s">
        <v>189</v>
      </c>
      <c r="CB76" t="s">
        <v>189</v>
      </c>
      <c r="CC76" t="s">
        <v>189</v>
      </c>
      <c r="CD76" t="s">
        <v>189</v>
      </c>
      <c r="CE76">
        <v>1</v>
      </c>
      <c r="CF76">
        <v>1</v>
      </c>
      <c r="CG76" t="s">
        <v>189</v>
      </c>
      <c r="CH76" t="s">
        <v>189</v>
      </c>
      <c r="CI76" t="s">
        <v>189</v>
      </c>
      <c r="CJ76">
        <v>1</v>
      </c>
      <c r="CK76">
        <v>1</v>
      </c>
      <c r="CL76" t="s">
        <v>189</v>
      </c>
      <c r="CM76" t="s">
        <v>189</v>
      </c>
      <c r="CN76" t="s">
        <v>189</v>
      </c>
      <c r="CO76" t="s">
        <v>189</v>
      </c>
      <c r="CP76" t="s">
        <v>189</v>
      </c>
      <c r="CQ76">
        <v>119</v>
      </c>
      <c r="CR76">
        <v>134</v>
      </c>
    </row>
    <row r="77" spans="1:96" ht="13.5">
      <c r="A77">
        <v>77</v>
      </c>
      <c r="C77">
        <v>11227</v>
      </c>
      <c r="D77">
        <v>2</v>
      </c>
      <c r="E77">
        <v>2010</v>
      </c>
      <c r="F77">
        <v>2000</v>
      </c>
      <c r="G77" t="s">
        <v>257</v>
      </c>
      <c r="H77">
        <v>56790</v>
      </c>
      <c r="I77">
        <v>129691</v>
      </c>
      <c r="J77">
        <v>56732</v>
      </c>
      <c r="K77">
        <v>21247</v>
      </c>
      <c r="L77">
        <v>14307</v>
      </c>
      <c r="M77">
        <v>10035</v>
      </c>
      <c r="N77">
        <v>8485</v>
      </c>
      <c r="O77">
        <v>2033</v>
      </c>
      <c r="P77">
        <v>472</v>
      </c>
      <c r="Q77">
        <v>123</v>
      </c>
      <c r="R77">
        <v>23</v>
      </c>
      <c r="S77">
        <v>4</v>
      </c>
      <c r="T77">
        <v>3</v>
      </c>
      <c r="U77">
        <v>128014</v>
      </c>
      <c r="V77">
        <v>2.2564690122</v>
      </c>
      <c r="W77">
        <v>58</v>
      </c>
      <c r="X77">
        <v>19</v>
      </c>
      <c r="Y77">
        <v>21</v>
      </c>
      <c r="Z77">
        <v>5</v>
      </c>
      <c r="AA77">
        <v>13</v>
      </c>
      <c r="AB77">
        <v>1677</v>
      </c>
      <c r="AC77">
        <v>39</v>
      </c>
      <c r="AD77">
        <v>310</v>
      </c>
      <c r="AE77">
        <v>176</v>
      </c>
      <c r="AF77">
        <v>1152</v>
      </c>
      <c r="AG77">
        <v>4</v>
      </c>
      <c r="AH77" t="s">
        <v>189</v>
      </c>
      <c r="AI77">
        <v>1</v>
      </c>
      <c r="AJ77">
        <v>1</v>
      </c>
      <c r="AK77">
        <v>2</v>
      </c>
      <c r="AL77">
        <v>245</v>
      </c>
      <c r="AM77" t="s">
        <v>189</v>
      </c>
      <c r="AN77">
        <v>21</v>
      </c>
      <c r="AO77">
        <v>30</v>
      </c>
      <c r="AP77">
        <v>194</v>
      </c>
      <c r="AQ77">
        <v>4</v>
      </c>
      <c r="AR77" t="s">
        <v>189</v>
      </c>
      <c r="AS77">
        <v>2</v>
      </c>
      <c r="AT77" t="s">
        <v>189</v>
      </c>
      <c r="AU77">
        <v>2</v>
      </c>
      <c r="AV77">
        <v>162</v>
      </c>
      <c r="AW77" t="s">
        <v>189</v>
      </c>
      <c r="AX77">
        <v>21</v>
      </c>
      <c r="AY77" t="s">
        <v>189</v>
      </c>
      <c r="AZ77">
        <v>141</v>
      </c>
      <c r="BA77">
        <v>11</v>
      </c>
      <c r="BB77">
        <v>1</v>
      </c>
      <c r="BC77">
        <v>2</v>
      </c>
      <c r="BD77">
        <v>1</v>
      </c>
      <c r="BE77">
        <v>7</v>
      </c>
      <c r="BF77">
        <v>675</v>
      </c>
      <c r="BG77">
        <v>1</v>
      </c>
      <c r="BH77">
        <v>42</v>
      </c>
      <c r="BI77">
        <v>38</v>
      </c>
      <c r="BJ77">
        <v>594</v>
      </c>
      <c r="BK77">
        <v>35</v>
      </c>
      <c r="BL77">
        <v>14</v>
      </c>
      <c r="BM77">
        <v>16</v>
      </c>
      <c r="BN77">
        <v>3</v>
      </c>
      <c r="BO77">
        <v>2</v>
      </c>
      <c r="BP77">
        <v>591</v>
      </c>
      <c r="BQ77">
        <v>34</v>
      </c>
      <c r="BR77">
        <v>226</v>
      </c>
      <c r="BS77">
        <v>108</v>
      </c>
      <c r="BT77">
        <v>223</v>
      </c>
      <c r="BU77" t="s">
        <v>189</v>
      </c>
      <c r="BV77" t="s">
        <v>189</v>
      </c>
      <c r="BW77" t="s">
        <v>189</v>
      </c>
      <c r="BX77" t="s">
        <v>189</v>
      </c>
      <c r="BY77" t="s">
        <v>189</v>
      </c>
      <c r="BZ77" t="s">
        <v>189</v>
      </c>
      <c r="CA77" t="s">
        <v>189</v>
      </c>
      <c r="CB77" t="s">
        <v>189</v>
      </c>
      <c r="CC77" t="s">
        <v>189</v>
      </c>
      <c r="CD77" t="s">
        <v>189</v>
      </c>
      <c r="CE77">
        <v>4</v>
      </c>
      <c r="CF77">
        <v>4</v>
      </c>
      <c r="CG77" t="s">
        <v>189</v>
      </c>
      <c r="CH77" t="s">
        <v>189</v>
      </c>
      <c r="CI77" t="s">
        <v>189</v>
      </c>
      <c r="CJ77">
        <v>4</v>
      </c>
      <c r="CK77">
        <v>4</v>
      </c>
      <c r="CL77" t="s">
        <v>189</v>
      </c>
      <c r="CM77" t="s">
        <v>189</v>
      </c>
      <c r="CN77" t="s">
        <v>189</v>
      </c>
      <c r="CO77" t="s">
        <v>189</v>
      </c>
      <c r="CP77" t="s">
        <v>189</v>
      </c>
      <c r="CQ77">
        <v>380</v>
      </c>
      <c r="CR77">
        <v>939</v>
      </c>
    </row>
    <row r="78" spans="1:96" ht="13.5">
      <c r="A78">
        <v>78</v>
      </c>
      <c r="C78">
        <v>11228</v>
      </c>
      <c r="D78">
        <v>2</v>
      </c>
      <c r="E78">
        <v>2010</v>
      </c>
      <c r="F78">
        <v>2000</v>
      </c>
      <c r="G78" t="s">
        <v>258</v>
      </c>
      <c r="H78">
        <v>28433</v>
      </c>
      <c r="I78">
        <v>69611</v>
      </c>
      <c r="J78">
        <v>28416</v>
      </c>
      <c r="K78">
        <v>8035</v>
      </c>
      <c r="L78">
        <v>8384</v>
      </c>
      <c r="M78">
        <v>5866</v>
      </c>
      <c r="N78">
        <v>4546</v>
      </c>
      <c r="O78">
        <v>1211</v>
      </c>
      <c r="P78">
        <v>278</v>
      </c>
      <c r="Q78">
        <v>78</v>
      </c>
      <c r="R78">
        <v>15</v>
      </c>
      <c r="S78">
        <v>1</v>
      </c>
      <c r="T78">
        <v>2</v>
      </c>
      <c r="U78">
        <v>69004</v>
      </c>
      <c r="V78">
        <v>2.4283502252</v>
      </c>
      <c r="W78">
        <v>17</v>
      </c>
      <c r="X78">
        <v>6</v>
      </c>
      <c r="Y78">
        <v>5</v>
      </c>
      <c r="Z78" t="s">
        <v>189</v>
      </c>
      <c r="AA78">
        <v>6</v>
      </c>
      <c r="AB78">
        <v>607</v>
      </c>
      <c r="AC78">
        <v>6</v>
      </c>
      <c r="AD78">
        <v>88</v>
      </c>
      <c r="AE78" t="s">
        <v>189</v>
      </c>
      <c r="AF78">
        <v>513</v>
      </c>
      <c r="AG78">
        <v>5</v>
      </c>
      <c r="AH78" t="s">
        <v>189</v>
      </c>
      <c r="AI78">
        <v>3</v>
      </c>
      <c r="AJ78" t="s">
        <v>189</v>
      </c>
      <c r="AK78">
        <v>2</v>
      </c>
      <c r="AL78">
        <v>220</v>
      </c>
      <c r="AM78" t="s">
        <v>189</v>
      </c>
      <c r="AN78">
        <v>43</v>
      </c>
      <c r="AO78" t="s">
        <v>189</v>
      </c>
      <c r="AP78">
        <v>177</v>
      </c>
      <c r="AQ78">
        <v>1</v>
      </c>
      <c r="AR78" t="s">
        <v>189</v>
      </c>
      <c r="AS78" t="s">
        <v>189</v>
      </c>
      <c r="AT78" t="s">
        <v>189</v>
      </c>
      <c r="AU78">
        <v>1</v>
      </c>
      <c r="AV78">
        <v>93</v>
      </c>
      <c r="AW78" t="s">
        <v>189</v>
      </c>
      <c r="AX78" t="s">
        <v>189</v>
      </c>
      <c r="AY78" t="s">
        <v>189</v>
      </c>
      <c r="AZ78">
        <v>93</v>
      </c>
      <c r="BA78">
        <v>5</v>
      </c>
      <c r="BB78" t="s">
        <v>189</v>
      </c>
      <c r="BC78">
        <v>2</v>
      </c>
      <c r="BD78" t="s">
        <v>189</v>
      </c>
      <c r="BE78">
        <v>3</v>
      </c>
      <c r="BF78">
        <v>288</v>
      </c>
      <c r="BG78" t="s">
        <v>189</v>
      </c>
      <c r="BH78">
        <v>45</v>
      </c>
      <c r="BI78" t="s">
        <v>189</v>
      </c>
      <c r="BJ78">
        <v>243</v>
      </c>
      <c r="BK78" t="s">
        <v>189</v>
      </c>
      <c r="BL78" t="s">
        <v>189</v>
      </c>
      <c r="BM78" t="s">
        <v>189</v>
      </c>
      <c r="BN78" t="s">
        <v>189</v>
      </c>
      <c r="BO78" t="s">
        <v>189</v>
      </c>
      <c r="BP78" t="s">
        <v>189</v>
      </c>
      <c r="BQ78" t="s">
        <v>189</v>
      </c>
      <c r="BR78" t="s">
        <v>189</v>
      </c>
      <c r="BS78" t="s">
        <v>189</v>
      </c>
      <c r="BT78" t="s">
        <v>189</v>
      </c>
      <c r="BU78" t="s">
        <v>189</v>
      </c>
      <c r="BV78" t="s">
        <v>189</v>
      </c>
      <c r="BW78" t="s">
        <v>189</v>
      </c>
      <c r="BX78" t="s">
        <v>189</v>
      </c>
      <c r="BY78" t="s">
        <v>189</v>
      </c>
      <c r="BZ78" t="s">
        <v>189</v>
      </c>
      <c r="CA78" t="s">
        <v>189</v>
      </c>
      <c r="CB78" t="s">
        <v>189</v>
      </c>
      <c r="CC78" t="s">
        <v>189</v>
      </c>
      <c r="CD78" t="s">
        <v>189</v>
      </c>
      <c r="CE78">
        <v>6</v>
      </c>
      <c r="CF78">
        <v>6</v>
      </c>
      <c r="CG78" t="s">
        <v>189</v>
      </c>
      <c r="CH78" t="s">
        <v>189</v>
      </c>
      <c r="CI78" t="s">
        <v>189</v>
      </c>
      <c r="CJ78">
        <v>6</v>
      </c>
      <c r="CK78">
        <v>6</v>
      </c>
      <c r="CL78" t="s">
        <v>189</v>
      </c>
      <c r="CM78" t="s">
        <v>189</v>
      </c>
      <c r="CN78" t="s">
        <v>189</v>
      </c>
      <c r="CO78" t="s">
        <v>189</v>
      </c>
      <c r="CP78" t="s">
        <v>189</v>
      </c>
      <c r="CQ78">
        <v>218</v>
      </c>
      <c r="CR78">
        <v>88</v>
      </c>
    </row>
    <row r="79" spans="1:96" ht="13.5">
      <c r="A79">
        <v>79</v>
      </c>
      <c r="C79">
        <v>11229</v>
      </c>
      <c r="D79">
        <v>2</v>
      </c>
      <c r="E79">
        <v>2010</v>
      </c>
      <c r="F79">
        <v>2000</v>
      </c>
      <c r="G79" t="s">
        <v>259</v>
      </c>
      <c r="H79">
        <v>37385</v>
      </c>
      <c r="I79">
        <v>80745</v>
      </c>
      <c r="J79">
        <v>37326</v>
      </c>
      <c r="K79">
        <v>16165</v>
      </c>
      <c r="L79">
        <v>8780</v>
      </c>
      <c r="M79">
        <v>5969</v>
      </c>
      <c r="N79">
        <v>4861</v>
      </c>
      <c r="O79">
        <v>1215</v>
      </c>
      <c r="P79">
        <v>250</v>
      </c>
      <c r="Q79">
        <v>61</v>
      </c>
      <c r="R79">
        <v>20</v>
      </c>
      <c r="S79">
        <v>4</v>
      </c>
      <c r="T79">
        <v>1</v>
      </c>
      <c r="U79">
        <v>79284</v>
      </c>
      <c r="V79">
        <v>2.1240958045</v>
      </c>
      <c r="W79">
        <v>59</v>
      </c>
      <c r="X79">
        <v>17</v>
      </c>
      <c r="Y79">
        <v>32</v>
      </c>
      <c r="Z79">
        <v>3</v>
      </c>
      <c r="AA79">
        <v>7</v>
      </c>
      <c r="AB79">
        <v>1461</v>
      </c>
      <c r="AC79">
        <v>28</v>
      </c>
      <c r="AD79">
        <v>419</v>
      </c>
      <c r="AE79">
        <v>115</v>
      </c>
      <c r="AF79">
        <v>899</v>
      </c>
      <c r="AG79">
        <v>2</v>
      </c>
      <c r="AH79" t="s">
        <v>189</v>
      </c>
      <c r="AI79" t="s">
        <v>189</v>
      </c>
      <c r="AJ79">
        <v>1</v>
      </c>
      <c r="AK79">
        <v>1</v>
      </c>
      <c r="AL79">
        <v>128</v>
      </c>
      <c r="AM79" t="s">
        <v>189</v>
      </c>
      <c r="AN79" t="s">
        <v>189</v>
      </c>
      <c r="AO79">
        <v>37</v>
      </c>
      <c r="AP79">
        <v>91</v>
      </c>
      <c r="AQ79">
        <v>5</v>
      </c>
      <c r="AR79" t="s">
        <v>189</v>
      </c>
      <c r="AS79">
        <v>2</v>
      </c>
      <c r="AT79" t="s">
        <v>189</v>
      </c>
      <c r="AU79">
        <v>3</v>
      </c>
      <c r="AV79">
        <v>583</v>
      </c>
      <c r="AW79" t="s">
        <v>189</v>
      </c>
      <c r="AX79">
        <v>23</v>
      </c>
      <c r="AY79" t="s">
        <v>189</v>
      </c>
      <c r="AZ79">
        <v>560</v>
      </c>
      <c r="BA79">
        <v>8</v>
      </c>
      <c r="BB79" t="s">
        <v>189</v>
      </c>
      <c r="BC79">
        <v>6</v>
      </c>
      <c r="BD79" t="s">
        <v>189</v>
      </c>
      <c r="BE79">
        <v>2</v>
      </c>
      <c r="BF79">
        <v>287</v>
      </c>
      <c r="BG79" t="s">
        <v>189</v>
      </c>
      <c r="BH79">
        <v>93</v>
      </c>
      <c r="BI79" t="s">
        <v>189</v>
      </c>
      <c r="BJ79">
        <v>194</v>
      </c>
      <c r="BK79">
        <v>36</v>
      </c>
      <c r="BL79">
        <v>9</v>
      </c>
      <c r="BM79">
        <v>24</v>
      </c>
      <c r="BN79">
        <v>2</v>
      </c>
      <c r="BO79">
        <v>1</v>
      </c>
      <c r="BP79">
        <v>455</v>
      </c>
      <c r="BQ79">
        <v>20</v>
      </c>
      <c r="BR79">
        <v>303</v>
      </c>
      <c r="BS79">
        <v>78</v>
      </c>
      <c r="BT79">
        <v>54</v>
      </c>
      <c r="BU79" t="s">
        <v>189</v>
      </c>
      <c r="BV79" t="s">
        <v>189</v>
      </c>
      <c r="BW79" t="s">
        <v>189</v>
      </c>
      <c r="BX79" t="s">
        <v>189</v>
      </c>
      <c r="BY79" t="s">
        <v>189</v>
      </c>
      <c r="BZ79" t="s">
        <v>189</v>
      </c>
      <c r="CA79" t="s">
        <v>189</v>
      </c>
      <c r="CB79" t="s">
        <v>189</v>
      </c>
      <c r="CC79" t="s">
        <v>189</v>
      </c>
      <c r="CD79" t="s">
        <v>189</v>
      </c>
      <c r="CE79">
        <v>8</v>
      </c>
      <c r="CF79">
        <v>8</v>
      </c>
      <c r="CG79" t="s">
        <v>189</v>
      </c>
      <c r="CH79" t="s">
        <v>189</v>
      </c>
      <c r="CI79" t="s">
        <v>189</v>
      </c>
      <c r="CJ79">
        <v>8</v>
      </c>
      <c r="CK79">
        <v>8</v>
      </c>
      <c r="CL79" t="s">
        <v>189</v>
      </c>
      <c r="CM79" t="s">
        <v>189</v>
      </c>
      <c r="CN79" t="s">
        <v>189</v>
      </c>
      <c r="CO79" t="s">
        <v>189</v>
      </c>
      <c r="CP79" t="s">
        <v>189</v>
      </c>
      <c r="CQ79">
        <v>299</v>
      </c>
      <c r="CR79">
        <v>1791</v>
      </c>
    </row>
    <row r="80" spans="1:96" ht="13.5">
      <c r="A80">
        <v>80</v>
      </c>
      <c r="C80">
        <v>11230</v>
      </c>
      <c r="D80">
        <v>2</v>
      </c>
      <c r="E80">
        <v>2010</v>
      </c>
      <c r="F80">
        <v>2000</v>
      </c>
      <c r="G80" t="s">
        <v>260</v>
      </c>
      <c r="H80">
        <v>64436</v>
      </c>
      <c r="I80">
        <v>158777</v>
      </c>
      <c r="J80">
        <v>64375</v>
      </c>
      <c r="K80">
        <v>18459</v>
      </c>
      <c r="L80">
        <v>18572</v>
      </c>
      <c r="M80">
        <v>12966</v>
      </c>
      <c r="N80">
        <v>10443</v>
      </c>
      <c r="O80">
        <v>2989</v>
      </c>
      <c r="P80">
        <v>710</v>
      </c>
      <c r="Q80">
        <v>188</v>
      </c>
      <c r="R80">
        <v>43</v>
      </c>
      <c r="S80">
        <v>3</v>
      </c>
      <c r="T80">
        <v>2</v>
      </c>
      <c r="U80">
        <v>157185</v>
      </c>
      <c r="V80">
        <v>2.4417087379</v>
      </c>
      <c r="W80">
        <v>61</v>
      </c>
      <c r="X80">
        <v>39</v>
      </c>
      <c r="Y80">
        <v>6</v>
      </c>
      <c r="Z80" t="s">
        <v>189</v>
      </c>
      <c r="AA80">
        <v>16</v>
      </c>
      <c r="AB80">
        <v>1592</v>
      </c>
      <c r="AC80">
        <v>45</v>
      </c>
      <c r="AD80">
        <v>125</v>
      </c>
      <c r="AE80" t="s">
        <v>189</v>
      </c>
      <c r="AF80">
        <v>1422</v>
      </c>
      <c r="AG80">
        <v>4</v>
      </c>
      <c r="AH80" t="s">
        <v>189</v>
      </c>
      <c r="AI80">
        <v>1</v>
      </c>
      <c r="AJ80" t="s">
        <v>189</v>
      </c>
      <c r="AK80">
        <v>3</v>
      </c>
      <c r="AL80">
        <v>235</v>
      </c>
      <c r="AM80" t="s">
        <v>189</v>
      </c>
      <c r="AN80">
        <v>13</v>
      </c>
      <c r="AO80" t="s">
        <v>189</v>
      </c>
      <c r="AP80">
        <v>222</v>
      </c>
      <c r="AQ80">
        <v>5</v>
      </c>
      <c r="AR80" t="s">
        <v>189</v>
      </c>
      <c r="AS80">
        <v>1</v>
      </c>
      <c r="AT80" t="s">
        <v>189</v>
      </c>
      <c r="AU80">
        <v>4</v>
      </c>
      <c r="AV80">
        <v>360</v>
      </c>
      <c r="AW80" t="s">
        <v>189</v>
      </c>
      <c r="AX80">
        <v>26</v>
      </c>
      <c r="AY80" t="s">
        <v>189</v>
      </c>
      <c r="AZ80">
        <v>334</v>
      </c>
      <c r="BA80">
        <v>15</v>
      </c>
      <c r="BB80">
        <v>2</v>
      </c>
      <c r="BC80">
        <v>4</v>
      </c>
      <c r="BD80" t="s">
        <v>189</v>
      </c>
      <c r="BE80">
        <v>9</v>
      </c>
      <c r="BF80">
        <v>960</v>
      </c>
      <c r="BG80">
        <v>8</v>
      </c>
      <c r="BH80">
        <v>86</v>
      </c>
      <c r="BI80" t="s">
        <v>189</v>
      </c>
      <c r="BJ80">
        <v>866</v>
      </c>
      <c r="BK80" t="s">
        <v>189</v>
      </c>
      <c r="BL80" t="s">
        <v>189</v>
      </c>
      <c r="BM80" t="s">
        <v>189</v>
      </c>
      <c r="BN80" t="s">
        <v>189</v>
      </c>
      <c r="BO80" t="s">
        <v>189</v>
      </c>
      <c r="BP80" t="s">
        <v>189</v>
      </c>
      <c r="BQ80" t="s">
        <v>189</v>
      </c>
      <c r="BR80" t="s">
        <v>189</v>
      </c>
      <c r="BS80" t="s">
        <v>189</v>
      </c>
      <c r="BT80" t="s">
        <v>189</v>
      </c>
      <c r="BU80" t="s">
        <v>189</v>
      </c>
      <c r="BV80" t="s">
        <v>189</v>
      </c>
      <c r="BW80" t="s">
        <v>189</v>
      </c>
      <c r="BX80" t="s">
        <v>189</v>
      </c>
      <c r="BY80" t="s">
        <v>189</v>
      </c>
      <c r="BZ80" t="s">
        <v>189</v>
      </c>
      <c r="CA80" t="s">
        <v>189</v>
      </c>
      <c r="CB80" t="s">
        <v>189</v>
      </c>
      <c r="CC80" t="s">
        <v>189</v>
      </c>
      <c r="CD80" t="s">
        <v>189</v>
      </c>
      <c r="CE80">
        <v>37</v>
      </c>
      <c r="CF80">
        <v>37</v>
      </c>
      <c r="CG80" t="s">
        <v>189</v>
      </c>
      <c r="CH80" t="s">
        <v>189</v>
      </c>
      <c r="CI80" t="s">
        <v>189</v>
      </c>
      <c r="CJ80">
        <v>37</v>
      </c>
      <c r="CK80">
        <v>37</v>
      </c>
      <c r="CL80" t="s">
        <v>189</v>
      </c>
      <c r="CM80" t="s">
        <v>189</v>
      </c>
      <c r="CN80" t="s">
        <v>189</v>
      </c>
      <c r="CO80" t="s">
        <v>189</v>
      </c>
      <c r="CP80" t="s">
        <v>189</v>
      </c>
      <c r="CQ80">
        <v>558</v>
      </c>
      <c r="CR80">
        <v>690</v>
      </c>
    </row>
    <row r="81" spans="1:96" ht="13.5">
      <c r="A81">
        <v>81</v>
      </c>
      <c r="C81">
        <v>11231</v>
      </c>
      <c r="D81">
        <v>2</v>
      </c>
      <c r="E81">
        <v>2010</v>
      </c>
      <c r="F81">
        <v>2000</v>
      </c>
      <c r="G81" t="s">
        <v>261</v>
      </c>
      <c r="H81">
        <v>28047</v>
      </c>
      <c r="I81">
        <v>74711</v>
      </c>
      <c r="J81">
        <v>28027</v>
      </c>
      <c r="K81">
        <v>6073</v>
      </c>
      <c r="L81">
        <v>8333</v>
      </c>
      <c r="M81">
        <v>6343</v>
      </c>
      <c r="N81">
        <v>5101</v>
      </c>
      <c r="O81">
        <v>1542</v>
      </c>
      <c r="P81">
        <v>470</v>
      </c>
      <c r="Q81">
        <v>124</v>
      </c>
      <c r="R81">
        <v>36</v>
      </c>
      <c r="S81">
        <v>3</v>
      </c>
      <c r="T81">
        <v>2</v>
      </c>
      <c r="U81">
        <v>73905</v>
      </c>
      <c r="V81">
        <v>2.6369215399</v>
      </c>
      <c r="W81">
        <v>20</v>
      </c>
      <c r="X81">
        <v>4</v>
      </c>
      <c r="Y81">
        <v>6</v>
      </c>
      <c r="Z81">
        <v>2</v>
      </c>
      <c r="AA81">
        <v>8</v>
      </c>
      <c r="AB81">
        <v>806</v>
      </c>
      <c r="AC81">
        <v>7</v>
      </c>
      <c r="AD81">
        <v>82</v>
      </c>
      <c r="AE81">
        <v>91</v>
      </c>
      <c r="AF81">
        <v>626</v>
      </c>
      <c r="AG81" t="s">
        <v>189</v>
      </c>
      <c r="AH81" t="s">
        <v>189</v>
      </c>
      <c r="AI81" t="s">
        <v>189</v>
      </c>
      <c r="AJ81" t="s">
        <v>189</v>
      </c>
      <c r="AK81" t="s">
        <v>189</v>
      </c>
      <c r="AL81" t="s">
        <v>189</v>
      </c>
      <c r="AM81" t="s">
        <v>189</v>
      </c>
      <c r="AN81" t="s">
        <v>189</v>
      </c>
      <c r="AO81" t="s">
        <v>189</v>
      </c>
      <c r="AP81" t="s">
        <v>189</v>
      </c>
      <c r="AQ81">
        <v>2</v>
      </c>
      <c r="AR81" t="s">
        <v>189</v>
      </c>
      <c r="AS81" t="s">
        <v>189</v>
      </c>
      <c r="AT81">
        <v>1</v>
      </c>
      <c r="AU81">
        <v>1</v>
      </c>
      <c r="AV81">
        <v>136</v>
      </c>
      <c r="AW81" t="s">
        <v>189</v>
      </c>
      <c r="AX81" t="s">
        <v>189</v>
      </c>
      <c r="AY81">
        <v>42</v>
      </c>
      <c r="AZ81">
        <v>94</v>
      </c>
      <c r="BA81">
        <v>15</v>
      </c>
      <c r="BB81">
        <v>2</v>
      </c>
      <c r="BC81">
        <v>6</v>
      </c>
      <c r="BD81" t="s">
        <v>189</v>
      </c>
      <c r="BE81">
        <v>7</v>
      </c>
      <c r="BF81">
        <v>619</v>
      </c>
      <c r="BG81">
        <v>5</v>
      </c>
      <c r="BH81">
        <v>82</v>
      </c>
      <c r="BI81" t="s">
        <v>189</v>
      </c>
      <c r="BJ81">
        <v>532</v>
      </c>
      <c r="BK81" t="s">
        <v>189</v>
      </c>
      <c r="BL81" t="s">
        <v>189</v>
      </c>
      <c r="BM81" t="s">
        <v>189</v>
      </c>
      <c r="BN81" t="s">
        <v>189</v>
      </c>
      <c r="BO81" t="s">
        <v>189</v>
      </c>
      <c r="BP81" t="s">
        <v>189</v>
      </c>
      <c r="BQ81" t="s">
        <v>189</v>
      </c>
      <c r="BR81" t="s">
        <v>189</v>
      </c>
      <c r="BS81" t="s">
        <v>189</v>
      </c>
      <c r="BT81" t="s">
        <v>189</v>
      </c>
      <c r="BU81" t="s">
        <v>189</v>
      </c>
      <c r="BV81" t="s">
        <v>189</v>
      </c>
      <c r="BW81" t="s">
        <v>189</v>
      </c>
      <c r="BX81" t="s">
        <v>189</v>
      </c>
      <c r="BY81" t="s">
        <v>189</v>
      </c>
      <c r="BZ81" t="s">
        <v>189</v>
      </c>
      <c r="CA81" t="s">
        <v>189</v>
      </c>
      <c r="CB81" t="s">
        <v>189</v>
      </c>
      <c r="CC81" t="s">
        <v>189</v>
      </c>
      <c r="CD81" t="s">
        <v>189</v>
      </c>
      <c r="CE81">
        <v>3</v>
      </c>
      <c r="CF81">
        <v>2</v>
      </c>
      <c r="CG81" t="s">
        <v>189</v>
      </c>
      <c r="CH81">
        <v>1</v>
      </c>
      <c r="CI81" t="s">
        <v>189</v>
      </c>
      <c r="CJ81">
        <v>51</v>
      </c>
      <c r="CK81">
        <v>2</v>
      </c>
      <c r="CL81" t="s">
        <v>189</v>
      </c>
      <c r="CM81">
        <v>49</v>
      </c>
      <c r="CN81" t="s">
        <v>189</v>
      </c>
      <c r="CO81" t="s">
        <v>189</v>
      </c>
      <c r="CP81" t="s">
        <v>189</v>
      </c>
      <c r="CQ81">
        <v>132</v>
      </c>
      <c r="CR81">
        <v>69</v>
      </c>
    </row>
    <row r="82" spans="1:96" ht="13.5">
      <c r="A82">
        <v>82</v>
      </c>
      <c r="C82">
        <v>11232</v>
      </c>
      <c r="D82">
        <v>2</v>
      </c>
      <c r="E82">
        <v>2010</v>
      </c>
      <c r="G82" t="s">
        <v>262</v>
      </c>
      <c r="H82">
        <v>57238</v>
      </c>
      <c r="I82">
        <v>154310</v>
      </c>
      <c r="J82">
        <v>57181</v>
      </c>
      <c r="K82">
        <v>12645</v>
      </c>
      <c r="L82">
        <v>16314</v>
      </c>
      <c r="M82">
        <v>12660</v>
      </c>
      <c r="N82">
        <v>10414</v>
      </c>
      <c r="O82">
        <v>3458</v>
      </c>
      <c r="P82">
        <v>1220</v>
      </c>
      <c r="Q82">
        <v>367</v>
      </c>
      <c r="R82">
        <v>79</v>
      </c>
      <c r="S82">
        <v>19</v>
      </c>
      <c r="T82">
        <v>5</v>
      </c>
      <c r="U82">
        <v>152945</v>
      </c>
      <c r="V82">
        <v>2.674752103</v>
      </c>
      <c r="W82">
        <v>57</v>
      </c>
      <c r="X82">
        <v>21</v>
      </c>
      <c r="Y82">
        <v>14</v>
      </c>
      <c r="Z82">
        <v>11</v>
      </c>
      <c r="AA82">
        <v>11</v>
      </c>
      <c r="AB82">
        <v>1365</v>
      </c>
      <c r="AC82">
        <v>42</v>
      </c>
      <c r="AD82">
        <v>179</v>
      </c>
      <c r="AE82">
        <v>438</v>
      </c>
      <c r="AF82">
        <v>706</v>
      </c>
      <c r="AG82">
        <v>5</v>
      </c>
      <c r="AH82">
        <v>3</v>
      </c>
      <c r="AI82">
        <v>1</v>
      </c>
      <c r="AJ82" t="s">
        <v>189</v>
      </c>
      <c r="AK82">
        <v>1</v>
      </c>
      <c r="AL82">
        <v>73</v>
      </c>
      <c r="AM82">
        <v>8</v>
      </c>
      <c r="AN82">
        <v>7</v>
      </c>
      <c r="AO82" t="s">
        <v>189</v>
      </c>
      <c r="AP82">
        <v>58</v>
      </c>
      <c r="AQ82">
        <v>8</v>
      </c>
      <c r="AR82">
        <v>1</v>
      </c>
      <c r="AS82">
        <v>3</v>
      </c>
      <c r="AT82">
        <v>3</v>
      </c>
      <c r="AU82">
        <v>1</v>
      </c>
      <c r="AV82">
        <v>216</v>
      </c>
      <c r="AW82">
        <v>1</v>
      </c>
      <c r="AX82">
        <v>42</v>
      </c>
      <c r="AY82">
        <v>117</v>
      </c>
      <c r="AZ82">
        <v>56</v>
      </c>
      <c r="BA82">
        <v>40</v>
      </c>
      <c r="BB82">
        <v>13</v>
      </c>
      <c r="BC82">
        <v>10</v>
      </c>
      <c r="BD82">
        <v>8</v>
      </c>
      <c r="BE82">
        <v>9</v>
      </c>
      <c r="BF82">
        <v>1072</v>
      </c>
      <c r="BG82">
        <v>29</v>
      </c>
      <c r="BH82">
        <v>130</v>
      </c>
      <c r="BI82">
        <v>321</v>
      </c>
      <c r="BJ82">
        <v>592</v>
      </c>
      <c r="BK82" t="s">
        <v>189</v>
      </c>
      <c r="BL82" t="s">
        <v>189</v>
      </c>
      <c r="BM82" t="s">
        <v>189</v>
      </c>
      <c r="BN82" t="s">
        <v>189</v>
      </c>
      <c r="BO82" t="s">
        <v>189</v>
      </c>
      <c r="BP82" t="s">
        <v>189</v>
      </c>
      <c r="BQ82" t="s">
        <v>189</v>
      </c>
      <c r="BR82" t="s">
        <v>189</v>
      </c>
      <c r="BS82" t="s">
        <v>189</v>
      </c>
      <c r="BT82" t="s">
        <v>189</v>
      </c>
      <c r="BU82" t="s">
        <v>189</v>
      </c>
      <c r="BV82" t="s">
        <v>189</v>
      </c>
      <c r="BW82" t="s">
        <v>189</v>
      </c>
      <c r="BX82" t="s">
        <v>189</v>
      </c>
      <c r="BY82" t="s">
        <v>189</v>
      </c>
      <c r="BZ82" t="s">
        <v>189</v>
      </c>
      <c r="CA82" t="s">
        <v>189</v>
      </c>
      <c r="CB82" t="s">
        <v>189</v>
      </c>
      <c r="CC82" t="s">
        <v>189</v>
      </c>
      <c r="CD82" t="s">
        <v>189</v>
      </c>
      <c r="CE82">
        <v>4</v>
      </c>
      <c r="CF82">
        <v>4</v>
      </c>
      <c r="CG82" t="s">
        <v>189</v>
      </c>
      <c r="CH82" t="s">
        <v>189</v>
      </c>
      <c r="CI82" t="s">
        <v>189</v>
      </c>
      <c r="CJ82">
        <v>4</v>
      </c>
      <c r="CK82">
        <v>4</v>
      </c>
      <c r="CL82" t="s">
        <v>189</v>
      </c>
      <c r="CM82" t="s">
        <v>189</v>
      </c>
      <c r="CN82" t="s">
        <v>189</v>
      </c>
      <c r="CO82" t="s">
        <v>189</v>
      </c>
      <c r="CP82" t="s">
        <v>189</v>
      </c>
      <c r="CQ82">
        <v>205</v>
      </c>
      <c r="CR82">
        <v>280</v>
      </c>
    </row>
    <row r="83" spans="1:96" ht="13.5">
      <c r="A83">
        <v>83</v>
      </c>
      <c r="C83">
        <v>11232</v>
      </c>
      <c r="D83">
        <v>9</v>
      </c>
      <c r="F83">
        <v>2000</v>
      </c>
      <c r="G83" t="s">
        <v>263</v>
      </c>
      <c r="H83">
        <v>26951</v>
      </c>
      <c r="I83">
        <v>70460</v>
      </c>
      <c r="J83">
        <v>26914</v>
      </c>
      <c r="K83">
        <v>6555</v>
      </c>
      <c r="L83">
        <v>7694</v>
      </c>
      <c r="M83">
        <v>5825</v>
      </c>
      <c r="N83">
        <v>4745</v>
      </c>
      <c r="O83">
        <v>1456</v>
      </c>
      <c r="P83">
        <v>476</v>
      </c>
      <c r="Q83">
        <v>136</v>
      </c>
      <c r="R83">
        <v>23</v>
      </c>
      <c r="S83">
        <v>4</v>
      </c>
      <c r="T83" t="s">
        <v>189</v>
      </c>
      <c r="U83">
        <v>69706</v>
      </c>
      <c r="V83">
        <v>2.5899531842</v>
      </c>
      <c r="W83">
        <v>37</v>
      </c>
      <c r="X83">
        <v>14</v>
      </c>
      <c r="Y83">
        <v>10</v>
      </c>
      <c r="Z83">
        <v>9</v>
      </c>
      <c r="AA83">
        <v>4</v>
      </c>
      <c r="AB83">
        <v>754</v>
      </c>
      <c r="AC83">
        <v>24</v>
      </c>
      <c r="AD83">
        <v>121</v>
      </c>
      <c r="AE83">
        <v>366</v>
      </c>
      <c r="AF83">
        <v>243</v>
      </c>
      <c r="AG83" t="s">
        <v>189</v>
      </c>
      <c r="AH83" t="s">
        <v>189</v>
      </c>
      <c r="AI83" t="s">
        <v>189</v>
      </c>
      <c r="AJ83" t="s">
        <v>189</v>
      </c>
      <c r="AK83" t="s">
        <v>189</v>
      </c>
      <c r="AL83" t="s">
        <v>189</v>
      </c>
      <c r="AM83" t="s">
        <v>189</v>
      </c>
      <c r="AN83" t="s">
        <v>189</v>
      </c>
      <c r="AO83" t="s">
        <v>189</v>
      </c>
      <c r="AP83" t="s">
        <v>189</v>
      </c>
      <c r="AQ83">
        <v>5</v>
      </c>
      <c r="AR83" t="s">
        <v>189</v>
      </c>
      <c r="AS83">
        <v>2</v>
      </c>
      <c r="AT83">
        <v>3</v>
      </c>
      <c r="AU83" t="s">
        <v>189</v>
      </c>
      <c r="AV83">
        <v>146</v>
      </c>
      <c r="AW83" t="s">
        <v>189</v>
      </c>
      <c r="AX83">
        <v>29</v>
      </c>
      <c r="AY83">
        <v>117</v>
      </c>
      <c r="AZ83" t="s">
        <v>189</v>
      </c>
      <c r="BA83">
        <v>28</v>
      </c>
      <c r="BB83">
        <v>10</v>
      </c>
      <c r="BC83">
        <v>8</v>
      </c>
      <c r="BD83">
        <v>6</v>
      </c>
      <c r="BE83">
        <v>4</v>
      </c>
      <c r="BF83">
        <v>604</v>
      </c>
      <c r="BG83">
        <v>20</v>
      </c>
      <c r="BH83">
        <v>92</v>
      </c>
      <c r="BI83">
        <v>249</v>
      </c>
      <c r="BJ83">
        <v>243</v>
      </c>
      <c r="BK83" t="s">
        <v>189</v>
      </c>
      <c r="BL83" t="s">
        <v>189</v>
      </c>
      <c r="BM83" t="s">
        <v>189</v>
      </c>
      <c r="BN83" t="s">
        <v>189</v>
      </c>
      <c r="BO83" t="s">
        <v>189</v>
      </c>
      <c r="BP83" t="s">
        <v>189</v>
      </c>
      <c r="BQ83" t="s">
        <v>189</v>
      </c>
      <c r="BR83" t="s">
        <v>189</v>
      </c>
      <c r="BS83" t="s">
        <v>189</v>
      </c>
      <c r="BT83" t="s">
        <v>189</v>
      </c>
      <c r="BU83" t="s">
        <v>189</v>
      </c>
      <c r="BV83" t="s">
        <v>189</v>
      </c>
      <c r="BW83" t="s">
        <v>189</v>
      </c>
      <c r="BX83" t="s">
        <v>189</v>
      </c>
      <c r="BY83" t="s">
        <v>189</v>
      </c>
      <c r="BZ83" t="s">
        <v>189</v>
      </c>
      <c r="CA83" t="s">
        <v>189</v>
      </c>
      <c r="CB83" t="s">
        <v>189</v>
      </c>
      <c r="CC83" t="s">
        <v>189</v>
      </c>
      <c r="CD83" t="s">
        <v>189</v>
      </c>
      <c r="CE83">
        <v>4</v>
      </c>
      <c r="CF83">
        <v>4</v>
      </c>
      <c r="CG83" t="s">
        <v>189</v>
      </c>
      <c r="CH83" t="s">
        <v>189</v>
      </c>
      <c r="CI83" t="s">
        <v>189</v>
      </c>
      <c r="CJ83">
        <v>4</v>
      </c>
      <c r="CK83">
        <v>4</v>
      </c>
      <c r="CL83" t="s">
        <v>189</v>
      </c>
      <c r="CM83" t="s">
        <v>189</v>
      </c>
      <c r="CN83" t="s">
        <v>189</v>
      </c>
      <c r="CO83" t="s">
        <v>189</v>
      </c>
      <c r="CP83" t="s">
        <v>189</v>
      </c>
      <c r="CQ83">
        <v>125</v>
      </c>
      <c r="CR83">
        <v>112</v>
      </c>
    </row>
    <row r="84" spans="1:96" ht="13.5">
      <c r="A84">
        <v>84</v>
      </c>
      <c r="C84">
        <v>11232</v>
      </c>
      <c r="D84">
        <v>9</v>
      </c>
      <c r="F84">
        <v>2000</v>
      </c>
      <c r="G84" t="s">
        <v>264</v>
      </c>
      <c r="H84">
        <v>7075</v>
      </c>
      <c r="I84">
        <v>20355</v>
      </c>
      <c r="J84">
        <v>7071</v>
      </c>
      <c r="K84">
        <v>1335</v>
      </c>
      <c r="L84">
        <v>1994</v>
      </c>
      <c r="M84">
        <v>1544</v>
      </c>
      <c r="N84">
        <v>1286</v>
      </c>
      <c r="O84">
        <v>543</v>
      </c>
      <c r="P84">
        <v>257</v>
      </c>
      <c r="Q84">
        <v>80</v>
      </c>
      <c r="R84">
        <v>23</v>
      </c>
      <c r="S84">
        <v>8</v>
      </c>
      <c r="T84">
        <v>1</v>
      </c>
      <c r="U84">
        <v>20184</v>
      </c>
      <c r="V84">
        <v>2.8544760289</v>
      </c>
      <c r="W84">
        <v>4</v>
      </c>
      <c r="X84">
        <v>1</v>
      </c>
      <c r="Y84">
        <v>1</v>
      </c>
      <c r="Z84" t="s">
        <v>189</v>
      </c>
      <c r="AA84">
        <v>2</v>
      </c>
      <c r="AB84">
        <v>171</v>
      </c>
      <c r="AC84">
        <v>1</v>
      </c>
      <c r="AD84">
        <v>14</v>
      </c>
      <c r="AE84" t="s">
        <v>189</v>
      </c>
      <c r="AF84">
        <v>156</v>
      </c>
      <c r="AG84" t="s">
        <v>189</v>
      </c>
      <c r="AH84" t="s">
        <v>189</v>
      </c>
      <c r="AI84" t="s">
        <v>189</v>
      </c>
      <c r="AJ84" t="s">
        <v>189</v>
      </c>
      <c r="AK84" t="s">
        <v>189</v>
      </c>
      <c r="AL84" t="s">
        <v>189</v>
      </c>
      <c r="AM84" t="s">
        <v>189</v>
      </c>
      <c r="AN84" t="s">
        <v>189</v>
      </c>
      <c r="AO84" t="s">
        <v>189</v>
      </c>
      <c r="AP84" t="s">
        <v>189</v>
      </c>
      <c r="AQ84">
        <v>1</v>
      </c>
      <c r="AR84">
        <v>1</v>
      </c>
      <c r="AS84" t="s">
        <v>189</v>
      </c>
      <c r="AT84" t="s">
        <v>189</v>
      </c>
      <c r="AU84" t="s">
        <v>189</v>
      </c>
      <c r="AV84">
        <v>1</v>
      </c>
      <c r="AW84">
        <v>1</v>
      </c>
      <c r="AX84" t="s">
        <v>189</v>
      </c>
      <c r="AY84" t="s">
        <v>189</v>
      </c>
      <c r="AZ84" t="s">
        <v>189</v>
      </c>
      <c r="BA84">
        <v>3</v>
      </c>
      <c r="BB84" t="s">
        <v>189</v>
      </c>
      <c r="BC84">
        <v>1</v>
      </c>
      <c r="BD84" t="s">
        <v>189</v>
      </c>
      <c r="BE84">
        <v>2</v>
      </c>
      <c r="BF84">
        <v>170</v>
      </c>
      <c r="BG84" t="s">
        <v>189</v>
      </c>
      <c r="BH84">
        <v>14</v>
      </c>
      <c r="BI84" t="s">
        <v>189</v>
      </c>
      <c r="BJ84">
        <v>156</v>
      </c>
      <c r="BK84" t="s">
        <v>189</v>
      </c>
      <c r="BL84" t="s">
        <v>189</v>
      </c>
      <c r="BM84" t="s">
        <v>189</v>
      </c>
      <c r="BN84" t="s">
        <v>189</v>
      </c>
      <c r="BO84" t="s">
        <v>189</v>
      </c>
      <c r="BP84" t="s">
        <v>189</v>
      </c>
      <c r="BQ84" t="s">
        <v>189</v>
      </c>
      <c r="BR84" t="s">
        <v>189</v>
      </c>
      <c r="BS84" t="s">
        <v>189</v>
      </c>
      <c r="BT84" t="s">
        <v>189</v>
      </c>
      <c r="BU84" t="s">
        <v>189</v>
      </c>
      <c r="BV84" t="s">
        <v>189</v>
      </c>
      <c r="BW84" t="s">
        <v>189</v>
      </c>
      <c r="BX84" t="s">
        <v>189</v>
      </c>
      <c r="BY84" t="s">
        <v>189</v>
      </c>
      <c r="BZ84" t="s">
        <v>189</v>
      </c>
      <c r="CA84" t="s">
        <v>189</v>
      </c>
      <c r="CB84" t="s">
        <v>189</v>
      </c>
      <c r="CC84" t="s">
        <v>189</v>
      </c>
      <c r="CD84" t="s">
        <v>189</v>
      </c>
      <c r="CE84" t="s">
        <v>189</v>
      </c>
      <c r="CF84" t="s">
        <v>189</v>
      </c>
      <c r="CG84" t="s">
        <v>189</v>
      </c>
      <c r="CH84" t="s">
        <v>189</v>
      </c>
      <c r="CI84" t="s">
        <v>189</v>
      </c>
      <c r="CJ84" t="s">
        <v>189</v>
      </c>
      <c r="CK84" t="s">
        <v>189</v>
      </c>
      <c r="CL84" t="s">
        <v>189</v>
      </c>
      <c r="CM84" t="s">
        <v>189</v>
      </c>
      <c r="CN84" t="s">
        <v>189</v>
      </c>
      <c r="CO84" t="s">
        <v>189</v>
      </c>
      <c r="CP84" t="s">
        <v>189</v>
      </c>
      <c r="CQ84">
        <v>17</v>
      </c>
      <c r="CR84">
        <v>93</v>
      </c>
    </row>
    <row r="85" spans="1:96" ht="13.5">
      <c r="A85">
        <v>85</v>
      </c>
      <c r="C85">
        <v>11232</v>
      </c>
      <c r="D85">
        <v>9</v>
      </c>
      <c r="F85">
        <v>2000</v>
      </c>
      <c r="G85" t="s">
        <v>265</v>
      </c>
      <c r="H85">
        <v>9333</v>
      </c>
      <c r="I85">
        <v>26735</v>
      </c>
      <c r="J85">
        <v>9329</v>
      </c>
      <c r="K85">
        <v>1647</v>
      </c>
      <c r="L85">
        <v>2635</v>
      </c>
      <c r="M85">
        <v>2110</v>
      </c>
      <c r="N85">
        <v>1868</v>
      </c>
      <c r="O85">
        <v>699</v>
      </c>
      <c r="P85">
        <v>267</v>
      </c>
      <c r="Q85">
        <v>79</v>
      </c>
      <c r="R85">
        <v>18</v>
      </c>
      <c r="S85">
        <v>5</v>
      </c>
      <c r="T85">
        <v>1</v>
      </c>
      <c r="U85">
        <v>26568</v>
      </c>
      <c r="V85">
        <v>2.8478936649</v>
      </c>
      <c r="W85">
        <v>4</v>
      </c>
      <c r="X85" t="s">
        <v>189</v>
      </c>
      <c r="Y85">
        <v>2</v>
      </c>
      <c r="Z85">
        <v>1</v>
      </c>
      <c r="AA85">
        <v>1</v>
      </c>
      <c r="AB85">
        <v>167</v>
      </c>
      <c r="AC85" t="s">
        <v>189</v>
      </c>
      <c r="AD85">
        <v>37</v>
      </c>
      <c r="AE85">
        <v>40</v>
      </c>
      <c r="AF85">
        <v>90</v>
      </c>
      <c r="AG85" t="s">
        <v>189</v>
      </c>
      <c r="AH85" t="s">
        <v>189</v>
      </c>
      <c r="AI85" t="s">
        <v>189</v>
      </c>
      <c r="AJ85" t="s">
        <v>189</v>
      </c>
      <c r="AK85" t="s">
        <v>189</v>
      </c>
      <c r="AL85" t="s">
        <v>189</v>
      </c>
      <c r="AM85" t="s">
        <v>189</v>
      </c>
      <c r="AN85" t="s">
        <v>189</v>
      </c>
      <c r="AO85" t="s">
        <v>189</v>
      </c>
      <c r="AP85" t="s">
        <v>189</v>
      </c>
      <c r="AQ85">
        <v>1</v>
      </c>
      <c r="AR85" t="s">
        <v>189</v>
      </c>
      <c r="AS85">
        <v>1</v>
      </c>
      <c r="AT85" t="s">
        <v>189</v>
      </c>
      <c r="AU85" t="s">
        <v>189</v>
      </c>
      <c r="AV85">
        <v>13</v>
      </c>
      <c r="AW85" t="s">
        <v>189</v>
      </c>
      <c r="AX85">
        <v>13</v>
      </c>
      <c r="AY85" t="s">
        <v>189</v>
      </c>
      <c r="AZ85" t="s">
        <v>189</v>
      </c>
      <c r="BA85">
        <v>3</v>
      </c>
      <c r="BB85" t="s">
        <v>189</v>
      </c>
      <c r="BC85">
        <v>1</v>
      </c>
      <c r="BD85">
        <v>1</v>
      </c>
      <c r="BE85">
        <v>1</v>
      </c>
      <c r="BF85">
        <v>154</v>
      </c>
      <c r="BG85" t="s">
        <v>189</v>
      </c>
      <c r="BH85">
        <v>24</v>
      </c>
      <c r="BI85">
        <v>40</v>
      </c>
      <c r="BJ85">
        <v>90</v>
      </c>
      <c r="BK85" t="s">
        <v>189</v>
      </c>
      <c r="BL85" t="s">
        <v>189</v>
      </c>
      <c r="BM85" t="s">
        <v>189</v>
      </c>
      <c r="BN85" t="s">
        <v>189</v>
      </c>
      <c r="BO85" t="s">
        <v>189</v>
      </c>
      <c r="BP85" t="s">
        <v>189</v>
      </c>
      <c r="BQ85" t="s">
        <v>189</v>
      </c>
      <c r="BR85" t="s">
        <v>189</v>
      </c>
      <c r="BS85" t="s">
        <v>189</v>
      </c>
      <c r="BT85" t="s">
        <v>189</v>
      </c>
      <c r="BU85" t="s">
        <v>189</v>
      </c>
      <c r="BV85" t="s">
        <v>189</v>
      </c>
      <c r="BW85" t="s">
        <v>189</v>
      </c>
      <c r="BX85" t="s">
        <v>189</v>
      </c>
      <c r="BY85" t="s">
        <v>189</v>
      </c>
      <c r="BZ85" t="s">
        <v>189</v>
      </c>
      <c r="CA85" t="s">
        <v>189</v>
      </c>
      <c r="CB85" t="s">
        <v>189</v>
      </c>
      <c r="CC85" t="s">
        <v>189</v>
      </c>
      <c r="CD85" t="s">
        <v>189</v>
      </c>
      <c r="CE85" t="s">
        <v>189</v>
      </c>
      <c r="CF85" t="s">
        <v>189</v>
      </c>
      <c r="CG85" t="s">
        <v>189</v>
      </c>
      <c r="CH85" t="s">
        <v>189</v>
      </c>
      <c r="CI85" t="s">
        <v>189</v>
      </c>
      <c r="CJ85" t="s">
        <v>189</v>
      </c>
      <c r="CK85" t="s">
        <v>189</v>
      </c>
      <c r="CL85" t="s">
        <v>189</v>
      </c>
      <c r="CM85" t="s">
        <v>189</v>
      </c>
      <c r="CN85" t="s">
        <v>189</v>
      </c>
      <c r="CO85" t="s">
        <v>189</v>
      </c>
      <c r="CP85" t="s">
        <v>189</v>
      </c>
      <c r="CQ85">
        <v>22</v>
      </c>
      <c r="CR85">
        <v>38</v>
      </c>
    </row>
    <row r="86" spans="1:96" ht="13.5">
      <c r="A86">
        <v>86</v>
      </c>
      <c r="C86">
        <v>11232</v>
      </c>
      <c r="D86">
        <v>9</v>
      </c>
      <c r="F86">
        <v>2000</v>
      </c>
      <c r="G86" t="s">
        <v>266</v>
      </c>
      <c r="H86">
        <v>13879</v>
      </c>
      <c r="I86">
        <v>36760</v>
      </c>
      <c r="J86">
        <v>13867</v>
      </c>
      <c r="K86">
        <v>3108</v>
      </c>
      <c r="L86">
        <v>3991</v>
      </c>
      <c r="M86">
        <v>3181</v>
      </c>
      <c r="N86">
        <v>2515</v>
      </c>
      <c r="O86">
        <v>760</v>
      </c>
      <c r="P86">
        <v>220</v>
      </c>
      <c r="Q86">
        <v>72</v>
      </c>
      <c r="R86">
        <v>15</v>
      </c>
      <c r="S86">
        <v>2</v>
      </c>
      <c r="T86">
        <v>3</v>
      </c>
      <c r="U86">
        <v>36487</v>
      </c>
      <c r="V86">
        <v>2.6312107882</v>
      </c>
      <c r="W86">
        <v>12</v>
      </c>
      <c r="X86">
        <v>6</v>
      </c>
      <c r="Y86">
        <v>1</v>
      </c>
      <c r="Z86">
        <v>1</v>
      </c>
      <c r="AA86">
        <v>4</v>
      </c>
      <c r="AB86">
        <v>273</v>
      </c>
      <c r="AC86">
        <v>17</v>
      </c>
      <c r="AD86">
        <v>7</v>
      </c>
      <c r="AE86">
        <v>32</v>
      </c>
      <c r="AF86">
        <v>217</v>
      </c>
      <c r="AG86">
        <v>5</v>
      </c>
      <c r="AH86">
        <v>3</v>
      </c>
      <c r="AI86">
        <v>1</v>
      </c>
      <c r="AJ86" t="s">
        <v>189</v>
      </c>
      <c r="AK86">
        <v>1</v>
      </c>
      <c r="AL86">
        <v>73</v>
      </c>
      <c r="AM86">
        <v>8</v>
      </c>
      <c r="AN86">
        <v>7</v>
      </c>
      <c r="AO86" t="s">
        <v>189</v>
      </c>
      <c r="AP86">
        <v>58</v>
      </c>
      <c r="AQ86">
        <v>1</v>
      </c>
      <c r="AR86" t="s">
        <v>189</v>
      </c>
      <c r="AS86" t="s">
        <v>189</v>
      </c>
      <c r="AT86" t="s">
        <v>189</v>
      </c>
      <c r="AU86">
        <v>1</v>
      </c>
      <c r="AV86">
        <v>56</v>
      </c>
      <c r="AW86" t="s">
        <v>189</v>
      </c>
      <c r="AX86" t="s">
        <v>189</v>
      </c>
      <c r="AY86" t="s">
        <v>189</v>
      </c>
      <c r="AZ86">
        <v>56</v>
      </c>
      <c r="BA86">
        <v>6</v>
      </c>
      <c r="BB86">
        <v>3</v>
      </c>
      <c r="BC86" t="s">
        <v>189</v>
      </c>
      <c r="BD86">
        <v>1</v>
      </c>
      <c r="BE86">
        <v>2</v>
      </c>
      <c r="BF86">
        <v>144</v>
      </c>
      <c r="BG86">
        <v>9</v>
      </c>
      <c r="BH86" t="s">
        <v>189</v>
      </c>
      <c r="BI86">
        <v>32</v>
      </c>
      <c r="BJ86">
        <v>103</v>
      </c>
      <c r="BK86" t="s">
        <v>189</v>
      </c>
      <c r="BL86" t="s">
        <v>189</v>
      </c>
      <c r="BM86" t="s">
        <v>189</v>
      </c>
      <c r="BN86" t="s">
        <v>189</v>
      </c>
      <c r="BO86" t="s">
        <v>189</v>
      </c>
      <c r="BP86" t="s">
        <v>189</v>
      </c>
      <c r="BQ86" t="s">
        <v>189</v>
      </c>
      <c r="BR86" t="s">
        <v>189</v>
      </c>
      <c r="BS86" t="s">
        <v>189</v>
      </c>
      <c r="BT86" t="s">
        <v>189</v>
      </c>
      <c r="BU86" t="s">
        <v>189</v>
      </c>
      <c r="BV86" t="s">
        <v>189</v>
      </c>
      <c r="BW86" t="s">
        <v>189</v>
      </c>
      <c r="BX86" t="s">
        <v>189</v>
      </c>
      <c r="BY86" t="s">
        <v>189</v>
      </c>
      <c r="BZ86" t="s">
        <v>189</v>
      </c>
      <c r="CA86" t="s">
        <v>189</v>
      </c>
      <c r="CB86" t="s">
        <v>189</v>
      </c>
      <c r="CC86" t="s">
        <v>189</v>
      </c>
      <c r="CD86" t="s">
        <v>189</v>
      </c>
      <c r="CE86" t="s">
        <v>189</v>
      </c>
      <c r="CF86" t="s">
        <v>189</v>
      </c>
      <c r="CG86" t="s">
        <v>189</v>
      </c>
      <c r="CH86" t="s">
        <v>189</v>
      </c>
      <c r="CI86" t="s">
        <v>189</v>
      </c>
      <c r="CJ86" t="s">
        <v>189</v>
      </c>
      <c r="CK86" t="s">
        <v>189</v>
      </c>
      <c r="CL86" t="s">
        <v>189</v>
      </c>
      <c r="CM86" t="s">
        <v>189</v>
      </c>
      <c r="CN86" t="s">
        <v>189</v>
      </c>
      <c r="CO86" t="s">
        <v>189</v>
      </c>
      <c r="CP86" t="s">
        <v>189</v>
      </c>
      <c r="CQ86">
        <v>41</v>
      </c>
      <c r="CR86">
        <v>37</v>
      </c>
    </row>
    <row r="87" spans="1:96" ht="13.5">
      <c r="A87">
        <v>87</v>
      </c>
      <c r="C87">
        <v>11233</v>
      </c>
      <c r="D87">
        <v>2</v>
      </c>
      <c r="E87">
        <v>2010</v>
      </c>
      <c r="F87">
        <v>2000</v>
      </c>
      <c r="G87" t="s">
        <v>267</v>
      </c>
      <c r="H87">
        <v>25856</v>
      </c>
      <c r="I87">
        <v>68888</v>
      </c>
      <c r="J87">
        <v>25847</v>
      </c>
      <c r="K87">
        <v>5464</v>
      </c>
      <c r="L87">
        <v>7817</v>
      </c>
      <c r="M87">
        <v>5736</v>
      </c>
      <c r="N87">
        <v>4819</v>
      </c>
      <c r="O87">
        <v>1430</v>
      </c>
      <c r="P87">
        <v>439</v>
      </c>
      <c r="Q87">
        <v>114</v>
      </c>
      <c r="R87">
        <v>25</v>
      </c>
      <c r="S87">
        <v>2</v>
      </c>
      <c r="T87">
        <v>1</v>
      </c>
      <c r="U87">
        <v>68392</v>
      </c>
      <c r="V87">
        <v>2.6460324216</v>
      </c>
      <c r="W87">
        <v>9</v>
      </c>
      <c r="X87">
        <v>1</v>
      </c>
      <c r="Y87">
        <v>3</v>
      </c>
      <c r="Z87">
        <v>1</v>
      </c>
      <c r="AA87">
        <v>4</v>
      </c>
      <c r="AB87">
        <v>496</v>
      </c>
      <c r="AC87">
        <v>1</v>
      </c>
      <c r="AD87">
        <v>63</v>
      </c>
      <c r="AE87">
        <v>39</v>
      </c>
      <c r="AF87">
        <v>393</v>
      </c>
      <c r="AG87" t="s">
        <v>189</v>
      </c>
      <c r="AH87" t="s">
        <v>189</v>
      </c>
      <c r="AI87" t="s">
        <v>189</v>
      </c>
      <c r="AJ87" t="s">
        <v>189</v>
      </c>
      <c r="AK87" t="s">
        <v>189</v>
      </c>
      <c r="AL87" t="s">
        <v>189</v>
      </c>
      <c r="AM87" t="s">
        <v>189</v>
      </c>
      <c r="AN87" t="s">
        <v>189</v>
      </c>
      <c r="AO87" t="s">
        <v>189</v>
      </c>
      <c r="AP87" t="s">
        <v>189</v>
      </c>
      <c r="AQ87">
        <v>2</v>
      </c>
      <c r="AR87">
        <v>1</v>
      </c>
      <c r="AS87" t="s">
        <v>189</v>
      </c>
      <c r="AT87" t="s">
        <v>189</v>
      </c>
      <c r="AU87">
        <v>1</v>
      </c>
      <c r="AV87">
        <v>158</v>
      </c>
      <c r="AW87">
        <v>1</v>
      </c>
      <c r="AX87" t="s">
        <v>189</v>
      </c>
      <c r="AY87" t="s">
        <v>189</v>
      </c>
      <c r="AZ87">
        <v>157</v>
      </c>
      <c r="BA87">
        <v>7</v>
      </c>
      <c r="BB87" t="s">
        <v>189</v>
      </c>
      <c r="BC87">
        <v>3</v>
      </c>
      <c r="BD87">
        <v>1</v>
      </c>
      <c r="BE87">
        <v>3</v>
      </c>
      <c r="BF87">
        <v>338</v>
      </c>
      <c r="BG87" t="s">
        <v>189</v>
      </c>
      <c r="BH87">
        <v>63</v>
      </c>
      <c r="BI87">
        <v>39</v>
      </c>
      <c r="BJ87">
        <v>236</v>
      </c>
      <c r="BK87" t="s">
        <v>189</v>
      </c>
      <c r="BL87" t="s">
        <v>189</v>
      </c>
      <c r="BM87" t="s">
        <v>189</v>
      </c>
      <c r="BN87" t="s">
        <v>189</v>
      </c>
      <c r="BO87" t="s">
        <v>189</v>
      </c>
      <c r="BP87" t="s">
        <v>189</v>
      </c>
      <c r="BQ87" t="s">
        <v>189</v>
      </c>
      <c r="BR87" t="s">
        <v>189</v>
      </c>
      <c r="BS87" t="s">
        <v>189</v>
      </c>
      <c r="BT87" t="s">
        <v>189</v>
      </c>
      <c r="BU87" t="s">
        <v>189</v>
      </c>
      <c r="BV87" t="s">
        <v>189</v>
      </c>
      <c r="BW87" t="s">
        <v>189</v>
      </c>
      <c r="BX87" t="s">
        <v>189</v>
      </c>
      <c r="BY87" t="s">
        <v>189</v>
      </c>
      <c r="BZ87" t="s">
        <v>189</v>
      </c>
      <c r="CA87" t="s">
        <v>189</v>
      </c>
      <c r="CB87" t="s">
        <v>189</v>
      </c>
      <c r="CC87" t="s">
        <v>189</v>
      </c>
      <c r="CD87" t="s">
        <v>189</v>
      </c>
      <c r="CE87" t="s">
        <v>189</v>
      </c>
      <c r="CF87" t="s">
        <v>189</v>
      </c>
      <c r="CG87" t="s">
        <v>189</v>
      </c>
      <c r="CH87" t="s">
        <v>189</v>
      </c>
      <c r="CI87" t="s">
        <v>189</v>
      </c>
      <c r="CJ87" t="s">
        <v>189</v>
      </c>
      <c r="CK87" t="s">
        <v>189</v>
      </c>
      <c r="CL87" t="s">
        <v>189</v>
      </c>
      <c r="CM87" t="s">
        <v>189</v>
      </c>
      <c r="CN87" t="s">
        <v>189</v>
      </c>
      <c r="CO87" t="s">
        <v>189</v>
      </c>
      <c r="CP87" t="s">
        <v>189</v>
      </c>
      <c r="CQ87">
        <v>88</v>
      </c>
      <c r="CR87">
        <v>154</v>
      </c>
    </row>
    <row r="88" spans="1:96" ht="13.5">
      <c r="A88">
        <v>88</v>
      </c>
      <c r="C88">
        <v>11234</v>
      </c>
      <c r="D88">
        <v>2</v>
      </c>
      <c r="E88">
        <v>2010</v>
      </c>
      <c r="F88">
        <v>2000</v>
      </c>
      <c r="G88" t="s">
        <v>268</v>
      </c>
      <c r="H88">
        <v>32467</v>
      </c>
      <c r="I88">
        <v>82977</v>
      </c>
      <c r="J88">
        <v>32418</v>
      </c>
      <c r="K88">
        <v>9422</v>
      </c>
      <c r="L88">
        <v>8517</v>
      </c>
      <c r="M88">
        <v>6644</v>
      </c>
      <c r="N88">
        <v>5164</v>
      </c>
      <c r="O88">
        <v>1781</v>
      </c>
      <c r="P88">
        <v>629</v>
      </c>
      <c r="Q88">
        <v>198</v>
      </c>
      <c r="R88">
        <v>53</v>
      </c>
      <c r="S88">
        <v>8</v>
      </c>
      <c r="T88">
        <v>2</v>
      </c>
      <c r="U88">
        <v>81627</v>
      </c>
      <c r="V88">
        <v>2.5179529891</v>
      </c>
      <c r="W88">
        <v>49</v>
      </c>
      <c r="X88">
        <v>17</v>
      </c>
      <c r="Y88">
        <v>10</v>
      </c>
      <c r="Z88">
        <v>13</v>
      </c>
      <c r="AA88">
        <v>9</v>
      </c>
      <c r="AB88">
        <v>1350</v>
      </c>
      <c r="AC88">
        <v>17</v>
      </c>
      <c r="AD88">
        <v>176</v>
      </c>
      <c r="AE88">
        <v>516</v>
      </c>
      <c r="AF88">
        <v>641</v>
      </c>
      <c r="AG88" t="s">
        <v>189</v>
      </c>
      <c r="AH88" t="s">
        <v>189</v>
      </c>
      <c r="AI88" t="s">
        <v>189</v>
      </c>
      <c r="AJ88" t="s">
        <v>189</v>
      </c>
      <c r="AK88" t="s">
        <v>189</v>
      </c>
      <c r="AL88" t="s">
        <v>189</v>
      </c>
      <c r="AM88" t="s">
        <v>189</v>
      </c>
      <c r="AN88" t="s">
        <v>189</v>
      </c>
      <c r="AO88" t="s">
        <v>189</v>
      </c>
      <c r="AP88" t="s">
        <v>189</v>
      </c>
      <c r="AQ88">
        <v>18</v>
      </c>
      <c r="AR88" t="s">
        <v>189</v>
      </c>
      <c r="AS88">
        <v>1</v>
      </c>
      <c r="AT88">
        <v>11</v>
      </c>
      <c r="AU88">
        <v>6</v>
      </c>
      <c r="AV88">
        <v>798</v>
      </c>
      <c r="AW88" t="s">
        <v>189</v>
      </c>
      <c r="AX88">
        <v>15</v>
      </c>
      <c r="AY88">
        <v>442</v>
      </c>
      <c r="AZ88">
        <v>341</v>
      </c>
      <c r="BA88">
        <v>14</v>
      </c>
      <c r="BB88" t="s">
        <v>189</v>
      </c>
      <c r="BC88">
        <v>9</v>
      </c>
      <c r="BD88">
        <v>2</v>
      </c>
      <c r="BE88">
        <v>3</v>
      </c>
      <c r="BF88">
        <v>535</v>
      </c>
      <c r="BG88" t="s">
        <v>189</v>
      </c>
      <c r="BH88">
        <v>161</v>
      </c>
      <c r="BI88">
        <v>74</v>
      </c>
      <c r="BJ88">
        <v>300</v>
      </c>
      <c r="BK88" t="s">
        <v>189</v>
      </c>
      <c r="BL88" t="s">
        <v>189</v>
      </c>
      <c r="BM88" t="s">
        <v>189</v>
      </c>
      <c r="BN88" t="s">
        <v>189</v>
      </c>
      <c r="BO88" t="s">
        <v>189</v>
      </c>
      <c r="BP88" t="s">
        <v>189</v>
      </c>
      <c r="BQ88" t="s">
        <v>189</v>
      </c>
      <c r="BR88" t="s">
        <v>189</v>
      </c>
      <c r="BS88" t="s">
        <v>189</v>
      </c>
      <c r="BT88" t="s">
        <v>189</v>
      </c>
      <c r="BU88" t="s">
        <v>189</v>
      </c>
      <c r="BV88" t="s">
        <v>189</v>
      </c>
      <c r="BW88" t="s">
        <v>189</v>
      </c>
      <c r="BX88" t="s">
        <v>189</v>
      </c>
      <c r="BY88" t="s">
        <v>189</v>
      </c>
      <c r="BZ88" t="s">
        <v>189</v>
      </c>
      <c r="CA88" t="s">
        <v>189</v>
      </c>
      <c r="CB88" t="s">
        <v>189</v>
      </c>
      <c r="CC88" t="s">
        <v>189</v>
      </c>
      <c r="CD88" t="s">
        <v>189</v>
      </c>
      <c r="CE88">
        <v>17</v>
      </c>
      <c r="CF88">
        <v>17</v>
      </c>
      <c r="CG88" t="s">
        <v>189</v>
      </c>
      <c r="CH88" t="s">
        <v>189</v>
      </c>
      <c r="CI88" t="s">
        <v>189</v>
      </c>
      <c r="CJ88">
        <v>17</v>
      </c>
      <c r="CK88">
        <v>17</v>
      </c>
      <c r="CL88" t="s">
        <v>189</v>
      </c>
      <c r="CM88" t="s">
        <v>189</v>
      </c>
      <c r="CN88" t="s">
        <v>189</v>
      </c>
      <c r="CO88" t="s">
        <v>189</v>
      </c>
      <c r="CP88" t="s">
        <v>189</v>
      </c>
      <c r="CQ88">
        <v>282</v>
      </c>
      <c r="CR88">
        <v>814</v>
      </c>
    </row>
    <row r="89" spans="1:96" ht="13.5">
      <c r="A89">
        <v>89</v>
      </c>
      <c r="C89">
        <v>11235</v>
      </c>
      <c r="D89">
        <v>2</v>
      </c>
      <c r="E89">
        <v>2010</v>
      </c>
      <c r="F89">
        <v>2000</v>
      </c>
      <c r="G89" t="s">
        <v>269</v>
      </c>
      <c r="H89">
        <v>44642</v>
      </c>
      <c r="I89">
        <v>106736</v>
      </c>
      <c r="J89">
        <v>44622</v>
      </c>
      <c r="K89">
        <v>14637</v>
      </c>
      <c r="L89">
        <v>12014</v>
      </c>
      <c r="M89">
        <v>8511</v>
      </c>
      <c r="N89">
        <v>6822</v>
      </c>
      <c r="O89">
        <v>1857</v>
      </c>
      <c r="P89">
        <v>559</v>
      </c>
      <c r="Q89">
        <v>174</v>
      </c>
      <c r="R89">
        <v>36</v>
      </c>
      <c r="S89">
        <v>8</v>
      </c>
      <c r="T89">
        <v>4</v>
      </c>
      <c r="U89">
        <v>105748</v>
      </c>
      <c r="V89">
        <v>2.3698623997</v>
      </c>
      <c r="W89">
        <v>20</v>
      </c>
      <c r="X89">
        <v>3</v>
      </c>
      <c r="Y89">
        <v>4</v>
      </c>
      <c r="Z89">
        <v>3</v>
      </c>
      <c r="AA89">
        <v>10</v>
      </c>
      <c r="AB89">
        <v>988</v>
      </c>
      <c r="AC89">
        <v>4</v>
      </c>
      <c r="AD89">
        <v>55</v>
      </c>
      <c r="AE89">
        <v>112</v>
      </c>
      <c r="AF89">
        <v>817</v>
      </c>
      <c r="AG89" t="s">
        <v>189</v>
      </c>
      <c r="AH89" t="s">
        <v>189</v>
      </c>
      <c r="AI89" t="s">
        <v>189</v>
      </c>
      <c r="AJ89" t="s">
        <v>189</v>
      </c>
      <c r="AK89" t="s">
        <v>189</v>
      </c>
      <c r="AL89" t="s">
        <v>189</v>
      </c>
      <c r="AM89" t="s">
        <v>189</v>
      </c>
      <c r="AN89" t="s">
        <v>189</v>
      </c>
      <c r="AO89" t="s">
        <v>189</v>
      </c>
      <c r="AP89" t="s">
        <v>189</v>
      </c>
      <c r="AQ89">
        <v>5</v>
      </c>
      <c r="AR89">
        <v>2</v>
      </c>
      <c r="AS89">
        <v>1</v>
      </c>
      <c r="AT89" t="s">
        <v>189</v>
      </c>
      <c r="AU89">
        <v>2</v>
      </c>
      <c r="AV89">
        <v>121</v>
      </c>
      <c r="AW89">
        <v>2</v>
      </c>
      <c r="AX89">
        <v>8</v>
      </c>
      <c r="AY89" t="s">
        <v>189</v>
      </c>
      <c r="AZ89">
        <v>111</v>
      </c>
      <c r="BA89">
        <v>15</v>
      </c>
      <c r="BB89">
        <v>1</v>
      </c>
      <c r="BC89">
        <v>3</v>
      </c>
      <c r="BD89">
        <v>3</v>
      </c>
      <c r="BE89">
        <v>8</v>
      </c>
      <c r="BF89">
        <v>867</v>
      </c>
      <c r="BG89">
        <v>2</v>
      </c>
      <c r="BH89">
        <v>47</v>
      </c>
      <c r="BI89">
        <v>112</v>
      </c>
      <c r="BJ89">
        <v>706</v>
      </c>
      <c r="BK89" t="s">
        <v>189</v>
      </c>
      <c r="BL89" t="s">
        <v>189</v>
      </c>
      <c r="BM89" t="s">
        <v>189</v>
      </c>
      <c r="BN89" t="s">
        <v>189</v>
      </c>
      <c r="BO89" t="s">
        <v>189</v>
      </c>
      <c r="BP89" t="s">
        <v>189</v>
      </c>
      <c r="BQ89" t="s">
        <v>189</v>
      </c>
      <c r="BR89" t="s">
        <v>189</v>
      </c>
      <c r="BS89" t="s">
        <v>189</v>
      </c>
      <c r="BT89" t="s">
        <v>189</v>
      </c>
      <c r="BU89" t="s">
        <v>189</v>
      </c>
      <c r="BV89" t="s">
        <v>189</v>
      </c>
      <c r="BW89" t="s">
        <v>189</v>
      </c>
      <c r="BX89" t="s">
        <v>189</v>
      </c>
      <c r="BY89" t="s">
        <v>189</v>
      </c>
      <c r="BZ89" t="s">
        <v>189</v>
      </c>
      <c r="CA89" t="s">
        <v>189</v>
      </c>
      <c r="CB89" t="s">
        <v>189</v>
      </c>
      <c r="CC89" t="s">
        <v>189</v>
      </c>
      <c r="CD89" t="s">
        <v>189</v>
      </c>
      <c r="CE89" t="s">
        <v>189</v>
      </c>
      <c r="CF89" t="s">
        <v>189</v>
      </c>
      <c r="CG89" t="s">
        <v>189</v>
      </c>
      <c r="CH89" t="s">
        <v>189</v>
      </c>
      <c r="CI89" t="s">
        <v>189</v>
      </c>
      <c r="CJ89" t="s">
        <v>189</v>
      </c>
      <c r="CK89" t="s">
        <v>189</v>
      </c>
      <c r="CL89" t="s">
        <v>189</v>
      </c>
      <c r="CM89" t="s">
        <v>189</v>
      </c>
      <c r="CN89" t="s">
        <v>189</v>
      </c>
      <c r="CO89" t="s">
        <v>189</v>
      </c>
      <c r="CP89" t="s">
        <v>189</v>
      </c>
      <c r="CQ89">
        <v>469</v>
      </c>
      <c r="CR89">
        <v>38</v>
      </c>
    </row>
    <row r="90" spans="1:96" ht="13.5">
      <c r="A90">
        <v>90</v>
      </c>
      <c r="C90">
        <v>11237</v>
      </c>
      <c r="D90">
        <v>2</v>
      </c>
      <c r="E90">
        <v>2010</v>
      </c>
      <c r="F90">
        <v>2000</v>
      </c>
      <c r="G90" t="s">
        <v>270</v>
      </c>
      <c r="H90">
        <v>51132</v>
      </c>
      <c r="I90">
        <v>131415</v>
      </c>
      <c r="J90">
        <v>51084</v>
      </c>
      <c r="K90">
        <v>13203</v>
      </c>
      <c r="L90">
        <v>14349</v>
      </c>
      <c r="M90">
        <v>11041</v>
      </c>
      <c r="N90">
        <v>8613</v>
      </c>
      <c r="O90">
        <v>2697</v>
      </c>
      <c r="P90">
        <v>847</v>
      </c>
      <c r="Q90">
        <v>246</v>
      </c>
      <c r="R90">
        <v>68</v>
      </c>
      <c r="S90">
        <v>12</v>
      </c>
      <c r="T90">
        <v>8</v>
      </c>
      <c r="U90">
        <v>130501</v>
      </c>
      <c r="V90">
        <v>2.5546355023</v>
      </c>
      <c r="W90">
        <v>48</v>
      </c>
      <c r="X90">
        <v>29</v>
      </c>
      <c r="Y90">
        <v>9</v>
      </c>
      <c r="Z90">
        <v>1</v>
      </c>
      <c r="AA90">
        <v>9</v>
      </c>
      <c r="AB90">
        <v>914</v>
      </c>
      <c r="AC90">
        <v>29</v>
      </c>
      <c r="AD90">
        <v>149</v>
      </c>
      <c r="AE90">
        <v>38</v>
      </c>
      <c r="AF90">
        <v>698</v>
      </c>
      <c r="AG90" t="s">
        <v>189</v>
      </c>
      <c r="AH90" t="s">
        <v>189</v>
      </c>
      <c r="AI90" t="s">
        <v>189</v>
      </c>
      <c r="AJ90" t="s">
        <v>189</v>
      </c>
      <c r="AK90" t="s">
        <v>189</v>
      </c>
      <c r="AL90" t="s">
        <v>189</v>
      </c>
      <c r="AM90" t="s">
        <v>189</v>
      </c>
      <c r="AN90" t="s">
        <v>189</v>
      </c>
      <c r="AO90" t="s">
        <v>189</v>
      </c>
      <c r="AP90" t="s">
        <v>189</v>
      </c>
      <c r="AQ90">
        <v>6</v>
      </c>
      <c r="AR90" t="s">
        <v>189</v>
      </c>
      <c r="AS90">
        <v>1</v>
      </c>
      <c r="AT90" t="s">
        <v>189</v>
      </c>
      <c r="AU90">
        <v>5</v>
      </c>
      <c r="AV90">
        <v>375</v>
      </c>
      <c r="AW90" t="s">
        <v>189</v>
      </c>
      <c r="AX90">
        <v>11</v>
      </c>
      <c r="AY90" t="s">
        <v>189</v>
      </c>
      <c r="AZ90">
        <v>364</v>
      </c>
      <c r="BA90">
        <v>13</v>
      </c>
      <c r="BB90" t="s">
        <v>189</v>
      </c>
      <c r="BC90">
        <v>8</v>
      </c>
      <c r="BD90">
        <v>1</v>
      </c>
      <c r="BE90">
        <v>4</v>
      </c>
      <c r="BF90">
        <v>510</v>
      </c>
      <c r="BG90" t="s">
        <v>189</v>
      </c>
      <c r="BH90">
        <v>138</v>
      </c>
      <c r="BI90">
        <v>38</v>
      </c>
      <c r="BJ90">
        <v>334</v>
      </c>
      <c r="BK90" t="s">
        <v>189</v>
      </c>
      <c r="BL90" t="s">
        <v>189</v>
      </c>
      <c r="BM90" t="s">
        <v>189</v>
      </c>
      <c r="BN90" t="s">
        <v>189</v>
      </c>
      <c r="BO90" t="s">
        <v>189</v>
      </c>
      <c r="BP90" t="s">
        <v>189</v>
      </c>
      <c r="BQ90" t="s">
        <v>189</v>
      </c>
      <c r="BR90" t="s">
        <v>189</v>
      </c>
      <c r="BS90" t="s">
        <v>189</v>
      </c>
      <c r="BT90" t="s">
        <v>189</v>
      </c>
      <c r="BU90" t="s">
        <v>189</v>
      </c>
      <c r="BV90" t="s">
        <v>189</v>
      </c>
      <c r="BW90" t="s">
        <v>189</v>
      </c>
      <c r="BX90" t="s">
        <v>189</v>
      </c>
      <c r="BY90" t="s">
        <v>189</v>
      </c>
      <c r="BZ90" t="s">
        <v>189</v>
      </c>
      <c r="CA90" t="s">
        <v>189</v>
      </c>
      <c r="CB90" t="s">
        <v>189</v>
      </c>
      <c r="CC90" t="s">
        <v>189</v>
      </c>
      <c r="CD90" t="s">
        <v>189</v>
      </c>
      <c r="CE90">
        <v>29</v>
      </c>
      <c r="CF90">
        <v>29</v>
      </c>
      <c r="CG90" t="s">
        <v>189</v>
      </c>
      <c r="CH90" t="s">
        <v>189</v>
      </c>
      <c r="CI90" t="s">
        <v>189</v>
      </c>
      <c r="CJ90">
        <v>29</v>
      </c>
      <c r="CK90">
        <v>29</v>
      </c>
      <c r="CL90" t="s">
        <v>189</v>
      </c>
      <c r="CM90" t="s">
        <v>189</v>
      </c>
      <c r="CN90" t="s">
        <v>189</v>
      </c>
      <c r="CO90" t="s">
        <v>189</v>
      </c>
      <c r="CP90" t="s">
        <v>189</v>
      </c>
      <c r="CQ90">
        <v>394</v>
      </c>
      <c r="CR90">
        <v>483</v>
      </c>
    </row>
    <row r="91" spans="1:96" ht="13.5">
      <c r="A91">
        <v>91</v>
      </c>
      <c r="C91">
        <v>11238</v>
      </c>
      <c r="D91">
        <v>2</v>
      </c>
      <c r="E91">
        <v>2010</v>
      </c>
      <c r="F91">
        <v>2000</v>
      </c>
      <c r="G91" t="s">
        <v>271</v>
      </c>
      <c r="H91">
        <v>23445</v>
      </c>
      <c r="I91">
        <v>63309</v>
      </c>
      <c r="J91">
        <v>23422</v>
      </c>
      <c r="K91">
        <v>4914</v>
      </c>
      <c r="L91">
        <v>7161</v>
      </c>
      <c r="M91">
        <v>5206</v>
      </c>
      <c r="N91">
        <v>4229</v>
      </c>
      <c r="O91">
        <v>1337</v>
      </c>
      <c r="P91">
        <v>426</v>
      </c>
      <c r="Q91">
        <v>113</v>
      </c>
      <c r="R91">
        <v>31</v>
      </c>
      <c r="S91">
        <v>3</v>
      </c>
      <c r="T91">
        <v>2</v>
      </c>
      <c r="U91">
        <v>62097</v>
      </c>
      <c r="V91">
        <v>2.6512253437</v>
      </c>
      <c r="W91">
        <v>23</v>
      </c>
      <c r="X91">
        <v>6</v>
      </c>
      <c r="Y91">
        <v>6</v>
      </c>
      <c r="Z91">
        <v>3</v>
      </c>
      <c r="AA91">
        <v>8</v>
      </c>
      <c r="AB91">
        <v>1212</v>
      </c>
      <c r="AC91">
        <v>7</v>
      </c>
      <c r="AD91">
        <v>78</v>
      </c>
      <c r="AE91">
        <v>110</v>
      </c>
      <c r="AF91">
        <v>1017</v>
      </c>
      <c r="AG91" t="s">
        <v>189</v>
      </c>
      <c r="AH91" t="s">
        <v>189</v>
      </c>
      <c r="AI91" t="s">
        <v>189</v>
      </c>
      <c r="AJ91" t="s">
        <v>189</v>
      </c>
      <c r="AK91" t="s">
        <v>189</v>
      </c>
      <c r="AL91" t="s">
        <v>189</v>
      </c>
      <c r="AM91" t="s">
        <v>189</v>
      </c>
      <c r="AN91" t="s">
        <v>189</v>
      </c>
      <c r="AO91" t="s">
        <v>189</v>
      </c>
      <c r="AP91" t="s">
        <v>189</v>
      </c>
      <c r="AQ91">
        <v>4</v>
      </c>
      <c r="AR91" t="s">
        <v>189</v>
      </c>
      <c r="AS91">
        <v>1</v>
      </c>
      <c r="AT91" t="s">
        <v>189</v>
      </c>
      <c r="AU91">
        <v>3</v>
      </c>
      <c r="AV91">
        <v>531</v>
      </c>
      <c r="AW91" t="s">
        <v>189</v>
      </c>
      <c r="AX91">
        <v>7</v>
      </c>
      <c r="AY91" t="s">
        <v>189</v>
      </c>
      <c r="AZ91">
        <v>524</v>
      </c>
      <c r="BA91">
        <v>14</v>
      </c>
      <c r="BB91">
        <v>1</v>
      </c>
      <c r="BC91">
        <v>5</v>
      </c>
      <c r="BD91">
        <v>3</v>
      </c>
      <c r="BE91">
        <v>5</v>
      </c>
      <c r="BF91">
        <v>676</v>
      </c>
      <c r="BG91">
        <v>2</v>
      </c>
      <c r="BH91">
        <v>71</v>
      </c>
      <c r="BI91">
        <v>110</v>
      </c>
      <c r="BJ91">
        <v>493</v>
      </c>
      <c r="BK91" t="s">
        <v>189</v>
      </c>
      <c r="BL91" t="s">
        <v>189</v>
      </c>
      <c r="BM91" t="s">
        <v>189</v>
      </c>
      <c r="BN91" t="s">
        <v>189</v>
      </c>
      <c r="BO91" t="s">
        <v>189</v>
      </c>
      <c r="BP91" t="s">
        <v>189</v>
      </c>
      <c r="BQ91" t="s">
        <v>189</v>
      </c>
      <c r="BR91" t="s">
        <v>189</v>
      </c>
      <c r="BS91" t="s">
        <v>189</v>
      </c>
      <c r="BT91" t="s">
        <v>189</v>
      </c>
      <c r="BU91" t="s">
        <v>189</v>
      </c>
      <c r="BV91" t="s">
        <v>189</v>
      </c>
      <c r="BW91" t="s">
        <v>189</v>
      </c>
      <c r="BX91" t="s">
        <v>189</v>
      </c>
      <c r="BY91" t="s">
        <v>189</v>
      </c>
      <c r="BZ91" t="s">
        <v>189</v>
      </c>
      <c r="CA91" t="s">
        <v>189</v>
      </c>
      <c r="CB91" t="s">
        <v>189</v>
      </c>
      <c r="CC91" t="s">
        <v>189</v>
      </c>
      <c r="CD91" t="s">
        <v>189</v>
      </c>
      <c r="CE91">
        <v>5</v>
      </c>
      <c r="CF91">
        <v>5</v>
      </c>
      <c r="CG91" t="s">
        <v>189</v>
      </c>
      <c r="CH91" t="s">
        <v>189</v>
      </c>
      <c r="CI91" t="s">
        <v>189</v>
      </c>
      <c r="CJ91">
        <v>5</v>
      </c>
      <c r="CK91">
        <v>5</v>
      </c>
      <c r="CL91" t="s">
        <v>189</v>
      </c>
      <c r="CM91" t="s">
        <v>189</v>
      </c>
      <c r="CN91" t="s">
        <v>189</v>
      </c>
      <c r="CO91" t="s">
        <v>189</v>
      </c>
      <c r="CP91" t="s">
        <v>189</v>
      </c>
      <c r="CQ91">
        <v>105</v>
      </c>
      <c r="CR91">
        <v>175</v>
      </c>
    </row>
    <row r="92" spans="1:96" ht="13.5">
      <c r="A92">
        <v>92</v>
      </c>
      <c r="C92">
        <v>11239</v>
      </c>
      <c r="D92">
        <v>2</v>
      </c>
      <c r="E92">
        <v>2010</v>
      </c>
      <c r="F92">
        <v>2000</v>
      </c>
      <c r="G92" t="s">
        <v>272</v>
      </c>
      <c r="H92">
        <v>41508</v>
      </c>
      <c r="I92">
        <v>101700</v>
      </c>
      <c r="J92">
        <v>41472</v>
      </c>
      <c r="K92">
        <v>12814</v>
      </c>
      <c r="L92">
        <v>11339</v>
      </c>
      <c r="M92">
        <v>8056</v>
      </c>
      <c r="N92">
        <v>6424</v>
      </c>
      <c r="O92">
        <v>1975</v>
      </c>
      <c r="P92">
        <v>631</v>
      </c>
      <c r="Q92">
        <v>185</v>
      </c>
      <c r="R92">
        <v>36</v>
      </c>
      <c r="S92">
        <v>9</v>
      </c>
      <c r="T92">
        <v>3</v>
      </c>
      <c r="U92">
        <v>100712</v>
      </c>
      <c r="V92">
        <v>2.428433642</v>
      </c>
      <c r="W92">
        <v>36</v>
      </c>
      <c r="X92">
        <v>12</v>
      </c>
      <c r="Y92">
        <v>12</v>
      </c>
      <c r="Z92">
        <v>5</v>
      </c>
      <c r="AA92">
        <v>7</v>
      </c>
      <c r="AB92">
        <v>988</v>
      </c>
      <c r="AC92">
        <v>16</v>
      </c>
      <c r="AD92">
        <v>204</v>
      </c>
      <c r="AE92">
        <v>203</v>
      </c>
      <c r="AF92">
        <v>565</v>
      </c>
      <c r="AG92">
        <v>7</v>
      </c>
      <c r="AH92">
        <v>1</v>
      </c>
      <c r="AI92">
        <v>3</v>
      </c>
      <c r="AJ92">
        <v>2</v>
      </c>
      <c r="AK92">
        <v>1</v>
      </c>
      <c r="AL92">
        <v>231</v>
      </c>
      <c r="AM92">
        <v>3</v>
      </c>
      <c r="AN92">
        <v>59</v>
      </c>
      <c r="AO92">
        <v>72</v>
      </c>
      <c r="AP92">
        <v>97</v>
      </c>
      <c r="AQ92">
        <v>3</v>
      </c>
      <c r="AR92" t="s">
        <v>189</v>
      </c>
      <c r="AS92">
        <v>1</v>
      </c>
      <c r="AT92">
        <v>2</v>
      </c>
      <c r="AU92" t="s">
        <v>189</v>
      </c>
      <c r="AV92">
        <v>109</v>
      </c>
      <c r="AW92" t="s">
        <v>189</v>
      </c>
      <c r="AX92">
        <v>27</v>
      </c>
      <c r="AY92">
        <v>82</v>
      </c>
      <c r="AZ92" t="s">
        <v>189</v>
      </c>
      <c r="BA92">
        <v>16</v>
      </c>
      <c r="BB92">
        <v>1</v>
      </c>
      <c r="BC92">
        <v>8</v>
      </c>
      <c r="BD92">
        <v>1</v>
      </c>
      <c r="BE92">
        <v>6</v>
      </c>
      <c r="BF92">
        <v>638</v>
      </c>
      <c r="BG92">
        <v>3</v>
      </c>
      <c r="BH92">
        <v>118</v>
      </c>
      <c r="BI92">
        <v>49</v>
      </c>
      <c r="BJ92">
        <v>468</v>
      </c>
      <c r="BK92" t="s">
        <v>189</v>
      </c>
      <c r="BL92" t="s">
        <v>189</v>
      </c>
      <c r="BM92" t="s">
        <v>189</v>
      </c>
      <c r="BN92" t="s">
        <v>189</v>
      </c>
      <c r="BO92" t="s">
        <v>189</v>
      </c>
      <c r="BP92" t="s">
        <v>189</v>
      </c>
      <c r="BQ92" t="s">
        <v>189</v>
      </c>
      <c r="BR92" t="s">
        <v>189</v>
      </c>
      <c r="BS92" t="s">
        <v>189</v>
      </c>
      <c r="BT92" t="s">
        <v>189</v>
      </c>
      <c r="BU92" t="s">
        <v>189</v>
      </c>
      <c r="BV92" t="s">
        <v>189</v>
      </c>
      <c r="BW92" t="s">
        <v>189</v>
      </c>
      <c r="BX92" t="s">
        <v>189</v>
      </c>
      <c r="BY92" t="s">
        <v>189</v>
      </c>
      <c r="BZ92" t="s">
        <v>189</v>
      </c>
      <c r="CA92" t="s">
        <v>189</v>
      </c>
      <c r="CB92" t="s">
        <v>189</v>
      </c>
      <c r="CC92" t="s">
        <v>189</v>
      </c>
      <c r="CD92" t="s">
        <v>189</v>
      </c>
      <c r="CE92">
        <v>10</v>
      </c>
      <c r="CF92">
        <v>10</v>
      </c>
      <c r="CG92" t="s">
        <v>189</v>
      </c>
      <c r="CH92" t="s">
        <v>189</v>
      </c>
      <c r="CI92" t="s">
        <v>189</v>
      </c>
      <c r="CJ92">
        <v>10</v>
      </c>
      <c r="CK92">
        <v>10</v>
      </c>
      <c r="CL92" t="s">
        <v>189</v>
      </c>
      <c r="CM92" t="s">
        <v>189</v>
      </c>
      <c r="CN92" t="s">
        <v>189</v>
      </c>
      <c r="CO92" t="s">
        <v>189</v>
      </c>
      <c r="CP92" t="s">
        <v>189</v>
      </c>
      <c r="CQ92">
        <v>288</v>
      </c>
      <c r="CR92">
        <v>78</v>
      </c>
    </row>
    <row r="93" spans="1:96" ht="13.5">
      <c r="A93">
        <v>93</v>
      </c>
      <c r="C93">
        <v>11240</v>
      </c>
      <c r="D93">
        <v>2</v>
      </c>
      <c r="E93">
        <v>2010</v>
      </c>
      <c r="F93">
        <v>2000</v>
      </c>
      <c r="G93" t="s">
        <v>273</v>
      </c>
      <c r="H93">
        <v>19904</v>
      </c>
      <c r="I93">
        <v>54012</v>
      </c>
      <c r="J93">
        <v>19884</v>
      </c>
      <c r="K93">
        <v>4290</v>
      </c>
      <c r="L93">
        <v>5908</v>
      </c>
      <c r="M93">
        <v>4548</v>
      </c>
      <c r="N93">
        <v>3381</v>
      </c>
      <c r="O93">
        <v>1118</v>
      </c>
      <c r="P93">
        <v>460</v>
      </c>
      <c r="Q93">
        <v>148</v>
      </c>
      <c r="R93">
        <v>28</v>
      </c>
      <c r="S93">
        <v>2</v>
      </c>
      <c r="T93">
        <v>1</v>
      </c>
      <c r="U93">
        <v>52912</v>
      </c>
      <c r="V93">
        <v>2.6610339972</v>
      </c>
      <c r="W93">
        <v>20</v>
      </c>
      <c r="X93" t="s">
        <v>189</v>
      </c>
      <c r="Y93">
        <v>7</v>
      </c>
      <c r="Z93">
        <v>4</v>
      </c>
      <c r="AA93">
        <v>9</v>
      </c>
      <c r="AB93">
        <v>1100</v>
      </c>
      <c r="AC93" t="s">
        <v>189</v>
      </c>
      <c r="AD93">
        <v>89</v>
      </c>
      <c r="AE93">
        <v>168</v>
      </c>
      <c r="AF93">
        <v>843</v>
      </c>
      <c r="AG93" t="s">
        <v>189</v>
      </c>
      <c r="AH93" t="s">
        <v>189</v>
      </c>
      <c r="AI93" t="s">
        <v>189</v>
      </c>
      <c r="AJ93" t="s">
        <v>189</v>
      </c>
      <c r="AK93" t="s">
        <v>189</v>
      </c>
      <c r="AL93" t="s">
        <v>189</v>
      </c>
      <c r="AM93" t="s">
        <v>189</v>
      </c>
      <c r="AN93" t="s">
        <v>189</v>
      </c>
      <c r="AO93" t="s">
        <v>189</v>
      </c>
      <c r="AP93" t="s">
        <v>189</v>
      </c>
      <c r="AQ93">
        <v>7</v>
      </c>
      <c r="AR93" t="s">
        <v>189</v>
      </c>
      <c r="AS93" t="s">
        <v>189</v>
      </c>
      <c r="AT93">
        <v>3</v>
      </c>
      <c r="AU93">
        <v>4</v>
      </c>
      <c r="AV93">
        <v>596</v>
      </c>
      <c r="AW93" t="s">
        <v>189</v>
      </c>
      <c r="AX93" t="s">
        <v>189</v>
      </c>
      <c r="AY93">
        <v>126</v>
      </c>
      <c r="AZ93">
        <v>470</v>
      </c>
      <c r="BA93">
        <v>13</v>
      </c>
      <c r="BB93" t="s">
        <v>189</v>
      </c>
      <c r="BC93">
        <v>7</v>
      </c>
      <c r="BD93">
        <v>1</v>
      </c>
      <c r="BE93">
        <v>5</v>
      </c>
      <c r="BF93">
        <v>504</v>
      </c>
      <c r="BG93" t="s">
        <v>189</v>
      </c>
      <c r="BH93">
        <v>89</v>
      </c>
      <c r="BI93">
        <v>42</v>
      </c>
      <c r="BJ93">
        <v>373</v>
      </c>
      <c r="BK93" t="s">
        <v>189</v>
      </c>
      <c r="BL93" t="s">
        <v>189</v>
      </c>
      <c r="BM93" t="s">
        <v>189</v>
      </c>
      <c r="BN93" t="s">
        <v>189</v>
      </c>
      <c r="BO93" t="s">
        <v>189</v>
      </c>
      <c r="BP93" t="s">
        <v>189</v>
      </c>
      <c r="BQ93" t="s">
        <v>189</v>
      </c>
      <c r="BR93" t="s">
        <v>189</v>
      </c>
      <c r="BS93" t="s">
        <v>189</v>
      </c>
      <c r="BT93" t="s">
        <v>189</v>
      </c>
      <c r="BU93" t="s">
        <v>189</v>
      </c>
      <c r="BV93" t="s">
        <v>189</v>
      </c>
      <c r="BW93" t="s">
        <v>189</v>
      </c>
      <c r="BX93" t="s">
        <v>189</v>
      </c>
      <c r="BY93" t="s">
        <v>189</v>
      </c>
      <c r="BZ93" t="s">
        <v>189</v>
      </c>
      <c r="CA93" t="s">
        <v>189</v>
      </c>
      <c r="CB93" t="s">
        <v>189</v>
      </c>
      <c r="CC93" t="s">
        <v>189</v>
      </c>
      <c r="CD93" t="s">
        <v>189</v>
      </c>
      <c r="CE93" t="s">
        <v>189</v>
      </c>
      <c r="CF93" t="s">
        <v>189</v>
      </c>
      <c r="CG93" t="s">
        <v>189</v>
      </c>
      <c r="CH93" t="s">
        <v>189</v>
      </c>
      <c r="CI93" t="s">
        <v>189</v>
      </c>
      <c r="CJ93" t="s">
        <v>189</v>
      </c>
      <c r="CK93" t="s">
        <v>189</v>
      </c>
      <c r="CL93" t="s">
        <v>189</v>
      </c>
      <c r="CM93" t="s">
        <v>189</v>
      </c>
      <c r="CN93" t="s">
        <v>189</v>
      </c>
      <c r="CO93" t="s">
        <v>189</v>
      </c>
      <c r="CP93" t="s">
        <v>189</v>
      </c>
      <c r="CQ93">
        <v>46</v>
      </c>
      <c r="CR93">
        <v>84</v>
      </c>
    </row>
    <row r="94" spans="1:96" ht="13.5">
      <c r="A94">
        <v>94</v>
      </c>
      <c r="C94">
        <v>11241</v>
      </c>
      <c r="D94">
        <v>2</v>
      </c>
      <c r="E94">
        <v>2010</v>
      </c>
      <c r="F94">
        <v>2000</v>
      </c>
      <c r="G94" t="s">
        <v>274</v>
      </c>
      <c r="H94">
        <v>27746</v>
      </c>
      <c r="I94">
        <v>69990</v>
      </c>
      <c r="J94">
        <v>27727</v>
      </c>
      <c r="K94">
        <v>7445</v>
      </c>
      <c r="L94">
        <v>7815</v>
      </c>
      <c r="M94">
        <v>5918</v>
      </c>
      <c r="N94">
        <v>4737</v>
      </c>
      <c r="O94">
        <v>1333</v>
      </c>
      <c r="P94">
        <v>372</v>
      </c>
      <c r="Q94">
        <v>83</v>
      </c>
      <c r="R94">
        <v>20</v>
      </c>
      <c r="S94">
        <v>4</v>
      </c>
      <c r="T94" t="s">
        <v>189</v>
      </c>
      <c r="U94">
        <v>69451</v>
      </c>
      <c r="V94">
        <v>2.5048148015</v>
      </c>
      <c r="W94">
        <v>19</v>
      </c>
      <c r="X94">
        <v>1</v>
      </c>
      <c r="Y94">
        <v>11</v>
      </c>
      <c r="Z94">
        <v>3</v>
      </c>
      <c r="AA94">
        <v>4</v>
      </c>
      <c r="AB94">
        <v>539</v>
      </c>
      <c r="AC94">
        <v>2</v>
      </c>
      <c r="AD94">
        <v>142</v>
      </c>
      <c r="AE94">
        <v>96</v>
      </c>
      <c r="AF94">
        <v>299</v>
      </c>
      <c r="AG94">
        <v>7</v>
      </c>
      <c r="AH94" t="s">
        <v>189</v>
      </c>
      <c r="AI94">
        <v>4</v>
      </c>
      <c r="AJ94">
        <v>2</v>
      </c>
      <c r="AK94">
        <v>1</v>
      </c>
      <c r="AL94">
        <v>194</v>
      </c>
      <c r="AM94" t="s">
        <v>189</v>
      </c>
      <c r="AN94">
        <v>65</v>
      </c>
      <c r="AO94">
        <v>61</v>
      </c>
      <c r="AP94">
        <v>68</v>
      </c>
      <c r="AQ94">
        <v>2</v>
      </c>
      <c r="AR94" t="s">
        <v>189</v>
      </c>
      <c r="AS94" t="s">
        <v>189</v>
      </c>
      <c r="AT94">
        <v>1</v>
      </c>
      <c r="AU94">
        <v>1</v>
      </c>
      <c r="AV94">
        <v>104</v>
      </c>
      <c r="AW94" t="s">
        <v>189</v>
      </c>
      <c r="AX94" t="s">
        <v>189</v>
      </c>
      <c r="AY94">
        <v>35</v>
      </c>
      <c r="AZ94">
        <v>69</v>
      </c>
      <c r="BA94">
        <v>10</v>
      </c>
      <c r="BB94">
        <v>1</v>
      </c>
      <c r="BC94">
        <v>7</v>
      </c>
      <c r="BD94" t="s">
        <v>189</v>
      </c>
      <c r="BE94">
        <v>2</v>
      </c>
      <c r="BF94">
        <v>241</v>
      </c>
      <c r="BG94">
        <v>2</v>
      </c>
      <c r="BH94">
        <v>77</v>
      </c>
      <c r="BI94" t="s">
        <v>189</v>
      </c>
      <c r="BJ94">
        <v>162</v>
      </c>
      <c r="BK94" t="s">
        <v>189</v>
      </c>
      <c r="BL94" t="s">
        <v>189</v>
      </c>
      <c r="BM94" t="s">
        <v>189</v>
      </c>
      <c r="BN94" t="s">
        <v>189</v>
      </c>
      <c r="BO94" t="s">
        <v>189</v>
      </c>
      <c r="BP94" t="s">
        <v>189</v>
      </c>
      <c r="BQ94" t="s">
        <v>189</v>
      </c>
      <c r="BR94" t="s">
        <v>189</v>
      </c>
      <c r="BS94" t="s">
        <v>189</v>
      </c>
      <c r="BT94" t="s">
        <v>189</v>
      </c>
      <c r="BU94" t="s">
        <v>189</v>
      </c>
      <c r="BV94" t="s">
        <v>189</v>
      </c>
      <c r="BW94" t="s">
        <v>189</v>
      </c>
      <c r="BX94" t="s">
        <v>189</v>
      </c>
      <c r="BY94" t="s">
        <v>189</v>
      </c>
      <c r="BZ94" t="s">
        <v>189</v>
      </c>
      <c r="CA94" t="s">
        <v>189</v>
      </c>
      <c r="CB94" t="s">
        <v>189</v>
      </c>
      <c r="CC94" t="s">
        <v>189</v>
      </c>
      <c r="CD94" t="s">
        <v>189</v>
      </c>
      <c r="CE94" t="s">
        <v>189</v>
      </c>
      <c r="CF94" t="s">
        <v>189</v>
      </c>
      <c r="CG94" t="s">
        <v>189</v>
      </c>
      <c r="CH94" t="s">
        <v>189</v>
      </c>
      <c r="CI94" t="s">
        <v>189</v>
      </c>
      <c r="CJ94" t="s">
        <v>189</v>
      </c>
      <c r="CK94" t="s">
        <v>189</v>
      </c>
      <c r="CL94" t="s">
        <v>189</v>
      </c>
      <c r="CM94" t="s">
        <v>189</v>
      </c>
      <c r="CN94" t="s">
        <v>189</v>
      </c>
      <c r="CO94" t="s">
        <v>189</v>
      </c>
      <c r="CP94" t="s">
        <v>189</v>
      </c>
      <c r="CQ94">
        <v>193</v>
      </c>
      <c r="CR94">
        <v>151</v>
      </c>
    </row>
    <row r="95" spans="1:96" ht="13.5">
      <c r="A95">
        <v>95</v>
      </c>
      <c r="C95">
        <v>11242</v>
      </c>
      <c r="D95">
        <v>2</v>
      </c>
      <c r="E95">
        <v>2010</v>
      </c>
      <c r="F95">
        <v>2000</v>
      </c>
      <c r="G95" t="s">
        <v>275</v>
      </c>
      <c r="H95">
        <v>21227</v>
      </c>
      <c r="I95">
        <v>57473</v>
      </c>
      <c r="J95">
        <v>21199</v>
      </c>
      <c r="K95">
        <v>4550</v>
      </c>
      <c r="L95">
        <v>6317</v>
      </c>
      <c r="M95">
        <v>4703</v>
      </c>
      <c r="N95">
        <v>3679</v>
      </c>
      <c r="O95">
        <v>1292</v>
      </c>
      <c r="P95">
        <v>465</v>
      </c>
      <c r="Q95">
        <v>155</v>
      </c>
      <c r="R95">
        <v>29</v>
      </c>
      <c r="S95">
        <v>8</v>
      </c>
      <c r="T95">
        <v>1</v>
      </c>
      <c r="U95">
        <v>56658</v>
      </c>
      <c r="V95">
        <v>2.6726732393</v>
      </c>
      <c r="W95">
        <v>28</v>
      </c>
      <c r="X95">
        <v>9</v>
      </c>
      <c r="Y95">
        <v>10</v>
      </c>
      <c r="Z95">
        <v>2</v>
      </c>
      <c r="AA95">
        <v>7</v>
      </c>
      <c r="AB95">
        <v>815</v>
      </c>
      <c r="AC95">
        <v>14</v>
      </c>
      <c r="AD95">
        <v>92</v>
      </c>
      <c r="AE95">
        <v>78</v>
      </c>
      <c r="AF95">
        <v>631</v>
      </c>
      <c r="AG95" t="s">
        <v>189</v>
      </c>
      <c r="AH95" t="s">
        <v>189</v>
      </c>
      <c r="AI95" t="s">
        <v>189</v>
      </c>
      <c r="AJ95" t="s">
        <v>189</v>
      </c>
      <c r="AK95" t="s">
        <v>189</v>
      </c>
      <c r="AL95" t="s">
        <v>189</v>
      </c>
      <c r="AM95" t="s">
        <v>189</v>
      </c>
      <c r="AN95" t="s">
        <v>189</v>
      </c>
      <c r="AO95" t="s">
        <v>189</v>
      </c>
      <c r="AP95" t="s">
        <v>189</v>
      </c>
      <c r="AQ95">
        <v>6</v>
      </c>
      <c r="AR95" t="s">
        <v>189</v>
      </c>
      <c r="AS95">
        <v>1</v>
      </c>
      <c r="AT95">
        <v>1</v>
      </c>
      <c r="AU95">
        <v>4</v>
      </c>
      <c r="AV95">
        <v>314</v>
      </c>
      <c r="AW95" t="s">
        <v>189</v>
      </c>
      <c r="AX95">
        <v>21</v>
      </c>
      <c r="AY95">
        <v>33</v>
      </c>
      <c r="AZ95">
        <v>260</v>
      </c>
      <c r="BA95">
        <v>20</v>
      </c>
      <c r="BB95">
        <v>7</v>
      </c>
      <c r="BC95">
        <v>9</v>
      </c>
      <c r="BD95">
        <v>1</v>
      </c>
      <c r="BE95">
        <v>3</v>
      </c>
      <c r="BF95">
        <v>499</v>
      </c>
      <c r="BG95">
        <v>12</v>
      </c>
      <c r="BH95">
        <v>71</v>
      </c>
      <c r="BI95">
        <v>45</v>
      </c>
      <c r="BJ95">
        <v>371</v>
      </c>
      <c r="BK95" t="s">
        <v>189</v>
      </c>
      <c r="BL95" t="s">
        <v>189</v>
      </c>
      <c r="BM95" t="s">
        <v>189</v>
      </c>
      <c r="BN95" t="s">
        <v>189</v>
      </c>
      <c r="BO95" t="s">
        <v>189</v>
      </c>
      <c r="BP95" t="s">
        <v>189</v>
      </c>
      <c r="BQ95" t="s">
        <v>189</v>
      </c>
      <c r="BR95" t="s">
        <v>189</v>
      </c>
      <c r="BS95" t="s">
        <v>189</v>
      </c>
      <c r="BT95" t="s">
        <v>189</v>
      </c>
      <c r="BU95" t="s">
        <v>189</v>
      </c>
      <c r="BV95" t="s">
        <v>189</v>
      </c>
      <c r="BW95" t="s">
        <v>189</v>
      </c>
      <c r="BX95" t="s">
        <v>189</v>
      </c>
      <c r="BY95" t="s">
        <v>189</v>
      </c>
      <c r="BZ95" t="s">
        <v>189</v>
      </c>
      <c r="CA95" t="s">
        <v>189</v>
      </c>
      <c r="CB95" t="s">
        <v>189</v>
      </c>
      <c r="CC95" t="s">
        <v>189</v>
      </c>
      <c r="CD95" t="s">
        <v>189</v>
      </c>
      <c r="CE95">
        <v>2</v>
      </c>
      <c r="CF95">
        <v>2</v>
      </c>
      <c r="CG95" t="s">
        <v>189</v>
      </c>
      <c r="CH95" t="s">
        <v>189</v>
      </c>
      <c r="CI95" t="s">
        <v>189</v>
      </c>
      <c r="CJ95">
        <v>2</v>
      </c>
      <c r="CK95">
        <v>2</v>
      </c>
      <c r="CL95" t="s">
        <v>189</v>
      </c>
      <c r="CM95" t="s">
        <v>189</v>
      </c>
      <c r="CN95" t="s">
        <v>189</v>
      </c>
      <c r="CO95" t="s">
        <v>189</v>
      </c>
      <c r="CP95" t="s">
        <v>189</v>
      </c>
      <c r="CQ95">
        <v>102</v>
      </c>
      <c r="CR95">
        <v>288</v>
      </c>
    </row>
    <row r="96" spans="1:96" ht="13.5">
      <c r="A96">
        <v>96</v>
      </c>
      <c r="C96">
        <v>11243</v>
      </c>
      <c r="D96">
        <v>2</v>
      </c>
      <c r="E96">
        <v>2010</v>
      </c>
      <c r="F96">
        <v>2000</v>
      </c>
      <c r="G96" t="s">
        <v>276</v>
      </c>
      <c r="H96">
        <v>23248</v>
      </c>
      <c r="I96">
        <v>65298</v>
      </c>
      <c r="J96">
        <v>23236</v>
      </c>
      <c r="K96">
        <v>4631</v>
      </c>
      <c r="L96">
        <v>6319</v>
      </c>
      <c r="M96">
        <v>5136</v>
      </c>
      <c r="N96">
        <v>4839</v>
      </c>
      <c r="O96">
        <v>1564</v>
      </c>
      <c r="P96">
        <v>515</v>
      </c>
      <c r="Q96">
        <v>168</v>
      </c>
      <c r="R96">
        <v>52</v>
      </c>
      <c r="S96">
        <v>7</v>
      </c>
      <c r="T96">
        <v>5</v>
      </c>
      <c r="U96">
        <v>64652</v>
      </c>
      <c r="V96">
        <v>2.7824066104</v>
      </c>
      <c r="W96">
        <v>12</v>
      </c>
      <c r="X96" t="s">
        <v>189</v>
      </c>
      <c r="Y96">
        <v>6</v>
      </c>
      <c r="Z96">
        <v>1</v>
      </c>
      <c r="AA96">
        <v>5</v>
      </c>
      <c r="AB96">
        <v>646</v>
      </c>
      <c r="AC96" t="s">
        <v>189</v>
      </c>
      <c r="AD96">
        <v>122</v>
      </c>
      <c r="AE96">
        <v>44</v>
      </c>
      <c r="AF96">
        <v>480</v>
      </c>
      <c r="AG96" t="s">
        <v>189</v>
      </c>
      <c r="AH96" t="s">
        <v>189</v>
      </c>
      <c r="AI96" t="s">
        <v>189</v>
      </c>
      <c r="AJ96" t="s">
        <v>189</v>
      </c>
      <c r="AK96" t="s">
        <v>189</v>
      </c>
      <c r="AL96" t="s">
        <v>189</v>
      </c>
      <c r="AM96" t="s">
        <v>189</v>
      </c>
      <c r="AN96" t="s">
        <v>189</v>
      </c>
      <c r="AO96" t="s">
        <v>189</v>
      </c>
      <c r="AP96" t="s">
        <v>189</v>
      </c>
      <c r="AQ96">
        <v>3</v>
      </c>
      <c r="AR96" t="s">
        <v>189</v>
      </c>
      <c r="AS96">
        <v>1</v>
      </c>
      <c r="AT96" t="s">
        <v>189</v>
      </c>
      <c r="AU96">
        <v>2</v>
      </c>
      <c r="AV96">
        <v>270</v>
      </c>
      <c r="AW96" t="s">
        <v>189</v>
      </c>
      <c r="AX96">
        <v>19</v>
      </c>
      <c r="AY96" t="s">
        <v>189</v>
      </c>
      <c r="AZ96">
        <v>251</v>
      </c>
      <c r="BA96">
        <v>9</v>
      </c>
      <c r="BB96" t="s">
        <v>189</v>
      </c>
      <c r="BC96">
        <v>5</v>
      </c>
      <c r="BD96">
        <v>1</v>
      </c>
      <c r="BE96">
        <v>3</v>
      </c>
      <c r="BF96">
        <v>376</v>
      </c>
      <c r="BG96" t="s">
        <v>189</v>
      </c>
      <c r="BH96">
        <v>103</v>
      </c>
      <c r="BI96">
        <v>44</v>
      </c>
      <c r="BJ96">
        <v>229</v>
      </c>
      <c r="BK96" t="s">
        <v>189</v>
      </c>
      <c r="BL96" t="s">
        <v>189</v>
      </c>
      <c r="BM96" t="s">
        <v>189</v>
      </c>
      <c r="BN96" t="s">
        <v>189</v>
      </c>
      <c r="BO96" t="s">
        <v>189</v>
      </c>
      <c r="BP96" t="s">
        <v>189</v>
      </c>
      <c r="BQ96" t="s">
        <v>189</v>
      </c>
      <c r="BR96" t="s">
        <v>189</v>
      </c>
      <c r="BS96" t="s">
        <v>189</v>
      </c>
      <c r="BT96" t="s">
        <v>189</v>
      </c>
      <c r="BU96" t="s">
        <v>189</v>
      </c>
      <c r="BV96" t="s">
        <v>189</v>
      </c>
      <c r="BW96" t="s">
        <v>189</v>
      </c>
      <c r="BX96" t="s">
        <v>189</v>
      </c>
      <c r="BY96" t="s">
        <v>189</v>
      </c>
      <c r="BZ96" t="s">
        <v>189</v>
      </c>
      <c r="CA96" t="s">
        <v>189</v>
      </c>
      <c r="CB96" t="s">
        <v>189</v>
      </c>
      <c r="CC96" t="s">
        <v>189</v>
      </c>
      <c r="CD96" t="s">
        <v>189</v>
      </c>
      <c r="CE96" t="s">
        <v>189</v>
      </c>
      <c r="CF96" t="s">
        <v>189</v>
      </c>
      <c r="CG96" t="s">
        <v>189</v>
      </c>
      <c r="CH96" t="s">
        <v>189</v>
      </c>
      <c r="CI96" t="s">
        <v>189</v>
      </c>
      <c r="CJ96" t="s">
        <v>189</v>
      </c>
      <c r="CK96" t="s">
        <v>189</v>
      </c>
      <c r="CL96" t="s">
        <v>189</v>
      </c>
      <c r="CM96" t="s">
        <v>189</v>
      </c>
      <c r="CN96" t="s">
        <v>189</v>
      </c>
      <c r="CO96" t="s">
        <v>189</v>
      </c>
      <c r="CP96" t="s">
        <v>189</v>
      </c>
      <c r="CQ96">
        <v>114</v>
      </c>
      <c r="CR96">
        <v>215</v>
      </c>
    </row>
    <row r="97" spans="1:96" ht="13.5">
      <c r="A97">
        <v>97</v>
      </c>
      <c r="C97">
        <v>11245</v>
      </c>
      <c r="D97">
        <v>2</v>
      </c>
      <c r="E97">
        <v>2010</v>
      </c>
      <c r="G97" t="s">
        <v>277</v>
      </c>
      <c r="H97">
        <v>42763</v>
      </c>
      <c r="I97">
        <v>105695</v>
      </c>
      <c r="J97">
        <v>42729</v>
      </c>
      <c r="K97">
        <v>12436</v>
      </c>
      <c r="L97">
        <v>12226</v>
      </c>
      <c r="M97">
        <v>8532</v>
      </c>
      <c r="N97">
        <v>6999</v>
      </c>
      <c r="O97">
        <v>1821</v>
      </c>
      <c r="P97">
        <v>538</v>
      </c>
      <c r="Q97">
        <v>126</v>
      </c>
      <c r="R97">
        <v>46</v>
      </c>
      <c r="S97">
        <v>4</v>
      </c>
      <c r="T97">
        <v>1</v>
      </c>
      <c r="U97">
        <v>104109</v>
      </c>
      <c r="V97">
        <v>2.4364951204</v>
      </c>
      <c r="W97">
        <v>34</v>
      </c>
      <c r="X97">
        <v>3</v>
      </c>
      <c r="Y97">
        <v>10</v>
      </c>
      <c r="Z97">
        <v>5</v>
      </c>
      <c r="AA97">
        <v>16</v>
      </c>
      <c r="AB97">
        <v>1586</v>
      </c>
      <c r="AC97">
        <v>5</v>
      </c>
      <c r="AD97">
        <v>153</v>
      </c>
      <c r="AE97">
        <v>194</v>
      </c>
      <c r="AF97">
        <v>1234</v>
      </c>
      <c r="AG97">
        <v>3</v>
      </c>
      <c r="AH97" t="s">
        <v>189</v>
      </c>
      <c r="AI97" t="s">
        <v>189</v>
      </c>
      <c r="AJ97">
        <v>1</v>
      </c>
      <c r="AK97">
        <v>2</v>
      </c>
      <c r="AL97">
        <v>191</v>
      </c>
      <c r="AM97" t="s">
        <v>189</v>
      </c>
      <c r="AN97" t="s">
        <v>189</v>
      </c>
      <c r="AO97">
        <v>43</v>
      </c>
      <c r="AP97">
        <v>148</v>
      </c>
      <c r="AQ97">
        <v>6</v>
      </c>
      <c r="AR97">
        <v>1</v>
      </c>
      <c r="AS97">
        <v>1</v>
      </c>
      <c r="AT97">
        <v>2</v>
      </c>
      <c r="AU97">
        <v>2</v>
      </c>
      <c r="AV97">
        <v>239</v>
      </c>
      <c r="AW97">
        <v>3</v>
      </c>
      <c r="AX97">
        <v>29</v>
      </c>
      <c r="AY97">
        <v>71</v>
      </c>
      <c r="AZ97">
        <v>136</v>
      </c>
      <c r="BA97">
        <v>22</v>
      </c>
      <c r="BB97" t="s">
        <v>189</v>
      </c>
      <c r="BC97">
        <v>8</v>
      </c>
      <c r="BD97">
        <v>2</v>
      </c>
      <c r="BE97">
        <v>12</v>
      </c>
      <c r="BF97">
        <v>1127</v>
      </c>
      <c r="BG97" t="s">
        <v>189</v>
      </c>
      <c r="BH97">
        <v>97</v>
      </c>
      <c r="BI97">
        <v>80</v>
      </c>
      <c r="BJ97">
        <v>950</v>
      </c>
      <c r="BK97">
        <v>1</v>
      </c>
      <c r="BL97" t="s">
        <v>189</v>
      </c>
      <c r="BM97">
        <v>1</v>
      </c>
      <c r="BN97" t="s">
        <v>189</v>
      </c>
      <c r="BO97" t="s">
        <v>189</v>
      </c>
      <c r="BP97">
        <v>27</v>
      </c>
      <c r="BQ97" t="s">
        <v>189</v>
      </c>
      <c r="BR97">
        <v>27</v>
      </c>
      <c r="BS97" t="s">
        <v>189</v>
      </c>
      <c r="BT97" t="s">
        <v>189</v>
      </c>
      <c r="BU97" t="s">
        <v>189</v>
      </c>
      <c r="BV97" t="s">
        <v>189</v>
      </c>
      <c r="BW97" t="s">
        <v>189</v>
      </c>
      <c r="BX97" t="s">
        <v>189</v>
      </c>
      <c r="BY97" t="s">
        <v>189</v>
      </c>
      <c r="BZ97" t="s">
        <v>189</v>
      </c>
      <c r="CA97" t="s">
        <v>189</v>
      </c>
      <c r="CB97" t="s">
        <v>189</v>
      </c>
      <c r="CC97" t="s">
        <v>189</v>
      </c>
      <c r="CD97" t="s">
        <v>189</v>
      </c>
      <c r="CE97">
        <v>2</v>
      </c>
      <c r="CF97">
        <v>2</v>
      </c>
      <c r="CG97" t="s">
        <v>189</v>
      </c>
      <c r="CH97" t="s">
        <v>189</v>
      </c>
      <c r="CI97" t="s">
        <v>189</v>
      </c>
      <c r="CJ97">
        <v>2</v>
      </c>
      <c r="CK97">
        <v>2</v>
      </c>
      <c r="CL97" t="s">
        <v>189</v>
      </c>
      <c r="CM97" t="s">
        <v>189</v>
      </c>
      <c r="CN97" t="s">
        <v>189</v>
      </c>
      <c r="CO97" t="s">
        <v>189</v>
      </c>
      <c r="CP97" t="s">
        <v>189</v>
      </c>
      <c r="CQ97">
        <v>233</v>
      </c>
      <c r="CR97">
        <v>395</v>
      </c>
    </row>
    <row r="98" spans="1:96" ht="13.5">
      <c r="A98">
        <v>98</v>
      </c>
      <c r="C98">
        <v>11245</v>
      </c>
      <c r="D98">
        <v>9</v>
      </c>
      <c r="F98">
        <v>2000</v>
      </c>
      <c r="G98" t="s">
        <v>278</v>
      </c>
      <c r="H98">
        <v>24293</v>
      </c>
      <c r="I98">
        <v>56259</v>
      </c>
      <c r="J98">
        <v>24278</v>
      </c>
      <c r="K98">
        <v>8415</v>
      </c>
      <c r="L98">
        <v>6771</v>
      </c>
      <c r="M98">
        <v>4503</v>
      </c>
      <c r="N98">
        <v>3370</v>
      </c>
      <c r="O98">
        <v>873</v>
      </c>
      <c r="P98">
        <v>270</v>
      </c>
      <c r="Q98">
        <v>58</v>
      </c>
      <c r="R98">
        <v>15</v>
      </c>
      <c r="S98">
        <v>3</v>
      </c>
      <c r="T98" t="s">
        <v>189</v>
      </c>
      <c r="U98">
        <v>55484</v>
      </c>
      <c r="V98">
        <v>2.2853612324</v>
      </c>
      <c r="W98">
        <v>15</v>
      </c>
      <c r="X98">
        <v>1</v>
      </c>
      <c r="Y98">
        <v>5</v>
      </c>
      <c r="Z98">
        <v>2</v>
      </c>
      <c r="AA98">
        <v>7</v>
      </c>
      <c r="AB98">
        <v>775</v>
      </c>
      <c r="AC98">
        <v>3</v>
      </c>
      <c r="AD98">
        <v>67</v>
      </c>
      <c r="AE98">
        <v>80</v>
      </c>
      <c r="AF98">
        <v>625</v>
      </c>
      <c r="AG98" t="s">
        <v>189</v>
      </c>
      <c r="AH98" t="s">
        <v>189</v>
      </c>
      <c r="AI98" t="s">
        <v>189</v>
      </c>
      <c r="AJ98" t="s">
        <v>189</v>
      </c>
      <c r="AK98" t="s">
        <v>189</v>
      </c>
      <c r="AL98" t="s">
        <v>189</v>
      </c>
      <c r="AM98" t="s">
        <v>189</v>
      </c>
      <c r="AN98" t="s">
        <v>189</v>
      </c>
      <c r="AO98" t="s">
        <v>189</v>
      </c>
      <c r="AP98" t="s">
        <v>189</v>
      </c>
      <c r="AQ98">
        <v>2</v>
      </c>
      <c r="AR98">
        <v>1</v>
      </c>
      <c r="AS98" t="s">
        <v>189</v>
      </c>
      <c r="AT98" t="s">
        <v>189</v>
      </c>
      <c r="AU98">
        <v>1</v>
      </c>
      <c r="AV98">
        <v>84</v>
      </c>
      <c r="AW98">
        <v>3</v>
      </c>
      <c r="AX98" t="s">
        <v>189</v>
      </c>
      <c r="AY98" t="s">
        <v>189</v>
      </c>
      <c r="AZ98">
        <v>81</v>
      </c>
      <c r="BA98">
        <v>13</v>
      </c>
      <c r="BB98" t="s">
        <v>189</v>
      </c>
      <c r="BC98">
        <v>5</v>
      </c>
      <c r="BD98">
        <v>2</v>
      </c>
      <c r="BE98">
        <v>6</v>
      </c>
      <c r="BF98">
        <v>691</v>
      </c>
      <c r="BG98" t="s">
        <v>189</v>
      </c>
      <c r="BH98">
        <v>67</v>
      </c>
      <c r="BI98">
        <v>80</v>
      </c>
      <c r="BJ98">
        <v>544</v>
      </c>
      <c r="BK98" t="s">
        <v>189</v>
      </c>
      <c r="BL98" t="s">
        <v>189</v>
      </c>
      <c r="BM98" t="s">
        <v>189</v>
      </c>
      <c r="BN98" t="s">
        <v>189</v>
      </c>
      <c r="BO98" t="s">
        <v>189</v>
      </c>
      <c r="BP98" t="s">
        <v>189</v>
      </c>
      <c r="BQ98" t="s">
        <v>189</v>
      </c>
      <c r="BR98" t="s">
        <v>189</v>
      </c>
      <c r="BS98" t="s">
        <v>189</v>
      </c>
      <c r="BT98" t="s">
        <v>189</v>
      </c>
      <c r="BU98" t="s">
        <v>189</v>
      </c>
      <c r="BV98" t="s">
        <v>189</v>
      </c>
      <c r="BW98" t="s">
        <v>189</v>
      </c>
      <c r="BX98" t="s">
        <v>189</v>
      </c>
      <c r="BY98" t="s">
        <v>189</v>
      </c>
      <c r="BZ98" t="s">
        <v>189</v>
      </c>
      <c r="CA98" t="s">
        <v>189</v>
      </c>
      <c r="CB98" t="s">
        <v>189</v>
      </c>
      <c r="CC98" t="s">
        <v>189</v>
      </c>
      <c r="CD98" t="s">
        <v>189</v>
      </c>
      <c r="CE98" t="s">
        <v>189</v>
      </c>
      <c r="CF98" t="s">
        <v>189</v>
      </c>
      <c r="CG98" t="s">
        <v>189</v>
      </c>
      <c r="CH98" t="s">
        <v>189</v>
      </c>
      <c r="CI98" t="s">
        <v>189</v>
      </c>
      <c r="CJ98" t="s">
        <v>189</v>
      </c>
      <c r="CK98" t="s">
        <v>189</v>
      </c>
      <c r="CL98" t="s">
        <v>189</v>
      </c>
      <c r="CM98" t="s">
        <v>189</v>
      </c>
      <c r="CN98" t="s">
        <v>189</v>
      </c>
      <c r="CO98" t="s">
        <v>189</v>
      </c>
      <c r="CP98" t="s">
        <v>189</v>
      </c>
      <c r="CQ98">
        <v>117</v>
      </c>
      <c r="CR98">
        <v>316</v>
      </c>
    </row>
    <row r="99" spans="1:96" ht="13.5">
      <c r="A99">
        <v>99</v>
      </c>
      <c r="C99">
        <v>11245</v>
      </c>
      <c r="D99">
        <v>9</v>
      </c>
      <c r="F99">
        <v>2000</v>
      </c>
      <c r="G99" t="s">
        <v>279</v>
      </c>
      <c r="H99">
        <v>18470</v>
      </c>
      <c r="I99">
        <v>49436</v>
      </c>
      <c r="J99">
        <v>18451</v>
      </c>
      <c r="K99">
        <v>4021</v>
      </c>
      <c r="L99">
        <v>5455</v>
      </c>
      <c r="M99">
        <v>4029</v>
      </c>
      <c r="N99">
        <v>3629</v>
      </c>
      <c r="O99">
        <v>948</v>
      </c>
      <c r="P99">
        <v>268</v>
      </c>
      <c r="Q99">
        <v>68</v>
      </c>
      <c r="R99">
        <v>31</v>
      </c>
      <c r="S99">
        <v>1</v>
      </c>
      <c r="T99">
        <v>1</v>
      </c>
      <c r="U99">
        <v>48625</v>
      </c>
      <c r="V99">
        <v>2.6353585172</v>
      </c>
      <c r="W99">
        <v>19</v>
      </c>
      <c r="X99">
        <v>2</v>
      </c>
      <c r="Y99">
        <v>5</v>
      </c>
      <c r="Z99">
        <v>3</v>
      </c>
      <c r="AA99">
        <v>9</v>
      </c>
      <c r="AB99">
        <v>811</v>
      </c>
      <c r="AC99">
        <v>2</v>
      </c>
      <c r="AD99">
        <v>86</v>
      </c>
      <c r="AE99">
        <v>114</v>
      </c>
      <c r="AF99">
        <v>609</v>
      </c>
      <c r="AG99">
        <v>3</v>
      </c>
      <c r="AH99" t="s">
        <v>189</v>
      </c>
      <c r="AI99" t="s">
        <v>189</v>
      </c>
      <c r="AJ99">
        <v>1</v>
      </c>
      <c r="AK99">
        <v>2</v>
      </c>
      <c r="AL99">
        <v>191</v>
      </c>
      <c r="AM99" t="s">
        <v>189</v>
      </c>
      <c r="AN99" t="s">
        <v>189</v>
      </c>
      <c r="AO99">
        <v>43</v>
      </c>
      <c r="AP99">
        <v>148</v>
      </c>
      <c r="AQ99">
        <v>4</v>
      </c>
      <c r="AR99" t="s">
        <v>189</v>
      </c>
      <c r="AS99">
        <v>1</v>
      </c>
      <c r="AT99">
        <v>2</v>
      </c>
      <c r="AU99">
        <v>1</v>
      </c>
      <c r="AV99">
        <v>155</v>
      </c>
      <c r="AW99" t="s">
        <v>189</v>
      </c>
      <c r="AX99">
        <v>29</v>
      </c>
      <c r="AY99">
        <v>71</v>
      </c>
      <c r="AZ99">
        <v>55</v>
      </c>
      <c r="BA99">
        <v>9</v>
      </c>
      <c r="BB99" t="s">
        <v>189</v>
      </c>
      <c r="BC99">
        <v>3</v>
      </c>
      <c r="BD99" t="s">
        <v>189</v>
      </c>
      <c r="BE99">
        <v>6</v>
      </c>
      <c r="BF99">
        <v>436</v>
      </c>
      <c r="BG99" t="s">
        <v>189</v>
      </c>
      <c r="BH99">
        <v>30</v>
      </c>
      <c r="BI99" t="s">
        <v>189</v>
      </c>
      <c r="BJ99">
        <v>406</v>
      </c>
      <c r="BK99">
        <v>1</v>
      </c>
      <c r="BL99" t="s">
        <v>189</v>
      </c>
      <c r="BM99">
        <v>1</v>
      </c>
      <c r="BN99" t="s">
        <v>189</v>
      </c>
      <c r="BO99" t="s">
        <v>189</v>
      </c>
      <c r="BP99">
        <v>27</v>
      </c>
      <c r="BQ99" t="s">
        <v>189</v>
      </c>
      <c r="BR99">
        <v>27</v>
      </c>
      <c r="BS99" t="s">
        <v>189</v>
      </c>
      <c r="BT99" t="s">
        <v>189</v>
      </c>
      <c r="BU99" t="s">
        <v>189</v>
      </c>
      <c r="BV99" t="s">
        <v>189</v>
      </c>
      <c r="BW99" t="s">
        <v>189</v>
      </c>
      <c r="BX99" t="s">
        <v>189</v>
      </c>
      <c r="BY99" t="s">
        <v>189</v>
      </c>
      <c r="BZ99" t="s">
        <v>189</v>
      </c>
      <c r="CA99" t="s">
        <v>189</v>
      </c>
      <c r="CB99" t="s">
        <v>189</v>
      </c>
      <c r="CC99" t="s">
        <v>189</v>
      </c>
      <c r="CD99" t="s">
        <v>189</v>
      </c>
      <c r="CE99">
        <v>2</v>
      </c>
      <c r="CF99">
        <v>2</v>
      </c>
      <c r="CG99" t="s">
        <v>189</v>
      </c>
      <c r="CH99" t="s">
        <v>189</v>
      </c>
      <c r="CI99" t="s">
        <v>189</v>
      </c>
      <c r="CJ99">
        <v>2</v>
      </c>
      <c r="CK99">
        <v>2</v>
      </c>
      <c r="CL99" t="s">
        <v>189</v>
      </c>
      <c r="CM99" t="s">
        <v>189</v>
      </c>
      <c r="CN99" t="s">
        <v>189</v>
      </c>
      <c r="CO99" t="s">
        <v>189</v>
      </c>
      <c r="CP99" t="s">
        <v>189</v>
      </c>
      <c r="CQ99">
        <v>116</v>
      </c>
      <c r="CR99">
        <v>79</v>
      </c>
    </row>
    <row r="100" spans="1:96" ht="13.5">
      <c r="A100">
        <v>100</v>
      </c>
      <c r="C100">
        <v>11301</v>
      </c>
      <c r="D100">
        <v>3</v>
      </c>
      <c r="E100">
        <v>2010</v>
      </c>
      <c r="F100">
        <v>2000</v>
      </c>
      <c r="G100" t="s">
        <v>280</v>
      </c>
      <c r="H100">
        <v>15504</v>
      </c>
      <c r="I100">
        <v>42494</v>
      </c>
      <c r="J100">
        <v>15490</v>
      </c>
      <c r="K100">
        <v>3354</v>
      </c>
      <c r="L100">
        <v>4131</v>
      </c>
      <c r="M100">
        <v>3465</v>
      </c>
      <c r="N100">
        <v>3149</v>
      </c>
      <c r="O100">
        <v>999</v>
      </c>
      <c r="P100">
        <v>286</v>
      </c>
      <c r="Q100">
        <v>83</v>
      </c>
      <c r="R100">
        <v>16</v>
      </c>
      <c r="S100">
        <v>6</v>
      </c>
      <c r="T100">
        <v>1</v>
      </c>
      <c r="U100">
        <v>42091</v>
      </c>
      <c r="V100">
        <v>2.7173014848</v>
      </c>
      <c r="W100">
        <v>14</v>
      </c>
      <c r="X100">
        <v>4</v>
      </c>
      <c r="Y100">
        <v>5</v>
      </c>
      <c r="Z100">
        <v>2</v>
      </c>
      <c r="AA100">
        <v>3</v>
      </c>
      <c r="AB100">
        <v>403</v>
      </c>
      <c r="AC100">
        <v>8</v>
      </c>
      <c r="AD100">
        <v>71</v>
      </c>
      <c r="AE100">
        <v>71</v>
      </c>
      <c r="AF100">
        <v>253</v>
      </c>
      <c r="AG100">
        <v>1</v>
      </c>
      <c r="AH100">
        <v>1</v>
      </c>
      <c r="AI100" t="s">
        <v>189</v>
      </c>
      <c r="AJ100" t="s">
        <v>189</v>
      </c>
      <c r="AK100" t="s">
        <v>189</v>
      </c>
      <c r="AL100">
        <v>4</v>
      </c>
      <c r="AM100">
        <v>4</v>
      </c>
      <c r="AN100" t="s">
        <v>189</v>
      </c>
      <c r="AO100" t="s">
        <v>189</v>
      </c>
      <c r="AP100" t="s">
        <v>189</v>
      </c>
      <c r="AQ100">
        <v>6</v>
      </c>
      <c r="AR100">
        <v>1</v>
      </c>
      <c r="AS100">
        <v>3</v>
      </c>
      <c r="AT100">
        <v>1</v>
      </c>
      <c r="AU100">
        <v>1</v>
      </c>
      <c r="AV100">
        <v>136</v>
      </c>
      <c r="AW100">
        <v>2</v>
      </c>
      <c r="AX100">
        <v>53</v>
      </c>
      <c r="AY100">
        <v>30</v>
      </c>
      <c r="AZ100">
        <v>51</v>
      </c>
      <c r="BA100">
        <v>5</v>
      </c>
      <c r="BB100" t="s">
        <v>189</v>
      </c>
      <c r="BC100">
        <v>2</v>
      </c>
      <c r="BD100">
        <v>1</v>
      </c>
      <c r="BE100">
        <v>2</v>
      </c>
      <c r="BF100">
        <v>261</v>
      </c>
      <c r="BG100" t="s">
        <v>189</v>
      </c>
      <c r="BH100">
        <v>18</v>
      </c>
      <c r="BI100">
        <v>41</v>
      </c>
      <c r="BJ100">
        <v>202</v>
      </c>
      <c r="BK100" t="s">
        <v>189</v>
      </c>
      <c r="BL100" t="s">
        <v>189</v>
      </c>
      <c r="BM100" t="s">
        <v>189</v>
      </c>
      <c r="BN100" t="s">
        <v>189</v>
      </c>
      <c r="BO100" t="s">
        <v>189</v>
      </c>
      <c r="BP100" t="s">
        <v>189</v>
      </c>
      <c r="BQ100" t="s">
        <v>189</v>
      </c>
      <c r="BR100" t="s">
        <v>189</v>
      </c>
      <c r="BS100" t="s">
        <v>189</v>
      </c>
      <c r="BT100" t="s">
        <v>189</v>
      </c>
      <c r="BU100" t="s">
        <v>189</v>
      </c>
      <c r="BV100" t="s">
        <v>189</v>
      </c>
      <c r="BW100" t="s">
        <v>189</v>
      </c>
      <c r="BX100" t="s">
        <v>189</v>
      </c>
      <c r="BY100" t="s">
        <v>189</v>
      </c>
      <c r="BZ100" t="s">
        <v>189</v>
      </c>
      <c r="CA100" t="s">
        <v>189</v>
      </c>
      <c r="CB100" t="s">
        <v>189</v>
      </c>
      <c r="CC100" t="s">
        <v>189</v>
      </c>
      <c r="CD100" t="s">
        <v>189</v>
      </c>
      <c r="CE100">
        <v>2</v>
      </c>
      <c r="CF100">
        <v>2</v>
      </c>
      <c r="CG100" t="s">
        <v>189</v>
      </c>
      <c r="CH100" t="s">
        <v>189</v>
      </c>
      <c r="CI100" t="s">
        <v>189</v>
      </c>
      <c r="CJ100">
        <v>2</v>
      </c>
      <c r="CK100">
        <v>2</v>
      </c>
      <c r="CL100" t="s">
        <v>189</v>
      </c>
      <c r="CM100" t="s">
        <v>189</v>
      </c>
      <c r="CN100" t="s">
        <v>189</v>
      </c>
      <c r="CO100" t="s">
        <v>189</v>
      </c>
      <c r="CP100" t="s">
        <v>189</v>
      </c>
      <c r="CQ100">
        <v>115</v>
      </c>
      <c r="CR100">
        <v>144</v>
      </c>
    </row>
    <row r="101" spans="1:96" ht="13.5">
      <c r="A101">
        <v>101</v>
      </c>
      <c r="C101">
        <v>11324</v>
      </c>
      <c r="D101">
        <v>3</v>
      </c>
      <c r="E101">
        <v>2010</v>
      </c>
      <c r="F101">
        <v>2000</v>
      </c>
      <c r="G101" t="s">
        <v>281</v>
      </c>
      <c r="H101">
        <v>13940</v>
      </c>
      <c r="I101">
        <v>38706</v>
      </c>
      <c r="J101">
        <v>13923</v>
      </c>
      <c r="K101">
        <v>2795</v>
      </c>
      <c r="L101">
        <v>4147</v>
      </c>
      <c r="M101">
        <v>3272</v>
      </c>
      <c r="N101">
        <v>2603</v>
      </c>
      <c r="O101">
        <v>777</v>
      </c>
      <c r="P101">
        <v>235</v>
      </c>
      <c r="Q101">
        <v>70</v>
      </c>
      <c r="R101">
        <v>15</v>
      </c>
      <c r="S101">
        <v>6</v>
      </c>
      <c r="T101">
        <v>3</v>
      </c>
      <c r="U101">
        <v>37307</v>
      </c>
      <c r="V101">
        <v>2.6795230913</v>
      </c>
      <c r="W101">
        <v>17</v>
      </c>
      <c r="X101">
        <v>1</v>
      </c>
      <c r="Y101">
        <v>2</v>
      </c>
      <c r="Z101">
        <v>1</v>
      </c>
      <c r="AA101">
        <v>13</v>
      </c>
      <c r="AB101">
        <v>1399</v>
      </c>
      <c r="AC101">
        <v>1</v>
      </c>
      <c r="AD101">
        <v>29</v>
      </c>
      <c r="AE101">
        <v>46</v>
      </c>
      <c r="AF101">
        <v>1323</v>
      </c>
      <c r="AG101" t="s">
        <v>189</v>
      </c>
      <c r="AH101" t="s">
        <v>189</v>
      </c>
      <c r="AI101" t="s">
        <v>189</v>
      </c>
      <c r="AJ101" t="s">
        <v>189</v>
      </c>
      <c r="AK101" t="s">
        <v>189</v>
      </c>
      <c r="AL101" t="s">
        <v>189</v>
      </c>
      <c r="AM101" t="s">
        <v>189</v>
      </c>
      <c r="AN101" t="s">
        <v>189</v>
      </c>
      <c r="AO101" t="s">
        <v>189</v>
      </c>
      <c r="AP101" t="s">
        <v>189</v>
      </c>
      <c r="AQ101">
        <v>6</v>
      </c>
      <c r="AR101" t="s">
        <v>189</v>
      </c>
      <c r="AS101">
        <v>1</v>
      </c>
      <c r="AT101" t="s">
        <v>189</v>
      </c>
      <c r="AU101">
        <v>5</v>
      </c>
      <c r="AV101">
        <v>723</v>
      </c>
      <c r="AW101" t="s">
        <v>189</v>
      </c>
      <c r="AX101">
        <v>11</v>
      </c>
      <c r="AY101" t="s">
        <v>189</v>
      </c>
      <c r="AZ101">
        <v>712</v>
      </c>
      <c r="BA101">
        <v>10</v>
      </c>
      <c r="BB101" t="s">
        <v>189</v>
      </c>
      <c r="BC101">
        <v>1</v>
      </c>
      <c r="BD101">
        <v>1</v>
      </c>
      <c r="BE101">
        <v>8</v>
      </c>
      <c r="BF101">
        <v>675</v>
      </c>
      <c r="BG101" t="s">
        <v>189</v>
      </c>
      <c r="BH101">
        <v>18</v>
      </c>
      <c r="BI101">
        <v>46</v>
      </c>
      <c r="BJ101">
        <v>611</v>
      </c>
      <c r="BK101" t="s">
        <v>189</v>
      </c>
      <c r="BL101" t="s">
        <v>189</v>
      </c>
      <c r="BM101" t="s">
        <v>189</v>
      </c>
      <c r="BN101" t="s">
        <v>189</v>
      </c>
      <c r="BO101" t="s">
        <v>189</v>
      </c>
      <c r="BP101" t="s">
        <v>189</v>
      </c>
      <c r="BQ101" t="s">
        <v>189</v>
      </c>
      <c r="BR101" t="s">
        <v>189</v>
      </c>
      <c r="BS101" t="s">
        <v>189</v>
      </c>
      <c r="BT101" t="s">
        <v>189</v>
      </c>
      <c r="BU101" t="s">
        <v>189</v>
      </c>
      <c r="BV101" t="s">
        <v>189</v>
      </c>
      <c r="BW101" t="s">
        <v>189</v>
      </c>
      <c r="BX101" t="s">
        <v>189</v>
      </c>
      <c r="BY101" t="s">
        <v>189</v>
      </c>
      <c r="BZ101" t="s">
        <v>189</v>
      </c>
      <c r="CA101" t="s">
        <v>189</v>
      </c>
      <c r="CB101" t="s">
        <v>189</v>
      </c>
      <c r="CC101" t="s">
        <v>189</v>
      </c>
      <c r="CD101" t="s">
        <v>189</v>
      </c>
      <c r="CE101">
        <v>1</v>
      </c>
      <c r="CF101">
        <v>1</v>
      </c>
      <c r="CG101" t="s">
        <v>189</v>
      </c>
      <c r="CH101" t="s">
        <v>189</v>
      </c>
      <c r="CI101" t="s">
        <v>189</v>
      </c>
      <c r="CJ101">
        <v>1</v>
      </c>
      <c r="CK101">
        <v>1</v>
      </c>
      <c r="CL101" t="s">
        <v>189</v>
      </c>
      <c r="CM101" t="s">
        <v>189</v>
      </c>
      <c r="CN101" t="s">
        <v>189</v>
      </c>
      <c r="CO101" t="s">
        <v>189</v>
      </c>
      <c r="CP101" t="s">
        <v>189</v>
      </c>
      <c r="CQ101">
        <v>74</v>
      </c>
      <c r="CR101">
        <v>201</v>
      </c>
    </row>
    <row r="102" spans="1:96" ht="13.5">
      <c r="A102">
        <v>102</v>
      </c>
      <c r="C102">
        <v>11326</v>
      </c>
      <c r="D102">
        <v>3</v>
      </c>
      <c r="E102">
        <v>2010</v>
      </c>
      <c r="F102">
        <v>2000</v>
      </c>
      <c r="G102" t="s">
        <v>282</v>
      </c>
      <c r="H102">
        <v>15644</v>
      </c>
      <c r="I102">
        <v>39054</v>
      </c>
      <c r="J102">
        <v>15597</v>
      </c>
      <c r="K102">
        <v>5696</v>
      </c>
      <c r="L102">
        <v>3918</v>
      </c>
      <c r="M102">
        <v>2721</v>
      </c>
      <c r="N102">
        <v>2143</v>
      </c>
      <c r="O102">
        <v>728</v>
      </c>
      <c r="P102">
        <v>292</v>
      </c>
      <c r="Q102">
        <v>78</v>
      </c>
      <c r="R102">
        <v>18</v>
      </c>
      <c r="S102">
        <v>2</v>
      </c>
      <c r="T102">
        <v>1</v>
      </c>
      <c r="U102">
        <v>36377</v>
      </c>
      <c r="V102">
        <v>2.332307495</v>
      </c>
      <c r="W102">
        <v>47</v>
      </c>
      <c r="X102">
        <v>2</v>
      </c>
      <c r="Y102">
        <v>17</v>
      </c>
      <c r="Z102">
        <v>6</v>
      </c>
      <c r="AA102">
        <v>22</v>
      </c>
      <c r="AB102">
        <v>2677</v>
      </c>
      <c r="AC102">
        <v>5</v>
      </c>
      <c r="AD102">
        <v>220</v>
      </c>
      <c r="AE102">
        <v>262</v>
      </c>
      <c r="AF102">
        <v>2190</v>
      </c>
      <c r="AG102">
        <v>10</v>
      </c>
      <c r="AH102">
        <v>1</v>
      </c>
      <c r="AI102">
        <v>4</v>
      </c>
      <c r="AJ102">
        <v>1</v>
      </c>
      <c r="AK102">
        <v>4</v>
      </c>
      <c r="AL102">
        <v>402</v>
      </c>
      <c r="AM102">
        <v>3</v>
      </c>
      <c r="AN102">
        <v>46</v>
      </c>
      <c r="AO102">
        <v>49</v>
      </c>
      <c r="AP102">
        <v>304</v>
      </c>
      <c r="AQ102">
        <v>13</v>
      </c>
      <c r="AR102">
        <v>1</v>
      </c>
      <c r="AS102">
        <v>4</v>
      </c>
      <c r="AT102">
        <v>2</v>
      </c>
      <c r="AU102">
        <v>6</v>
      </c>
      <c r="AV102">
        <v>1018</v>
      </c>
      <c r="AW102">
        <v>2</v>
      </c>
      <c r="AX102">
        <v>65</v>
      </c>
      <c r="AY102">
        <v>76</v>
      </c>
      <c r="AZ102">
        <v>875</v>
      </c>
      <c r="BA102">
        <v>23</v>
      </c>
      <c r="BB102" t="s">
        <v>189</v>
      </c>
      <c r="BC102">
        <v>8</v>
      </c>
      <c r="BD102">
        <v>3</v>
      </c>
      <c r="BE102">
        <v>12</v>
      </c>
      <c r="BF102">
        <v>1251</v>
      </c>
      <c r="BG102" t="s">
        <v>189</v>
      </c>
      <c r="BH102">
        <v>103</v>
      </c>
      <c r="BI102">
        <v>137</v>
      </c>
      <c r="BJ102">
        <v>1011</v>
      </c>
      <c r="BK102">
        <v>1</v>
      </c>
      <c r="BL102" t="s">
        <v>189</v>
      </c>
      <c r="BM102">
        <v>1</v>
      </c>
      <c r="BN102" t="s">
        <v>189</v>
      </c>
      <c r="BO102" t="s">
        <v>189</v>
      </c>
      <c r="BP102">
        <v>6</v>
      </c>
      <c r="BQ102" t="s">
        <v>189</v>
      </c>
      <c r="BR102">
        <v>6</v>
      </c>
      <c r="BS102" t="s">
        <v>189</v>
      </c>
      <c r="BT102" t="s">
        <v>189</v>
      </c>
      <c r="BU102" t="s">
        <v>189</v>
      </c>
      <c r="BV102" t="s">
        <v>189</v>
      </c>
      <c r="BW102" t="s">
        <v>189</v>
      </c>
      <c r="BX102" t="s">
        <v>189</v>
      </c>
      <c r="BY102" t="s">
        <v>189</v>
      </c>
      <c r="BZ102" t="s">
        <v>189</v>
      </c>
      <c r="CA102" t="s">
        <v>189</v>
      </c>
      <c r="CB102" t="s">
        <v>189</v>
      </c>
      <c r="CC102" t="s">
        <v>189</v>
      </c>
      <c r="CD102" t="s">
        <v>189</v>
      </c>
      <c r="CE102" t="s">
        <v>189</v>
      </c>
      <c r="CF102" t="s">
        <v>189</v>
      </c>
      <c r="CG102" t="s">
        <v>189</v>
      </c>
      <c r="CH102" t="s">
        <v>189</v>
      </c>
      <c r="CI102" t="s">
        <v>189</v>
      </c>
      <c r="CJ102" t="s">
        <v>189</v>
      </c>
      <c r="CK102" t="s">
        <v>189</v>
      </c>
      <c r="CL102" t="s">
        <v>189</v>
      </c>
      <c r="CM102" t="s">
        <v>189</v>
      </c>
      <c r="CN102" t="s">
        <v>189</v>
      </c>
      <c r="CO102" t="s">
        <v>189</v>
      </c>
      <c r="CP102" t="s">
        <v>189</v>
      </c>
      <c r="CQ102">
        <v>117</v>
      </c>
      <c r="CR102">
        <v>266</v>
      </c>
    </row>
    <row r="103" spans="1:96" ht="13.5">
      <c r="A103">
        <v>103</v>
      </c>
      <c r="C103">
        <v>11327</v>
      </c>
      <c r="D103">
        <v>3</v>
      </c>
      <c r="E103">
        <v>2010</v>
      </c>
      <c r="F103">
        <v>2000</v>
      </c>
      <c r="G103" t="s">
        <v>283</v>
      </c>
      <c r="H103">
        <v>4566</v>
      </c>
      <c r="I103">
        <v>12537</v>
      </c>
      <c r="J103">
        <v>4563</v>
      </c>
      <c r="K103">
        <v>962</v>
      </c>
      <c r="L103">
        <v>1385</v>
      </c>
      <c r="M103">
        <v>931</v>
      </c>
      <c r="N103">
        <v>765</v>
      </c>
      <c r="O103">
        <v>320</v>
      </c>
      <c r="P103">
        <v>152</v>
      </c>
      <c r="Q103">
        <v>38</v>
      </c>
      <c r="R103">
        <v>9</v>
      </c>
      <c r="S103">
        <v>1</v>
      </c>
      <c r="T103" t="s">
        <v>189</v>
      </c>
      <c r="U103">
        <v>12444</v>
      </c>
      <c r="V103">
        <v>2.7271531887</v>
      </c>
      <c r="W103">
        <v>3</v>
      </c>
      <c r="X103">
        <v>1</v>
      </c>
      <c r="Y103">
        <v>1</v>
      </c>
      <c r="Z103" t="s">
        <v>189</v>
      </c>
      <c r="AA103">
        <v>1</v>
      </c>
      <c r="AB103">
        <v>93</v>
      </c>
      <c r="AC103">
        <v>2</v>
      </c>
      <c r="AD103">
        <v>22</v>
      </c>
      <c r="AE103" t="s">
        <v>189</v>
      </c>
      <c r="AF103">
        <v>69</v>
      </c>
      <c r="AG103" t="s">
        <v>189</v>
      </c>
      <c r="AH103" t="s">
        <v>189</v>
      </c>
      <c r="AI103" t="s">
        <v>189</v>
      </c>
      <c r="AJ103" t="s">
        <v>189</v>
      </c>
      <c r="AK103" t="s">
        <v>189</v>
      </c>
      <c r="AL103" t="s">
        <v>189</v>
      </c>
      <c r="AM103" t="s">
        <v>189</v>
      </c>
      <c r="AN103" t="s">
        <v>189</v>
      </c>
      <c r="AO103" t="s">
        <v>189</v>
      </c>
      <c r="AP103" t="s">
        <v>189</v>
      </c>
      <c r="AQ103" t="s">
        <v>189</v>
      </c>
      <c r="AR103" t="s">
        <v>189</v>
      </c>
      <c r="AS103" t="s">
        <v>189</v>
      </c>
      <c r="AT103" t="s">
        <v>189</v>
      </c>
      <c r="AU103" t="s">
        <v>189</v>
      </c>
      <c r="AV103" t="s">
        <v>189</v>
      </c>
      <c r="AW103" t="s">
        <v>189</v>
      </c>
      <c r="AX103" t="s">
        <v>189</v>
      </c>
      <c r="AY103" t="s">
        <v>189</v>
      </c>
      <c r="AZ103" t="s">
        <v>189</v>
      </c>
      <c r="BA103">
        <v>3</v>
      </c>
      <c r="BB103">
        <v>1</v>
      </c>
      <c r="BC103">
        <v>1</v>
      </c>
      <c r="BD103" t="s">
        <v>189</v>
      </c>
      <c r="BE103">
        <v>1</v>
      </c>
      <c r="BF103">
        <v>93</v>
      </c>
      <c r="BG103">
        <v>2</v>
      </c>
      <c r="BH103">
        <v>22</v>
      </c>
      <c r="BI103" t="s">
        <v>189</v>
      </c>
      <c r="BJ103">
        <v>69</v>
      </c>
      <c r="BK103" t="s">
        <v>189</v>
      </c>
      <c r="BL103" t="s">
        <v>189</v>
      </c>
      <c r="BM103" t="s">
        <v>189</v>
      </c>
      <c r="BN103" t="s">
        <v>189</v>
      </c>
      <c r="BO103" t="s">
        <v>189</v>
      </c>
      <c r="BP103" t="s">
        <v>189</v>
      </c>
      <c r="BQ103" t="s">
        <v>189</v>
      </c>
      <c r="BR103" t="s">
        <v>189</v>
      </c>
      <c r="BS103" t="s">
        <v>189</v>
      </c>
      <c r="BT103" t="s">
        <v>189</v>
      </c>
      <c r="BU103" t="s">
        <v>189</v>
      </c>
      <c r="BV103" t="s">
        <v>189</v>
      </c>
      <c r="BW103" t="s">
        <v>189</v>
      </c>
      <c r="BX103" t="s">
        <v>189</v>
      </c>
      <c r="BY103" t="s">
        <v>189</v>
      </c>
      <c r="BZ103" t="s">
        <v>189</v>
      </c>
      <c r="CA103" t="s">
        <v>189</v>
      </c>
      <c r="CB103" t="s">
        <v>189</v>
      </c>
      <c r="CC103" t="s">
        <v>189</v>
      </c>
      <c r="CD103" t="s">
        <v>189</v>
      </c>
      <c r="CE103" t="s">
        <v>189</v>
      </c>
      <c r="CF103" t="s">
        <v>189</v>
      </c>
      <c r="CG103" t="s">
        <v>189</v>
      </c>
      <c r="CH103" t="s">
        <v>189</v>
      </c>
      <c r="CI103" t="s">
        <v>189</v>
      </c>
      <c r="CJ103" t="s">
        <v>189</v>
      </c>
      <c r="CK103" t="s">
        <v>189</v>
      </c>
      <c r="CL103" t="s">
        <v>189</v>
      </c>
      <c r="CM103" t="s">
        <v>189</v>
      </c>
      <c r="CN103" t="s">
        <v>189</v>
      </c>
      <c r="CO103" t="s">
        <v>189</v>
      </c>
      <c r="CP103" t="s">
        <v>189</v>
      </c>
      <c r="CQ103">
        <v>14</v>
      </c>
      <c r="CR103">
        <v>2</v>
      </c>
    </row>
    <row r="104" spans="1:96" ht="13.5">
      <c r="A104">
        <v>104</v>
      </c>
      <c r="C104">
        <v>11341</v>
      </c>
      <c r="D104">
        <v>3</v>
      </c>
      <c r="E104">
        <v>2010</v>
      </c>
      <c r="F104">
        <v>2000</v>
      </c>
      <c r="G104" t="s">
        <v>284</v>
      </c>
      <c r="H104">
        <v>6186</v>
      </c>
      <c r="I104">
        <v>17323</v>
      </c>
      <c r="J104">
        <v>6179</v>
      </c>
      <c r="K104">
        <v>1498</v>
      </c>
      <c r="L104">
        <v>1592</v>
      </c>
      <c r="M104">
        <v>1269</v>
      </c>
      <c r="N104">
        <v>1152</v>
      </c>
      <c r="O104">
        <v>414</v>
      </c>
      <c r="P104">
        <v>163</v>
      </c>
      <c r="Q104">
        <v>69</v>
      </c>
      <c r="R104">
        <v>13</v>
      </c>
      <c r="S104">
        <v>8</v>
      </c>
      <c r="T104">
        <v>1</v>
      </c>
      <c r="U104">
        <v>16814</v>
      </c>
      <c r="V104">
        <v>2.72115229</v>
      </c>
      <c r="W104">
        <v>7</v>
      </c>
      <c r="X104">
        <v>2</v>
      </c>
      <c r="Y104" t="s">
        <v>189</v>
      </c>
      <c r="Z104" t="s">
        <v>189</v>
      </c>
      <c r="AA104">
        <v>5</v>
      </c>
      <c r="AB104">
        <v>509</v>
      </c>
      <c r="AC104">
        <v>2</v>
      </c>
      <c r="AD104" t="s">
        <v>189</v>
      </c>
      <c r="AE104" t="s">
        <v>189</v>
      </c>
      <c r="AF104">
        <v>507</v>
      </c>
      <c r="AG104" t="s">
        <v>189</v>
      </c>
      <c r="AH104" t="s">
        <v>189</v>
      </c>
      <c r="AI104" t="s">
        <v>189</v>
      </c>
      <c r="AJ104" t="s">
        <v>189</v>
      </c>
      <c r="AK104" t="s">
        <v>189</v>
      </c>
      <c r="AL104" t="s">
        <v>189</v>
      </c>
      <c r="AM104" t="s">
        <v>189</v>
      </c>
      <c r="AN104" t="s">
        <v>189</v>
      </c>
      <c r="AO104" t="s">
        <v>189</v>
      </c>
      <c r="AP104" t="s">
        <v>189</v>
      </c>
      <c r="AQ104">
        <v>2</v>
      </c>
      <c r="AR104" t="s">
        <v>189</v>
      </c>
      <c r="AS104" t="s">
        <v>189</v>
      </c>
      <c r="AT104" t="s">
        <v>189</v>
      </c>
      <c r="AU104">
        <v>2</v>
      </c>
      <c r="AV104">
        <v>313</v>
      </c>
      <c r="AW104" t="s">
        <v>189</v>
      </c>
      <c r="AX104" t="s">
        <v>189</v>
      </c>
      <c r="AY104" t="s">
        <v>189</v>
      </c>
      <c r="AZ104">
        <v>313</v>
      </c>
      <c r="BA104">
        <v>3</v>
      </c>
      <c r="BB104" t="s">
        <v>189</v>
      </c>
      <c r="BC104" t="s">
        <v>189</v>
      </c>
      <c r="BD104" t="s">
        <v>189</v>
      </c>
      <c r="BE104">
        <v>3</v>
      </c>
      <c r="BF104">
        <v>194</v>
      </c>
      <c r="BG104" t="s">
        <v>189</v>
      </c>
      <c r="BH104" t="s">
        <v>189</v>
      </c>
      <c r="BI104" t="s">
        <v>189</v>
      </c>
      <c r="BJ104">
        <v>194</v>
      </c>
      <c r="BK104" t="s">
        <v>189</v>
      </c>
      <c r="BL104" t="s">
        <v>189</v>
      </c>
      <c r="BM104" t="s">
        <v>189</v>
      </c>
      <c r="BN104" t="s">
        <v>189</v>
      </c>
      <c r="BO104" t="s">
        <v>189</v>
      </c>
      <c r="BP104" t="s">
        <v>189</v>
      </c>
      <c r="BQ104" t="s">
        <v>189</v>
      </c>
      <c r="BR104" t="s">
        <v>189</v>
      </c>
      <c r="BS104" t="s">
        <v>189</v>
      </c>
      <c r="BT104" t="s">
        <v>189</v>
      </c>
      <c r="BU104" t="s">
        <v>189</v>
      </c>
      <c r="BV104" t="s">
        <v>189</v>
      </c>
      <c r="BW104" t="s">
        <v>189</v>
      </c>
      <c r="BX104" t="s">
        <v>189</v>
      </c>
      <c r="BY104" t="s">
        <v>189</v>
      </c>
      <c r="BZ104" t="s">
        <v>189</v>
      </c>
      <c r="CA104" t="s">
        <v>189</v>
      </c>
      <c r="CB104" t="s">
        <v>189</v>
      </c>
      <c r="CC104" t="s">
        <v>189</v>
      </c>
      <c r="CD104" t="s">
        <v>189</v>
      </c>
      <c r="CE104">
        <v>2</v>
      </c>
      <c r="CF104">
        <v>2</v>
      </c>
      <c r="CG104" t="s">
        <v>189</v>
      </c>
      <c r="CH104" t="s">
        <v>189</v>
      </c>
      <c r="CI104" t="s">
        <v>189</v>
      </c>
      <c r="CJ104">
        <v>2</v>
      </c>
      <c r="CK104">
        <v>2</v>
      </c>
      <c r="CL104" t="s">
        <v>189</v>
      </c>
      <c r="CM104" t="s">
        <v>189</v>
      </c>
      <c r="CN104" t="s">
        <v>189</v>
      </c>
      <c r="CO104" t="s">
        <v>189</v>
      </c>
      <c r="CP104" t="s">
        <v>189</v>
      </c>
      <c r="CQ104">
        <v>33</v>
      </c>
      <c r="CR104">
        <v>156</v>
      </c>
    </row>
    <row r="105" spans="1:96" ht="13.5">
      <c r="A105">
        <v>105</v>
      </c>
      <c r="C105">
        <v>11342</v>
      </c>
      <c r="D105">
        <v>3</v>
      </c>
      <c r="E105">
        <v>2010</v>
      </c>
      <c r="F105">
        <v>2000</v>
      </c>
      <c r="G105" t="s">
        <v>285</v>
      </c>
      <c r="H105">
        <v>6708</v>
      </c>
      <c r="I105">
        <v>18887</v>
      </c>
      <c r="J105">
        <v>6683</v>
      </c>
      <c r="K105">
        <v>1455</v>
      </c>
      <c r="L105">
        <v>1923</v>
      </c>
      <c r="M105">
        <v>1433</v>
      </c>
      <c r="N105">
        <v>1140</v>
      </c>
      <c r="O105">
        <v>477</v>
      </c>
      <c r="P105">
        <v>189</v>
      </c>
      <c r="Q105">
        <v>52</v>
      </c>
      <c r="R105">
        <v>7</v>
      </c>
      <c r="S105">
        <v>6</v>
      </c>
      <c r="T105">
        <v>1</v>
      </c>
      <c r="U105">
        <v>18163</v>
      </c>
      <c r="V105">
        <v>2.717791411</v>
      </c>
      <c r="W105">
        <v>25</v>
      </c>
      <c r="X105" t="s">
        <v>189</v>
      </c>
      <c r="Y105">
        <v>20</v>
      </c>
      <c r="Z105">
        <v>1</v>
      </c>
      <c r="AA105">
        <v>4</v>
      </c>
      <c r="AB105">
        <v>724</v>
      </c>
      <c r="AC105" t="s">
        <v>189</v>
      </c>
      <c r="AD105">
        <v>393</v>
      </c>
      <c r="AE105">
        <v>46</v>
      </c>
      <c r="AF105">
        <v>285</v>
      </c>
      <c r="AG105" t="s">
        <v>189</v>
      </c>
      <c r="AH105" t="s">
        <v>189</v>
      </c>
      <c r="AI105" t="s">
        <v>189</v>
      </c>
      <c r="AJ105" t="s">
        <v>189</v>
      </c>
      <c r="AK105" t="s">
        <v>189</v>
      </c>
      <c r="AL105" t="s">
        <v>189</v>
      </c>
      <c r="AM105" t="s">
        <v>189</v>
      </c>
      <c r="AN105" t="s">
        <v>189</v>
      </c>
      <c r="AO105" t="s">
        <v>189</v>
      </c>
      <c r="AP105" t="s">
        <v>189</v>
      </c>
      <c r="AQ105">
        <v>1</v>
      </c>
      <c r="AR105" t="s">
        <v>189</v>
      </c>
      <c r="AS105" t="s">
        <v>189</v>
      </c>
      <c r="AT105" t="s">
        <v>189</v>
      </c>
      <c r="AU105">
        <v>1</v>
      </c>
      <c r="AV105">
        <v>56</v>
      </c>
      <c r="AW105" t="s">
        <v>189</v>
      </c>
      <c r="AX105" t="s">
        <v>189</v>
      </c>
      <c r="AY105" t="s">
        <v>189</v>
      </c>
      <c r="AZ105">
        <v>56</v>
      </c>
      <c r="BA105">
        <v>24</v>
      </c>
      <c r="BB105" t="s">
        <v>189</v>
      </c>
      <c r="BC105">
        <v>20</v>
      </c>
      <c r="BD105">
        <v>1</v>
      </c>
      <c r="BE105">
        <v>3</v>
      </c>
      <c r="BF105">
        <v>668</v>
      </c>
      <c r="BG105" t="s">
        <v>189</v>
      </c>
      <c r="BH105">
        <v>393</v>
      </c>
      <c r="BI105">
        <v>46</v>
      </c>
      <c r="BJ105">
        <v>229</v>
      </c>
      <c r="BK105" t="s">
        <v>189</v>
      </c>
      <c r="BL105" t="s">
        <v>189</v>
      </c>
      <c r="BM105" t="s">
        <v>189</v>
      </c>
      <c r="BN105" t="s">
        <v>189</v>
      </c>
      <c r="BO105" t="s">
        <v>189</v>
      </c>
      <c r="BP105" t="s">
        <v>189</v>
      </c>
      <c r="BQ105" t="s">
        <v>189</v>
      </c>
      <c r="BR105" t="s">
        <v>189</v>
      </c>
      <c r="BS105" t="s">
        <v>189</v>
      </c>
      <c r="BT105" t="s">
        <v>189</v>
      </c>
      <c r="BU105" t="s">
        <v>189</v>
      </c>
      <c r="BV105" t="s">
        <v>189</v>
      </c>
      <c r="BW105" t="s">
        <v>189</v>
      </c>
      <c r="BX105" t="s">
        <v>189</v>
      </c>
      <c r="BY105" t="s">
        <v>189</v>
      </c>
      <c r="BZ105" t="s">
        <v>189</v>
      </c>
      <c r="CA105" t="s">
        <v>189</v>
      </c>
      <c r="CB105" t="s">
        <v>189</v>
      </c>
      <c r="CC105" t="s">
        <v>189</v>
      </c>
      <c r="CD105" t="s">
        <v>189</v>
      </c>
      <c r="CE105" t="s">
        <v>189</v>
      </c>
      <c r="CF105" t="s">
        <v>189</v>
      </c>
      <c r="CG105" t="s">
        <v>189</v>
      </c>
      <c r="CH105" t="s">
        <v>189</v>
      </c>
      <c r="CI105" t="s">
        <v>189</v>
      </c>
      <c r="CJ105" t="s">
        <v>189</v>
      </c>
      <c r="CK105" t="s">
        <v>189</v>
      </c>
      <c r="CL105" t="s">
        <v>189</v>
      </c>
      <c r="CM105" t="s">
        <v>189</v>
      </c>
      <c r="CN105" t="s">
        <v>189</v>
      </c>
      <c r="CO105" t="s">
        <v>189</v>
      </c>
      <c r="CP105" t="s">
        <v>189</v>
      </c>
      <c r="CQ105">
        <v>34</v>
      </c>
      <c r="CR105">
        <v>182</v>
      </c>
    </row>
    <row r="106" spans="1:96" ht="13.5">
      <c r="A106">
        <v>106</v>
      </c>
      <c r="C106">
        <v>11343</v>
      </c>
      <c r="D106">
        <v>3</v>
      </c>
      <c r="E106">
        <v>2010</v>
      </c>
      <c r="F106">
        <v>2000</v>
      </c>
      <c r="G106" t="s">
        <v>286</v>
      </c>
      <c r="H106">
        <v>11645</v>
      </c>
      <c r="I106">
        <v>32913</v>
      </c>
      <c r="J106">
        <v>11627</v>
      </c>
      <c r="K106">
        <v>2108</v>
      </c>
      <c r="L106">
        <v>3500</v>
      </c>
      <c r="M106">
        <v>2643</v>
      </c>
      <c r="N106">
        <v>2013</v>
      </c>
      <c r="O106">
        <v>854</v>
      </c>
      <c r="P106">
        <v>356</v>
      </c>
      <c r="Q106">
        <v>112</v>
      </c>
      <c r="R106">
        <v>25</v>
      </c>
      <c r="S106">
        <v>11</v>
      </c>
      <c r="T106">
        <v>5</v>
      </c>
      <c r="U106">
        <v>32628</v>
      </c>
      <c r="V106">
        <v>2.8062268857</v>
      </c>
      <c r="W106">
        <v>18</v>
      </c>
      <c r="X106">
        <v>8</v>
      </c>
      <c r="Y106">
        <v>6</v>
      </c>
      <c r="Z106">
        <v>2</v>
      </c>
      <c r="AA106">
        <v>2</v>
      </c>
      <c r="AB106">
        <v>285</v>
      </c>
      <c r="AC106">
        <v>8</v>
      </c>
      <c r="AD106">
        <v>66</v>
      </c>
      <c r="AE106">
        <v>90</v>
      </c>
      <c r="AF106">
        <v>121</v>
      </c>
      <c r="AG106" t="s">
        <v>189</v>
      </c>
      <c r="AH106" t="s">
        <v>189</v>
      </c>
      <c r="AI106" t="s">
        <v>189</v>
      </c>
      <c r="AJ106" t="s">
        <v>189</v>
      </c>
      <c r="AK106" t="s">
        <v>189</v>
      </c>
      <c r="AL106" t="s">
        <v>189</v>
      </c>
      <c r="AM106" t="s">
        <v>189</v>
      </c>
      <c r="AN106" t="s">
        <v>189</v>
      </c>
      <c r="AO106" t="s">
        <v>189</v>
      </c>
      <c r="AP106" t="s">
        <v>189</v>
      </c>
      <c r="AQ106">
        <v>1</v>
      </c>
      <c r="AR106" t="s">
        <v>189</v>
      </c>
      <c r="AS106" t="s">
        <v>189</v>
      </c>
      <c r="AT106">
        <v>1</v>
      </c>
      <c r="AU106" t="s">
        <v>189</v>
      </c>
      <c r="AV106">
        <v>43</v>
      </c>
      <c r="AW106" t="s">
        <v>189</v>
      </c>
      <c r="AX106" t="s">
        <v>189</v>
      </c>
      <c r="AY106">
        <v>43</v>
      </c>
      <c r="AZ106" t="s">
        <v>189</v>
      </c>
      <c r="BA106">
        <v>15</v>
      </c>
      <c r="BB106">
        <v>6</v>
      </c>
      <c r="BC106">
        <v>6</v>
      </c>
      <c r="BD106">
        <v>1</v>
      </c>
      <c r="BE106">
        <v>2</v>
      </c>
      <c r="BF106">
        <v>240</v>
      </c>
      <c r="BG106">
        <v>6</v>
      </c>
      <c r="BH106">
        <v>66</v>
      </c>
      <c r="BI106">
        <v>47</v>
      </c>
      <c r="BJ106">
        <v>121</v>
      </c>
      <c r="BK106" t="s">
        <v>189</v>
      </c>
      <c r="BL106" t="s">
        <v>189</v>
      </c>
      <c r="BM106" t="s">
        <v>189</v>
      </c>
      <c r="BN106" t="s">
        <v>189</v>
      </c>
      <c r="BO106" t="s">
        <v>189</v>
      </c>
      <c r="BP106" t="s">
        <v>189</v>
      </c>
      <c r="BQ106" t="s">
        <v>189</v>
      </c>
      <c r="BR106" t="s">
        <v>189</v>
      </c>
      <c r="BS106" t="s">
        <v>189</v>
      </c>
      <c r="BT106" t="s">
        <v>189</v>
      </c>
      <c r="BU106" t="s">
        <v>189</v>
      </c>
      <c r="BV106" t="s">
        <v>189</v>
      </c>
      <c r="BW106" t="s">
        <v>189</v>
      </c>
      <c r="BX106" t="s">
        <v>189</v>
      </c>
      <c r="BY106" t="s">
        <v>189</v>
      </c>
      <c r="BZ106" t="s">
        <v>189</v>
      </c>
      <c r="CA106" t="s">
        <v>189</v>
      </c>
      <c r="CB106" t="s">
        <v>189</v>
      </c>
      <c r="CC106" t="s">
        <v>189</v>
      </c>
      <c r="CD106" t="s">
        <v>189</v>
      </c>
      <c r="CE106">
        <v>2</v>
      </c>
      <c r="CF106">
        <v>2</v>
      </c>
      <c r="CG106" t="s">
        <v>189</v>
      </c>
      <c r="CH106" t="s">
        <v>189</v>
      </c>
      <c r="CI106" t="s">
        <v>189</v>
      </c>
      <c r="CJ106">
        <v>2</v>
      </c>
      <c r="CK106">
        <v>2</v>
      </c>
      <c r="CL106" t="s">
        <v>189</v>
      </c>
      <c r="CM106" t="s">
        <v>189</v>
      </c>
      <c r="CN106" t="s">
        <v>189</v>
      </c>
      <c r="CO106" t="s">
        <v>189</v>
      </c>
      <c r="CP106" t="s">
        <v>189</v>
      </c>
      <c r="CQ106">
        <v>61</v>
      </c>
      <c r="CR106">
        <v>36</v>
      </c>
    </row>
    <row r="107" spans="1:96" ht="13.5">
      <c r="A107">
        <v>107</v>
      </c>
      <c r="C107">
        <v>11346</v>
      </c>
      <c r="D107">
        <v>3</v>
      </c>
      <c r="E107">
        <v>2010</v>
      </c>
      <c r="F107">
        <v>2000</v>
      </c>
      <c r="G107" t="s">
        <v>287</v>
      </c>
      <c r="H107">
        <v>7112</v>
      </c>
      <c r="I107">
        <v>22147</v>
      </c>
      <c r="J107">
        <v>7108</v>
      </c>
      <c r="K107">
        <v>1088</v>
      </c>
      <c r="L107">
        <v>1858</v>
      </c>
      <c r="M107">
        <v>1621</v>
      </c>
      <c r="N107">
        <v>1409</v>
      </c>
      <c r="O107">
        <v>630</v>
      </c>
      <c r="P107">
        <v>337</v>
      </c>
      <c r="Q107">
        <v>119</v>
      </c>
      <c r="R107">
        <v>36</v>
      </c>
      <c r="S107">
        <v>6</v>
      </c>
      <c r="T107">
        <v>4</v>
      </c>
      <c r="U107">
        <v>21690</v>
      </c>
      <c r="V107">
        <v>3.0514912774</v>
      </c>
      <c r="W107">
        <v>4</v>
      </c>
      <c r="X107" t="s">
        <v>189</v>
      </c>
      <c r="Y107" t="s">
        <v>189</v>
      </c>
      <c r="Z107" t="s">
        <v>189</v>
      </c>
      <c r="AA107">
        <v>4</v>
      </c>
      <c r="AB107">
        <v>457</v>
      </c>
      <c r="AC107" t="s">
        <v>189</v>
      </c>
      <c r="AD107" t="s">
        <v>189</v>
      </c>
      <c r="AE107" t="s">
        <v>189</v>
      </c>
      <c r="AF107">
        <v>457</v>
      </c>
      <c r="AG107" t="s">
        <v>189</v>
      </c>
      <c r="AH107" t="s">
        <v>189</v>
      </c>
      <c r="AI107" t="s">
        <v>189</v>
      </c>
      <c r="AJ107" t="s">
        <v>189</v>
      </c>
      <c r="AK107" t="s">
        <v>189</v>
      </c>
      <c r="AL107" t="s">
        <v>189</v>
      </c>
      <c r="AM107" t="s">
        <v>189</v>
      </c>
      <c r="AN107" t="s">
        <v>189</v>
      </c>
      <c r="AO107" t="s">
        <v>189</v>
      </c>
      <c r="AP107" t="s">
        <v>189</v>
      </c>
      <c r="AQ107">
        <v>1</v>
      </c>
      <c r="AR107" t="s">
        <v>189</v>
      </c>
      <c r="AS107" t="s">
        <v>189</v>
      </c>
      <c r="AT107" t="s">
        <v>189</v>
      </c>
      <c r="AU107">
        <v>1</v>
      </c>
      <c r="AV107">
        <v>278</v>
      </c>
      <c r="AW107" t="s">
        <v>189</v>
      </c>
      <c r="AX107" t="s">
        <v>189</v>
      </c>
      <c r="AY107" t="s">
        <v>189</v>
      </c>
      <c r="AZ107">
        <v>278</v>
      </c>
      <c r="BA107">
        <v>3</v>
      </c>
      <c r="BB107" t="s">
        <v>189</v>
      </c>
      <c r="BC107" t="s">
        <v>189</v>
      </c>
      <c r="BD107" t="s">
        <v>189</v>
      </c>
      <c r="BE107">
        <v>3</v>
      </c>
      <c r="BF107">
        <v>179</v>
      </c>
      <c r="BG107" t="s">
        <v>189</v>
      </c>
      <c r="BH107" t="s">
        <v>189</v>
      </c>
      <c r="BI107" t="s">
        <v>189</v>
      </c>
      <c r="BJ107">
        <v>179</v>
      </c>
      <c r="BK107" t="s">
        <v>189</v>
      </c>
      <c r="BL107" t="s">
        <v>189</v>
      </c>
      <c r="BM107" t="s">
        <v>189</v>
      </c>
      <c r="BN107" t="s">
        <v>189</v>
      </c>
      <c r="BO107" t="s">
        <v>189</v>
      </c>
      <c r="BP107" t="s">
        <v>189</v>
      </c>
      <c r="BQ107" t="s">
        <v>189</v>
      </c>
      <c r="BR107" t="s">
        <v>189</v>
      </c>
      <c r="BS107" t="s">
        <v>189</v>
      </c>
      <c r="BT107" t="s">
        <v>189</v>
      </c>
      <c r="BU107" t="s">
        <v>189</v>
      </c>
      <c r="BV107" t="s">
        <v>189</v>
      </c>
      <c r="BW107" t="s">
        <v>189</v>
      </c>
      <c r="BX107" t="s">
        <v>189</v>
      </c>
      <c r="BY107" t="s">
        <v>189</v>
      </c>
      <c r="BZ107" t="s">
        <v>189</v>
      </c>
      <c r="CA107" t="s">
        <v>189</v>
      </c>
      <c r="CB107" t="s">
        <v>189</v>
      </c>
      <c r="CC107" t="s">
        <v>189</v>
      </c>
      <c r="CD107" t="s">
        <v>189</v>
      </c>
      <c r="CE107" t="s">
        <v>189</v>
      </c>
      <c r="CF107" t="s">
        <v>189</v>
      </c>
      <c r="CG107" t="s">
        <v>189</v>
      </c>
      <c r="CH107" t="s">
        <v>189</v>
      </c>
      <c r="CI107" t="s">
        <v>189</v>
      </c>
      <c r="CJ107" t="s">
        <v>189</v>
      </c>
      <c r="CK107" t="s">
        <v>189</v>
      </c>
      <c r="CL107" t="s">
        <v>189</v>
      </c>
      <c r="CM107" t="s">
        <v>189</v>
      </c>
      <c r="CN107" t="s">
        <v>189</v>
      </c>
      <c r="CO107" t="s">
        <v>189</v>
      </c>
      <c r="CP107" t="s">
        <v>189</v>
      </c>
      <c r="CQ107">
        <v>18</v>
      </c>
      <c r="CR107">
        <v>121</v>
      </c>
    </row>
    <row r="108" spans="1:96" ht="13.5">
      <c r="A108">
        <v>108</v>
      </c>
      <c r="C108">
        <v>11347</v>
      </c>
      <c r="D108">
        <v>3</v>
      </c>
      <c r="E108">
        <v>2010</v>
      </c>
      <c r="F108">
        <v>2000</v>
      </c>
      <c r="G108" t="s">
        <v>288</v>
      </c>
      <c r="H108">
        <v>6804</v>
      </c>
      <c r="I108">
        <v>21079</v>
      </c>
      <c r="J108">
        <v>6795</v>
      </c>
      <c r="K108">
        <v>1006</v>
      </c>
      <c r="L108">
        <v>1770</v>
      </c>
      <c r="M108">
        <v>1503</v>
      </c>
      <c r="N108">
        <v>1472</v>
      </c>
      <c r="O108">
        <v>622</v>
      </c>
      <c r="P108">
        <v>285</v>
      </c>
      <c r="Q108">
        <v>95</v>
      </c>
      <c r="R108">
        <v>30</v>
      </c>
      <c r="S108">
        <v>11</v>
      </c>
      <c r="T108">
        <v>1</v>
      </c>
      <c r="U108">
        <v>20777</v>
      </c>
      <c r="V108">
        <v>3.0576894776</v>
      </c>
      <c r="W108">
        <v>9</v>
      </c>
      <c r="X108">
        <v>2</v>
      </c>
      <c r="Y108">
        <v>2</v>
      </c>
      <c r="Z108">
        <v>3</v>
      </c>
      <c r="AA108">
        <v>2</v>
      </c>
      <c r="AB108">
        <v>302</v>
      </c>
      <c r="AC108">
        <v>5</v>
      </c>
      <c r="AD108">
        <v>27</v>
      </c>
      <c r="AE108">
        <v>132</v>
      </c>
      <c r="AF108">
        <v>138</v>
      </c>
      <c r="AG108" t="s">
        <v>189</v>
      </c>
      <c r="AH108" t="s">
        <v>189</v>
      </c>
      <c r="AI108" t="s">
        <v>189</v>
      </c>
      <c r="AJ108" t="s">
        <v>189</v>
      </c>
      <c r="AK108" t="s">
        <v>189</v>
      </c>
      <c r="AL108" t="s">
        <v>189</v>
      </c>
      <c r="AM108" t="s">
        <v>189</v>
      </c>
      <c r="AN108" t="s">
        <v>189</v>
      </c>
      <c r="AO108" t="s">
        <v>189</v>
      </c>
      <c r="AP108" t="s">
        <v>189</v>
      </c>
      <c r="AQ108">
        <v>1</v>
      </c>
      <c r="AR108" t="s">
        <v>189</v>
      </c>
      <c r="AS108" t="s">
        <v>189</v>
      </c>
      <c r="AT108">
        <v>1</v>
      </c>
      <c r="AU108" t="s">
        <v>189</v>
      </c>
      <c r="AV108">
        <v>39</v>
      </c>
      <c r="AW108" t="s">
        <v>189</v>
      </c>
      <c r="AX108" t="s">
        <v>189</v>
      </c>
      <c r="AY108">
        <v>39</v>
      </c>
      <c r="AZ108" t="s">
        <v>189</v>
      </c>
      <c r="BA108">
        <v>7</v>
      </c>
      <c r="BB108">
        <v>1</v>
      </c>
      <c r="BC108">
        <v>2</v>
      </c>
      <c r="BD108">
        <v>2</v>
      </c>
      <c r="BE108">
        <v>2</v>
      </c>
      <c r="BF108">
        <v>262</v>
      </c>
      <c r="BG108">
        <v>4</v>
      </c>
      <c r="BH108">
        <v>27</v>
      </c>
      <c r="BI108">
        <v>93</v>
      </c>
      <c r="BJ108">
        <v>138</v>
      </c>
      <c r="BK108" t="s">
        <v>189</v>
      </c>
      <c r="BL108" t="s">
        <v>189</v>
      </c>
      <c r="BM108" t="s">
        <v>189</v>
      </c>
      <c r="BN108" t="s">
        <v>189</v>
      </c>
      <c r="BO108" t="s">
        <v>189</v>
      </c>
      <c r="BP108" t="s">
        <v>189</v>
      </c>
      <c r="BQ108" t="s">
        <v>189</v>
      </c>
      <c r="BR108" t="s">
        <v>189</v>
      </c>
      <c r="BS108" t="s">
        <v>189</v>
      </c>
      <c r="BT108" t="s">
        <v>189</v>
      </c>
      <c r="BU108" t="s">
        <v>189</v>
      </c>
      <c r="BV108" t="s">
        <v>189</v>
      </c>
      <c r="BW108" t="s">
        <v>189</v>
      </c>
      <c r="BX108" t="s">
        <v>189</v>
      </c>
      <c r="BY108" t="s">
        <v>189</v>
      </c>
      <c r="BZ108" t="s">
        <v>189</v>
      </c>
      <c r="CA108" t="s">
        <v>189</v>
      </c>
      <c r="CB108" t="s">
        <v>189</v>
      </c>
      <c r="CC108" t="s">
        <v>189</v>
      </c>
      <c r="CD108" t="s">
        <v>189</v>
      </c>
      <c r="CE108">
        <v>1</v>
      </c>
      <c r="CF108">
        <v>1</v>
      </c>
      <c r="CG108" t="s">
        <v>189</v>
      </c>
      <c r="CH108" t="s">
        <v>189</v>
      </c>
      <c r="CI108" t="s">
        <v>189</v>
      </c>
      <c r="CJ108">
        <v>1</v>
      </c>
      <c r="CK108">
        <v>1</v>
      </c>
      <c r="CL108" t="s">
        <v>189</v>
      </c>
      <c r="CM108" t="s">
        <v>189</v>
      </c>
      <c r="CN108" t="s">
        <v>189</v>
      </c>
      <c r="CO108" t="s">
        <v>189</v>
      </c>
      <c r="CP108" t="s">
        <v>189</v>
      </c>
      <c r="CQ108">
        <v>21</v>
      </c>
      <c r="CR108">
        <v>60</v>
      </c>
    </row>
    <row r="109" spans="1:96" ht="13.5">
      <c r="A109">
        <v>109</v>
      </c>
      <c r="C109">
        <v>11348</v>
      </c>
      <c r="D109">
        <v>3</v>
      </c>
      <c r="E109">
        <v>2010</v>
      </c>
      <c r="F109">
        <v>2000</v>
      </c>
      <c r="G109" t="s">
        <v>289</v>
      </c>
      <c r="H109">
        <v>5335</v>
      </c>
      <c r="I109">
        <v>15305</v>
      </c>
      <c r="J109">
        <v>5323</v>
      </c>
      <c r="K109">
        <v>716</v>
      </c>
      <c r="L109">
        <v>1902</v>
      </c>
      <c r="M109">
        <v>1274</v>
      </c>
      <c r="N109">
        <v>922</v>
      </c>
      <c r="O109">
        <v>332</v>
      </c>
      <c r="P109">
        <v>143</v>
      </c>
      <c r="Q109">
        <v>26</v>
      </c>
      <c r="R109">
        <v>8</v>
      </c>
      <c r="S109" t="s">
        <v>189</v>
      </c>
      <c r="T109" t="s">
        <v>189</v>
      </c>
      <c r="U109">
        <v>14794</v>
      </c>
      <c r="V109">
        <v>2.7792598159</v>
      </c>
      <c r="W109">
        <v>12</v>
      </c>
      <c r="X109">
        <v>1</v>
      </c>
      <c r="Y109">
        <v>5</v>
      </c>
      <c r="Z109">
        <v>2</v>
      </c>
      <c r="AA109">
        <v>4</v>
      </c>
      <c r="AB109">
        <v>511</v>
      </c>
      <c r="AC109">
        <v>3</v>
      </c>
      <c r="AD109">
        <v>52</v>
      </c>
      <c r="AE109">
        <v>93</v>
      </c>
      <c r="AF109">
        <v>363</v>
      </c>
      <c r="AG109" t="s">
        <v>189</v>
      </c>
      <c r="AH109" t="s">
        <v>189</v>
      </c>
      <c r="AI109" t="s">
        <v>189</v>
      </c>
      <c r="AJ109" t="s">
        <v>189</v>
      </c>
      <c r="AK109" t="s">
        <v>189</v>
      </c>
      <c r="AL109" t="s">
        <v>189</v>
      </c>
      <c r="AM109" t="s">
        <v>189</v>
      </c>
      <c r="AN109" t="s">
        <v>189</v>
      </c>
      <c r="AO109" t="s">
        <v>189</v>
      </c>
      <c r="AP109" t="s">
        <v>189</v>
      </c>
      <c r="AQ109">
        <v>3</v>
      </c>
      <c r="AR109" t="s">
        <v>189</v>
      </c>
      <c r="AS109" t="s">
        <v>189</v>
      </c>
      <c r="AT109">
        <v>1</v>
      </c>
      <c r="AU109">
        <v>2</v>
      </c>
      <c r="AV109">
        <v>267</v>
      </c>
      <c r="AW109" t="s">
        <v>189</v>
      </c>
      <c r="AX109" t="s">
        <v>189</v>
      </c>
      <c r="AY109">
        <v>45</v>
      </c>
      <c r="AZ109">
        <v>222</v>
      </c>
      <c r="BA109">
        <v>9</v>
      </c>
      <c r="BB109">
        <v>1</v>
      </c>
      <c r="BC109">
        <v>5</v>
      </c>
      <c r="BD109">
        <v>1</v>
      </c>
      <c r="BE109">
        <v>2</v>
      </c>
      <c r="BF109">
        <v>244</v>
      </c>
      <c r="BG109">
        <v>3</v>
      </c>
      <c r="BH109">
        <v>52</v>
      </c>
      <c r="BI109">
        <v>48</v>
      </c>
      <c r="BJ109">
        <v>141</v>
      </c>
      <c r="BK109" t="s">
        <v>189</v>
      </c>
      <c r="BL109" t="s">
        <v>189</v>
      </c>
      <c r="BM109" t="s">
        <v>189</v>
      </c>
      <c r="BN109" t="s">
        <v>189</v>
      </c>
      <c r="BO109" t="s">
        <v>189</v>
      </c>
      <c r="BP109" t="s">
        <v>189</v>
      </c>
      <c r="BQ109" t="s">
        <v>189</v>
      </c>
      <c r="BR109" t="s">
        <v>189</v>
      </c>
      <c r="BS109" t="s">
        <v>189</v>
      </c>
      <c r="BT109" t="s">
        <v>189</v>
      </c>
      <c r="BU109" t="s">
        <v>189</v>
      </c>
      <c r="BV109" t="s">
        <v>189</v>
      </c>
      <c r="BW109" t="s">
        <v>189</v>
      </c>
      <c r="BX109" t="s">
        <v>189</v>
      </c>
      <c r="BY109" t="s">
        <v>189</v>
      </c>
      <c r="BZ109" t="s">
        <v>189</v>
      </c>
      <c r="CA109" t="s">
        <v>189</v>
      </c>
      <c r="CB109" t="s">
        <v>189</v>
      </c>
      <c r="CC109" t="s">
        <v>189</v>
      </c>
      <c r="CD109" t="s">
        <v>189</v>
      </c>
      <c r="CE109" t="s">
        <v>189</v>
      </c>
      <c r="CF109" t="s">
        <v>189</v>
      </c>
      <c r="CG109" t="s">
        <v>189</v>
      </c>
      <c r="CH109" t="s">
        <v>189</v>
      </c>
      <c r="CI109" t="s">
        <v>189</v>
      </c>
      <c r="CJ109" t="s">
        <v>189</v>
      </c>
      <c r="CK109" t="s">
        <v>189</v>
      </c>
      <c r="CL109" t="s">
        <v>189</v>
      </c>
      <c r="CM109" t="s">
        <v>189</v>
      </c>
      <c r="CN109" t="s">
        <v>189</v>
      </c>
      <c r="CO109" t="s">
        <v>189</v>
      </c>
      <c r="CP109" t="s">
        <v>189</v>
      </c>
      <c r="CQ109">
        <v>15</v>
      </c>
      <c r="CR109">
        <v>57</v>
      </c>
    </row>
    <row r="110" spans="1:96" ht="13.5">
      <c r="A110">
        <v>110</v>
      </c>
      <c r="C110">
        <v>11349</v>
      </c>
      <c r="D110">
        <v>3</v>
      </c>
      <c r="E110">
        <v>2010</v>
      </c>
      <c r="G110" t="s">
        <v>290</v>
      </c>
      <c r="H110">
        <v>4281</v>
      </c>
      <c r="I110">
        <v>12418</v>
      </c>
      <c r="J110">
        <v>4271</v>
      </c>
      <c r="K110">
        <v>807</v>
      </c>
      <c r="L110">
        <v>1184</v>
      </c>
      <c r="M110">
        <v>971</v>
      </c>
      <c r="N110">
        <v>748</v>
      </c>
      <c r="O110">
        <v>335</v>
      </c>
      <c r="P110">
        <v>153</v>
      </c>
      <c r="Q110">
        <v>53</v>
      </c>
      <c r="R110">
        <v>15</v>
      </c>
      <c r="S110">
        <v>5</v>
      </c>
      <c r="T110" t="s">
        <v>189</v>
      </c>
      <c r="U110">
        <v>12209</v>
      </c>
      <c r="V110">
        <v>2.8585811285</v>
      </c>
      <c r="W110">
        <v>10</v>
      </c>
      <c r="X110" t="s">
        <v>189</v>
      </c>
      <c r="Y110">
        <v>8</v>
      </c>
      <c r="Z110" t="s">
        <v>189</v>
      </c>
      <c r="AA110">
        <v>2</v>
      </c>
      <c r="AB110">
        <v>209</v>
      </c>
      <c r="AC110" t="s">
        <v>189</v>
      </c>
      <c r="AD110">
        <v>65</v>
      </c>
      <c r="AE110" t="s">
        <v>189</v>
      </c>
      <c r="AF110">
        <v>144</v>
      </c>
      <c r="AG110" t="s">
        <v>189</v>
      </c>
      <c r="AH110" t="s">
        <v>189</v>
      </c>
      <c r="AI110" t="s">
        <v>189</v>
      </c>
      <c r="AJ110" t="s">
        <v>189</v>
      </c>
      <c r="AK110" t="s">
        <v>189</v>
      </c>
      <c r="AL110" t="s">
        <v>189</v>
      </c>
      <c r="AM110" t="s">
        <v>189</v>
      </c>
      <c r="AN110" t="s">
        <v>189</v>
      </c>
      <c r="AO110" t="s">
        <v>189</v>
      </c>
      <c r="AP110" t="s">
        <v>189</v>
      </c>
      <c r="AQ110" t="s">
        <v>189</v>
      </c>
      <c r="AR110" t="s">
        <v>189</v>
      </c>
      <c r="AS110" t="s">
        <v>189</v>
      </c>
      <c r="AT110" t="s">
        <v>189</v>
      </c>
      <c r="AU110" t="s">
        <v>189</v>
      </c>
      <c r="AV110" t="s">
        <v>189</v>
      </c>
      <c r="AW110" t="s">
        <v>189</v>
      </c>
      <c r="AX110" t="s">
        <v>189</v>
      </c>
      <c r="AY110" t="s">
        <v>189</v>
      </c>
      <c r="AZ110" t="s">
        <v>189</v>
      </c>
      <c r="BA110">
        <v>10</v>
      </c>
      <c r="BB110" t="s">
        <v>189</v>
      </c>
      <c r="BC110">
        <v>8</v>
      </c>
      <c r="BD110" t="s">
        <v>189</v>
      </c>
      <c r="BE110">
        <v>2</v>
      </c>
      <c r="BF110">
        <v>209</v>
      </c>
      <c r="BG110" t="s">
        <v>189</v>
      </c>
      <c r="BH110">
        <v>65</v>
      </c>
      <c r="BI110" t="s">
        <v>189</v>
      </c>
      <c r="BJ110">
        <v>144</v>
      </c>
      <c r="BK110" t="s">
        <v>189</v>
      </c>
      <c r="BL110" t="s">
        <v>189</v>
      </c>
      <c r="BM110" t="s">
        <v>189</v>
      </c>
      <c r="BN110" t="s">
        <v>189</v>
      </c>
      <c r="BO110" t="s">
        <v>189</v>
      </c>
      <c r="BP110" t="s">
        <v>189</v>
      </c>
      <c r="BQ110" t="s">
        <v>189</v>
      </c>
      <c r="BR110" t="s">
        <v>189</v>
      </c>
      <c r="BS110" t="s">
        <v>189</v>
      </c>
      <c r="BT110" t="s">
        <v>189</v>
      </c>
      <c r="BU110" t="s">
        <v>189</v>
      </c>
      <c r="BV110" t="s">
        <v>189</v>
      </c>
      <c r="BW110" t="s">
        <v>189</v>
      </c>
      <c r="BX110" t="s">
        <v>189</v>
      </c>
      <c r="BY110" t="s">
        <v>189</v>
      </c>
      <c r="BZ110" t="s">
        <v>189</v>
      </c>
      <c r="CA110" t="s">
        <v>189</v>
      </c>
      <c r="CB110" t="s">
        <v>189</v>
      </c>
      <c r="CC110" t="s">
        <v>189</v>
      </c>
      <c r="CD110" t="s">
        <v>189</v>
      </c>
      <c r="CE110" t="s">
        <v>189</v>
      </c>
      <c r="CF110" t="s">
        <v>189</v>
      </c>
      <c r="CG110" t="s">
        <v>189</v>
      </c>
      <c r="CH110" t="s">
        <v>189</v>
      </c>
      <c r="CI110" t="s">
        <v>189</v>
      </c>
      <c r="CJ110" t="s">
        <v>189</v>
      </c>
      <c r="CK110" t="s">
        <v>189</v>
      </c>
      <c r="CL110" t="s">
        <v>189</v>
      </c>
      <c r="CM110" t="s">
        <v>189</v>
      </c>
      <c r="CN110" t="s">
        <v>189</v>
      </c>
      <c r="CO110" t="s">
        <v>189</v>
      </c>
      <c r="CP110" t="s">
        <v>189</v>
      </c>
      <c r="CQ110">
        <v>31</v>
      </c>
      <c r="CR110">
        <v>111</v>
      </c>
    </row>
    <row r="111" spans="1:96" ht="13.5">
      <c r="A111">
        <v>111</v>
      </c>
      <c r="C111">
        <v>11349</v>
      </c>
      <c r="D111">
        <v>9</v>
      </c>
      <c r="F111">
        <v>2000</v>
      </c>
      <c r="G111" t="s">
        <v>291</v>
      </c>
      <c r="H111">
        <v>2436</v>
      </c>
      <c r="I111">
        <v>7148</v>
      </c>
      <c r="J111">
        <v>2432</v>
      </c>
      <c r="K111">
        <v>407</v>
      </c>
      <c r="L111">
        <v>716</v>
      </c>
      <c r="M111">
        <v>571</v>
      </c>
      <c r="N111">
        <v>405</v>
      </c>
      <c r="O111">
        <v>191</v>
      </c>
      <c r="P111">
        <v>95</v>
      </c>
      <c r="Q111">
        <v>36</v>
      </c>
      <c r="R111">
        <v>8</v>
      </c>
      <c r="S111">
        <v>3</v>
      </c>
      <c r="T111" t="s">
        <v>189</v>
      </c>
      <c r="U111">
        <v>7040</v>
      </c>
      <c r="V111">
        <v>2.8947368421</v>
      </c>
      <c r="W111">
        <v>4</v>
      </c>
      <c r="X111" t="s">
        <v>189</v>
      </c>
      <c r="Y111">
        <v>3</v>
      </c>
      <c r="Z111" t="s">
        <v>189</v>
      </c>
      <c r="AA111">
        <v>1</v>
      </c>
      <c r="AB111">
        <v>108</v>
      </c>
      <c r="AC111" t="s">
        <v>189</v>
      </c>
      <c r="AD111">
        <v>33</v>
      </c>
      <c r="AE111" t="s">
        <v>189</v>
      </c>
      <c r="AF111">
        <v>75</v>
      </c>
      <c r="AG111" t="s">
        <v>189</v>
      </c>
      <c r="AH111" t="s">
        <v>189</v>
      </c>
      <c r="AI111" t="s">
        <v>189</v>
      </c>
      <c r="AJ111" t="s">
        <v>189</v>
      </c>
      <c r="AK111" t="s">
        <v>189</v>
      </c>
      <c r="AL111" t="s">
        <v>189</v>
      </c>
      <c r="AM111" t="s">
        <v>189</v>
      </c>
      <c r="AN111" t="s">
        <v>189</v>
      </c>
      <c r="AO111" t="s">
        <v>189</v>
      </c>
      <c r="AP111" t="s">
        <v>189</v>
      </c>
      <c r="AQ111" t="s">
        <v>189</v>
      </c>
      <c r="AR111" t="s">
        <v>189</v>
      </c>
      <c r="AS111" t="s">
        <v>189</v>
      </c>
      <c r="AT111" t="s">
        <v>189</v>
      </c>
      <c r="AU111" t="s">
        <v>189</v>
      </c>
      <c r="AV111" t="s">
        <v>189</v>
      </c>
      <c r="AW111" t="s">
        <v>189</v>
      </c>
      <c r="AX111" t="s">
        <v>189</v>
      </c>
      <c r="AY111" t="s">
        <v>189</v>
      </c>
      <c r="AZ111" t="s">
        <v>189</v>
      </c>
      <c r="BA111">
        <v>4</v>
      </c>
      <c r="BB111" t="s">
        <v>189</v>
      </c>
      <c r="BC111">
        <v>3</v>
      </c>
      <c r="BD111" t="s">
        <v>189</v>
      </c>
      <c r="BE111">
        <v>1</v>
      </c>
      <c r="BF111">
        <v>108</v>
      </c>
      <c r="BG111" t="s">
        <v>189</v>
      </c>
      <c r="BH111">
        <v>33</v>
      </c>
      <c r="BI111" t="s">
        <v>189</v>
      </c>
      <c r="BJ111">
        <v>75</v>
      </c>
      <c r="BK111" t="s">
        <v>189</v>
      </c>
      <c r="BL111" t="s">
        <v>189</v>
      </c>
      <c r="BM111" t="s">
        <v>189</v>
      </c>
      <c r="BN111" t="s">
        <v>189</v>
      </c>
      <c r="BO111" t="s">
        <v>189</v>
      </c>
      <c r="BP111" t="s">
        <v>189</v>
      </c>
      <c r="BQ111" t="s">
        <v>189</v>
      </c>
      <c r="BR111" t="s">
        <v>189</v>
      </c>
      <c r="BS111" t="s">
        <v>189</v>
      </c>
      <c r="BT111" t="s">
        <v>189</v>
      </c>
      <c r="BU111" t="s">
        <v>189</v>
      </c>
      <c r="BV111" t="s">
        <v>189</v>
      </c>
      <c r="BW111" t="s">
        <v>189</v>
      </c>
      <c r="BX111" t="s">
        <v>189</v>
      </c>
      <c r="BY111" t="s">
        <v>189</v>
      </c>
      <c r="BZ111" t="s">
        <v>189</v>
      </c>
      <c r="CA111" t="s">
        <v>189</v>
      </c>
      <c r="CB111" t="s">
        <v>189</v>
      </c>
      <c r="CC111" t="s">
        <v>189</v>
      </c>
      <c r="CD111" t="s">
        <v>189</v>
      </c>
      <c r="CE111" t="s">
        <v>189</v>
      </c>
      <c r="CF111" t="s">
        <v>189</v>
      </c>
      <c r="CG111" t="s">
        <v>189</v>
      </c>
      <c r="CH111" t="s">
        <v>189</v>
      </c>
      <c r="CI111" t="s">
        <v>189</v>
      </c>
      <c r="CJ111" t="s">
        <v>189</v>
      </c>
      <c r="CK111" t="s">
        <v>189</v>
      </c>
      <c r="CL111" t="s">
        <v>189</v>
      </c>
      <c r="CM111" t="s">
        <v>189</v>
      </c>
      <c r="CN111" t="s">
        <v>189</v>
      </c>
      <c r="CO111" t="s">
        <v>189</v>
      </c>
      <c r="CP111" t="s">
        <v>189</v>
      </c>
      <c r="CQ111">
        <v>23</v>
      </c>
      <c r="CR111">
        <v>8</v>
      </c>
    </row>
    <row r="112" spans="1:96" ht="13.5">
      <c r="A112">
        <v>112</v>
      </c>
      <c r="C112">
        <v>11349</v>
      </c>
      <c r="D112">
        <v>9</v>
      </c>
      <c r="F112">
        <v>2000</v>
      </c>
      <c r="G112" t="s">
        <v>292</v>
      </c>
      <c r="H112">
        <v>1845</v>
      </c>
      <c r="I112">
        <v>5270</v>
      </c>
      <c r="J112">
        <v>1839</v>
      </c>
      <c r="K112">
        <v>400</v>
      </c>
      <c r="L112">
        <v>468</v>
      </c>
      <c r="M112">
        <v>400</v>
      </c>
      <c r="N112">
        <v>343</v>
      </c>
      <c r="O112">
        <v>144</v>
      </c>
      <c r="P112">
        <v>58</v>
      </c>
      <c r="Q112">
        <v>17</v>
      </c>
      <c r="R112">
        <v>7</v>
      </c>
      <c r="S112">
        <v>2</v>
      </c>
      <c r="T112" t="s">
        <v>189</v>
      </c>
      <c r="U112">
        <v>5169</v>
      </c>
      <c r="V112">
        <v>2.810766721</v>
      </c>
      <c r="W112">
        <v>6</v>
      </c>
      <c r="X112" t="s">
        <v>189</v>
      </c>
      <c r="Y112">
        <v>5</v>
      </c>
      <c r="Z112" t="s">
        <v>189</v>
      </c>
      <c r="AA112">
        <v>1</v>
      </c>
      <c r="AB112">
        <v>101</v>
      </c>
      <c r="AC112" t="s">
        <v>189</v>
      </c>
      <c r="AD112">
        <v>32</v>
      </c>
      <c r="AE112" t="s">
        <v>189</v>
      </c>
      <c r="AF112">
        <v>69</v>
      </c>
      <c r="AG112" t="s">
        <v>189</v>
      </c>
      <c r="AH112" t="s">
        <v>189</v>
      </c>
      <c r="AI112" t="s">
        <v>189</v>
      </c>
      <c r="AJ112" t="s">
        <v>189</v>
      </c>
      <c r="AK112" t="s">
        <v>189</v>
      </c>
      <c r="AL112" t="s">
        <v>189</v>
      </c>
      <c r="AM112" t="s">
        <v>189</v>
      </c>
      <c r="AN112" t="s">
        <v>189</v>
      </c>
      <c r="AO112" t="s">
        <v>189</v>
      </c>
      <c r="AP112" t="s">
        <v>189</v>
      </c>
      <c r="AQ112" t="s">
        <v>189</v>
      </c>
      <c r="AR112" t="s">
        <v>189</v>
      </c>
      <c r="AS112" t="s">
        <v>189</v>
      </c>
      <c r="AT112" t="s">
        <v>189</v>
      </c>
      <c r="AU112" t="s">
        <v>189</v>
      </c>
      <c r="AV112" t="s">
        <v>189</v>
      </c>
      <c r="AW112" t="s">
        <v>189</v>
      </c>
      <c r="AX112" t="s">
        <v>189</v>
      </c>
      <c r="AY112" t="s">
        <v>189</v>
      </c>
      <c r="AZ112" t="s">
        <v>189</v>
      </c>
      <c r="BA112">
        <v>6</v>
      </c>
      <c r="BB112" t="s">
        <v>189</v>
      </c>
      <c r="BC112">
        <v>5</v>
      </c>
      <c r="BD112" t="s">
        <v>189</v>
      </c>
      <c r="BE112">
        <v>1</v>
      </c>
      <c r="BF112">
        <v>101</v>
      </c>
      <c r="BG112" t="s">
        <v>189</v>
      </c>
      <c r="BH112">
        <v>32</v>
      </c>
      <c r="BI112" t="s">
        <v>189</v>
      </c>
      <c r="BJ112">
        <v>69</v>
      </c>
      <c r="BK112" t="s">
        <v>189</v>
      </c>
      <c r="BL112" t="s">
        <v>189</v>
      </c>
      <c r="BM112" t="s">
        <v>189</v>
      </c>
      <c r="BN112" t="s">
        <v>189</v>
      </c>
      <c r="BO112" t="s">
        <v>189</v>
      </c>
      <c r="BP112" t="s">
        <v>189</v>
      </c>
      <c r="BQ112" t="s">
        <v>189</v>
      </c>
      <c r="BR112" t="s">
        <v>189</v>
      </c>
      <c r="BS112" t="s">
        <v>189</v>
      </c>
      <c r="BT112" t="s">
        <v>189</v>
      </c>
      <c r="BU112" t="s">
        <v>189</v>
      </c>
      <c r="BV112" t="s">
        <v>189</v>
      </c>
      <c r="BW112" t="s">
        <v>189</v>
      </c>
      <c r="BX112" t="s">
        <v>189</v>
      </c>
      <c r="BY112" t="s">
        <v>189</v>
      </c>
      <c r="BZ112" t="s">
        <v>189</v>
      </c>
      <c r="CA112" t="s">
        <v>189</v>
      </c>
      <c r="CB112" t="s">
        <v>189</v>
      </c>
      <c r="CC112" t="s">
        <v>189</v>
      </c>
      <c r="CD112" t="s">
        <v>189</v>
      </c>
      <c r="CE112" t="s">
        <v>189</v>
      </c>
      <c r="CF112" t="s">
        <v>189</v>
      </c>
      <c r="CG112" t="s">
        <v>189</v>
      </c>
      <c r="CH112" t="s">
        <v>189</v>
      </c>
      <c r="CI112" t="s">
        <v>189</v>
      </c>
      <c r="CJ112" t="s">
        <v>189</v>
      </c>
      <c r="CK112" t="s">
        <v>189</v>
      </c>
      <c r="CL112" t="s">
        <v>189</v>
      </c>
      <c r="CM112" t="s">
        <v>189</v>
      </c>
      <c r="CN112" t="s">
        <v>189</v>
      </c>
      <c r="CO112" t="s">
        <v>189</v>
      </c>
      <c r="CP112" t="s">
        <v>189</v>
      </c>
      <c r="CQ112">
        <v>8</v>
      </c>
      <c r="CR112">
        <v>103</v>
      </c>
    </row>
    <row r="113" spans="1:96" ht="13.5">
      <c r="A113">
        <v>113</v>
      </c>
      <c r="C113">
        <v>11361</v>
      </c>
      <c r="D113">
        <v>3</v>
      </c>
      <c r="E113">
        <v>2010</v>
      </c>
      <c r="F113">
        <v>2000</v>
      </c>
      <c r="G113" t="s">
        <v>293</v>
      </c>
      <c r="H113">
        <v>3078</v>
      </c>
      <c r="I113">
        <v>9039</v>
      </c>
      <c r="J113">
        <v>3075</v>
      </c>
      <c r="K113">
        <v>606</v>
      </c>
      <c r="L113">
        <v>913</v>
      </c>
      <c r="M113">
        <v>567</v>
      </c>
      <c r="N113">
        <v>535</v>
      </c>
      <c r="O113">
        <v>247</v>
      </c>
      <c r="P113">
        <v>135</v>
      </c>
      <c r="Q113">
        <v>50</v>
      </c>
      <c r="R113">
        <v>15</v>
      </c>
      <c r="S113">
        <v>5</v>
      </c>
      <c r="T113">
        <v>2</v>
      </c>
      <c r="U113">
        <v>8853</v>
      </c>
      <c r="V113">
        <v>2.8790243902</v>
      </c>
      <c r="W113">
        <v>3</v>
      </c>
      <c r="X113" t="s">
        <v>189</v>
      </c>
      <c r="Y113">
        <v>1</v>
      </c>
      <c r="Z113" t="s">
        <v>189</v>
      </c>
      <c r="AA113">
        <v>2</v>
      </c>
      <c r="AB113">
        <v>186</v>
      </c>
      <c r="AC113" t="s">
        <v>189</v>
      </c>
      <c r="AD113">
        <v>6</v>
      </c>
      <c r="AE113" t="s">
        <v>189</v>
      </c>
      <c r="AF113">
        <v>180</v>
      </c>
      <c r="AG113" t="s">
        <v>189</v>
      </c>
      <c r="AH113" t="s">
        <v>189</v>
      </c>
      <c r="AI113" t="s">
        <v>189</v>
      </c>
      <c r="AJ113" t="s">
        <v>189</v>
      </c>
      <c r="AK113" t="s">
        <v>189</v>
      </c>
      <c r="AL113" t="s">
        <v>189</v>
      </c>
      <c r="AM113" t="s">
        <v>189</v>
      </c>
      <c r="AN113" t="s">
        <v>189</v>
      </c>
      <c r="AO113" t="s">
        <v>189</v>
      </c>
      <c r="AP113" t="s">
        <v>189</v>
      </c>
      <c r="AQ113" t="s">
        <v>189</v>
      </c>
      <c r="AR113" t="s">
        <v>189</v>
      </c>
      <c r="AS113" t="s">
        <v>189</v>
      </c>
      <c r="AT113" t="s">
        <v>189</v>
      </c>
      <c r="AU113" t="s">
        <v>189</v>
      </c>
      <c r="AV113" t="s">
        <v>189</v>
      </c>
      <c r="AW113" t="s">
        <v>189</v>
      </c>
      <c r="AX113" t="s">
        <v>189</v>
      </c>
      <c r="AY113" t="s">
        <v>189</v>
      </c>
      <c r="AZ113" t="s">
        <v>189</v>
      </c>
      <c r="BA113">
        <v>3</v>
      </c>
      <c r="BB113" t="s">
        <v>189</v>
      </c>
      <c r="BC113">
        <v>1</v>
      </c>
      <c r="BD113" t="s">
        <v>189</v>
      </c>
      <c r="BE113">
        <v>2</v>
      </c>
      <c r="BF113">
        <v>186</v>
      </c>
      <c r="BG113" t="s">
        <v>189</v>
      </c>
      <c r="BH113">
        <v>6</v>
      </c>
      <c r="BI113" t="s">
        <v>189</v>
      </c>
      <c r="BJ113">
        <v>180</v>
      </c>
      <c r="BK113" t="s">
        <v>189</v>
      </c>
      <c r="BL113" t="s">
        <v>189</v>
      </c>
      <c r="BM113" t="s">
        <v>189</v>
      </c>
      <c r="BN113" t="s">
        <v>189</v>
      </c>
      <c r="BO113" t="s">
        <v>189</v>
      </c>
      <c r="BP113" t="s">
        <v>189</v>
      </c>
      <c r="BQ113" t="s">
        <v>189</v>
      </c>
      <c r="BR113" t="s">
        <v>189</v>
      </c>
      <c r="BS113" t="s">
        <v>189</v>
      </c>
      <c r="BT113" t="s">
        <v>189</v>
      </c>
      <c r="BU113" t="s">
        <v>189</v>
      </c>
      <c r="BV113" t="s">
        <v>189</v>
      </c>
      <c r="BW113" t="s">
        <v>189</v>
      </c>
      <c r="BX113" t="s">
        <v>189</v>
      </c>
      <c r="BY113" t="s">
        <v>189</v>
      </c>
      <c r="BZ113" t="s">
        <v>189</v>
      </c>
      <c r="CA113" t="s">
        <v>189</v>
      </c>
      <c r="CB113" t="s">
        <v>189</v>
      </c>
      <c r="CC113" t="s">
        <v>189</v>
      </c>
      <c r="CD113" t="s">
        <v>189</v>
      </c>
      <c r="CE113" t="s">
        <v>189</v>
      </c>
      <c r="CF113" t="s">
        <v>189</v>
      </c>
      <c r="CG113" t="s">
        <v>189</v>
      </c>
      <c r="CH113" t="s">
        <v>189</v>
      </c>
      <c r="CI113" t="s">
        <v>189</v>
      </c>
      <c r="CJ113" t="s">
        <v>189</v>
      </c>
      <c r="CK113" t="s">
        <v>189</v>
      </c>
      <c r="CL113" t="s">
        <v>189</v>
      </c>
      <c r="CM113" t="s">
        <v>189</v>
      </c>
      <c r="CN113" t="s">
        <v>189</v>
      </c>
      <c r="CO113" t="s">
        <v>189</v>
      </c>
      <c r="CP113" t="s">
        <v>189</v>
      </c>
      <c r="CQ113">
        <v>7</v>
      </c>
      <c r="CR113">
        <v>36</v>
      </c>
    </row>
    <row r="114" spans="1:96" ht="13.5">
      <c r="A114">
        <v>114</v>
      </c>
      <c r="C114">
        <v>11362</v>
      </c>
      <c r="D114">
        <v>3</v>
      </c>
      <c r="E114">
        <v>2010</v>
      </c>
      <c r="F114">
        <v>2000</v>
      </c>
      <c r="G114" t="s">
        <v>294</v>
      </c>
      <c r="H114">
        <v>3762</v>
      </c>
      <c r="I114">
        <v>10888</v>
      </c>
      <c r="J114">
        <v>3754</v>
      </c>
      <c r="K114">
        <v>740</v>
      </c>
      <c r="L114">
        <v>1150</v>
      </c>
      <c r="M114">
        <v>734</v>
      </c>
      <c r="N114">
        <v>643</v>
      </c>
      <c r="O114">
        <v>257</v>
      </c>
      <c r="P114">
        <v>147</v>
      </c>
      <c r="Q114">
        <v>53</v>
      </c>
      <c r="R114">
        <v>23</v>
      </c>
      <c r="S114">
        <v>4</v>
      </c>
      <c r="T114">
        <v>3</v>
      </c>
      <c r="U114">
        <v>10604</v>
      </c>
      <c r="V114">
        <v>2.8247202983</v>
      </c>
      <c r="W114">
        <v>8</v>
      </c>
      <c r="X114">
        <v>1</v>
      </c>
      <c r="Y114">
        <v>3</v>
      </c>
      <c r="Z114">
        <v>3</v>
      </c>
      <c r="AA114">
        <v>1</v>
      </c>
      <c r="AB114">
        <v>284</v>
      </c>
      <c r="AC114">
        <v>1</v>
      </c>
      <c r="AD114">
        <v>37</v>
      </c>
      <c r="AE114">
        <v>136</v>
      </c>
      <c r="AF114">
        <v>110</v>
      </c>
      <c r="AG114" t="s">
        <v>189</v>
      </c>
      <c r="AH114" t="s">
        <v>189</v>
      </c>
      <c r="AI114" t="s">
        <v>189</v>
      </c>
      <c r="AJ114" t="s">
        <v>189</v>
      </c>
      <c r="AK114" t="s">
        <v>189</v>
      </c>
      <c r="AL114" t="s">
        <v>189</v>
      </c>
      <c r="AM114" t="s">
        <v>189</v>
      </c>
      <c r="AN114" t="s">
        <v>189</v>
      </c>
      <c r="AO114" t="s">
        <v>189</v>
      </c>
      <c r="AP114" t="s">
        <v>189</v>
      </c>
      <c r="AQ114">
        <v>3</v>
      </c>
      <c r="AR114">
        <v>1</v>
      </c>
      <c r="AS114" t="s">
        <v>189</v>
      </c>
      <c r="AT114">
        <v>2</v>
      </c>
      <c r="AU114" t="s">
        <v>189</v>
      </c>
      <c r="AV114">
        <v>88</v>
      </c>
      <c r="AW114">
        <v>1</v>
      </c>
      <c r="AX114" t="s">
        <v>189</v>
      </c>
      <c r="AY114">
        <v>87</v>
      </c>
      <c r="AZ114" t="s">
        <v>189</v>
      </c>
      <c r="BA114">
        <v>5</v>
      </c>
      <c r="BB114" t="s">
        <v>189</v>
      </c>
      <c r="BC114">
        <v>3</v>
      </c>
      <c r="BD114">
        <v>1</v>
      </c>
      <c r="BE114">
        <v>1</v>
      </c>
      <c r="BF114">
        <v>196</v>
      </c>
      <c r="BG114" t="s">
        <v>189</v>
      </c>
      <c r="BH114">
        <v>37</v>
      </c>
      <c r="BI114">
        <v>49</v>
      </c>
      <c r="BJ114">
        <v>110</v>
      </c>
      <c r="BK114" t="s">
        <v>189</v>
      </c>
      <c r="BL114" t="s">
        <v>189</v>
      </c>
      <c r="BM114" t="s">
        <v>189</v>
      </c>
      <c r="BN114" t="s">
        <v>189</v>
      </c>
      <c r="BO114" t="s">
        <v>189</v>
      </c>
      <c r="BP114" t="s">
        <v>189</v>
      </c>
      <c r="BQ114" t="s">
        <v>189</v>
      </c>
      <c r="BR114" t="s">
        <v>189</v>
      </c>
      <c r="BS114" t="s">
        <v>189</v>
      </c>
      <c r="BT114" t="s">
        <v>189</v>
      </c>
      <c r="BU114" t="s">
        <v>189</v>
      </c>
      <c r="BV114" t="s">
        <v>189</v>
      </c>
      <c r="BW114" t="s">
        <v>189</v>
      </c>
      <c r="BX114" t="s">
        <v>189</v>
      </c>
      <c r="BY114" t="s">
        <v>189</v>
      </c>
      <c r="BZ114" t="s">
        <v>189</v>
      </c>
      <c r="CA114" t="s">
        <v>189</v>
      </c>
      <c r="CB114" t="s">
        <v>189</v>
      </c>
      <c r="CC114" t="s">
        <v>189</v>
      </c>
      <c r="CD114" t="s">
        <v>189</v>
      </c>
      <c r="CE114" t="s">
        <v>189</v>
      </c>
      <c r="CF114" t="s">
        <v>189</v>
      </c>
      <c r="CG114" t="s">
        <v>189</v>
      </c>
      <c r="CH114" t="s">
        <v>189</v>
      </c>
      <c r="CI114" t="s">
        <v>189</v>
      </c>
      <c r="CJ114" t="s">
        <v>189</v>
      </c>
      <c r="CK114" t="s">
        <v>189</v>
      </c>
      <c r="CL114" t="s">
        <v>189</v>
      </c>
      <c r="CM114" t="s">
        <v>189</v>
      </c>
      <c r="CN114" t="s">
        <v>189</v>
      </c>
      <c r="CO114" t="s">
        <v>189</v>
      </c>
      <c r="CP114" t="s">
        <v>189</v>
      </c>
      <c r="CQ114">
        <v>9</v>
      </c>
      <c r="CR114">
        <v>4</v>
      </c>
    </row>
    <row r="115" spans="1:96" ht="13.5">
      <c r="A115">
        <v>115</v>
      </c>
      <c r="C115">
        <v>11363</v>
      </c>
      <c r="D115">
        <v>3</v>
      </c>
      <c r="E115">
        <v>2010</v>
      </c>
      <c r="F115">
        <v>2000</v>
      </c>
      <c r="G115" t="s">
        <v>295</v>
      </c>
      <c r="H115">
        <v>2713</v>
      </c>
      <c r="I115">
        <v>7908</v>
      </c>
      <c r="J115">
        <v>2710</v>
      </c>
      <c r="K115">
        <v>469</v>
      </c>
      <c r="L115">
        <v>825</v>
      </c>
      <c r="M115">
        <v>591</v>
      </c>
      <c r="N115">
        <v>470</v>
      </c>
      <c r="O115">
        <v>209</v>
      </c>
      <c r="P115">
        <v>94</v>
      </c>
      <c r="Q115">
        <v>42</v>
      </c>
      <c r="R115">
        <v>9</v>
      </c>
      <c r="S115">
        <v>1</v>
      </c>
      <c r="T115" t="s">
        <v>189</v>
      </c>
      <c r="U115">
        <v>7756</v>
      </c>
      <c r="V115">
        <v>2.8619926199</v>
      </c>
      <c r="W115">
        <v>3</v>
      </c>
      <c r="X115" t="s">
        <v>189</v>
      </c>
      <c r="Y115">
        <v>1</v>
      </c>
      <c r="Z115" t="s">
        <v>189</v>
      </c>
      <c r="AA115">
        <v>2</v>
      </c>
      <c r="AB115">
        <v>152</v>
      </c>
      <c r="AC115" t="s">
        <v>189</v>
      </c>
      <c r="AD115">
        <v>9</v>
      </c>
      <c r="AE115" t="s">
        <v>189</v>
      </c>
      <c r="AF115">
        <v>143</v>
      </c>
      <c r="AG115" t="s">
        <v>189</v>
      </c>
      <c r="AH115" t="s">
        <v>189</v>
      </c>
      <c r="AI115" t="s">
        <v>189</v>
      </c>
      <c r="AJ115" t="s">
        <v>189</v>
      </c>
      <c r="AK115" t="s">
        <v>189</v>
      </c>
      <c r="AL115" t="s">
        <v>189</v>
      </c>
      <c r="AM115" t="s">
        <v>189</v>
      </c>
      <c r="AN115" t="s">
        <v>189</v>
      </c>
      <c r="AO115" t="s">
        <v>189</v>
      </c>
      <c r="AP115" t="s">
        <v>189</v>
      </c>
      <c r="AQ115" t="s">
        <v>189</v>
      </c>
      <c r="AR115" t="s">
        <v>189</v>
      </c>
      <c r="AS115" t="s">
        <v>189</v>
      </c>
      <c r="AT115" t="s">
        <v>189</v>
      </c>
      <c r="AU115" t="s">
        <v>189</v>
      </c>
      <c r="AV115" t="s">
        <v>189</v>
      </c>
      <c r="AW115" t="s">
        <v>189</v>
      </c>
      <c r="AX115" t="s">
        <v>189</v>
      </c>
      <c r="AY115" t="s">
        <v>189</v>
      </c>
      <c r="AZ115" t="s">
        <v>189</v>
      </c>
      <c r="BA115">
        <v>3</v>
      </c>
      <c r="BB115" t="s">
        <v>189</v>
      </c>
      <c r="BC115">
        <v>1</v>
      </c>
      <c r="BD115" t="s">
        <v>189</v>
      </c>
      <c r="BE115">
        <v>2</v>
      </c>
      <c r="BF115">
        <v>152</v>
      </c>
      <c r="BG115" t="s">
        <v>189</v>
      </c>
      <c r="BH115">
        <v>9</v>
      </c>
      <c r="BI115" t="s">
        <v>189</v>
      </c>
      <c r="BJ115">
        <v>143</v>
      </c>
      <c r="BK115" t="s">
        <v>189</v>
      </c>
      <c r="BL115" t="s">
        <v>189</v>
      </c>
      <c r="BM115" t="s">
        <v>189</v>
      </c>
      <c r="BN115" t="s">
        <v>189</v>
      </c>
      <c r="BO115" t="s">
        <v>189</v>
      </c>
      <c r="BP115" t="s">
        <v>189</v>
      </c>
      <c r="BQ115" t="s">
        <v>189</v>
      </c>
      <c r="BR115" t="s">
        <v>189</v>
      </c>
      <c r="BS115" t="s">
        <v>189</v>
      </c>
      <c r="BT115" t="s">
        <v>189</v>
      </c>
      <c r="BU115" t="s">
        <v>189</v>
      </c>
      <c r="BV115" t="s">
        <v>189</v>
      </c>
      <c r="BW115" t="s">
        <v>189</v>
      </c>
      <c r="BX115" t="s">
        <v>189</v>
      </c>
      <c r="BY115" t="s">
        <v>189</v>
      </c>
      <c r="BZ115" t="s">
        <v>189</v>
      </c>
      <c r="CA115" t="s">
        <v>189</v>
      </c>
      <c r="CB115" t="s">
        <v>189</v>
      </c>
      <c r="CC115" t="s">
        <v>189</v>
      </c>
      <c r="CD115" t="s">
        <v>189</v>
      </c>
      <c r="CE115" t="s">
        <v>189</v>
      </c>
      <c r="CF115" t="s">
        <v>189</v>
      </c>
      <c r="CG115" t="s">
        <v>189</v>
      </c>
      <c r="CH115" t="s">
        <v>189</v>
      </c>
      <c r="CI115" t="s">
        <v>189</v>
      </c>
      <c r="CJ115" t="s">
        <v>189</v>
      </c>
      <c r="CK115" t="s">
        <v>189</v>
      </c>
      <c r="CL115" t="s">
        <v>189</v>
      </c>
      <c r="CM115" t="s">
        <v>189</v>
      </c>
      <c r="CN115" t="s">
        <v>189</v>
      </c>
      <c r="CO115" t="s">
        <v>189</v>
      </c>
      <c r="CP115" t="s">
        <v>189</v>
      </c>
      <c r="CQ115">
        <v>6</v>
      </c>
      <c r="CR115">
        <v>3</v>
      </c>
    </row>
    <row r="116" spans="1:96" ht="13.5">
      <c r="A116">
        <v>116</v>
      </c>
      <c r="C116">
        <v>11365</v>
      </c>
      <c r="D116">
        <v>3</v>
      </c>
      <c r="E116">
        <v>2010</v>
      </c>
      <c r="G116" t="s">
        <v>296</v>
      </c>
      <c r="H116">
        <v>4503</v>
      </c>
      <c r="I116">
        <v>13436</v>
      </c>
      <c r="J116">
        <v>4493</v>
      </c>
      <c r="K116">
        <v>787</v>
      </c>
      <c r="L116">
        <v>1385</v>
      </c>
      <c r="M116">
        <v>883</v>
      </c>
      <c r="N116">
        <v>751</v>
      </c>
      <c r="O116">
        <v>366</v>
      </c>
      <c r="P116">
        <v>219</v>
      </c>
      <c r="Q116">
        <v>78</v>
      </c>
      <c r="R116">
        <v>18</v>
      </c>
      <c r="S116">
        <v>3</v>
      </c>
      <c r="T116">
        <v>3</v>
      </c>
      <c r="U116">
        <v>13101</v>
      </c>
      <c r="V116">
        <v>2.9158691298</v>
      </c>
      <c r="W116">
        <v>10</v>
      </c>
      <c r="X116">
        <v>1</v>
      </c>
      <c r="Y116">
        <v>5</v>
      </c>
      <c r="Z116">
        <v>1</v>
      </c>
      <c r="AA116">
        <v>3</v>
      </c>
      <c r="AB116">
        <v>335</v>
      </c>
      <c r="AC116">
        <v>4</v>
      </c>
      <c r="AD116">
        <v>76</v>
      </c>
      <c r="AE116">
        <v>47</v>
      </c>
      <c r="AF116">
        <v>208</v>
      </c>
      <c r="AG116" t="s">
        <v>189</v>
      </c>
      <c r="AH116" t="s">
        <v>189</v>
      </c>
      <c r="AI116" t="s">
        <v>189</v>
      </c>
      <c r="AJ116" t="s">
        <v>189</v>
      </c>
      <c r="AK116" t="s">
        <v>189</v>
      </c>
      <c r="AL116" t="s">
        <v>189</v>
      </c>
      <c r="AM116" t="s">
        <v>189</v>
      </c>
      <c r="AN116" t="s">
        <v>189</v>
      </c>
      <c r="AO116" t="s">
        <v>189</v>
      </c>
      <c r="AP116" t="s">
        <v>189</v>
      </c>
      <c r="AQ116">
        <v>1</v>
      </c>
      <c r="AR116" t="s">
        <v>189</v>
      </c>
      <c r="AS116">
        <v>1</v>
      </c>
      <c r="AT116" t="s">
        <v>189</v>
      </c>
      <c r="AU116" t="s">
        <v>189</v>
      </c>
      <c r="AV116">
        <v>29</v>
      </c>
      <c r="AW116" t="s">
        <v>189</v>
      </c>
      <c r="AX116">
        <v>29</v>
      </c>
      <c r="AY116" t="s">
        <v>189</v>
      </c>
      <c r="AZ116" t="s">
        <v>189</v>
      </c>
      <c r="BA116">
        <v>9</v>
      </c>
      <c r="BB116">
        <v>1</v>
      </c>
      <c r="BC116">
        <v>4</v>
      </c>
      <c r="BD116">
        <v>1</v>
      </c>
      <c r="BE116">
        <v>3</v>
      </c>
      <c r="BF116">
        <v>306</v>
      </c>
      <c r="BG116">
        <v>4</v>
      </c>
      <c r="BH116">
        <v>47</v>
      </c>
      <c r="BI116">
        <v>47</v>
      </c>
      <c r="BJ116">
        <v>208</v>
      </c>
      <c r="BK116" t="s">
        <v>189</v>
      </c>
      <c r="BL116" t="s">
        <v>189</v>
      </c>
      <c r="BM116" t="s">
        <v>189</v>
      </c>
      <c r="BN116" t="s">
        <v>189</v>
      </c>
      <c r="BO116" t="s">
        <v>189</v>
      </c>
      <c r="BP116" t="s">
        <v>189</v>
      </c>
      <c r="BQ116" t="s">
        <v>189</v>
      </c>
      <c r="BR116" t="s">
        <v>189</v>
      </c>
      <c r="BS116" t="s">
        <v>189</v>
      </c>
      <c r="BT116" t="s">
        <v>189</v>
      </c>
      <c r="BU116" t="s">
        <v>189</v>
      </c>
      <c r="BV116" t="s">
        <v>189</v>
      </c>
      <c r="BW116" t="s">
        <v>189</v>
      </c>
      <c r="BX116" t="s">
        <v>189</v>
      </c>
      <c r="BY116" t="s">
        <v>189</v>
      </c>
      <c r="BZ116" t="s">
        <v>189</v>
      </c>
      <c r="CA116" t="s">
        <v>189</v>
      </c>
      <c r="CB116" t="s">
        <v>189</v>
      </c>
      <c r="CC116" t="s">
        <v>189</v>
      </c>
      <c r="CD116" t="s">
        <v>189</v>
      </c>
      <c r="CE116" t="s">
        <v>189</v>
      </c>
      <c r="CF116" t="s">
        <v>189</v>
      </c>
      <c r="CG116" t="s">
        <v>189</v>
      </c>
      <c r="CH116" t="s">
        <v>189</v>
      </c>
      <c r="CI116" t="s">
        <v>189</v>
      </c>
      <c r="CJ116" t="s">
        <v>189</v>
      </c>
      <c r="CK116" t="s">
        <v>189</v>
      </c>
      <c r="CL116" t="s">
        <v>189</v>
      </c>
      <c r="CM116" t="s">
        <v>189</v>
      </c>
      <c r="CN116" t="s">
        <v>189</v>
      </c>
      <c r="CO116" t="s">
        <v>189</v>
      </c>
      <c r="CP116" t="s">
        <v>189</v>
      </c>
      <c r="CQ116">
        <v>17</v>
      </c>
      <c r="CR116">
        <v>15</v>
      </c>
    </row>
    <row r="117" spans="1:96" ht="13.5">
      <c r="A117">
        <v>117</v>
      </c>
      <c r="C117">
        <v>11365</v>
      </c>
      <c r="D117">
        <v>9</v>
      </c>
      <c r="F117">
        <v>2000</v>
      </c>
      <c r="G117" t="s">
        <v>297</v>
      </c>
      <c r="H117">
        <v>3602</v>
      </c>
      <c r="I117">
        <v>10765</v>
      </c>
      <c r="J117">
        <v>3594</v>
      </c>
      <c r="K117">
        <v>627</v>
      </c>
      <c r="L117">
        <v>1096</v>
      </c>
      <c r="M117">
        <v>711</v>
      </c>
      <c r="N117">
        <v>609</v>
      </c>
      <c r="O117">
        <v>296</v>
      </c>
      <c r="P117">
        <v>174</v>
      </c>
      <c r="Q117">
        <v>61</v>
      </c>
      <c r="R117">
        <v>16</v>
      </c>
      <c r="S117">
        <v>3</v>
      </c>
      <c r="T117">
        <v>1</v>
      </c>
      <c r="U117">
        <v>10504</v>
      </c>
      <c r="V117">
        <v>2.9226488592</v>
      </c>
      <c r="W117">
        <v>8</v>
      </c>
      <c r="X117">
        <v>1</v>
      </c>
      <c r="Y117">
        <v>4</v>
      </c>
      <c r="Z117">
        <v>1</v>
      </c>
      <c r="AA117">
        <v>2</v>
      </c>
      <c r="AB117">
        <v>261</v>
      </c>
      <c r="AC117">
        <v>4</v>
      </c>
      <c r="AD117">
        <v>71</v>
      </c>
      <c r="AE117">
        <v>47</v>
      </c>
      <c r="AF117">
        <v>139</v>
      </c>
      <c r="AG117" t="s">
        <v>189</v>
      </c>
      <c r="AH117" t="s">
        <v>189</v>
      </c>
      <c r="AI117" t="s">
        <v>189</v>
      </c>
      <c r="AJ117" t="s">
        <v>189</v>
      </c>
      <c r="AK117" t="s">
        <v>189</v>
      </c>
      <c r="AL117" t="s">
        <v>189</v>
      </c>
      <c r="AM117" t="s">
        <v>189</v>
      </c>
      <c r="AN117" t="s">
        <v>189</v>
      </c>
      <c r="AO117" t="s">
        <v>189</v>
      </c>
      <c r="AP117" t="s">
        <v>189</v>
      </c>
      <c r="AQ117">
        <v>1</v>
      </c>
      <c r="AR117" t="s">
        <v>189</v>
      </c>
      <c r="AS117">
        <v>1</v>
      </c>
      <c r="AT117" t="s">
        <v>189</v>
      </c>
      <c r="AU117" t="s">
        <v>189</v>
      </c>
      <c r="AV117">
        <v>29</v>
      </c>
      <c r="AW117" t="s">
        <v>189</v>
      </c>
      <c r="AX117">
        <v>29</v>
      </c>
      <c r="AY117" t="s">
        <v>189</v>
      </c>
      <c r="AZ117" t="s">
        <v>189</v>
      </c>
      <c r="BA117">
        <v>7</v>
      </c>
      <c r="BB117">
        <v>1</v>
      </c>
      <c r="BC117">
        <v>3</v>
      </c>
      <c r="BD117">
        <v>1</v>
      </c>
      <c r="BE117">
        <v>2</v>
      </c>
      <c r="BF117">
        <v>232</v>
      </c>
      <c r="BG117">
        <v>4</v>
      </c>
      <c r="BH117">
        <v>42</v>
      </c>
      <c r="BI117">
        <v>47</v>
      </c>
      <c r="BJ117">
        <v>139</v>
      </c>
      <c r="BK117" t="s">
        <v>189</v>
      </c>
      <c r="BL117" t="s">
        <v>189</v>
      </c>
      <c r="BM117" t="s">
        <v>189</v>
      </c>
      <c r="BN117" t="s">
        <v>189</v>
      </c>
      <c r="BO117" t="s">
        <v>189</v>
      </c>
      <c r="BP117" t="s">
        <v>189</v>
      </c>
      <c r="BQ117" t="s">
        <v>189</v>
      </c>
      <c r="BR117" t="s">
        <v>189</v>
      </c>
      <c r="BS117" t="s">
        <v>189</v>
      </c>
      <c r="BT117" t="s">
        <v>189</v>
      </c>
      <c r="BU117" t="s">
        <v>189</v>
      </c>
      <c r="BV117" t="s">
        <v>189</v>
      </c>
      <c r="BW117" t="s">
        <v>189</v>
      </c>
      <c r="BX117" t="s">
        <v>189</v>
      </c>
      <c r="BY117" t="s">
        <v>189</v>
      </c>
      <c r="BZ117" t="s">
        <v>189</v>
      </c>
      <c r="CA117" t="s">
        <v>189</v>
      </c>
      <c r="CB117" t="s">
        <v>189</v>
      </c>
      <c r="CC117" t="s">
        <v>189</v>
      </c>
      <c r="CD117" t="s">
        <v>189</v>
      </c>
      <c r="CE117" t="s">
        <v>189</v>
      </c>
      <c r="CF117" t="s">
        <v>189</v>
      </c>
      <c r="CG117" t="s">
        <v>189</v>
      </c>
      <c r="CH117" t="s">
        <v>189</v>
      </c>
      <c r="CI117" t="s">
        <v>189</v>
      </c>
      <c r="CJ117" t="s">
        <v>189</v>
      </c>
      <c r="CK117" t="s">
        <v>189</v>
      </c>
      <c r="CL117" t="s">
        <v>189</v>
      </c>
      <c r="CM117" t="s">
        <v>189</v>
      </c>
      <c r="CN117" t="s">
        <v>189</v>
      </c>
      <c r="CO117" t="s">
        <v>189</v>
      </c>
      <c r="CP117" t="s">
        <v>189</v>
      </c>
      <c r="CQ117">
        <v>13</v>
      </c>
      <c r="CR117">
        <v>15</v>
      </c>
    </row>
    <row r="118" spans="1:96" ht="13.5">
      <c r="A118">
        <v>118</v>
      </c>
      <c r="C118">
        <v>11365</v>
      </c>
      <c r="D118">
        <v>9</v>
      </c>
      <c r="F118">
        <v>2000</v>
      </c>
      <c r="G118" t="s">
        <v>298</v>
      </c>
      <c r="H118">
        <v>901</v>
      </c>
      <c r="I118">
        <v>2671</v>
      </c>
      <c r="J118">
        <v>899</v>
      </c>
      <c r="K118">
        <v>160</v>
      </c>
      <c r="L118">
        <v>289</v>
      </c>
      <c r="M118">
        <v>172</v>
      </c>
      <c r="N118">
        <v>142</v>
      </c>
      <c r="O118">
        <v>70</v>
      </c>
      <c r="P118">
        <v>45</v>
      </c>
      <c r="Q118">
        <v>17</v>
      </c>
      <c r="R118">
        <v>2</v>
      </c>
      <c r="S118" t="s">
        <v>189</v>
      </c>
      <c r="T118">
        <v>2</v>
      </c>
      <c r="U118">
        <v>2597</v>
      </c>
      <c r="V118">
        <v>2.8887652948</v>
      </c>
      <c r="W118">
        <v>2</v>
      </c>
      <c r="X118" t="s">
        <v>189</v>
      </c>
      <c r="Y118">
        <v>1</v>
      </c>
      <c r="Z118" t="s">
        <v>189</v>
      </c>
      <c r="AA118">
        <v>1</v>
      </c>
      <c r="AB118">
        <v>74</v>
      </c>
      <c r="AC118" t="s">
        <v>189</v>
      </c>
      <c r="AD118">
        <v>5</v>
      </c>
      <c r="AE118" t="s">
        <v>189</v>
      </c>
      <c r="AF118">
        <v>69</v>
      </c>
      <c r="AG118" t="s">
        <v>189</v>
      </c>
      <c r="AH118" t="s">
        <v>189</v>
      </c>
      <c r="AI118" t="s">
        <v>189</v>
      </c>
      <c r="AJ118" t="s">
        <v>189</v>
      </c>
      <c r="AK118" t="s">
        <v>189</v>
      </c>
      <c r="AL118" t="s">
        <v>189</v>
      </c>
      <c r="AM118" t="s">
        <v>189</v>
      </c>
      <c r="AN118" t="s">
        <v>189</v>
      </c>
      <c r="AO118" t="s">
        <v>189</v>
      </c>
      <c r="AP118" t="s">
        <v>189</v>
      </c>
      <c r="AQ118" t="s">
        <v>189</v>
      </c>
      <c r="AR118" t="s">
        <v>189</v>
      </c>
      <c r="AS118" t="s">
        <v>189</v>
      </c>
      <c r="AT118" t="s">
        <v>189</v>
      </c>
      <c r="AU118" t="s">
        <v>189</v>
      </c>
      <c r="AV118" t="s">
        <v>189</v>
      </c>
      <c r="AW118" t="s">
        <v>189</v>
      </c>
      <c r="AX118" t="s">
        <v>189</v>
      </c>
      <c r="AY118" t="s">
        <v>189</v>
      </c>
      <c r="AZ118" t="s">
        <v>189</v>
      </c>
      <c r="BA118">
        <v>2</v>
      </c>
      <c r="BB118" t="s">
        <v>189</v>
      </c>
      <c r="BC118">
        <v>1</v>
      </c>
      <c r="BD118" t="s">
        <v>189</v>
      </c>
      <c r="BE118">
        <v>1</v>
      </c>
      <c r="BF118">
        <v>74</v>
      </c>
      <c r="BG118" t="s">
        <v>189</v>
      </c>
      <c r="BH118">
        <v>5</v>
      </c>
      <c r="BI118" t="s">
        <v>189</v>
      </c>
      <c r="BJ118">
        <v>69</v>
      </c>
      <c r="BK118" t="s">
        <v>189</v>
      </c>
      <c r="BL118" t="s">
        <v>189</v>
      </c>
      <c r="BM118" t="s">
        <v>189</v>
      </c>
      <c r="BN118" t="s">
        <v>189</v>
      </c>
      <c r="BO118" t="s">
        <v>189</v>
      </c>
      <c r="BP118" t="s">
        <v>189</v>
      </c>
      <c r="BQ118" t="s">
        <v>189</v>
      </c>
      <c r="BR118" t="s">
        <v>189</v>
      </c>
      <c r="BS118" t="s">
        <v>189</v>
      </c>
      <c r="BT118" t="s">
        <v>189</v>
      </c>
      <c r="BU118" t="s">
        <v>189</v>
      </c>
      <c r="BV118" t="s">
        <v>189</v>
      </c>
      <c r="BW118" t="s">
        <v>189</v>
      </c>
      <c r="BX118" t="s">
        <v>189</v>
      </c>
      <c r="BY118" t="s">
        <v>189</v>
      </c>
      <c r="BZ118" t="s">
        <v>189</v>
      </c>
      <c r="CA118" t="s">
        <v>189</v>
      </c>
      <c r="CB118" t="s">
        <v>189</v>
      </c>
      <c r="CC118" t="s">
        <v>189</v>
      </c>
      <c r="CD118" t="s">
        <v>189</v>
      </c>
      <c r="CE118" t="s">
        <v>189</v>
      </c>
      <c r="CF118" t="s">
        <v>189</v>
      </c>
      <c r="CG118" t="s">
        <v>189</v>
      </c>
      <c r="CH118" t="s">
        <v>189</v>
      </c>
      <c r="CI118" t="s">
        <v>189</v>
      </c>
      <c r="CJ118" t="s">
        <v>189</v>
      </c>
      <c r="CK118" t="s">
        <v>189</v>
      </c>
      <c r="CL118" t="s">
        <v>189</v>
      </c>
      <c r="CM118" t="s">
        <v>189</v>
      </c>
      <c r="CN118" t="s">
        <v>189</v>
      </c>
      <c r="CO118" t="s">
        <v>189</v>
      </c>
      <c r="CP118" t="s">
        <v>189</v>
      </c>
      <c r="CQ118">
        <v>4</v>
      </c>
      <c r="CR118" t="s">
        <v>189</v>
      </c>
    </row>
    <row r="119" spans="1:96" ht="13.5">
      <c r="A119">
        <v>119</v>
      </c>
      <c r="C119">
        <v>11369</v>
      </c>
      <c r="D119">
        <v>3</v>
      </c>
      <c r="E119">
        <v>2010</v>
      </c>
      <c r="F119">
        <v>2000</v>
      </c>
      <c r="G119" t="s">
        <v>299</v>
      </c>
      <c r="H119">
        <v>1075</v>
      </c>
      <c r="I119">
        <v>3348</v>
      </c>
      <c r="J119">
        <v>1074</v>
      </c>
      <c r="K119">
        <v>185</v>
      </c>
      <c r="L119">
        <v>303</v>
      </c>
      <c r="M119">
        <v>209</v>
      </c>
      <c r="N119">
        <v>175</v>
      </c>
      <c r="O119">
        <v>94</v>
      </c>
      <c r="P119">
        <v>69</v>
      </c>
      <c r="Q119">
        <v>29</v>
      </c>
      <c r="R119">
        <v>9</v>
      </c>
      <c r="S119">
        <v>1</v>
      </c>
      <c r="T119" t="s">
        <v>189</v>
      </c>
      <c r="U119">
        <v>3286</v>
      </c>
      <c r="V119">
        <v>3.0595903166</v>
      </c>
      <c r="W119">
        <v>1</v>
      </c>
      <c r="X119" t="s">
        <v>189</v>
      </c>
      <c r="Y119" t="s">
        <v>189</v>
      </c>
      <c r="Z119" t="s">
        <v>189</v>
      </c>
      <c r="AA119">
        <v>1</v>
      </c>
      <c r="AB119">
        <v>62</v>
      </c>
      <c r="AC119" t="s">
        <v>189</v>
      </c>
      <c r="AD119" t="s">
        <v>189</v>
      </c>
      <c r="AE119" t="s">
        <v>189</v>
      </c>
      <c r="AF119">
        <v>62</v>
      </c>
      <c r="AG119" t="s">
        <v>189</v>
      </c>
      <c r="AH119" t="s">
        <v>189</v>
      </c>
      <c r="AI119" t="s">
        <v>189</v>
      </c>
      <c r="AJ119" t="s">
        <v>189</v>
      </c>
      <c r="AK119" t="s">
        <v>189</v>
      </c>
      <c r="AL119" t="s">
        <v>189</v>
      </c>
      <c r="AM119" t="s">
        <v>189</v>
      </c>
      <c r="AN119" t="s">
        <v>189</v>
      </c>
      <c r="AO119" t="s">
        <v>189</v>
      </c>
      <c r="AP119" t="s">
        <v>189</v>
      </c>
      <c r="AQ119" t="s">
        <v>189</v>
      </c>
      <c r="AR119" t="s">
        <v>189</v>
      </c>
      <c r="AS119" t="s">
        <v>189</v>
      </c>
      <c r="AT119" t="s">
        <v>189</v>
      </c>
      <c r="AU119" t="s">
        <v>189</v>
      </c>
      <c r="AV119" t="s">
        <v>189</v>
      </c>
      <c r="AW119" t="s">
        <v>189</v>
      </c>
      <c r="AX119" t="s">
        <v>189</v>
      </c>
      <c r="AY119" t="s">
        <v>189</v>
      </c>
      <c r="AZ119" t="s">
        <v>189</v>
      </c>
      <c r="BA119">
        <v>1</v>
      </c>
      <c r="BB119" t="s">
        <v>189</v>
      </c>
      <c r="BC119" t="s">
        <v>189</v>
      </c>
      <c r="BD119" t="s">
        <v>189</v>
      </c>
      <c r="BE119">
        <v>1</v>
      </c>
      <c r="BF119">
        <v>62</v>
      </c>
      <c r="BG119" t="s">
        <v>189</v>
      </c>
      <c r="BH119" t="s">
        <v>189</v>
      </c>
      <c r="BI119" t="s">
        <v>189</v>
      </c>
      <c r="BJ119">
        <v>62</v>
      </c>
      <c r="BK119" t="s">
        <v>189</v>
      </c>
      <c r="BL119" t="s">
        <v>189</v>
      </c>
      <c r="BM119" t="s">
        <v>189</v>
      </c>
      <c r="BN119" t="s">
        <v>189</v>
      </c>
      <c r="BO119" t="s">
        <v>189</v>
      </c>
      <c r="BP119" t="s">
        <v>189</v>
      </c>
      <c r="BQ119" t="s">
        <v>189</v>
      </c>
      <c r="BR119" t="s">
        <v>189</v>
      </c>
      <c r="BS119" t="s">
        <v>189</v>
      </c>
      <c r="BT119" t="s">
        <v>189</v>
      </c>
      <c r="BU119" t="s">
        <v>189</v>
      </c>
      <c r="BV119" t="s">
        <v>189</v>
      </c>
      <c r="BW119" t="s">
        <v>189</v>
      </c>
      <c r="BX119" t="s">
        <v>189</v>
      </c>
      <c r="BY119" t="s">
        <v>189</v>
      </c>
      <c r="BZ119" t="s">
        <v>189</v>
      </c>
      <c r="CA119" t="s">
        <v>189</v>
      </c>
      <c r="CB119" t="s">
        <v>189</v>
      </c>
      <c r="CC119" t="s">
        <v>189</v>
      </c>
      <c r="CD119" t="s">
        <v>189</v>
      </c>
      <c r="CE119" t="s">
        <v>189</v>
      </c>
      <c r="CF119" t="s">
        <v>189</v>
      </c>
      <c r="CG119" t="s">
        <v>189</v>
      </c>
      <c r="CH119" t="s">
        <v>189</v>
      </c>
      <c r="CI119" t="s">
        <v>189</v>
      </c>
      <c r="CJ119" t="s">
        <v>189</v>
      </c>
      <c r="CK119" t="s">
        <v>189</v>
      </c>
      <c r="CL119" t="s">
        <v>189</v>
      </c>
      <c r="CM119" t="s">
        <v>189</v>
      </c>
      <c r="CN119" t="s">
        <v>189</v>
      </c>
      <c r="CO119" t="s">
        <v>189</v>
      </c>
      <c r="CP119" t="s">
        <v>189</v>
      </c>
      <c r="CQ119">
        <v>1</v>
      </c>
      <c r="CR119" t="s">
        <v>189</v>
      </c>
    </row>
    <row r="120" spans="1:96" ht="13.5">
      <c r="A120">
        <v>120</v>
      </c>
      <c r="C120">
        <v>11381</v>
      </c>
      <c r="D120">
        <v>3</v>
      </c>
      <c r="E120">
        <v>2010</v>
      </c>
      <c r="F120">
        <v>2000</v>
      </c>
      <c r="G120" t="s">
        <v>300</v>
      </c>
      <c r="H120">
        <v>3550</v>
      </c>
      <c r="I120">
        <v>11605</v>
      </c>
      <c r="J120">
        <v>3530</v>
      </c>
      <c r="K120">
        <v>529</v>
      </c>
      <c r="L120">
        <v>898</v>
      </c>
      <c r="M120">
        <v>750</v>
      </c>
      <c r="N120">
        <v>677</v>
      </c>
      <c r="O120">
        <v>382</v>
      </c>
      <c r="P120">
        <v>181</v>
      </c>
      <c r="Q120">
        <v>83</v>
      </c>
      <c r="R120">
        <v>20</v>
      </c>
      <c r="S120">
        <v>10</v>
      </c>
      <c r="T120" t="s">
        <v>189</v>
      </c>
      <c r="U120">
        <v>11110</v>
      </c>
      <c r="V120">
        <v>3.1473087819</v>
      </c>
      <c r="W120">
        <v>20</v>
      </c>
      <c r="X120">
        <v>2</v>
      </c>
      <c r="Y120">
        <v>12</v>
      </c>
      <c r="Z120">
        <v>2</v>
      </c>
      <c r="AA120">
        <v>4</v>
      </c>
      <c r="AB120">
        <v>495</v>
      </c>
      <c r="AC120">
        <v>7</v>
      </c>
      <c r="AD120">
        <v>158</v>
      </c>
      <c r="AE120">
        <v>81</v>
      </c>
      <c r="AF120">
        <v>249</v>
      </c>
      <c r="AG120">
        <v>3</v>
      </c>
      <c r="AH120" t="s">
        <v>189</v>
      </c>
      <c r="AI120">
        <v>3</v>
      </c>
      <c r="AJ120" t="s">
        <v>189</v>
      </c>
      <c r="AK120" t="s">
        <v>189</v>
      </c>
      <c r="AL120">
        <v>42</v>
      </c>
      <c r="AM120" t="s">
        <v>189</v>
      </c>
      <c r="AN120">
        <v>42</v>
      </c>
      <c r="AO120" t="s">
        <v>189</v>
      </c>
      <c r="AP120" t="s">
        <v>189</v>
      </c>
      <c r="AQ120" t="s">
        <v>189</v>
      </c>
      <c r="AR120" t="s">
        <v>189</v>
      </c>
      <c r="AS120" t="s">
        <v>189</v>
      </c>
      <c r="AT120" t="s">
        <v>189</v>
      </c>
      <c r="AU120" t="s">
        <v>189</v>
      </c>
      <c r="AV120" t="s">
        <v>189</v>
      </c>
      <c r="AW120" t="s">
        <v>189</v>
      </c>
      <c r="AX120" t="s">
        <v>189</v>
      </c>
      <c r="AY120" t="s">
        <v>189</v>
      </c>
      <c r="AZ120" t="s">
        <v>189</v>
      </c>
      <c r="BA120">
        <v>17</v>
      </c>
      <c r="BB120">
        <v>2</v>
      </c>
      <c r="BC120">
        <v>9</v>
      </c>
      <c r="BD120">
        <v>2</v>
      </c>
      <c r="BE120">
        <v>4</v>
      </c>
      <c r="BF120">
        <v>453</v>
      </c>
      <c r="BG120">
        <v>7</v>
      </c>
      <c r="BH120">
        <v>116</v>
      </c>
      <c r="BI120">
        <v>81</v>
      </c>
      <c r="BJ120">
        <v>249</v>
      </c>
      <c r="BK120" t="s">
        <v>189</v>
      </c>
      <c r="BL120" t="s">
        <v>189</v>
      </c>
      <c r="BM120" t="s">
        <v>189</v>
      </c>
      <c r="BN120" t="s">
        <v>189</v>
      </c>
      <c r="BO120" t="s">
        <v>189</v>
      </c>
      <c r="BP120" t="s">
        <v>189</v>
      </c>
      <c r="BQ120" t="s">
        <v>189</v>
      </c>
      <c r="BR120" t="s">
        <v>189</v>
      </c>
      <c r="BS120" t="s">
        <v>189</v>
      </c>
      <c r="BT120" t="s">
        <v>189</v>
      </c>
      <c r="BU120" t="s">
        <v>189</v>
      </c>
      <c r="BV120" t="s">
        <v>189</v>
      </c>
      <c r="BW120" t="s">
        <v>189</v>
      </c>
      <c r="BX120" t="s">
        <v>189</v>
      </c>
      <c r="BY120" t="s">
        <v>189</v>
      </c>
      <c r="BZ120" t="s">
        <v>189</v>
      </c>
      <c r="CA120" t="s">
        <v>189</v>
      </c>
      <c r="CB120" t="s">
        <v>189</v>
      </c>
      <c r="CC120" t="s">
        <v>189</v>
      </c>
      <c r="CD120" t="s">
        <v>189</v>
      </c>
      <c r="CE120" t="s">
        <v>189</v>
      </c>
      <c r="CF120" t="s">
        <v>189</v>
      </c>
      <c r="CG120" t="s">
        <v>189</v>
      </c>
      <c r="CH120" t="s">
        <v>189</v>
      </c>
      <c r="CI120" t="s">
        <v>189</v>
      </c>
      <c r="CJ120" t="s">
        <v>189</v>
      </c>
      <c r="CK120" t="s">
        <v>189</v>
      </c>
      <c r="CL120" t="s">
        <v>189</v>
      </c>
      <c r="CM120" t="s">
        <v>189</v>
      </c>
      <c r="CN120" t="s">
        <v>189</v>
      </c>
      <c r="CO120" t="s">
        <v>189</v>
      </c>
      <c r="CP120" t="s">
        <v>189</v>
      </c>
      <c r="CQ120">
        <v>15</v>
      </c>
      <c r="CR120">
        <v>34</v>
      </c>
    </row>
    <row r="121" spans="1:96" ht="13.5">
      <c r="A121">
        <v>121</v>
      </c>
      <c r="C121">
        <v>11383</v>
      </c>
      <c r="D121">
        <v>3</v>
      </c>
      <c r="E121">
        <v>2010</v>
      </c>
      <c r="G121" t="s">
        <v>301</v>
      </c>
      <c r="H121">
        <v>5001</v>
      </c>
      <c r="I121">
        <v>14470</v>
      </c>
      <c r="J121">
        <v>4988</v>
      </c>
      <c r="K121">
        <v>1077</v>
      </c>
      <c r="L121">
        <v>1318</v>
      </c>
      <c r="M121">
        <v>1022</v>
      </c>
      <c r="N121">
        <v>878</v>
      </c>
      <c r="O121">
        <v>431</v>
      </c>
      <c r="P121">
        <v>169</v>
      </c>
      <c r="Q121">
        <v>65</v>
      </c>
      <c r="R121">
        <v>19</v>
      </c>
      <c r="S121">
        <v>7</v>
      </c>
      <c r="T121">
        <v>2</v>
      </c>
      <c r="U121">
        <v>14152</v>
      </c>
      <c r="V121">
        <v>2.8372093023</v>
      </c>
      <c r="W121">
        <v>13</v>
      </c>
      <c r="X121">
        <v>1</v>
      </c>
      <c r="Y121">
        <v>9</v>
      </c>
      <c r="Z121" t="s">
        <v>189</v>
      </c>
      <c r="AA121">
        <v>3</v>
      </c>
      <c r="AB121">
        <v>318</v>
      </c>
      <c r="AC121">
        <v>1</v>
      </c>
      <c r="AD121">
        <v>134</v>
      </c>
      <c r="AE121" t="s">
        <v>189</v>
      </c>
      <c r="AF121">
        <v>183</v>
      </c>
      <c r="AG121" t="s">
        <v>189</v>
      </c>
      <c r="AH121" t="s">
        <v>189</v>
      </c>
      <c r="AI121" t="s">
        <v>189</v>
      </c>
      <c r="AJ121" t="s">
        <v>189</v>
      </c>
      <c r="AK121" t="s">
        <v>189</v>
      </c>
      <c r="AL121" t="s">
        <v>189</v>
      </c>
      <c r="AM121" t="s">
        <v>189</v>
      </c>
      <c r="AN121" t="s">
        <v>189</v>
      </c>
      <c r="AO121" t="s">
        <v>189</v>
      </c>
      <c r="AP121" t="s">
        <v>189</v>
      </c>
      <c r="AQ121" t="s">
        <v>189</v>
      </c>
      <c r="AR121" t="s">
        <v>189</v>
      </c>
      <c r="AS121" t="s">
        <v>189</v>
      </c>
      <c r="AT121" t="s">
        <v>189</v>
      </c>
      <c r="AU121" t="s">
        <v>189</v>
      </c>
      <c r="AV121" t="s">
        <v>189</v>
      </c>
      <c r="AW121" t="s">
        <v>189</v>
      </c>
      <c r="AX121" t="s">
        <v>189</v>
      </c>
      <c r="AY121" t="s">
        <v>189</v>
      </c>
      <c r="AZ121" t="s">
        <v>189</v>
      </c>
      <c r="BA121">
        <v>12</v>
      </c>
      <c r="BB121" t="s">
        <v>189</v>
      </c>
      <c r="BC121">
        <v>9</v>
      </c>
      <c r="BD121" t="s">
        <v>189</v>
      </c>
      <c r="BE121">
        <v>3</v>
      </c>
      <c r="BF121">
        <v>317</v>
      </c>
      <c r="BG121" t="s">
        <v>189</v>
      </c>
      <c r="BH121">
        <v>134</v>
      </c>
      <c r="BI121" t="s">
        <v>189</v>
      </c>
      <c r="BJ121">
        <v>183</v>
      </c>
      <c r="BK121" t="s">
        <v>189</v>
      </c>
      <c r="BL121" t="s">
        <v>189</v>
      </c>
      <c r="BM121" t="s">
        <v>189</v>
      </c>
      <c r="BN121" t="s">
        <v>189</v>
      </c>
      <c r="BO121" t="s">
        <v>189</v>
      </c>
      <c r="BP121" t="s">
        <v>189</v>
      </c>
      <c r="BQ121" t="s">
        <v>189</v>
      </c>
      <c r="BR121" t="s">
        <v>189</v>
      </c>
      <c r="BS121" t="s">
        <v>189</v>
      </c>
      <c r="BT121" t="s">
        <v>189</v>
      </c>
      <c r="BU121" t="s">
        <v>189</v>
      </c>
      <c r="BV121" t="s">
        <v>189</v>
      </c>
      <c r="BW121" t="s">
        <v>189</v>
      </c>
      <c r="BX121" t="s">
        <v>189</v>
      </c>
      <c r="BY121" t="s">
        <v>189</v>
      </c>
      <c r="BZ121" t="s">
        <v>189</v>
      </c>
      <c r="CA121" t="s">
        <v>189</v>
      </c>
      <c r="CB121" t="s">
        <v>189</v>
      </c>
      <c r="CC121" t="s">
        <v>189</v>
      </c>
      <c r="CD121" t="s">
        <v>189</v>
      </c>
      <c r="CE121">
        <v>1</v>
      </c>
      <c r="CF121">
        <v>1</v>
      </c>
      <c r="CG121" t="s">
        <v>189</v>
      </c>
      <c r="CH121" t="s">
        <v>189</v>
      </c>
      <c r="CI121" t="s">
        <v>189</v>
      </c>
      <c r="CJ121">
        <v>1</v>
      </c>
      <c r="CK121">
        <v>1</v>
      </c>
      <c r="CL121" t="s">
        <v>189</v>
      </c>
      <c r="CM121" t="s">
        <v>189</v>
      </c>
      <c r="CN121" t="s">
        <v>189</v>
      </c>
      <c r="CO121" t="s">
        <v>189</v>
      </c>
      <c r="CP121" t="s">
        <v>189</v>
      </c>
      <c r="CQ121">
        <v>43</v>
      </c>
      <c r="CR121">
        <v>63</v>
      </c>
    </row>
    <row r="122" spans="1:96" ht="13.5">
      <c r="A122">
        <v>122</v>
      </c>
      <c r="C122">
        <v>11383</v>
      </c>
      <c r="D122">
        <v>9</v>
      </c>
      <c r="F122">
        <v>2000</v>
      </c>
      <c r="G122" t="s">
        <v>302</v>
      </c>
      <c r="H122">
        <v>4606</v>
      </c>
      <c r="I122">
        <v>13349</v>
      </c>
      <c r="J122">
        <v>4594</v>
      </c>
      <c r="K122">
        <v>995</v>
      </c>
      <c r="L122">
        <v>1194</v>
      </c>
      <c r="M122">
        <v>928</v>
      </c>
      <c r="N122">
        <v>822</v>
      </c>
      <c r="O122">
        <v>404</v>
      </c>
      <c r="P122">
        <v>159</v>
      </c>
      <c r="Q122">
        <v>64</v>
      </c>
      <c r="R122">
        <v>19</v>
      </c>
      <c r="S122">
        <v>7</v>
      </c>
      <c r="T122">
        <v>2</v>
      </c>
      <c r="U122">
        <v>13114</v>
      </c>
      <c r="V122">
        <v>2.8545929473</v>
      </c>
      <c r="W122">
        <v>12</v>
      </c>
      <c r="X122">
        <v>1</v>
      </c>
      <c r="Y122">
        <v>9</v>
      </c>
      <c r="Z122" t="s">
        <v>189</v>
      </c>
      <c r="AA122">
        <v>2</v>
      </c>
      <c r="AB122">
        <v>235</v>
      </c>
      <c r="AC122">
        <v>1</v>
      </c>
      <c r="AD122">
        <v>134</v>
      </c>
      <c r="AE122" t="s">
        <v>189</v>
      </c>
      <c r="AF122">
        <v>100</v>
      </c>
      <c r="AG122" t="s">
        <v>189</v>
      </c>
      <c r="AH122" t="s">
        <v>189</v>
      </c>
      <c r="AI122" t="s">
        <v>189</v>
      </c>
      <c r="AJ122" t="s">
        <v>189</v>
      </c>
      <c r="AK122" t="s">
        <v>189</v>
      </c>
      <c r="AL122" t="s">
        <v>189</v>
      </c>
      <c r="AM122" t="s">
        <v>189</v>
      </c>
      <c r="AN122" t="s">
        <v>189</v>
      </c>
      <c r="AO122" t="s">
        <v>189</v>
      </c>
      <c r="AP122" t="s">
        <v>189</v>
      </c>
      <c r="AQ122" t="s">
        <v>189</v>
      </c>
      <c r="AR122" t="s">
        <v>189</v>
      </c>
      <c r="AS122" t="s">
        <v>189</v>
      </c>
      <c r="AT122" t="s">
        <v>189</v>
      </c>
      <c r="AU122" t="s">
        <v>189</v>
      </c>
      <c r="AV122" t="s">
        <v>189</v>
      </c>
      <c r="AW122" t="s">
        <v>189</v>
      </c>
      <c r="AX122" t="s">
        <v>189</v>
      </c>
      <c r="AY122" t="s">
        <v>189</v>
      </c>
      <c r="AZ122" t="s">
        <v>189</v>
      </c>
      <c r="BA122">
        <v>11</v>
      </c>
      <c r="BB122" t="s">
        <v>189</v>
      </c>
      <c r="BC122">
        <v>9</v>
      </c>
      <c r="BD122" t="s">
        <v>189</v>
      </c>
      <c r="BE122">
        <v>2</v>
      </c>
      <c r="BF122">
        <v>234</v>
      </c>
      <c r="BG122" t="s">
        <v>189</v>
      </c>
      <c r="BH122">
        <v>134</v>
      </c>
      <c r="BI122" t="s">
        <v>189</v>
      </c>
      <c r="BJ122">
        <v>100</v>
      </c>
      <c r="BK122" t="s">
        <v>189</v>
      </c>
      <c r="BL122" t="s">
        <v>189</v>
      </c>
      <c r="BM122" t="s">
        <v>189</v>
      </c>
      <c r="BN122" t="s">
        <v>189</v>
      </c>
      <c r="BO122" t="s">
        <v>189</v>
      </c>
      <c r="BP122" t="s">
        <v>189</v>
      </c>
      <c r="BQ122" t="s">
        <v>189</v>
      </c>
      <c r="BR122" t="s">
        <v>189</v>
      </c>
      <c r="BS122" t="s">
        <v>189</v>
      </c>
      <c r="BT122" t="s">
        <v>189</v>
      </c>
      <c r="BU122" t="s">
        <v>189</v>
      </c>
      <c r="BV122" t="s">
        <v>189</v>
      </c>
      <c r="BW122" t="s">
        <v>189</v>
      </c>
      <c r="BX122" t="s">
        <v>189</v>
      </c>
      <c r="BY122" t="s">
        <v>189</v>
      </c>
      <c r="BZ122" t="s">
        <v>189</v>
      </c>
      <c r="CA122" t="s">
        <v>189</v>
      </c>
      <c r="CB122" t="s">
        <v>189</v>
      </c>
      <c r="CC122" t="s">
        <v>189</v>
      </c>
      <c r="CD122" t="s">
        <v>189</v>
      </c>
      <c r="CE122">
        <v>1</v>
      </c>
      <c r="CF122">
        <v>1</v>
      </c>
      <c r="CG122" t="s">
        <v>189</v>
      </c>
      <c r="CH122" t="s">
        <v>189</v>
      </c>
      <c r="CI122" t="s">
        <v>189</v>
      </c>
      <c r="CJ122">
        <v>1</v>
      </c>
      <c r="CK122">
        <v>1</v>
      </c>
      <c r="CL122" t="s">
        <v>189</v>
      </c>
      <c r="CM122" t="s">
        <v>189</v>
      </c>
      <c r="CN122" t="s">
        <v>189</v>
      </c>
      <c r="CO122" t="s">
        <v>189</v>
      </c>
      <c r="CP122" t="s">
        <v>189</v>
      </c>
      <c r="CQ122">
        <v>43</v>
      </c>
      <c r="CR122">
        <v>62</v>
      </c>
    </row>
    <row r="123" spans="1:96" ht="13.5">
      <c r="A123">
        <v>123</v>
      </c>
      <c r="C123">
        <v>11383</v>
      </c>
      <c r="D123">
        <v>9</v>
      </c>
      <c r="F123">
        <v>2000</v>
      </c>
      <c r="G123" t="s">
        <v>303</v>
      </c>
      <c r="H123">
        <v>395</v>
      </c>
      <c r="I123">
        <v>1121</v>
      </c>
      <c r="J123">
        <v>394</v>
      </c>
      <c r="K123">
        <v>82</v>
      </c>
      <c r="L123">
        <v>124</v>
      </c>
      <c r="M123">
        <v>94</v>
      </c>
      <c r="N123">
        <v>56</v>
      </c>
      <c r="O123">
        <v>27</v>
      </c>
      <c r="P123">
        <v>10</v>
      </c>
      <c r="Q123">
        <v>1</v>
      </c>
      <c r="R123" t="s">
        <v>189</v>
      </c>
      <c r="S123" t="s">
        <v>189</v>
      </c>
      <c r="T123" t="s">
        <v>189</v>
      </c>
      <c r="U123">
        <v>1038</v>
      </c>
      <c r="V123">
        <v>2.6345177665</v>
      </c>
      <c r="W123">
        <v>1</v>
      </c>
      <c r="X123" t="s">
        <v>189</v>
      </c>
      <c r="Y123" t="s">
        <v>189</v>
      </c>
      <c r="Z123" t="s">
        <v>189</v>
      </c>
      <c r="AA123">
        <v>1</v>
      </c>
      <c r="AB123">
        <v>83</v>
      </c>
      <c r="AC123" t="s">
        <v>189</v>
      </c>
      <c r="AD123" t="s">
        <v>189</v>
      </c>
      <c r="AE123" t="s">
        <v>189</v>
      </c>
      <c r="AF123">
        <v>83</v>
      </c>
      <c r="AG123" t="s">
        <v>189</v>
      </c>
      <c r="AH123" t="s">
        <v>189</v>
      </c>
      <c r="AI123" t="s">
        <v>189</v>
      </c>
      <c r="AJ123" t="s">
        <v>189</v>
      </c>
      <c r="AK123" t="s">
        <v>189</v>
      </c>
      <c r="AL123" t="s">
        <v>189</v>
      </c>
      <c r="AM123" t="s">
        <v>189</v>
      </c>
      <c r="AN123" t="s">
        <v>189</v>
      </c>
      <c r="AO123" t="s">
        <v>189</v>
      </c>
      <c r="AP123" t="s">
        <v>189</v>
      </c>
      <c r="AQ123" t="s">
        <v>189</v>
      </c>
      <c r="AR123" t="s">
        <v>189</v>
      </c>
      <c r="AS123" t="s">
        <v>189</v>
      </c>
      <c r="AT123" t="s">
        <v>189</v>
      </c>
      <c r="AU123" t="s">
        <v>189</v>
      </c>
      <c r="AV123" t="s">
        <v>189</v>
      </c>
      <c r="AW123" t="s">
        <v>189</v>
      </c>
      <c r="AX123" t="s">
        <v>189</v>
      </c>
      <c r="AY123" t="s">
        <v>189</v>
      </c>
      <c r="AZ123" t="s">
        <v>189</v>
      </c>
      <c r="BA123">
        <v>1</v>
      </c>
      <c r="BB123" t="s">
        <v>189</v>
      </c>
      <c r="BC123" t="s">
        <v>189</v>
      </c>
      <c r="BD123" t="s">
        <v>189</v>
      </c>
      <c r="BE123">
        <v>1</v>
      </c>
      <c r="BF123">
        <v>83</v>
      </c>
      <c r="BG123" t="s">
        <v>189</v>
      </c>
      <c r="BH123" t="s">
        <v>189</v>
      </c>
      <c r="BI123" t="s">
        <v>189</v>
      </c>
      <c r="BJ123">
        <v>83</v>
      </c>
      <c r="BK123" t="s">
        <v>189</v>
      </c>
      <c r="BL123" t="s">
        <v>189</v>
      </c>
      <c r="BM123" t="s">
        <v>189</v>
      </c>
      <c r="BN123" t="s">
        <v>189</v>
      </c>
      <c r="BO123" t="s">
        <v>189</v>
      </c>
      <c r="BP123" t="s">
        <v>189</v>
      </c>
      <c r="BQ123" t="s">
        <v>189</v>
      </c>
      <c r="BR123" t="s">
        <v>189</v>
      </c>
      <c r="BS123" t="s">
        <v>189</v>
      </c>
      <c r="BT123" t="s">
        <v>189</v>
      </c>
      <c r="BU123" t="s">
        <v>189</v>
      </c>
      <c r="BV123" t="s">
        <v>189</v>
      </c>
      <c r="BW123" t="s">
        <v>189</v>
      </c>
      <c r="BX123" t="s">
        <v>189</v>
      </c>
      <c r="BY123" t="s">
        <v>189</v>
      </c>
      <c r="BZ123" t="s">
        <v>189</v>
      </c>
      <c r="CA123" t="s">
        <v>189</v>
      </c>
      <c r="CB123" t="s">
        <v>189</v>
      </c>
      <c r="CC123" t="s">
        <v>189</v>
      </c>
      <c r="CD123" t="s">
        <v>189</v>
      </c>
      <c r="CE123" t="s">
        <v>189</v>
      </c>
      <c r="CF123" t="s">
        <v>189</v>
      </c>
      <c r="CG123" t="s">
        <v>189</v>
      </c>
      <c r="CH123" t="s">
        <v>189</v>
      </c>
      <c r="CI123" t="s">
        <v>189</v>
      </c>
      <c r="CJ123" t="s">
        <v>189</v>
      </c>
      <c r="CK123" t="s">
        <v>189</v>
      </c>
      <c r="CL123" t="s">
        <v>189</v>
      </c>
      <c r="CM123" t="s">
        <v>189</v>
      </c>
      <c r="CN123" t="s">
        <v>189</v>
      </c>
      <c r="CO123" t="s">
        <v>189</v>
      </c>
      <c r="CP123" t="s">
        <v>189</v>
      </c>
      <c r="CQ123" t="s">
        <v>189</v>
      </c>
      <c r="CR123">
        <v>1</v>
      </c>
    </row>
    <row r="124" spans="1:96" ht="13.5">
      <c r="A124">
        <v>124</v>
      </c>
      <c r="C124">
        <v>11385</v>
      </c>
      <c r="D124">
        <v>3</v>
      </c>
      <c r="E124">
        <v>2010</v>
      </c>
      <c r="F124">
        <v>2000</v>
      </c>
      <c r="G124" t="s">
        <v>304</v>
      </c>
      <c r="H124">
        <v>10887</v>
      </c>
      <c r="I124">
        <v>30998</v>
      </c>
      <c r="J124">
        <v>10867</v>
      </c>
      <c r="K124">
        <v>2224</v>
      </c>
      <c r="L124">
        <v>2927</v>
      </c>
      <c r="M124">
        <v>2393</v>
      </c>
      <c r="N124">
        <v>2131</v>
      </c>
      <c r="O124">
        <v>745</v>
      </c>
      <c r="P124">
        <v>308</v>
      </c>
      <c r="Q124">
        <v>113</v>
      </c>
      <c r="R124">
        <v>19</v>
      </c>
      <c r="S124">
        <v>4</v>
      </c>
      <c r="T124">
        <v>3</v>
      </c>
      <c r="U124">
        <v>30363</v>
      </c>
      <c r="V124">
        <v>2.7940553971</v>
      </c>
      <c r="W124">
        <v>20</v>
      </c>
      <c r="X124">
        <v>4</v>
      </c>
      <c r="Y124">
        <v>7</v>
      </c>
      <c r="Z124">
        <v>3</v>
      </c>
      <c r="AA124">
        <v>6</v>
      </c>
      <c r="AB124">
        <v>635</v>
      </c>
      <c r="AC124">
        <v>4</v>
      </c>
      <c r="AD124">
        <v>114</v>
      </c>
      <c r="AE124">
        <v>111</v>
      </c>
      <c r="AF124">
        <v>406</v>
      </c>
      <c r="AG124">
        <v>1</v>
      </c>
      <c r="AH124" t="s">
        <v>189</v>
      </c>
      <c r="AI124">
        <v>1</v>
      </c>
      <c r="AJ124" t="s">
        <v>189</v>
      </c>
      <c r="AK124" t="s">
        <v>189</v>
      </c>
      <c r="AL124">
        <v>18</v>
      </c>
      <c r="AM124" t="s">
        <v>189</v>
      </c>
      <c r="AN124">
        <v>18</v>
      </c>
      <c r="AO124" t="s">
        <v>189</v>
      </c>
      <c r="AP124" t="s">
        <v>189</v>
      </c>
      <c r="AQ124" t="s">
        <v>189</v>
      </c>
      <c r="AR124" t="s">
        <v>189</v>
      </c>
      <c r="AS124" t="s">
        <v>189</v>
      </c>
      <c r="AT124" t="s">
        <v>189</v>
      </c>
      <c r="AU124" t="s">
        <v>189</v>
      </c>
      <c r="AV124" t="s">
        <v>189</v>
      </c>
      <c r="AW124" t="s">
        <v>189</v>
      </c>
      <c r="AX124" t="s">
        <v>189</v>
      </c>
      <c r="AY124" t="s">
        <v>189</v>
      </c>
      <c r="AZ124" t="s">
        <v>189</v>
      </c>
      <c r="BA124">
        <v>15</v>
      </c>
      <c r="BB124" t="s">
        <v>189</v>
      </c>
      <c r="BC124">
        <v>6</v>
      </c>
      <c r="BD124">
        <v>3</v>
      </c>
      <c r="BE124">
        <v>6</v>
      </c>
      <c r="BF124">
        <v>613</v>
      </c>
      <c r="BG124" t="s">
        <v>189</v>
      </c>
      <c r="BH124">
        <v>96</v>
      </c>
      <c r="BI124">
        <v>111</v>
      </c>
      <c r="BJ124">
        <v>406</v>
      </c>
      <c r="BK124" t="s">
        <v>189</v>
      </c>
      <c r="BL124" t="s">
        <v>189</v>
      </c>
      <c r="BM124" t="s">
        <v>189</v>
      </c>
      <c r="BN124" t="s">
        <v>189</v>
      </c>
      <c r="BO124" t="s">
        <v>189</v>
      </c>
      <c r="BP124" t="s">
        <v>189</v>
      </c>
      <c r="BQ124" t="s">
        <v>189</v>
      </c>
      <c r="BR124" t="s">
        <v>189</v>
      </c>
      <c r="BS124" t="s">
        <v>189</v>
      </c>
      <c r="BT124" t="s">
        <v>189</v>
      </c>
      <c r="BU124" t="s">
        <v>189</v>
      </c>
      <c r="BV124" t="s">
        <v>189</v>
      </c>
      <c r="BW124" t="s">
        <v>189</v>
      </c>
      <c r="BX124" t="s">
        <v>189</v>
      </c>
      <c r="BY124" t="s">
        <v>189</v>
      </c>
      <c r="BZ124" t="s">
        <v>189</v>
      </c>
      <c r="CA124" t="s">
        <v>189</v>
      </c>
      <c r="CB124" t="s">
        <v>189</v>
      </c>
      <c r="CC124" t="s">
        <v>189</v>
      </c>
      <c r="CD124" t="s">
        <v>189</v>
      </c>
      <c r="CE124">
        <v>4</v>
      </c>
      <c r="CF124">
        <v>4</v>
      </c>
      <c r="CG124" t="s">
        <v>189</v>
      </c>
      <c r="CH124" t="s">
        <v>189</v>
      </c>
      <c r="CI124" t="s">
        <v>189</v>
      </c>
      <c r="CJ124">
        <v>4</v>
      </c>
      <c r="CK124">
        <v>4</v>
      </c>
      <c r="CL124" t="s">
        <v>189</v>
      </c>
      <c r="CM124" t="s">
        <v>189</v>
      </c>
      <c r="CN124" t="s">
        <v>189</v>
      </c>
      <c r="CO124" t="s">
        <v>189</v>
      </c>
      <c r="CP124" t="s">
        <v>189</v>
      </c>
      <c r="CQ124">
        <v>62</v>
      </c>
      <c r="CR124">
        <v>112</v>
      </c>
    </row>
    <row r="125" spans="1:96" ht="13.5">
      <c r="A125">
        <v>125</v>
      </c>
      <c r="C125">
        <v>11408</v>
      </c>
      <c r="D125">
        <v>3</v>
      </c>
      <c r="E125">
        <v>2010</v>
      </c>
      <c r="F125">
        <v>2000</v>
      </c>
      <c r="G125" t="s">
        <v>305</v>
      </c>
      <c r="H125">
        <v>12694</v>
      </c>
      <c r="I125">
        <v>35774</v>
      </c>
      <c r="J125">
        <v>12669</v>
      </c>
      <c r="K125">
        <v>2612</v>
      </c>
      <c r="L125">
        <v>3722</v>
      </c>
      <c r="M125">
        <v>2664</v>
      </c>
      <c r="N125">
        <v>2156</v>
      </c>
      <c r="O125">
        <v>923</v>
      </c>
      <c r="P125">
        <v>409</v>
      </c>
      <c r="Q125">
        <v>130</v>
      </c>
      <c r="R125">
        <v>36</v>
      </c>
      <c r="S125">
        <v>11</v>
      </c>
      <c r="T125">
        <v>6</v>
      </c>
      <c r="U125">
        <v>35098</v>
      </c>
      <c r="V125">
        <v>2.7703844029</v>
      </c>
      <c r="W125">
        <v>25</v>
      </c>
      <c r="X125">
        <v>2</v>
      </c>
      <c r="Y125">
        <v>15</v>
      </c>
      <c r="Z125">
        <v>3</v>
      </c>
      <c r="AA125">
        <v>5</v>
      </c>
      <c r="AB125">
        <v>676</v>
      </c>
      <c r="AC125">
        <v>5</v>
      </c>
      <c r="AD125">
        <v>179</v>
      </c>
      <c r="AE125">
        <v>129</v>
      </c>
      <c r="AF125">
        <v>363</v>
      </c>
      <c r="AG125" t="s">
        <v>189</v>
      </c>
      <c r="AH125" t="s">
        <v>189</v>
      </c>
      <c r="AI125" t="s">
        <v>189</v>
      </c>
      <c r="AJ125" t="s">
        <v>189</v>
      </c>
      <c r="AK125" t="s">
        <v>189</v>
      </c>
      <c r="AL125" t="s">
        <v>189</v>
      </c>
      <c r="AM125" t="s">
        <v>189</v>
      </c>
      <c r="AN125" t="s">
        <v>189</v>
      </c>
      <c r="AO125" t="s">
        <v>189</v>
      </c>
      <c r="AP125" t="s">
        <v>189</v>
      </c>
      <c r="AQ125">
        <v>1</v>
      </c>
      <c r="AR125" t="s">
        <v>189</v>
      </c>
      <c r="AS125" t="s">
        <v>189</v>
      </c>
      <c r="AT125">
        <v>1</v>
      </c>
      <c r="AU125" t="s">
        <v>189</v>
      </c>
      <c r="AV125">
        <v>45</v>
      </c>
      <c r="AW125" t="s">
        <v>189</v>
      </c>
      <c r="AX125" t="s">
        <v>189</v>
      </c>
      <c r="AY125">
        <v>45</v>
      </c>
      <c r="AZ125" t="s">
        <v>189</v>
      </c>
      <c r="BA125">
        <v>23</v>
      </c>
      <c r="BB125">
        <v>1</v>
      </c>
      <c r="BC125">
        <v>15</v>
      </c>
      <c r="BD125">
        <v>2</v>
      </c>
      <c r="BE125">
        <v>5</v>
      </c>
      <c r="BF125">
        <v>630</v>
      </c>
      <c r="BG125">
        <v>4</v>
      </c>
      <c r="BH125">
        <v>179</v>
      </c>
      <c r="BI125">
        <v>84</v>
      </c>
      <c r="BJ125">
        <v>363</v>
      </c>
      <c r="BK125" t="s">
        <v>189</v>
      </c>
      <c r="BL125" t="s">
        <v>189</v>
      </c>
      <c r="BM125" t="s">
        <v>189</v>
      </c>
      <c r="BN125" t="s">
        <v>189</v>
      </c>
      <c r="BO125" t="s">
        <v>189</v>
      </c>
      <c r="BP125" t="s">
        <v>189</v>
      </c>
      <c r="BQ125" t="s">
        <v>189</v>
      </c>
      <c r="BR125" t="s">
        <v>189</v>
      </c>
      <c r="BS125" t="s">
        <v>189</v>
      </c>
      <c r="BT125" t="s">
        <v>189</v>
      </c>
      <c r="BU125" t="s">
        <v>189</v>
      </c>
      <c r="BV125" t="s">
        <v>189</v>
      </c>
      <c r="BW125" t="s">
        <v>189</v>
      </c>
      <c r="BX125" t="s">
        <v>189</v>
      </c>
      <c r="BY125" t="s">
        <v>189</v>
      </c>
      <c r="BZ125" t="s">
        <v>189</v>
      </c>
      <c r="CA125" t="s">
        <v>189</v>
      </c>
      <c r="CB125" t="s">
        <v>189</v>
      </c>
      <c r="CC125" t="s">
        <v>189</v>
      </c>
      <c r="CD125" t="s">
        <v>189</v>
      </c>
      <c r="CE125">
        <v>1</v>
      </c>
      <c r="CF125">
        <v>1</v>
      </c>
      <c r="CG125" t="s">
        <v>189</v>
      </c>
      <c r="CH125" t="s">
        <v>189</v>
      </c>
      <c r="CI125" t="s">
        <v>189</v>
      </c>
      <c r="CJ125">
        <v>1</v>
      </c>
      <c r="CK125">
        <v>1</v>
      </c>
      <c r="CL125" t="s">
        <v>189</v>
      </c>
      <c r="CM125" t="s">
        <v>189</v>
      </c>
      <c r="CN125" t="s">
        <v>189</v>
      </c>
      <c r="CO125" t="s">
        <v>189</v>
      </c>
      <c r="CP125" t="s">
        <v>189</v>
      </c>
      <c r="CQ125">
        <v>65</v>
      </c>
      <c r="CR125">
        <v>155</v>
      </c>
    </row>
    <row r="126" spans="1:96" ht="13.5">
      <c r="A126">
        <v>126</v>
      </c>
      <c r="C126">
        <v>11442</v>
      </c>
      <c r="D126">
        <v>3</v>
      </c>
      <c r="E126">
        <v>2010</v>
      </c>
      <c r="F126">
        <v>2000</v>
      </c>
      <c r="G126" t="s">
        <v>306</v>
      </c>
      <c r="H126">
        <v>13190</v>
      </c>
      <c r="I126">
        <v>33641</v>
      </c>
      <c r="J126">
        <v>13179</v>
      </c>
      <c r="K126">
        <v>3642</v>
      </c>
      <c r="L126">
        <v>3674</v>
      </c>
      <c r="M126">
        <v>2676</v>
      </c>
      <c r="N126">
        <v>2099</v>
      </c>
      <c r="O126">
        <v>742</v>
      </c>
      <c r="P126">
        <v>252</v>
      </c>
      <c r="Q126">
        <v>70</v>
      </c>
      <c r="R126">
        <v>19</v>
      </c>
      <c r="S126">
        <v>3</v>
      </c>
      <c r="T126">
        <v>2</v>
      </c>
      <c r="U126">
        <v>33325</v>
      </c>
      <c r="V126">
        <v>2.5286440549</v>
      </c>
      <c r="W126">
        <v>11</v>
      </c>
      <c r="X126">
        <v>4</v>
      </c>
      <c r="Y126">
        <v>3</v>
      </c>
      <c r="Z126">
        <v>2</v>
      </c>
      <c r="AA126">
        <v>2</v>
      </c>
      <c r="AB126">
        <v>316</v>
      </c>
      <c r="AC126">
        <v>7</v>
      </c>
      <c r="AD126">
        <v>74</v>
      </c>
      <c r="AE126">
        <v>90</v>
      </c>
      <c r="AF126">
        <v>145</v>
      </c>
      <c r="AG126">
        <v>2</v>
      </c>
      <c r="AH126">
        <v>2</v>
      </c>
      <c r="AI126" t="s">
        <v>189</v>
      </c>
      <c r="AJ126" t="s">
        <v>189</v>
      </c>
      <c r="AK126" t="s">
        <v>189</v>
      </c>
      <c r="AL126">
        <v>2</v>
      </c>
      <c r="AM126">
        <v>2</v>
      </c>
      <c r="AN126" t="s">
        <v>189</v>
      </c>
      <c r="AO126" t="s">
        <v>189</v>
      </c>
      <c r="AP126" t="s">
        <v>189</v>
      </c>
      <c r="AQ126" t="s">
        <v>189</v>
      </c>
      <c r="AR126" t="s">
        <v>189</v>
      </c>
      <c r="AS126" t="s">
        <v>189</v>
      </c>
      <c r="AT126" t="s">
        <v>189</v>
      </c>
      <c r="AU126" t="s">
        <v>189</v>
      </c>
      <c r="AV126" t="s">
        <v>189</v>
      </c>
      <c r="AW126" t="s">
        <v>189</v>
      </c>
      <c r="AX126" t="s">
        <v>189</v>
      </c>
      <c r="AY126" t="s">
        <v>189</v>
      </c>
      <c r="AZ126" t="s">
        <v>189</v>
      </c>
      <c r="BA126">
        <v>9</v>
      </c>
      <c r="BB126">
        <v>2</v>
      </c>
      <c r="BC126">
        <v>3</v>
      </c>
      <c r="BD126">
        <v>2</v>
      </c>
      <c r="BE126">
        <v>2</v>
      </c>
      <c r="BF126">
        <v>314</v>
      </c>
      <c r="BG126">
        <v>5</v>
      </c>
      <c r="BH126">
        <v>74</v>
      </c>
      <c r="BI126">
        <v>90</v>
      </c>
      <c r="BJ126">
        <v>145</v>
      </c>
      <c r="BK126" t="s">
        <v>189</v>
      </c>
      <c r="BL126" t="s">
        <v>189</v>
      </c>
      <c r="BM126" t="s">
        <v>189</v>
      </c>
      <c r="BN126" t="s">
        <v>189</v>
      </c>
      <c r="BO126" t="s">
        <v>189</v>
      </c>
      <c r="BP126" t="s">
        <v>189</v>
      </c>
      <c r="BQ126" t="s">
        <v>189</v>
      </c>
      <c r="BR126" t="s">
        <v>189</v>
      </c>
      <c r="BS126" t="s">
        <v>189</v>
      </c>
      <c r="BT126" t="s">
        <v>189</v>
      </c>
      <c r="BU126" t="s">
        <v>189</v>
      </c>
      <c r="BV126" t="s">
        <v>189</v>
      </c>
      <c r="BW126" t="s">
        <v>189</v>
      </c>
      <c r="BX126" t="s">
        <v>189</v>
      </c>
      <c r="BY126" t="s">
        <v>189</v>
      </c>
      <c r="BZ126" t="s">
        <v>189</v>
      </c>
      <c r="CA126" t="s">
        <v>189</v>
      </c>
      <c r="CB126" t="s">
        <v>189</v>
      </c>
      <c r="CC126" t="s">
        <v>189</v>
      </c>
      <c r="CD126" t="s">
        <v>189</v>
      </c>
      <c r="CE126" t="s">
        <v>189</v>
      </c>
      <c r="CF126" t="s">
        <v>189</v>
      </c>
      <c r="CG126" t="s">
        <v>189</v>
      </c>
      <c r="CH126" t="s">
        <v>189</v>
      </c>
      <c r="CI126" t="s">
        <v>189</v>
      </c>
      <c r="CJ126" t="s">
        <v>189</v>
      </c>
      <c r="CK126" t="s">
        <v>189</v>
      </c>
      <c r="CL126" t="s">
        <v>189</v>
      </c>
      <c r="CM126" t="s">
        <v>189</v>
      </c>
      <c r="CN126" t="s">
        <v>189</v>
      </c>
      <c r="CO126" t="s">
        <v>189</v>
      </c>
      <c r="CP126" t="s">
        <v>189</v>
      </c>
      <c r="CQ126">
        <v>76</v>
      </c>
      <c r="CR126">
        <v>32</v>
      </c>
    </row>
    <row r="127" spans="1:96" ht="13.5">
      <c r="A127">
        <v>127</v>
      </c>
      <c r="C127">
        <v>11445</v>
      </c>
      <c r="D127">
        <v>3</v>
      </c>
      <c r="E127">
        <v>2010</v>
      </c>
      <c r="F127">
        <v>2000</v>
      </c>
      <c r="G127" t="s">
        <v>307</v>
      </c>
      <c r="H127">
        <v>17869</v>
      </c>
      <c r="I127">
        <v>50272</v>
      </c>
      <c r="J127">
        <v>17851</v>
      </c>
      <c r="K127">
        <v>3321</v>
      </c>
      <c r="L127">
        <v>5087</v>
      </c>
      <c r="M127">
        <v>4067</v>
      </c>
      <c r="N127">
        <v>3682</v>
      </c>
      <c r="O127">
        <v>1157</v>
      </c>
      <c r="P127">
        <v>396</v>
      </c>
      <c r="Q127">
        <v>121</v>
      </c>
      <c r="R127">
        <v>17</v>
      </c>
      <c r="S127">
        <v>3</v>
      </c>
      <c r="T127" t="s">
        <v>189</v>
      </c>
      <c r="U127">
        <v>49595</v>
      </c>
      <c r="V127">
        <v>2.7782757269</v>
      </c>
      <c r="W127">
        <v>18</v>
      </c>
      <c r="X127">
        <v>6</v>
      </c>
      <c r="Y127">
        <v>4</v>
      </c>
      <c r="Z127">
        <v>2</v>
      </c>
      <c r="AA127">
        <v>6</v>
      </c>
      <c r="AB127">
        <v>677</v>
      </c>
      <c r="AC127">
        <v>6</v>
      </c>
      <c r="AD127">
        <v>105</v>
      </c>
      <c r="AE127">
        <v>69</v>
      </c>
      <c r="AF127">
        <v>497</v>
      </c>
      <c r="AG127" t="s">
        <v>189</v>
      </c>
      <c r="AH127" t="s">
        <v>189</v>
      </c>
      <c r="AI127" t="s">
        <v>189</v>
      </c>
      <c r="AJ127" t="s">
        <v>189</v>
      </c>
      <c r="AK127" t="s">
        <v>189</v>
      </c>
      <c r="AL127" t="s">
        <v>189</v>
      </c>
      <c r="AM127" t="s">
        <v>189</v>
      </c>
      <c r="AN127" t="s">
        <v>189</v>
      </c>
      <c r="AO127" t="s">
        <v>189</v>
      </c>
      <c r="AP127" t="s">
        <v>189</v>
      </c>
      <c r="AQ127">
        <v>3</v>
      </c>
      <c r="AR127" t="s">
        <v>189</v>
      </c>
      <c r="AS127" t="s">
        <v>189</v>
      </c>
      <c r="AT127">
        <v>2</v>
      </c>
      <c r="AU127">
        <v>1</v>
      </c>
      <c r="AV127">
        <v>175</v>
      </c>
      <c r="AW127" t="s">
        <v>189</v>
      </c>
      <c r="AX127" t="s">
        <v>189</v>
      </c>
      <c r="AY127">
        <v>69</v>
      </c>
      <c r="AZ127">
        <v>106</v>
      </c>
      <c r="BA127">
        <v>9</v>
      </c>
      <c r="BB127" t="s">
        <v>189</v>
      </c>
      <c r="BC127">
        <v>4</v>
      </c>
      <c r="BD127" t="s">
        <v>189</v>
      </c>
      <c r="BE127">
        <v>5</v>
      </c>
      <c r="BF127">
        <v>496</v>
      </c>
      <c r="BG127" t="s">
        <v>189</v>
      </c>
      <c r="BH127">
        <v>105</v>
      </c>
      <c r="BI127" t="s">
        <v>189</v>
      </c>
      <c r="BJ127">
        <v>391</v>
      </c>
      <c r="BK127" t="s">
        <v>189</v>
      </c>
      <c r="BL127" t="s">
        <v>189</v>
      </c>
      <c r="BM127" t="s">
        <v>189</v>
      </c>
      <c r="BN127" t="s">
        <v>189</v>
      </c>
      <c r="BO127" t="s">
        <v>189</v>
      </c>
      <c r="BP127" t="s">
        <v>189</v>
      </c>
      <c r="BQ127" t="s">
        <v>189</v>
      </c>
      <c r="BR127" t="s">
        <v>189</v>
      </c>
      <c r="BS127" t="s">
        <v>189</v>
      </c>
      <c r="BT127" t="s">
        <v>189</v>
      </c>
      <c r="BU127" t="s">
        <v>189</v>
      </c>
      <c r="BV127" t="s">
        <v>189</v>
      </c>
      <c r="BW127" t="s">
        <v>189</v>
      </c>
      <c r="BX127" t="s">
        <v>189</v>
      </c>
      <c r="BY127" t="s">
        <v>189</v>
      </c>
      <c r="BZ127" t="s">
        <v>189</v>
      </c>
      <c r="CA127" t="s">
        <v>189</v>
      </c>
      <c r="CB127" t="s">
        <v>189</v>
      </c>
      <c r="CC127" t="s">
        <v>189</v>
      </c>
      <c r="CD127" t="s">
        <v>189</v>
      </c>
      <c r="CE127">
        <v>6</v>
      </c>
      <c r="CF127">
        <v>6</v>
      </c>
      <c r="CG127" t="s">
        <v>189</v>
      </c>
      <c r="CH127" t="s">
        <v>189</v>
      </c>
      <c r="CI127" t="s">
        <v>189</v>
      </c>
      <c r="CJ127">
        <v>6</v>
      </c>
      <c r="CK127">
        <v>6</v>
      </c>
      <c r="CL127" t="s">
        <v>189</v>
      </c>
      <c r="CM127" t="s">
        <v>189</v>
      </c>
      <c r="CN127" t="s">
        <v>189</v>
      </c>
      <c r="CO127" t="s">
        <v>189</v>
      </c>
      <c r="CP127" t="s">
        <v>189</v>
      </c>
      <c r="CQ127">
        <v>82</v>
      </c>
      <c r="CR127">
        <v>200</v>
      </c>
    </row>
    <row r="128" spans="1:96" ht="13.5">
      <c r="A128">
        <v>128</v>
      </c>
      <c r="C128">
        <v>11464</v>
      </c>
      <c r="D128">
        <v>3</v>
      </c>
      <c r="E128">
        <v>2010</v>
      </c>
      <c r="F128">
        <v>2000</v>
      </c>
      <c r="G128" t="s">
        <v>308</v>
      </c>
      <c r="H128">
        <v>16704</v>
      </c>
      <c r="I128">
        <v>46923</v>
      </c>
      <c r="J128">
        <v>16687</v>
      </c>
      <c r="K128">
        <v>3100</v>
      </c>
      <c r="L128">
        <v>4917</v>
      </c>
      <c r="M128">
        <v>3880</v>
      </c>
      <c r="N128">
        <v>3051</v>
      </c>
      <c r="O128">
        <v>1062</v>
      </c>
      <c r="P128">
        <v>440</v>
      </c>
      <c r="Q128">
        <v>174</v>
      </c>
      <c r="R128">
        <v>47</v>
      </c>
      <c r="S128">
        <v>12</v>
      </c>
      <c r="T128">
        <v>4</v>
      </c>
      <c r="U128">
        <v>46475</v>
      </c>
      <c r="V128">
        <v>2.7851021753</v>
      </c>
      <c r="W128">
        <v>17</v>
      </c>
      <c r="X128">
        <v>4</v>
      </c>
      <c r="Y128">
        <v>7</v>
      </c>
      <c r="Z128">
        <v>2</v>
      </c>
      <c r="AA128">
        <v>4</v>
      </c>
      <c r="AB128">
        <v>448</v>
      </c>
      <c r="AC128">
        <v>11</v>
      </c>
      <c r="AD128">
        <v>75</v>
      </c>
      <c r="AE128">
        <v>76</v>
      </c>
      <c r="AF128">
        <v>286</v>
      </c>
      <c r="AG128" t="s">
        <v>189</v>
      </c>
      <c r="AH128" t="s">
        <v>189</v>
      </c>
      <c r="AI128" t="s">
        <v>189</v>
      </c>
      <c r="AJ128" t="s">
        <v>189</v>
      </c>
      <c r="AK128" t="s">
        <v>189</v>
      </c>
      <c r="AL128" t="s">
        <v>189</v>
      </c>
      <c r="AM128" t="s">
        <v>189</v>
      </c>
      <c r="AN128" t="s">
        <v>189</v>
      </c>
      <c r="AO128" t="s">
        <v>189</v>
      </c>
      <c r="AP128" t="s">
        <v>189</v>
      </c>
      <c r="AQ128">
        <v>2</v>
      </c>
      <c r="AR128">
        <v>1</v>
      </c>
      <c r="AS128" t="s">
        <v>189</v>
      </c>
      <c r="AT128">
        <v>1</v>
      </c>
      <c r="AU128" t="s">
        <v>189</v>
      </c>
      <c r="AV128">
        <v>36</v>
      </c>
      <c r="AW128">
        <v>1</v>
      </c>
      <c r="AX128" t="s">
        <v>189</v>
      </c>
      <c r="AY128">
        <v>35</v>
      </c>
      <c r="AZ128" t="s">
        <v>189</v>
      </c>
      <c r="BA128">
        <v>15</v>
      </c>
      <c r="BB128">
        <v>3</v>
      </c>
      <c r="BC128">
        <v>7</v>
      </c>
      <c r="BD128">
        <v>1</v>
      </c>
      <c r="BE128">
        <v>4</v>
      </c>
      <c r="BF128">
        <v>412</v>
      </c>
      <c r="BG128">
        <v>10</v>
      </c>
      <c r="BH128">
        <v>75</v>
      </c>
      <c r="BI128">
        <v>41</v>
      </c>
      <c r="BJ128">
        <v>286</v>
      </c>
      <c r="BK128" t="s">
        <v>189</v>
      </c>
      <c r="BL128" t="s">
        <v>189</v>
      </c>
      <c r="BM128" t="s">
        <v>189</v>
      </c>
      <c r="BN128" t="s">
        <v>189</v>
      </c>
      <c r="BO128" t="s">
        <v>189</v>
      </c>
      <c r="BP128" t="s">
        <v>189</v>
      </c>
      <c r="BQ128" t="s">
        <v>189</v>
      </c>
      <c r="BR128" t="s">
        <v>189</v>
      </c>
      <c r="BS128" t="s">
        <v>189</v>
      </c>
      <c r="BT128" t="s">
        <v>189</v>
      </c>
      <c r="BU128" t="s">
        <v>189</v>
      </c>
      <c r="BV128" t="s">
        <v>189</v>
      </c>
      <c r="BW128" t="s">
        <v>189</v>
      </c>
      <c r="BX128" t="s">
        <v>189</v>
      </c>
      <c r="BY128" t="s">
        <v>189</v>
      </c>
      <c r="BZ128" t="s">
        <v>189</v>
      </c>
      <c r="CA128" t="s">
        <v>189</v>
      </c>
      <c r="CB128" t="s">
        <v>189</v>
      </c>
      <c r="CC128" t="s">
        <v>189</v>
      </c>
      <c r="CD128" t="s">
        <v>189</v>
      </c>
      <c r="CE128" t="s">
        <v>189</v>
      </c>
      <c r="CF128" t="s">
        <v>189</v>
      </c>
      <c r="CG128" t="s">
        <v>189</v>
      </c>
      <c r="CH128" t="s">
        <v>189</v>
      </c>
      <c r="CI128" t="s">
        <v>189</v>
      </c>
      <c r="CJ128" t="s">
        <v>189</v>
      </c>
      <c r="CK128" t="s">
        <v>189</v>
      </c>
      <c r="CL128" t="s">
        <v>189</v>
      </c>
      <c r="CM128" t="s">
        <v>189</v>
      </c>
      <c r="CN128" t="s">
        <v>189</v>
      </c>
      <c r="CO128" t="s">
        <v>189</v>
      </c>
      <c r="CP128" t="s">
        <v>189</v>
      </c>
      <c r="CQ128">
        <v>69</v>
      </c>
      <c r="CR128">
        <v>170</v>
      </c>
    </row>
    <row r="129" spans="1:96" ht="13.5">
      <c r="A129">
        <v>129</v>
      </c>
      <c r="C129">
        <v>11465</v>
      </c>
      <c r="D129">
        <v>3</v>
      </c>
      <c r="E129">
        <v>2010</v>
      </c>
      <c r="F129">
        <v>2000</v>
      </c>
      <c r="G129" t="s">
        <v>309</v>
      </c>
      <c r="H129">
        <v>10427</v>
      </c>
      <c r="I129">
        <v>31153</v>
      </c>
      <c r="J129">
        <v>10419</v>
      </c>
      <c r="K129">
        <v>1650</v>
      </c>
      <c r="L129">
        <v>2842</v>
      </c>
      <c r="M129">
        <v>2366</v>
      </c>
      <c r="N129">
        <v>2253</v>
      </c>
      <c r="O129">
        <v>854</v>
      </c>
      <c r="P129">
        <v>339</v>
      </c>
      <c r="Q129">
        <v>79</v>
      </c>
      <c r="R129">
        <v>26</v>
      </c>
      <c r="S129">
        <v>6</v>
      </c>
      <c r="T129">
        <v>4</v>
      </c>
      <c r="U129">
        <v>30603</v>
      </c>
      <c r="V129">
        <v>2.9372300605</v>
      </c>
      <c r="W129">
        <v>8</v>
      </c>
      <c r="X129" t="s">
        <v>189</v>
      </c>
      <c r="Y129">
        <v>2</v>
      </c>
      <c r="Z129">
        <v>1</v>
      </c>
      <c r="AA129">
        <v>5</v>
      </c>
      <c r="AB129">
        <v>550</v>
      </c>
      <c r="AC129" t="s">
        <v>189</v>
      </c>
      <c r="AD129">
        <v>29</v>
      </c>
      <c r="AE129">
        <v>31</v>
      </c>
      <c r="AF129">
        <v>490</v>
      </c>
      <c r="AG129">
        <v>1</v>
      </c>
      <c r="AH129" t="s">
        <v>189</v>
      </c>
      <c r="AI129" t="s">
        <v>189</v>
      </c>
      <c r="AJ129">
        <v>1</v>
      </c>
      <c r="AK129" t="s">
        <v>189</v>
      </c>
      <c r="AL129">
        <v>31</v>
      </c>
      <c r="AM129" t="s">
        <v>189</v>
      </c>
      <c r="AN129" t="s">
        <v>189</v>
      </c>
      <c r="AO129">
        <v>31</v>
      </c>
      <c r="AP129" t="s">
        <v>189</v>
      </c>
      <c r="AQ129">
        <v>3</v>
      </c>
      <c r="AR129" t="s">
        <v>189</v>
      </c>
      <c r="AS129">
        <v>1</v>
      </c>
      <c r="AT129" t="s">
        <v>189</v>
      </c>
      <c r="AU129">
        <v>2</v>
      </c>
      <c r="AV129">
        <v>239</v>
      </c>
      <c r="AW129" t="s">
        <v>189</v>
      </c>
      <c r="AX129">
        <v>13</v>
      </c>
      <c r="AY129" t="s">
        <v>189</v>
      </c>
      <c r="AZ129">
        <v>226</v>
      </c>
      <c r="BA129">
        <v>4</v>
      </c>
      <c r="BB129" t="s">
        <v>189</v>
      </c>
      <c r="BC129">
        <v>1</v>
      </c>
      <c r="BD129" t="s">
        <v>189</v>
      </c>
      <c r="BE129">
        <v>3</v>
      </c>
      <c r="BF129">
        <v>280</v>
      </c>
      <c r="BG129" t="s">
        <v>189</v>
      </c>
      <c r="BH129">
        <v>16</v>
      </c>
      <c r="BI129" t="s">
        <v>189</v>
      </c>
      <c r="BJ129">
        <v>264</v>
      </c>
      <c r="BK129" t="s">
        <v>189</v>
      </c>
      <c r="BL129" t="s">
        <v>189</v>
      </c>
      <c r="BM129" t="s">
        <v>189</v>
      </c>
      <c r="BN129" t="s">
        <v>189</v>
      </c>
      <c r="BO129" t="s">
        <v>189</v>
      </c>
      <c r="BP129" t="s">
        <v>189</v>
      </c>
      <c r="BQ129" t="s">
        <v>189</v>
      </c>
      <c r="BR129" t="s">
        <v>189</v>
      </c>
      <c r="BS129" t="s">
        <v>189</v>
      </c>
      <c r="BT129" t="s">
        <v>189</v>
      </c>
      <c r="BU129" t="s">
        <v>189</v>
      </c>
      <c r="BV129" t="s">
        <v>189</v>
      </c>
      <c r="BW129" t="s">
        <v>189</v>
      </c>
      <c r="BX129" t="s">
        <v>189</v>
      </c>
      <c r="BY129" t="s">
        <v>189</v>
      </c>
      <c r="BZ129" t="s">
        <v>189</v>
      </c>
      <c r="CA129" t="s">
        <v>189</v>
      </c>
      <c r="CB129" t="s">
        <v>189</v>
      </c>
      <c r="CC129" t="s">
        <v>189</v>
      </c>
      <c r="CD129" t="s">
        <v>189</v>
      </c>
      <c r="CE129" t="s">
        <v>189</v>
      </c>
      <c r="CF129" t="s">
        <v>189</v>
      </c>
      <c r="CG129" t="s">
        <v>189</v>
      </c>
      <c r="CH129" t="s">
        <v>189</v>
      </c>
      <c r="CI129" t="s">
        <v>189</v>
      </c>
      <c r="CJ129" t="s">
        <v>189</v>
      </c>
      <c r="CK129" t="s">
        <v>189</v>
      </c>
      <c r="CL129" t="s">
        <v>189</v>
      </c>
      <c r="CM129" t="s">
        <v>189</v>
      </c>
      <c r="CN129" t="s">
        <v>189</v>
      </c>
      <c r="CO129" t="s">
        <v>189</v>
      </c>
      <c r="CP129" t="s">
        <v>189</v>
      </c>
      <c r="CQ129">
        <v>59</v>
      </c>
      <c r="CR129">
        <v>13</v>
      </c>
    </row>
    <row r="130" spans="1:96" ht="13.5">
      <c r="A130">
        <v>130</v>
      </c>
      <c r="C130">
        <v>11000</v>
      </c>
      <c r="D130" t="s">
        <v>310</v>
      </c>
      <c r="G130" t="s">
        <v>311</v>
      </c>
      <c r="H130">
        <v>2353614</v>
      </c>
      <c r="I130">
        <v>5729505</v>
      </c>
      <c r="J130">
        <v>2351338</v>
      </c>
      <c r="K130">
        <v>719699</v>
      </c>
      <c r="L130">
        <v>644855</v>
      </c>
      <c r="M130">
        <v>466519</v>
      </c>
      <c r="N130">
        <v>377314</v>
      </c>
      <c r="O130">
        <v>105138</v>
      </c>
      <c r="P130">
        <v>28548</v>
      </c>
      <c r="Q130">
        <v>7275</v>
      </c>
      <c r="R130">
        <v>1569</v>
      </c>
      <c r="S130">
        <v>287</v>
      </c>
      <c r="T130">
        <v>134</v>
      </c>
      <c r="U130">
        <v>5682685</v>
      </c>
      <c r="V130">
        <v>2.4167878034</v>
      </c>
      <c r="W130">
        <v>2276</v>
      </c>
      <c r="X130">
        <v>1230</v>
      </c>
      <c r="Y130">
        <v>524</v>
      </c>
      <c r="Z130">
        <v>176</v>
      </c>
      <c r="AA130">
        <v>346</v>
      </c>
      <c r="AB130">
        <v>46820</v>
      </c>
      <c r="AC130">
        <v>1418</v>
      </c>
      <c r="AD130">
        <v>7603</v>
      </c>
      <c r="AE130">
        <v>7075</v>
      </c>
      <c r="AF130">
        <v>30724</v>
      </c>
      <c r="AG130">
        <v>187</v>
      </c>
      <c r="AH130">
        <v>66</v>
      </c>
      <c r="AI130">
        <v>68</v>
      </c>
      <c r="AJ130">
        <v>22</v>
      </c>
      <c r="AK130">
        <v>31</v>
      </c>
      <c r="AL130">
        <v>4507</v>
      </c>
      <c r="AM130">
        <v>85</v>
      </c>
      <c r="AN130">
        <v>1067</v>
      </c>
      <c r="AO130">
        <v>831</v>
      </c>
      <c r="AP130">
        <v>2524</v>
      </c>
      <c r="AQ130">
        <v>258</v>
      </c>
      <c r="AR130">
        <v>28</v>
      </c>
      <c r="AS130">
        <v>81</v>
      </c>
      <c r="AT130">
        <v>54</v>
      </c>
      <c r="AU130">
        <v>95</v>
      </c>
      <c r="AV130">
        <v>13276</v>
      </c>
      <c r="AW130">
        <v>73</v>
      </c>
      <c r="AX130">
        <v>1131</v>
      </c>
      <c r="AY130">
        <v>2143</v>
      </c>
      <c r="AZ130">
        <v>9929</v>
      </c>
      <c r="BA130">
        <v>695</v>
      </c>
      <c r="BB130">
        <v>117</v>
      </c>
      <c r="BC130">
        <v>307</v>
      </c>
      <c r="BD130">
        <v>92</v>
      </c>
      <c r="BE130">
        <v>179</v>
      </c>
      <c r="BF130">
        <v>22552</v>
      </c>
      <c r="BG130">
        <v>195</v>
      </c>
      <c r="BH130">
        <v>4490</v>
      </c>
      <c r="BI130">
        <v>3785</v>
      </c>
      <c r="BJ130">
        <v>14082</v>
      </c>
      <c r="BK130">
        <v>124</v>
      </c>
      <c r="BL130">
        <v>29</v>
      </c>
      <c r="BM130">
        <v>59</v>
      </c>
      <c r="BN130">
        <v>6</v>
      </c>
      <c r="BO130">
        <v>30</v>
      </c>
      <c r="BP130">
        <v>3837</v>
      </c>
      <c r="BQ130">
        <v>67</v>
      </c>
      <c r="BR130">
        <v>839</v>
      </c>
      <c r="BS130">
        <v>224</v>
      </c>
      <c r="BT130">
        <v>2707</v>
      </c>
      <c r="BU130">
        <v>13</v>
      </c>
      <c r="BV130" t="s">
        <v>189</v>
      </c>
      <c r="BW130">
        <v>1</v>
      </c>
      <c r="BX130">
        <v>1</v>
      </c>
      <c r="BY130">
        <v>11</v>
      </c>
      <c r="BZ130">
        <v>1547</v>
      </c>
      <c r="CA130" t="s">
        <v>189</v>
      </c>
      <c r="CB130">
        <v>22</v>
      </c>
      <c r="CC130">
        <v>43</v>
      </c>
      <c r="CD130">
        <v>1482</v>
      </c>
      <c r="CE130">
        <v>999</v>
      </c>
      <c r="CF130">
        <v>990</v>
      </c>
      <c r="CG130">
        <v>8</v>
      </c>
      <c r="CH130">
        <v>1</v>
      </c>
      <c r="CI130" t="s">
        <v>189</v>
      </c>
      <c r="CJ130">
        <v>1101</v>
      </c>
      <c r="CK130">
        <v>998</v>
      </c>
      <c r="CL130">
        <v>54</v>
      </c>
      <c r="CM130">
        <v>49</v>
      </c>
      <c r="CN130" t="s">
        <v>189</v>
      </c>
      <c r="CO130" t="s">
        <v>189</v>
      </c>
      <c r="CP130" t="s">
        <v>189</v>
      </c>
      <c r="CQ130">
        <v>15263</v>
      </c>
      <c r="CR130">
        <v>25910</v>
      </c>
    </row>
    <row r="131" spans="1:96" ht="13.5">
      <c r="A131">
        <v>131</v>
      </c>
      <c r="C131">
        <v>11100</v>
      </c>
      <c r="D131" t="s">
        <v>310</v>
      </c>
      <c r="G131" t="s">
        <v>312</v>
      </c>
      <c r="H131">
        <v>470040</v>
      </c>
      <c r="I131">
        <v>1126138</v>
      </c>
      <c r="J131">
        <v>469549</v>
      </c>
      <c r="K131">
        <v>152530</v>
      </c>
      <c r="L131">
        <v>123268</v>
      </c>
      <c r="M131">
        <v>90744</v>
      </c>
      <c r="N131">
        <v>77569</v>
      </c>
      <c r="O131">
        <v>19579</v>
      </c>
      <c r="P131">
        <v>4583</v>
      </c>
      <c r="Q131">
        <v>989</v>
      </c>
      <c r="R131">
        <v>227</v>
      </c>
      <c r="S131">
        <v>41</v>
      </c>
      <c r="T131">
        <v>19</v>
      </c>
      <c r="U131">
        <v>1116283</v>
      </c>
      <c r="V131">
        <v>2.3773514585</v>
      </c>
      <c r="W131">
        <v>491</v>
      </c>
      <c r="X131">
        <v>290</v>
      </c>
      <c r="Y131">
        <v>78</v>
      </c>
      <c r="Z131">
        <v>42</v>
      </c>
      <c r="AA131">
        <v>81</v>
      </c>
      <c r="AB131">
        <v>9855</v>
      </c>
      <c r="AC131">
        <v>317</v>
      </c>
      <c r="AD131">
        <v>1281</v>
      </c>
      <c r="AE131">
        <v>1732</v>
      </c>
      <c r="AF131">
        <v>6525</v>
      </c>
      <c r="AG131">
        <v>31</v>
      </c>
      <c r="AH131">
        <v>21</v>
      </c>
      <c r="AI131">
        <v>7</v>
      </c>
      <c r="AJ131">
        <v>2</v>
      </c>
      <c r="AK131">
        <v>1</v>
      </c>
      <c r="AL131">
        <v>308</v>
      </c>
      <c r="AM131">
        <v>23</v>
      </c>
      <c r="AN131">
        <v>132</v>
      </c>
      <c r="AO131">
        <v>93</v>
      </c>
      <c r="AP131">
        <v>60</v>
      </c>
      <c r="AQ131">
        <v>39</v>
      </c>
      <c r="AR131">
        <v>7</v>
      </c>
      <c r="AS131">
        <v>12</v>
      </c>
      <c r="AT131">
        <v>8</v>
      </c>
      <c r="AU131">
        <v>12</v>
      </c>
      <c r="AV131">
        <v>1758</v>
      </c>
      <c r="AW131">
        <v>17</v>
      </c>
      <c r="AX131">
        <v>152</v>
      </c>
      <c r="AY131">
        <v>292</v>
      </c>
      <c r="AZ131">
        <v>1297</v>
      </c>
      <c r="BA131">
        <v>148</v>
      </c>
      <c r="BB131">
        <v>7</v>
      </c>
      <c r="BC131">
        <v>50</v>
      </c>
      <c r="BD131">
        <v>31</v>
      </c>
      <c r="BE131">
        <v>60</v>
      </c>
      <c r="BF131">
        <v>6695</v>
      </c>
      <c r="BG131">
        <v>16</v>
      </c>
      <c r="BH131">
        <v>857</v>
      </c>
      <c r="BI131">
        <v>1304</v>
      </c>
      <c r="BJ131">
        <v>4518</v>
      </c>
      <c r="BK131">
        <v>15</v>
      </c>
      <c r="BL131">
        <v>1</v>
      </c>
      <c r="BM131">
        <v>8</v>
      </c>
      <c r="BN131" t="s">
        <v>189</v>
      </c>
      <c r="BO131">
        <v>6</v>
      </c>
      <c r="BP131">
        <v>605</v>
      </c>
      <c r="BQ131">
        <v>1</v>
      </c>
      <c r="BR131">
        <v>134</v>
      </c>
      <c r="BS131" t="s">
        <v>189</v>
      </c>
      <c r="BT131">
        <v>470</v>
      </c>
      <c r="BU131">
        <v>3</v>
      </c>
      <c r="BV131" t="s">
        <v>189</v>
      </c>
      <c r="BW131" t="s">
        <v>189</v>
      </c>
      <c r="BX131">
        <v>1</v>
      </c>
      <c r="BY131">
        <v>2</v>
      </c>
      <c r="BZ131">
        <v>223</v>
      </c>
      <c r="CA131" t="s">
        <v>189</v>
      </c>
      <c r="CB131" t="s">
        <v>189</v>
      </c>
      <c r="CC131">
        <v>43</v>
      </c>
      <c r="CD131">
        <v>180</v>
      </c>
      <c r="CE131">
        <v>255</v>
      </c>
      <c r="CF131">
        <v>254</v>
      </c>
      <c r="CG131">
        <v>1</v>
      </c>
      <c r="CH131" t="s">
        <v>189</v>
      </c>
      <c r="CI131" t="s">
        <v>189</v>
      </c>
      <c r="CJ131">
        <v>266</v>
      </c>
      <c r="CK131">
        <v>260</v>
      </c>
      <c r="CL131">
        <v>6</v>
      </c>
      <c r="CM131" t="s">
        <v>189</v>
      </c>
      <c r="CN131" t="s">
        <v>189</v>
      </c>
      <c r="CO131" t="s">
        <v>189</v>
      </c>
      <c r="CP131" t="s">
        <v>189</v>
      </c>
      <c r="CQ131">
        <v>2731</v>
      </c>
      <c r="CR131">
        <v>6931</v>
      </c>
    </row>
    <row r="132" spans="1:96" ht="13.5">
      <c r="A132">
        <v>132</v>
      </c>
      <c r="C132">
        <v>11101</v>
      </c>
      <c r="D132" t="s">
        <v>310</v>
      </c>
      <c r="G132" t="s">
        <v>313</v>
      </c>
      <c r="H132">
        <v>23348</v>
      </c>
      <c r="I132">
        <v>61239</v>
      </c>
      <c r="J132">
        <v>23328</v>
      </c>
      <c r="K132">
        <v>5535</v>
      </c>
      <c r="L132">
        <v>6754</v>
      </c>
      <c r="M132">
        <v>5068</v>
      </c>
      <c r="N132">
        <v>4229</v>
      </c>
      <c r="O132">
        <v>1281</v>
      </c>
      <c r="P132">
        <v>356</v>
      </c>
      <c r="Q132">
        <v>83</v>
      </c>
      <c r="R132">
        <v>17</v>
      </c>
      <c r="S132">
        <v>3</v>
      </c>
      <c r="T132">
        <v>2</v>
      </c>
      <c r="U132">
        <v>60469</v>
      </c>
      <c r="V132">
        <v>2.5921210562</v>
      </c>
      <c r="W132">
        <v>20</v>
      </c>
      <c r="X132">
        <v>7</v>
      </c>
      <c r="Y132">
        <v>5</v>
      </c>
      <c r="Z132">
        <v>3</v>
      </c>
      <c r="AA132">
        <v>5</v>
      </c>
      <c r="AB132">
        <v>770</v>
      </c>
      <c r="AC132">
        <v>8</v>
      </c>
      <c r="AD132">
        <v>95</v>
      </c>
      <c r="AE132">
        <v>128</v>
      </c>
      <c r="AF132">
        <v>539</v>
      </c>
      <c r="AG132">
        <v>6</v>
      </c>
      <c r="AH132" t="s">
        <v>189</v>
      </c>
      <c r="AI132">
        <v>4</v>
      </c>
      <c r="AJ132">
        <v>2</v>
      </c>
      <c r="AK132" t="s">
        <v>189</v>
      </c>
      <c r="AL132">
        <v>162</v>
      </c>
      <c r="AM132" t="s">
        <v>189</v>
      </c>
      <c r="AN132">
        <v>69</v>
      </c>
      <c r="AO132">
        <v>93</v>
      </c>
      <c r="AP132" t="s">
        <v>189</v>
      </c>
      <c r="AQ132">
        <v>4</v>
      </c>
      <c r="AR132">
        <v>1</v>
      </c>
      <c r="AS132" t="s">
        <v>189</v>
      </c>
      <c r="AT132" t="s">
        <v>189</v>
      </c>
      <c r="AU132">
        <v>3</v>
      </c>
      <c r="AV132">
        <v>406</v>
      </c>
      <c r="AW132">
        <v>2</v>
      </c>
      <c r="AX132" t="s">
        <v>189</v>
      </c>
      <c r="AY132" t="s">
        <v>189</v>
      </c>
      <c r="AZ132">
        <v>404</v>
      </c>
      <c r="BA132">
        <v>4</v>
      </c>
      <c r="BB132" t="s">
        <v>189</v>
      </c>
      <c r="BC132">
        <v>1</v>
      </c>
      <c r="BD132">
        <v>1</v>
      </c>
      <c r="BE132">
        <v>2</v>
      </c>
      <c r="BF132">
        <v>196</v>
      </c>
      <c r="BG132" t="s">
        <v>189</v>
      </c>
      <c r="BH132">
        <v>26</v>
      </c>
      <c r="BI132">
        <v>35</v>
      </c>
      <c r="BJ132">
        <v>135</v>
      </c>
      <c r="BK132" t="s">
        <v>189</v>
      </c>
      <c r="BL132" t="s">
        <v>189</v>
      </c>
      <c r="BM132" t="s">
        <v>189</v>
      </c>
      <c r="BN132" t="s">
        <v>189</v>
      </c>
      <c r="BO132" t="s">
        <v>189</v>
      </c>
      <c r="BP132" t="s">
        <v>189</v>
      </c>
      <c r="BQ132" t="s">
        <v>189</v>
      </c>
      <c r="BR132" t="s">
        <v>189</v>
      </c>
      <c r="BS132" t="s">
        <v>189</v>
      </c>
      <c r="BT132" t="s">
        <v>189</v>
      </c>
      <c r="BU132" t="s">
        <v>189</v>
      </c>
      <c r="BV132" t="s">
        <v>189</v>
      </c>
      <c r="BW132" t="s">
        <v>189</v>
      </c>
      <c r="BX132" t="s">
        <v>189</v>
      </c>
      <c r="BY132" t="s">
        <v>189</v>
      </c>
      <c r="BZ132" t="s">
        <v>189</v>
      </c>
      <c r="CA132" t="s">
        <v>189</v>
      </c>
      <c r="CB132" t="s">
        <v>189</v>
      </c>
      <c r="CC132" t="s">
        <v>189</v>
      </c>
      <c r="CD132" t="s">
        <v>189</v>
      </c>
      <c r="CE132">
        <v>6</v>
      </c>
      <c r="CF132">
        <v>6</v>
      </c>
      <c r="CG132" t="s">
        <v>189</v>
      </c>
      <c r="CH132" t="s">
        <v>189</v>
      </c>
      <c r="CI132" t="s">
        <v>189</v>
      </c>
      <c r="CJ132">
        <v>6</v>
      </c>
      <c r="CK132">
        <v>6</v>
      </c>
      <c r="CL132" t="s">
        <v>189</v>
      </c>
      <c r="CM132" t="s">
        <v>189</v>
      </c>
      <c r="CN132" t="s">
        <v>189</v>
      </c>
      <c r="CO132" t="s">
        <v>189</v>
      </c>
      <c r="CP132" t="s">
        <v>189</v>
      </c>
      <c r="CQ132">
        <v>104</v>
      </c>
      <c r="CR132">
        <v>224</v>
      </c>
    </row>
    <row r="133" spans="1:96" ht="13.5">
      <c r="A133">
        <v>133</v>
      </c>
      <c r="C133">
        <v>11102</v>
      </c>
      <c r="D133" t="s">
        <v>310</v>
      </c>
      <c r="G133" t="s">
        <v>314</v>
      </c>
      <c r="H133">
        <v>57473</v>
      </c>
      <c r="I133">
        <v>136106</v>
      </c>
      <c r="J133">
        <v>57441</v>
      </c>
      <c r="K133">
        <v>19713</v>
      </c>
      <c r="L133">
        <v>14205</v>
      </c>
      <c r="M133">
        <v>11039</v>
      </c>
      <c r="N133">
        <v>9525</v>
      </c>
      <c r="O133">
        <v>2294</v>
      </c>
      <c r="P133">
        <v>522</v>
      </c>
      <c r="Q133">
        <v>109</v>
      </c>
      <c r="R133">
        <v>30</v>
      </c>
      <c r="S133">
        <v>3</v>
      </c>
      <c r="T133">
        <v>1</v>
      </c>
      <c r="U133">
        <v>134982</v>
      </c>
      <c r="V133">
        <v>2.3499242701</v>
      </c>
      <c r="W133">
        <v>32</v>
      </c>
      <c r="X133">
        <v>7</v>
      </c>
      <c r="Y133">
        <v>11</v>
      </c>
      <c r="Z133">
        <v>6</v>
      </c>
      <c r="AA133">
        <v>8</v>
      </c>
      <c r="AB133">
        <v>1124</v>
      </c>
      <c r="AC133">
        <v>10</v>
      </c>
      <c r="AD133">
        <v>205</v>
      </c>
      <c r="AE133">
        <v>252</v>
      </c>
      <c r="AF133">
        <v>657</v>
      </c>
      <c r="AG133" t="s">
        <v>189</v>
      </c>
      <c r="AH133" t="s">
        <v>189</v>
      </c>
      <c r="AI133" t="s">
        <v>189</v>
      </c>
      <c r="AJ133" t="s">
        <v>189</v>
      </c>
      <c r="AK133" t="s">
        <v>189</v>
      </c>
      <c r="AL133" t="s">
        <v>189</v>
      </c>
      <c r="AM133" t="s">
        <v>189</v>
      </c>
      <c r="AN133" t="s">
        <v>189</v>
      </c>
      <c r="AO133" t="s">
        <v>189</v>
      </c>
      <c r="AP133" t="s">
        <v>189</v>
      </c>
      <c r="AQ133">
        <v>2</v>
      </c>
      <c r="AR133">
        <v>2</v>
      </c>
      <c r="AS133" t="s">
        <v>189</v>
      </c>
      <c r="AT133" t="s">
        <v>189</v>
      </c>
      <c r="AU133" t="s">
        <v>189</v>
      </c>
      <c r="AV133">
        <v>5</v>
      </c>
      <c r="AW133">
        <v>5</v>
      </c>
      <c r="AX133" t="s">
        <v>189</v>
      </c>
      <c r="AY133" t="s">
        <v>189</v>
      </c>
      <c r="AZ133" t="s">
        <v>189</v>
      </c>
      <c r="BA133">
        <v>11</v>
      </c>
      <c r="BB133" t="s">
        <v>189</v>
      </c>
      <c r="BC133">
        <v>3</v>
      </c>
      <c r="BD133">
        <v>6</v>
      </c>
      <c r="BE133">
        <v>2</v>
      </c>
      <c r="BF133">
        <v>510</v>
      </c>
      <c r="BG133" t="s">
        <v>189</v>
      </c>
      <c r="BH133">
        <v>71</v>
      </c>
      <c r="BI133">
        <v>252</v>
      </c>
      <c r="BJ133">
        <v>187</v>
      </c>
      <c r="BK133">
        <v>15</v>
      </c>
      <c r="BL133">
        <v>1</v>
      </c>
      <c r="BM133">
        <v>8</v>
      </c>
      <c r="BN133" t="s">
        <v>189</v>
      </c>
      <c r="BO133">
        <v>6</v>
      </c>
      <c r="BP133">
        <v>605</v>
      </c>
      <c r="BQ133">
        <v>1</v>
      </c>
      <c r="BR133">
        <v>134</v>
      </c>
      <c r="BS133" t="s">
        <v>189</v>
      </c>
      <c r="BT133">
        <v>470</v>
      </c>
      <c r="BU133" t="s">
        <v>189</v>
      </c>
      <c r="BV133" t="s">
        <v>189</v>
      </c>
      <c r="BW133" t="s">
        <v>189</v>
      </c>
      <c r="BX133" t="s">
        <v>189</v>
      </c>
      <c r="BY133" t="s">
        <v>189</v>
      </c>
      <c r="BZ133" t="s">
        <v>189</v>
      </c>
      <c r="CA133" t="s">
        <v>189</v>
      </c>
      <c r="CB133" t="s">
        <v>189</v>
      </c>
      <c r="CC133" t="s">
        <v>189</v>
      </c>
      <c r="CD133" t="s">
        <v>189</v>
      </c>
      <c r="CE133">
        <v>4</v>
      </c>
      <c r="CF133">
        <v>4</v>
      </c>
      <c r="CG133" t="s">
        <v>189</v>
      </c>
      <c r="CH133" t="s">
        <v>189</v>
      </c>
      <c r="CI133" t="s">
        <v>189</v>
      </c>
      <c r="CJ133">
        <v>4</v>
      </c>
      <c r="CK133">
        <v>4</v>
      </c>
      <c r="CL133" t="s">
        <v>189</v>
      </c>
      <c r="CM133" t="s">
        <v>189</v>
      </c>
      <c r="CN133" t="s">
        <v>189</v>
      </c>
      <c r="CO133" t="s">
        <v>189</v>
      </c>
      <c r="CP133" t="s">
        <v>189</v>
      </c>
      <c r="CQ133">
        <v>276</v>
      </c>
      <c r="CR133">
        <v>1042</v>
      </c>
    </row>
    <row r="134" spans="1:96" ht="13.5">
      <c r="A134">
        <v>134</v>
      </c>
      <c r="C134">
        <v>11103</v>
      </c>
      <c r="D134" t="s">
        <v>310</v>
      </c>
      <c r="G134" t="s">
        <v>315</v>
      </c>
      <c r="H134">
        <v>48382</v>
      </c>
      <c r="I134">
        <v>108229</v>
      </c>
      <c r="J134">
        <v>48307</v>
      </c>
      <c r="K134">
        <v>18690</v>
      </c>
      <c r="L134">
        <v>12351</v>
      </c>
      <c r="M134">
        <v>8151</v>
      </c>
      <c r="N134">
        <v>6805</v>
      </c>
      <c r="O134">
        <v>1713</v>
      </c>
      <c r="P134">
        <v>471</v>
      </c>
      <c r="Q134">
        <v>96</v>
      </c>
      <c r="R134">
        <v>21</v>
      </c>
      <c r="S134">
        <v>8</v>
      </c>
      <c r="T134">
        <v>1</v>
      </c>
      <c r="U134">
        <v>107379</v>
      </c>
      <c r="V134">
        <v>2.2228455503</v>
      </c>
      <c r="W134">
        <v>75</v>
      </c>
      <c r="X134">
        <v>56</v>
      </c>
      <c r="Y134">
        <v>7</v>
      </c>
      <c r="Z134">
        <v>5</v>
      </c>
      <c r="AA134">
        <v>7</v>
      </c>
      <c r="AB134">
        <v>850</v>
      </c>
      <c r="AC134">
        <v>56</v>
      </c>
      <c r="AD134">
        <v>106</v>
      </c>
      <c r="AE134">
        <v>198</v>
      </c>
      <c r="AF134">
        <v>490</v>
      </c>
      <c r="AG134">
        <v>1</v>
      </c>
      <c r="AH134" t="s">
        <v>189</v>
      </c>
      <c r="AI134">
        <v>1</v>
      </c>
      <c r="AJ134" t="s">
        <v>189</v>
      </c>
      <c r="AK134" t="s">
        <v>189</v>
      </c>
      <c r="AL134">
        <v>15</v>
      </c>
      <c r="AM134" t="s">
        <v>189</v>
      </c>
      <c r="AN134">
        <v>15</v>
      </c>
      <c r="AO134" t="s">
        <v>189</v>
      </c>
      <c r="AP134" t="s">
        <v>189</v>
      </c>
      <c r="AQ134">
        <v>6</v>
      </c>
      <c r="AR134" t="s">
        <v>189</v>
      </c>
      <c r="AS134">
        <v>4</v>
      </c>
      <c r="AT134">
        <v>1</v>
      </c>
      <c r="AU134">
        <v>1</v>
      </c>
      <c r="AV134">
        <v>133</v>
      </c>
      <c r="AW134" t="s">
        <v>189</v>
      </c>
      <c r="AX134">
        <v>42</v>
      </c>
      <c r="AY134">
        <v>31</v>
      </c>
      <c r="AZ134">
        <v>60</v>
      </c>
      <c r="BA134">
        <v>12</v>
      </c>
      <c r="BB134" t="s">
        <v>189</v>
      </c>
      <c r="BC134">
        <v>2</v>
      </c>
      <c r="BD134">
        <v>4</v>
      </c>
      <c r="BE134">
        <v>6</v>
      </c>
      <c r="BF134">
        <v>646</v>
      </c>
      <c r="BG134" t="s">
        <v>189</v>
      </c>
      <c r="BH134">
        <v>49</v>
      </c>
      <c r="BI134">
        <v>167</v>
      </c>
      <c r="BJ134">
        <v>430</v>
      </c>
      <c r="BK134" t="s">
        <v>189</v>
      </c>
      <c r="BL134" t="s">
        <v>189</v>
      </c>
      <c r="BM134" t="s">
        <v>189</v>
      </c>
      <c r="BN134" t="s">
        <v>189</v>
      </c>
      <c r="BO134" t="s">
        <v>189</v>
      </c>
      <c r="BP134" t="s">
        <v>189</v>
      </c>
      <c r="BQ134" t="s">
        <v>189</v>
      </c>
      <c r="BR134" t="s">
        <v>189</v>
      </c>
      <c r="BS134" t="s">
        <v>189</v>
      </c>
      <c r="BT134" t="s">
        <v>189</v>
      </c>
      <c r="BU134" t="s">
        <v>189</v>
      </c>
      <c r="BV134" t="s">
        <v>189</v>
      </c>
      <c r="BW134" t="s">
        <v>189</v>
      </c>
      <c r="BX134" t="s">
        <v>189</v>
      </c>
      <c r="BY134" t="s">
        <v>189</v>
      </c>
      <c r="BZ134" t="s">
        <v>189</v>
      </c>
      <c r="CA134" t="s">
        <v>189</v>
      </c>
      <c r="CB134" t="s">
        <v>189</v>
      </c>
      <c r="CC134" t="s">
        <v>189</v>
      </c>
      <c r="CD134" t="s">
        <v>189</v>
      </c>
      <c r="CE134">
        <v>56</v>
      </c>
      <c r="CF134">
        <v>56</v>
      </c>
      <c r="CG134" t="s">
        <v>189</v>
      </c>
      <c r="CH134" t="s">
        <v>189</v>
      </c>
      <c r="CI134" t="s">
        <v>189</v>
      </c>
      <c r="CJ134">
        <v>56</v>
      </c>
      <c r="CK134">
        <v>56</v>
      </c>
      <c r="CL134" t="s">
        <v>189</v>
      </c>
      <c r="CM134" t="s">
        <v>189</v>
      </c>
      <c r="CN134" t="s">
        <v>189</v>
      </c>
      <c r="CO134" t="s">
        <v>189</v>
      </c>
      <c r="CP134" t="s">
        <v>189</v>
      </c>
      <c r="CQ134">
        <v>374</v>
      </c>
      <c r="CR134">
        <v>750</v>
      </c>
    </row>
    <row r="135" spans="1:96" ht="13.5">
      <c r="A135">
        <v>135</v>
      </c>
      <c r="C135">
        <v>11104</v>
      </c>
      <c r="D135" t="s">
        <v>310</v>
      </c>
      <c r="G135" t="s">
        <v>316</v>
      </c>
      <c r="H135">
        <v>57433</v>
      </c>
      <c r="I135">
        <v>144192</v>
      </c>
      <c r="J135">
        <v>57398</v>
      </c>
      <c r="K135">
        <v>16229</v>
      </c>
      <c r="L135">
        <v>15621</v>
      </c>
      <c r="M135">
        <v>11650</v>
      </c>
      <c r="N135">
        <v>10210</v>
      </c>
      <c r="O135">
        <v>2787</v>
      </c>
      <c r="P135">
        <v>688</v>
      </c>
      <c r="Q135">
        <v>152</v>
      </c>
      <c r="R135">
        <v>53</v>
      </c>
      <c r="S135">
        <v>3</v>
      </c>
      <c r="T135">
        <v>5</v>
      </c>
      <c r="U135">
        <v>142893</v>
      </c>
      <c r="V135">
        <v>2.4895118297</v>
      </c>
      <c r="W135">
        <v>35</v>
      </c>
      <c r="X135">
        <v>11</v>
      </c>
      <c r="Y135">
        <v>8</v>
      </c>
      <c r="Z135">
        <v>4</v>
      </c>
      <c r="AA135">
        <v>12</v>
      </c>
      <c r="AB135">
        <v>1299</v>
      </c>
      <c r="AC135">
        <v>11</v>
      </c>
      <c r="AD135">
        <v>128</v>
      </c>
      <c r="AE135">
        <v>169</v>
      </c>
      <c r="AF135">
        <v>991</v>
      </c>
      <c r="AG135" t="s">
        <v>189</v>
      </c>
      <c r="AH135" t="s">
        <v>189</v>
      </c>
      <c r="AI135" t="s">
        <v>189</v>
      </c>
      <c r="AJ135" t="s">
        <v>189</v>
      </c>
      <c r="AK135" t="s">
        <v>189</v>
      </c>
      <c r="AL135" t="s">
        <v>189</v>
      </c>
      <c r="AM135" t="s">
        <v>189</v>
      </c>
      <c r="AN135" t="s">
        <v>189</v>
      </c>
      <c r="AO135" t="s">
        <v>189</v>
      </c>
      <c r="AP135" t="s">
        <v>189</v>
      </c>
      <c r="AQ135">
        <v>3</v>
      </c>
      <c r="AR135" t="s">
        <v>189</v>
      </c>
      <c r="AS135" t="s">
        <v>189</v>
      </c>
      <c r="AT135">
        <v>1</v>
      </c>
      <c r="AU135">
        <v>2</v>
      </c>
      <c r="AV135">
        <v>186</v>
      </c>
      <c r="AW135" t="s">
        <v>189</v>
      </c>
      <c r="AX135" t="s">
        <v>189</v>
      </c>
      <c r="AY135">
        <v>43</v>
      </c>
      <c r="AZ135">
        <v>143</v>
      </c>
      <c r="BA135">
        <v>21</v>
      </c>
      <c r="BB135" t="s">
        <v>189</v>
      </c>
      <c r="BC135">
        <v>8</v>
      </c>
      <c r="BD135">
        <v>3</v>
      </c>
      <c r="BE135">
        <v>10</v>
      </c>
      <c r="BF135">
        <v>1102</v>
      </c>
      <c r="BG135" t="s">
        <v>189</v>
      </c>
      <c r="BH135">
        <v>128</v>
      </c>
      <c r="BI135">
        <v>126</v>
      </c>
      <c r="BJ135">
        <v>848</v>
      </c>
      <c r="BK135" t="s">
        <v>189</v>
      </c>
      <c r="BL135" t="s">
        <v>189</v>
      </c>
      <c r="BM135" t="s">
        <v>189</v>
      </c>
      <c r="BN135" t="s">
        <v>189</v>
      </c>
      <c r="BO135" t="s">
        <v>189</v>
      </c>
      <c r="BP135" t="s">
        <v>189</v>
      </c>
      <c r="BQ135" t="s">
        <v>189</v>
      </c>
      <c r="BR135" t="s">
        <v>189</v>
      </c>
      <c r="BS135" t="s">
        <v>189</v>
      </c>
      <c r="BT135" t="s">
        <v>189</v>
      </c>
      <c r="BU135" t="s">
        <v>189</v>
      </c>
      <c r="BV135" t="s">
        <v>189</v>
      </c>
      <c r="BW135" t="s">
        <v>189</v>
      </c>
      <c r="BX135" t="s">
        <v>189</v>
      </c>
      <c r="BY135" t="s">
        <v>189</v>
      </c>
      <c r="BZ135" t="s">
        <v>189</v>
      </c>
      <c r="CA135" t="s">
        <v>189</v>
      </c>
      <c r="CB135" t="s">
        <v>189</v>
      </c>
      <c r="CC135" t="s">
        <v>189</v>
      </c>
      <c r="CD135" t="s">
        <v>189</v>
      </c>
      <c r="CE135">
        <v>11</v>
      </c>
      <c r="CF135">
        <v>11</v>
      </c>
      <c r="CG135" t="s">
        <v>189</v>
      </c>
      <c r="CH135" t="s">
        <v>189</v>
      </c>
      <c r="CI135" t="s">
        <v>189</v>
      </c>
      <c r="CJ135">
        <v>11</v>
      </c>
      <c r="CK135">
        <v>11</v>
      </c>
      <c r="CL135" t="s">
        <v>189</v>
      </c>
      <c r="CM135" t="s">
        <v>189</v>
      </c>
      <c r="CN135" t="s">
        <v>189</v>
      </c>
      <c r="CO135" t="s">
        <v>189</v>
      </c>
      <c r="CP135" t="s">
        <v>189</v>
      </c>
      <c r="CQ135">
        <v>281</v>
      </c>
      <c r="CR135">
        <v>391</v>
      </c>
    </row>
    <row r="136" spans="1:96" ht="13.5">
      <c r="A136">
        <v>136</v>
      </c>
      <c r="C136">
        <v>11105</v>
      </c>
      <c r="D136" t="s">
        <v>310</v>
      </c>
      <c r="G136" t="s">
        <v>317</v>
      </c>
      <c r="H136">
        <v>41153</v>
      </c>
      <c r="I136">
        <v>96055</v>
      </c>
      <c r="J136">
        <v>41102</v>
      </c>
      <c r="K136">
        <v>14073</v>
      </c>
      <c r="L136">
        <v>10886</v>
      </c>
      <c r="M136">
        <v>7883</v>
      </c>
      <c r="N136">
        <v>6384</v>
      </c>
      <c r="O136">
        <v>1505</v>
      </c>
      <c r="P136">
        <v>284</v>
      </c>
      <c r="Q136">
        <v>69</v>
      </c>
      <c r="R136">
        <v>14</v>
      </c>
      <c r="S136">
        <v>2</v>
      </c>
      <c r="T136">
        <v>2</v>
      </c>
      <c r="U136">
        <v>94896</v>
      </c>
      <c r="V136">
        <v>2.3087927595</v>
      </c>
      <c r="W136">
        <v>51</v>
      </c>
      <c r="X136">
        <v>26</v>
      </c>
      <c r="Y136">
        <v>12</v>
      </c>
      <c r="Z136">
        <v>5</v>
      </c>
      <c r="AA136">
        <v>8</v>
      </c>
      <c r="AB136">
        <v>1159</v>
      </c>
      <c r="AC136">
        <v>31</v>
      </c>
      <c r="AD136">
        <v>201</v>
      </c>
      <c r="AE136">
        <v>229</v>
      </c>
      <c r="AF136">
        <v>698</v>
      </c>
      <c r="AG136">
        <v>1</v>
      </c>
      <c r="AH136">
        <v>1</v>
      </c>
      <c r="AI136" t="s">
        <v>189</v>
      </c>
      <c r="AJ136" t="s">
        <v>189</v>
      </c>
      <c r="AK136" t="s">
        <v>189</v>
      </c>
      <c r="AL136">
        <v>3</v>
      </c>
      <c r="AM136">
        <v>3</v>
      </c>
      <c r="AN136" t="s">
        <v>189</v>
      </c>
      <c r="AO136" t="s">
        <v>189</v>
      </c>
      <c r="AP136" t="s">
        <v>189</v>
      </c>
      <c r="AQ136">
        <v>5</v>
      </c>
      <c r="AR136">
        <v>2</v>
      </c>
      <c r="AS136">
        <v>2</v>
      </c>
      <c r="AT136" t="s">
        <v>189</v>
      </c>
      <c r="AU136">
        <v>1</v>
      </c>
      <c r="AV136">
        <v>254</v>
      </c>
      <c r="AW136">
        <v>5</v>
      </c>
      <c r="AX136">
        <v>33</v>
      </c>
      <c r="AY136" t="s">
        <v>189</v>
      </c>
      <c r="AZ136">
        <v>216</v>
      </c>
      <c r="BA136">
        <v>23</v>
      </c>
      <c r="BB136">
        <v>1</v>
      </c>
      <c r="BC136">
        <v>10</v>
      </c>
      <c r="BD136">
        <v>5</v>
      </c>
      <c r="BE136">
        <v>7</v>
      </c>
      <c r="BF136">
        <v>880</v>
      </c>
      <c r="BG136">
        <v>1</v>
      </c>
      <c r="BH136">
        <v>168</v>
      </c>
      <c r="BI136">
        <v>229</v>
      </c>
      <c r="BJ136">
        <v>482</v>
      </c>
      <c r="BK136" t="s">
        <v>189</v>
      </c>
      <c r="BL136" t="s">
        <v>189</v>
      </c>
      <c r="BM136" t="s">
        <v>189</v>
      </c>
      <c r="BN136" t="s">
        <v>189</v>
      </c>
      <c r="BO136" t="s">
        <v>189</v>
      </c>
      <c r="BP136" t="s">
        <v>189</v>
      </c>
      <c r="BQ136" t="s">
        <v>189</v>
      </c>
      <c r="BR136" t="s">
        <v>189</v>
      </c>
      <c r="BS136" t="s">
        <v>189</v>
      </c>
      <c r="BT136" t="s">
        <v>189</v>
      </c>
      <c r="BU136" t="s">
        <v>189</v>
      </c>
      <c r="BV136" t="s">
        <v>189</v>
      </c>
      <c r="BW136" t="s">
        <v>189</v>
      </c>
      <c r="BX136" t="s">
        <v>189</v>
      </c>
      <c r="BY136" t="s">
        <v>189</v>
      </c>
      <c r="BZ136" t="s">
        <v>189</v>
      </c>
      <c r="CA136" t="s">
        <v>189</v>
      </c>
      <c r="CB136" t="s">
        <v>189</v>
      </c>
      <c r="CC136" t="s">
        <v>189</v>
      </c>
      <c r="CD136" t="s">
        <v>189</v>
      </c>
      <c r="CE136">
        <v>22</v>
      </c>
      <c r="CF136">
        <v>22</v>
      </c>
      <c r="CG136" t="s">
        <v>189</v>
      </c>
      <c r="CH136" t="s">
        <v>189</v>
      </c>
      <c r="CI136" t="s">
        <v>189</v>
      </c>
      <c r="CJ136">
        <v>22</v>
      </c>
      <c r="CK136">
        <v>22</v>
      </c>
      <c r="CL136" t="s">
        <v>189</v>
      </c>
      <c r="CM136" t="s">
        <v>189</v>
      </c>
      <c r="CN136" t="s">
        <v>189</v>
      </c>
      <c r="CO136" t="s">
        <v>189</v>
      </c>
      <c r="CP136" t="s">
        <v>189</v>
      </c>
      <c r="CQ136">
        <v>244</v>
      </c>
      <c r="CR136">
        <v>872</v>
      </c>
    </row>
    <row r="137" spans="1:96" ht="13.5">
      <c r="A137">
        <v>137</v>
      </c>
      <c r="C137">
        <v>11106</v>
      </c>
      <c r="D137" t="s">
        <v>310</v>
      </c>
      <c r="G137" t="s">
        <v>318</v>
      </c>
      <c r="H137">
        <v>41284</v>
      </c>
      <c r="I137">
        <v>93561</v>
      </c>
      <c r="J137">
        <v>41253</v>
      </c>
      <c r="K137">
        <v>15872</v>
      </c>
      <c r="L137">
        <v>9966</v>
      </c>
      <c r="M137">
        <v>7265</v>
      </c>
      <c r="N137">
        <v>6096</v>
      </c>
      <c r="O137">
        <v>1547</v>
      </c>
      <c r="P137">
        <v>411</v>
      </c>
      <c r="Q137">
        <v>82</v>
      </c>
      <c r="R137">
        <v>11</v>
      </c>
      <c r="S137">
        <v>2</v>
      </c>
      <c r="T137">
        <v>1</v>
      </c>
      <c r="U137">
        <v>92877</v>
      </c>
      <c r="V137">
        <v>2.2513998982</v>
      </c>
      <c r="W137">
        <v>31</v>
      </c>
      <c r="X137">
        <v>22</v>
      </c>
      <c r="Y137">
        <v>1</v>
      </c>
      <c r="Z137" t="s">
        <v>189</v>
      </c>
      <c r="AA137">
        <v>8</v>
      </c>
      <c r="AB137">
        <v>684</v>
      </c>
      <c r="AC137">
        <v>23</v>
      </c>
      <c r="AD137">
        <v>11</v>
      </c>
      <c r="AE137" t="s">
        <v>189</v>
      </c>
      <c r="AF137">
        <v>650</v>
      </c>
      <c r="AG137">
        <v>20</v>
      </c>
      <c r="AH137">
        <v>20</v>
      </c>
      <c r="AI137" t="s">
        <v>189</v>
      </c>
      <c r="AJ137" t="s">
        <v>189</v>
      </c>
      <c r="AK137" t="s">
        <v>189</v>
      </c>
      <c r="AL137">
        <v>20</v>
      </c>
      <c r="AM137">
        <v>20</v>
      </c>
      <c r="AN137" t="s">
        <v>189</v>
      </c>
      <c r="AO137" t="s">
        <v>189</v>
      </c>
      <c r="AP137" t="s">
        <v>189</v>
      </c>
      <c r="AQ137">
        <v>2</v>
      </c>
      <c r="AR137" t="s">
        <v>189</v>
      </c>
      <c r="AS137" t="s">
        <v>189</v>
      </c>
      <c r="AT137" t="s">
        <v>189</v>
      </c>
      <c r="AU137">
        <v>2</v>
      </c>
      <c r="AV137">
        <v>244</v>
      </c>
      <c r="AW137" t="s">
        <v>189</v>
      </c>
      <c r="AX137" t="s">
        <v>189</v>
      </c>
      <c r="AY137" t="s">
        <v>189</v>
      </c>
      <c r="AZ137">
        <v>244</v>
      </c>
      <c r="BA137">
        <v>8</v>
      </c>
      <c r="BB137">
        <v>1</v>
      </c>
      <c r="BC137">
        <v>1</v>
      </c>
      <c r="BD137" t="s">
        <v>189</v>
      </c>
      <c r="BE137">
        <v>6</v>
      </c>
      <c r="BF137">
        <v>419</v>
      </c>
      <c r="BG137">
        <v>2</v>
      </c>
      <c r="BH137">
        <v>11</v>
      </c>
      <c r="BI137" t="s">
        <v>189</v>
      </c>
      <c r="BJ137">
        <v>406</v>
      </c>
      <c r="BK137" t="s">
        <v>189</v>
      </c>
      <c r="BL137" t="s">
        <v>189</v>
      </c>
      <c r="BM137" t="s">
        <v>189</v>
      </c>
      <c r="BN137" t="s">
        <v>189</v>
      </c>
      <c r="BO137" t="s">
        <v>189</v>
      </c>
      <c r="BP137" t="s">
        <v>189</v>
      </c>
      <c r="BQ137" t="s">
        <v>189</v>
      </c>
      <c r="BR137" t="s">
        <v>189</v>
      </c>
      <c r="BS137" t="s">
        <v>189</v>
      </c>
      <c r="BT137" t="s">
        <v>189</v>
      </c>
      <c r="BU137" t="s">
        <v>189</v>
      </c>
      <c r="BV137" t="s">
        <v>189</v>
      </c>
      <c r="BW137" t="s">
        <v>189</v>
      </c>
      <c r="BX137" t="s">
        <v>189</v>
      </c>
      <c r="BY137" t="s">
        <v>189</v>
      </c>
      <c r="BZ137" t="s">
        <v>189</v>
      </c>
      <c r="CA137" t="s">
        <v>189</v>
      </c>
      <c r="CB137" t="s">
        <v>189</v>
      </c>
      <c r="CC137" t="s">
        <v>189</v>
      </c>
      <c r="CD137" t="s">
        <v>189</v>
      </c>
      <c r="CE137">
        <v>1</v>
      </c>
      <c r="CF137">
        <v>1</v>
      </c>
      <c r="CG137" t="s">
        <v>189</v>
      </c>
      <c r="CH137" t="s">
        <v>189</v>
      </c>
      <c r="CI137" t="s">
        <v>189</v>
      </c>
      <c r="CJ137">
        <v>1</v>
      </c>
      <c r="CK137">
        <v>1</v>
      </c>
      <c r="CL137" t="s">
        <v>189</v>
      </c>
      <c r="CM137" t="s">
        <v>189</v>
      </c>
      <c r="CN137" t="s">
        <v>189</v>
      </c>
      <c r="CO137" t="s">
        <v>189</v>
      </c>
      <c r="CP137" t="s">
        <v>189</v>
      </c>
      <c r="CQ137">
        <v>327</v>
      </c>
      <c r="CR137">
        <v>378</v>
      </c>
    </row>
    <row r="138" spans="1:96" ht="13.5">
      <c r="A138">
        <v>138</v>
      </c>
      <c r="C138">
        <v>11107</v>
      </c>
      <c r="D138" t="s">
        <v>310</v>
      </c>
      <c r="G138" t="s">
        <v>319</v>
      </c>
      <c r="H138">
        <v>61973</v>
      </c>
      <c r="I138">
        <v>144755</v>
      </c>
      <c r="J138">
        <v>61940</v>
      </c>
      <c r="K138">
        <v>21121</v>
      </c>
      <c r="L138">
        <v>16026</v>
      </c>
      <c r="M138">
        <v>11750</v>
      </c>
      <c r="N138">
        <v>10242</v>
      </c>
      <c r="O138">
        <v>2260</v>
      </c>
      <c r="P138">
        <v>434</v>
      </c>
      <c r="Q138">
        <v>87</v>
      </c>
      <c r="R138">
        <v>12</v>
      </c>
      <c r="S138">
        <v>6</v>
      </c>
      <c r="T138">
        <v>2</v>
      </c>
      <c r="U138">
        <v>144076</v>
      </c>
      <c r="V138">
        <v>2.326057475</v>
      </c>
      <c r="W138">
        <v>33</v>
      </c>
      <c r="X138">
        <v>15</v>
      </c>
      <c r="Y138">
        <v>9</v>
      </c>
      <c r="Z138">
        <v>3</v>
      </c>
      <c r="AA138">
        <v>6</v>
      </c>
      <c r="AB138">
        <v>679</v>
      </c>
      <c r="AC138">
        <v>17</v>
      </c>
      <c r="AD138">
        <v>118</v>
      </c>
      <c r="AE138">
        <v>131</v>
      </c>
      <c r="AF138">
        <v>413</v>
      </c>
      <c r="AG138">
        <v>1</v>
      </c>
      <c r="AH138" t="s">
        <v>189</v>
      </c>
      <c r="AI138" t="s">
        <v>189</v>
      </c>
      <c r="AJ138" t="s">
        <v>189</v>
      </c>
      <c r="AK138">
        <v>1</v>
      </c>
      <c r="AL138">
        <v>60</v>
      </c>
      <c r="AM138" t="s">
        <v>189</v>
      </c>
      <c r="AN138" t="s">
        <v>189</v>
      </c>
      <c r="AO138" t="s">
        <v>189</v>
      </c>
      <c r="AP138">
        <v>60</v>
      </c>
      <c r="AQ138">
        <v>2</v>
      </c>
      <c r="AR138" t="s">
        <v>189</v>
      </c>
      <c r="AS138">
        <v>2</v>
      </c>
      <c r="AT138" t="s">
        <v>189</v>
      </c>
      <c r="AU138" t="s">
        <v>189</v>
      </c>
      <c r="AV138">
        <v>22</v>
      </c>
      <c r="AW138" t="s">
        <v>189</v>
      </c>
      <c r="AX138">
        <v>22</v>
      </c>
      <c r="AY138" t="s">
        <v>189</v>
      </c>
      <c r="AZ138" t="s">
        <v>189</v>
      </c>
      <c r="BA138">
        <v>11</v>
      </c>
      <c r="BB138" t="s">
        <v>189</v>
      </c>
      <c r="BC138">
        <v>6</v>
      </c>
      <c r="BD138">
        <v>2</v>
      </c>
      <c r="BE138">
        <v>3</v>
      </c>
      <c r="BF138">
        <v>351</v>
      </c>
      <c r="BG138" t="s">
        <v>189</v>
      </c>
      <c r="BH138">
        <v>90</v>
      </c>
      <c r="BI138">
        <v>88</v>
      </c>
      <c r="BJ138">
        <v>173</v>
      </c>
      <c r="BK138" t="s">
        <v>189</v>
      </c>
      <c r="BL138" t="s">
        <v>189</v>
      </c>
      <c r="BM138" t="s">
        <v>189</v>
      </c>
      <c r="BN138" t="s">
        <v>189</v>
      </c>
      <c r="BO138" t="s">
        <v>189</v>
      </c>
      <c r="BP138" t="s">
        <v>189</v>
      </c>
      <c r="BQ138" t="s">
        <v>189</v>
      </c>
      <c r="BR138" t="s">
        <v>189</v>
      </c>
      <c r="BS138" t="s">
        <v>189</v>
      </c>
      <c r="BT138" t="s">
        <v>189</v>
      </c>
      <c r="BU138">
        <v>3</v>
      </c>
      <c r="BV138" t="s">
        <v>189</v>
      </c>
      <c r="BW138" t="s">
        <v>189</v>
      </c>
      <c r="BX138">
        <v>1</v>
      </c>
      <c r="BY138">
        <v>2</v>
      </c>
      <c r="BZ138">
        <v>223</v>
      </c>
      <c r="CA138" t="s">
        <v>189</v>
      </c>
      <c r="CB138" t="s">
        <v>189</v>
      </c>
      <c r="CC138">
        <v>43</v>
      </c>
      <c r="CD138">
        <v>180</v>
      </c>
      <c r="CE138">
        <v>16</v>
      </c>
      <c r="CF138">
        <v>15</v>
      </c>
      <c r="CG138">
        <v>1</v>
      </c>
      <c r="CH138" t="s">
        <v>189</v>
      </c>
      <c r="CI138" t="s">
        <v>189</v>
      </c>
      <c r="CJ138">
        <v>23</v>
      </c>
      <c r="CK138">
        <v>17</v>
      </c>
      <c r="CL138">
        <v>6</v>
      </c>
      <c r="CM138" t="s">
        <v>189</v>
      </c>
      <c r="CN138" t="s">
        <v>189</v>
      </c>
      <c r="CO138" t="s">
        <v>189</v>
      </c>
      <c r="CP138" t="s">
        <v>189</v>
      </c>
      <c r="CQ138">
        <v>372</v>
      </c>
      <c r="CR138">
        <v>663</v>
      </c>
    </row>
    <row r="139" spans="1:96" ht="13.5">
      <c r="A139">
        <v>139</v>
      </c>
      <c r="C139">
        <v>11108</v>
      </c>
      <c r="D139" t="s">
        <v>310</v>
      </c>
      <c r="G139" t="s">
        <v>320</v>
      </c>
      <c r="H139">
        <v>74876</v>
      </c>
      <c r="I139">
        <v>174958</v>
      </c>
      <c r="J139">
        <v>74845</v>
      </c>
      <c r="K139">
        <v>25538</v>
      </c>
      <c r="L139">
        <v>19398</v>
      </c>
      <c r="M139">
        <v>14350</v>
      </c>
      <c r="N139">
        <v>12132</v>
      </c>
      <c r="O139">
        <v>2725</v>
      </c>
      <c r="P139">
        <v>563</v>
      </c>
      <c r="Q139">
        <v>103</v>
      </c>
      <c r="R139">
        <v>27</v>
      </c>
      <c r="S139">
        <v>8</v>
      </c>
      <c r="T139">
        <v>1</v>
      </c>
      <c r="U139">
        <v>173934</v>
      </c>
      <c r="V139">
        <v>2.3239227737</v>
      </c>
      <c r="W139">
        <v>31</v>
      </c>
      <c r="X139">
        <v>5</v>
      </c>
      <c r="Y139">
        <v>10</v>
      </c>
      <c r="Z139">
        <v>10</v>
      </c>
      <c r="AA139">
        <v>6</v>
      </c>
      <c r="AB139">
        <v>1024</v>
      </c>
      <c r="AC139">
        <v>5</v>
      </c>
      <c r="AD139">
        <v>202</v>
      </c>
      <c r="AE139">
        <v>397</v>
      </c>
      <c r="AF139">
        <v>420</v>
      </c>
      <c r="AG139">
        <v>1</v>
      </c>
      <c r="AH139" t="s">
        <v>189</v>
      </c>
      <c r="AI139">
        <v>1</v>
      </c>
      <c r="AJ139" t="s">
        <v>189</v>
      </c>
      <c r="AK139" t="s">
        <v>189</v>
      </c>
      <c r="AL139">
        <v>20</v>
      </c>
      <c r="AM139" t="s">
        <v>189</v>
      </c>
      <c r="AN139">
        <v>20</v>
      </c>
      <c r="AO139" t="s">
        <v>189</v>
      </c>
      <c r="AP139" t="s">
        <v>189</v>
      </c>
      <c r="AQ139">
        <v>8</v>
      </c>
      <c r="AR139">
        <v>1</v>
      </c>
      <c r="AS139">
        <v>1</v>
      </c>
      <c r="AT139">
        <v>5</v>
      </c>
      <c r="AU139">
        <v>1</v>
      </c>
      <c r="AV139">
        <v>296</v>
      </c>
      <c r="AW139">
        <v>1</v>
      </c>
      <c r="AX139">
        <v>25</v>
      </c>
      <c r="AY139">
        <v>182</v>
      </c>
      <c r="AZ139">
        <v>88</v>
      </c>
      <c r="BA139">
        <v>18</v>
      </c>
      <c r="BB139" t="s">
        <v>189</v>
      </c>
      <c r="BC139">
        <v>8</v>
      </c>
      <c r="BD139">
        <v>5</v>
      </c>
      <c r="BE139">
        <v>5</v>
      </c>
      <c r="BF139">
        <v>704</v>
      </c>
      <c r="BG139" t="s">
        <v>189</v>
      </c>
      <c r="BH139">
        <v>157</v>
      </c>
      <c r="BI139">
        <v>215</v>
      </c>
      <c r="BJ139">
        <v>332</v>
      </c>
      <c r="BK139" t="s">
        <v>189</v>
      </c>
      <c r="BL139" t="s">
        <v>189</v>
      </c>
      <c r="BM139" t="s">
        <v>189</v>
      </c>
      <c r="BN139" t="s">
        <v>189</v>
      </c>
      <c r="BO139" t="s">
        <v>189</v>
      </c>
      <c r="BP139" t="s">
        <v>189</v>
      </c>
      <c r="BQ139" t="s">
        <v>189</v>
      </c>
      <c r="BR139" t="s">
        <v>189</v>
      </c>
      <c r="BS139" t="s">
        <v>189</v>
      </c>
      <c r="BT139" t="s">
        <v>189</v>
      </c>
      <c r="BU139" t="s">
        <v>189</v>
      </c>
      <c r="BV139" t="s">
        <v>189</v>
      </c>
      <c r="BW139" t="s">
        <v>189</v>
      </c>
      <c r="BX139" t="s">
        <v>189</v>
      </c>
      <c r="BY139" t="s">
        <v>189</v>
      </c>
      <c r="BZ139" t="s">
        <v>189</v>
      </c>
      <c r="CA139" t="s">
        <v>189</v>
      </c>
      <c r="CB139" t="s">
        <v>189</v>
      </c>
      <c r="CC139" t="s">
        <v>189</v>
      </c>
      <c r="CD139" t="s">
        <v>189</v>
      </c>
      <c r="CE139">
        <v>4</v>
      </c>
      <c r="CF139">
        <v>4</v>
      </c>
      <c r="CG139" t="s">
        <v>189</v>
      </c>
      <c r="CH139" t="s">
        <v>189</v>
      </c>
      <c r="CI139" t="s">
        <v>189</v>
      </c>
      <c r="CJ139">
        <v>4</v>
      </c>
      <c r="CK139">
        <v>4</v>
      </c>
      <c r="CL139" t="s">
        <v>189</v>
      </c>
      <c r="CM139" t="s">
        <v>189</v>
      </c>
      <c r="CN139" t="s">
        <v>189</v>
      </c>
      <c r="CO139" t="s">
        <v>189</v>
      </c>
      <c r="CP139" t="s">
        <v>189</v>
      </c>
      <c r="CQ139">
        <v>392</v>
      </c>
      <c r="CR139">
        <v>2056</v>
      </c>
    </row>
    <row r="140" spans="1:96" ht="13.5">
      <c r="A140">
        <v>140</v>
      </c>
      <c r="C140">
        <v>11109</v>
      </c>
      <c r="D140" t="s">
        <v>310</v>
      </c>
      <c r="G140" t="s">
        <v>321</v>
      </c>
      <c r="H140">
        <v>34848</v>
      </c>
      <c r="I140">
        <v>92845</v>
      </c>
      <c r="J140">
        <v>34686</v>
      </c>
      <c r="K140">
        <v>8213</v>
      </c>
      <c r="L140">
        <v>9426</v>
      </c>
      <c r="M140">
        <v>7436</v>
      </c>
      <c r="N140">
        <v>7073</v>
      </c>
      <c r="O140">
        <v>1973</v>
      </c>
      <c r="P140">
        <v>436</v>
      </c>
      <c r="Q140">
        <v>103</v>
      </c>
      <c r="R140">
        <v>23</v>
      </c>
      <c r="S140">
        <v>1</v>
      </c>
      <c r="T140">
        <v>2</v>
      </c>
      <c r="U140">
        <v>91080</v>
      </c>
      <c r="V140">
        <v>2.6258432797</v>
      </c>
      <c r="W140">
        <v>162</v>
      </c>
      <c r="X140">
        <v>130</v>
      </c>
      <c r="Y140">
        <v>11</v>
      </c>
      <c r="Z140">
        <v>5</v>
      </c>
      <c r="AA140">
        <v>16</v>
      </c>
      <c r="AB140">
        <v>1765</v>
      </c>
      <c r="AC140">
        <v>145</v>
      </c>
      <c r="AD140">
        <v>164</v>
      </c>
      <c r="AE140">
        <v>179</v>
      </c>
      <c r="AF140">
        <v>1277</v>
      </c>
      <c r="AG140">
        <v>1</v>
      </c>
      <c r="AH140" t="s">
        <v>189</v>
      </c>
      <c r="AI140">
        <v>1</v>
      </c>
      <c r="AJ140" t="s">
        <v>189</v>
      </c>
      <c r="AK140" t="s">
        <v>189</v>
      </c>
      <c r="AL140">
        <v>28</v>
      </c>
      <c r="AM140" t="s">
        <v>189</v>
      </c>
      <c r="AN140">
        <v>28</v>
      </c>
      <c r="AO140" t="s">
        <v>189</v>
      </c>
      <c r="AP140" t="s">
        <v>189</v>
      </c>
      <c r="AQ140">
        <v>5</v>
      </c>
      <c r="AR140">
        <v>1</v>
      </c>
      <c r="AS140">
        <v>2</v>
      </c>
      <c r="AT140">
        <v>1</v>
      </c>
      <c r="AU140">
        <v>1</v>
      </c>
      <c r="AV140">
        <v>120</v>
      </c>
      <c r="AW140">
        <v>4</v>
      </c>
      <c r="AX140">
        <v>20</v>
      </c>
      <c r="AY140">
        <v>36</v>
      </c>
      <c r="AZ140">
        <v>60</v>
      </c>
      <c r="BA140">
        <v>32</v>
      </c>
      <c r="BB140">
        <v>5</v>
      </c>
      <c r="BC140">
        <v>8</v>
      </c>
      <c r="BD140">
        <v>4</v>
      </c>
      <c r="BE140">
        <v>15</v>
      </c>
      <c r="BF140">
        <v>1489</v>
      </c>
      <c r="BG140">
        <v>13</v>
      </c>
      <c r="BH140">
        <v>116</v>
      </c>
      <c r="BI140">
        <v>143</v>
      </c>
      <c r="BJ140">
        <v>1217</v>
      </c>
      <c r="BK140" t="s">
        <v>189</v>
      </c>
      <c r="BL140" t="s">
        <v>189</v>
      </c>
      <c r="BM140" t="s">
        <v>189</v>
      </c>
      <c r="BN140" t="s">
        <v>189</v>
      </c>
      <c r="BO140" t="s">
        <v>189</v>
      </c>
      <c r="BP140" t="s">
        <v>189</v>
      </c>
      <c r="BQ140" t="s">
        <v>189</v>
      </c>
      <c r="BR140" t="s">
        <v>189</v>
      </c>
      <c r="BS140" t="s">
        <v>189</v>
      </c>
      <c r="BT140" t="s">
        <v>189</v>
      </c>
      <c r="BU140" t="s">
        <v>189</v>
      </c>
      <c r="BV140" t="s">
        <v>189</v>
      </c>
      <c r="BW140" t="s">
        <v>189</v>
      </c>
      <c r="BX140" t="s">
        <v>189</v>
      </c>
      <c r="BY140" t="s">
        <v>189</v>
      </c>
      <c r="BZ140" t="s">
        <v>189</v>
      </c>
      <c r="CA140" t="s">
        <v>189</v>
      </c>
      <c r="CB140" t="s">
        <v>189</v>
      </c>
      <c r="CC140" t="s">
        <v>189</v>
      </c>
      <c r="CD140" t="s">
        <v>189</v>
      </c>
      <c r="CE140">
        <v>124</v>
      </c>
      <c r="CF140">
        <v>124</v>
      </c>
      <c r="CG140" t="s">
        <v>189</v>
      </c>
      <c r="CH140" t="s">
        <v>189</v>
      </c>
      <c r="CI140" t="s">
        <v>189</v>
      </c>
      <c r="CJ140">
        <v>128</v>
      </c>
      <c r="CK140">
        <v>128</v>
      </c>
      <c r="CL140" t="s">
        <v>189</v>
      </c>
      <c r="CM140" t="s">
        <v>189</v>
      </c>
      <c r="CN140" t="s">
        <v>189</v>
      </c>
      <c r="CO140" t="s">
        <v>189</v>
      </c>
      <c r="CP140" t="s">
        <v>189</v>
      </c>
      <c r="CQ140">
        <v>216</v>
      </c>
      <c r="CR140">
        <v>539</v>
      </c>
    </row>
    <row r="141" spans="1:96" ht="13.5">
      <c r="A141">
        <v>141</v>
      </c>
      <c r="C141">
        <v>11110</v>
      </c>
      <c r="D141" t="s">
        <v>310</v>
      </c>
      <c r="G141" t="s">
        <v>322</v>
      </c>
      <c r="H141">
        <v>29270</v>
      </c>
      <c r="I141">
        <v>74198</v>
      </c>
      <c r="J141">
        <v>29249</v>
      </c>
      <c r="K141">
        <v>7546</v>
      </c>
      <c r="L141">
        <v>8635</v>
      </c>
      <c r="M141">
        <v>6152</v>
      </c>
      <c r="N141">
        <v>4873</v>
      </c>
      <c r="O141">
        <v>1494</v>
      </c>
      <c r="P141">
        <v>418</v>
      </c>
      <c r="Q141">
        <v>105</v>
      </c>
      <c r="R141">
        <v>19</v>
      </c>
      <c r="S141">
        <v>5</v>
      </c>
      <c r="T141">
        <v>2</v>
      </c>
      <c r="U141">
        <v>73697</v>
      </c>
      <c r="V141">
        <v>2.5196416972</v>
      </c>
      <c r="W141">
        <v>21</v>
      </c>
      <c r="X141">
        <v>11</v>
      </c>
      <c r="Y141">
        <v>4</v>
      </c>
      <c r="Z141">
        <v>1</v>
      </c>
      <c r="AA141">
        <v>5</v>
      </c>
      <c r="AB141">
        <v>501</v>
      </c>
      <c r="AC141">
        <v>11</v>
      </c>
      <c r="AD141">
        <v>51</v>
      </c>
      <c r="AE141">
        <v>49</v>
      </c>
      <c r="AF141">
        <v>390</v>
      </c>
      <c r="AG141" t="s">
        <v>189</v>
      </c>
      <c r="AH141" t="s">
        <v>189</v>
      </c>
      <c r="AI141" t="s">
        <v>189</v>
      </c>
      <c r="AJ141" t="s">
        <v>189</v>
      </c>
      <c r="AK141" t="s">
        <v>189</v>
      </c>
      <c r="AL141" t="s">
        <v>189</v>
      </c>
      <c r="AM141" t="s">
        <v>189</v>
      </c>
      <c r="AN141" t="s">
        <v>189</v>
      </c>
      <c r="AO141" t="s">
        <v>189</v>
      </c>
      <c r="AP141" t="s">
        <v>189</v>
      </c>
      <c r="AQ141">
        <v>2</v>
      </c>
      <c r="AR141" t="s">
        <v>189</v>
      </c>
      <c r="AS141">
        <v>1</v>
      </c>
      <c r="AT141" t="s">
        <v>189</v>
      </c>
      <c r="AU141">
        <v>1</v>
      </c>
      <c r="AV141">
        <v>92</v>
      </c>
      <c r="AW141" t="s">
        <v>189</v>
      </c>
      <c r="AX141">
        <v>10</v>
      </c>
      <c r="AY141" t="s">
        <v>189</v>
      </c>
      <c r="AZ141">
        <v>82</v>
      </c>
      <c r="BA141">
        <v>8</v>
      </c>
      <c r="BB141" t="s">
        <v>189</v>
      </c>
      <c r="BC141">
        <v>3</v>
      </c>
      <c r="BD141">
        <v>1</v>
      </c>
      <c r="BE141">
        <v>4</v>
      </c>
      <c r="BF141">
        <v>398</v>
      </c>
      <c r="BG141" t="s">
        <v>189</v>
      </c>
      <c r="BH141">
        <v>41</v>
      </c>
      <c r="BI141">
        <v>49</v>
      </c>
      <c r="BJ141">
        <v>308</v>
      </c>
      <c r="BK141" t="s">
        <v>189</v>
      </c>
      <c r="BL141" t="s">
        <v>189</v>
      </c>
      <c r="BM141" t="s">
        <v>189</v>
      </c>
      <c r="BN141" t="s">
        <v>189</v>
      </c>
      <c r="BO141" t="s">
        <v>189</v>
      </c>
      <c r="BP141" t="s">
        <v>189</v>
      </c>
      <c r="BQ141" t="s">
        <v>189</v>
      </c>
      <c r="BR141" t="s">
        <v>189</v>
      </c>
      <c r="BS141" t="s">
        <v>189</v>
      </c>
      <c r="BT141" t="s">
        <v>189</v>
      </c>
      <c r="BU141" t="s">
        <v>189</v>
      </c>
      <c r="BV141" t="s">
        <v>189</v>
      </c>
      <c r="BW141" t="s">
        <v>189</v>
      </c>
      <c r="BX141" t="s">
        <v>189</v>
      </c>
      <c r="BY141" t="s">
        <v>189</v>
      </c>
      <c r="BZ141" t="s">
        <v>189</v>
      </c>
      <c r="CA141" t="s">
        <v>189</v>
      </c>
      <c r="CB141" t="s">
        <v>189</v>
      </c>
      <c r="CC141" t="s">
        <v>189</v>
      </c>
      <c r="CD141" t="s">
        <v>189</v>
      </c>
      <c r="CE141">
        <v>11</v>
      </c>
      <c r="CF141">
        <v>11</v>
      </c>
      <c r="CG141" t="s">
        <v>189</v>
      </c>
      <c r="CH141" t="s">
        <v>189</v>
      </c>
      <c r="CI141" t="s">
        <v>189</v>
      </c>
      <c r="CJ141">
        <v>11</v>
      </c>
      <c r="CK141">
        <v>11</v>
      </c>
      <c r="CL141" t="s">
        <v>189</v>
      </c>
      <c r="CM141" t="s">
        <v>189</v>
      </c>
      <c r="CN141" t="s">
        <v>189</v>
      </c>
      <c r="CO141" t="s">
        <v>189</v>
      </c>
      <c r="CP141" t="s">
        <v>189</v>
      </c>
      <c r="CQ141">
        <v>145</v>
      </c>
      <c r="CR141">
        <v>16</v>
      </c>
    </row>
    <row r="142" spans="1:96" ht="13.5">
      <c r="A142">
        <v>142</v>
      </c>
      <c r="C142">
        <v>11201</v>
      </c>
      <c r="D142" t="s">
        <v>310</v>
      </c>
      <c r="G142" t="s">
        <v>323</v>
      </c>
      <c r="H142">
        <v>114214</v>
      </c>
      <c r="I142">
        <v>273750</v>
      </c>
      <c r="J142">
        <v>114114</v>
      </c>
      <c r="K142">
        <v>36732</v>
      </c>
      <c r="L142">
        <v>31499</v>
      </c>
      <c r="M142">
        <v>22011</v>
      </c>
      <c r="N142">
        <v>17366</v>
      </c>
      <c r="O142">
        <v>4737</v>
      </c>
      <c r="P142">
        <v>1382</v>
      </c>
      <c r="Q142">
        <v>306</v>
      </c>
      <c r="R142">
        <v>65</v>
      </c>
      <c r="S142">
        <v>12</v>
      </c>
      <c r="T142">
        <v>4</v>
      </c>
      <c r="U142">
        <v>270016</v>
      </c>
      <c r="V142">
        <v>2.3661952083</v>
      </c>
      <c r="W142">
        <v>100</v>
      </c>
      <c r="X142">
        <v>47</v>
      </c>
      <c r="Y142">
        <v>19</v>
      </c>
      <c r="Z142">
        <v>5</v>
      </c>
      <c r="AA142">
        <v>29</v>
      </c>
      <c r="AB142">
        <v>3734</v>
      </c>
      <c r="AC142">
        <v>50</v>
      </c>
      <c r="AD142">
        <v>257</v>
      </c>
      <c r="AE142">
        <v>200</v>
      </c>
      <c r="AF142">
        <v>3227</v>
      </c>
      <c r="AG142">
        <v>8</v>
      </c>
      <c r="AH142" t="s">
        <v>189</v>
      </c>
      <c r="AI142">
        <v>1</v>
      </c>
      <c r="AJ142" t="s">
        <v>189</v>
      </c>
      <c r="AK142">
        <v>7</v>
      </c>
      <c r="AL142">
        <v>569</v>
      </c>
      <c r="AM142" t="s">
        <v>189</v>
      </c>
      <c r="AN142">
        <v>15</v>
      </c>
      <c r="AO142" t="s">
        <v>189</v>
      </c>
      <c r="AP142">
        <v>554</v>
      </c>
      <c r="AQ142">
        <v>13</v>
      </c>
      <c r="AR142">
        <v>1</v>
      </c>
      <c r="AS142">
        <v>3</v>
      </c>
      <c r="AT142">
        <v>1</v>
      </c>
      <c r="AU142">
        <v>8</v>
      </c>
      <c r="AV142">
        <v>1126</v>
      </c>
      <c r="AW142">
        <v>1</v>
      </c>
      <c r="AX142">
        <v>47</v>
      </c>
      <c r="AY142">
        <v>47</v>
      </c>
      <c r="AZ142">
        <v>1031</v>
      </c>
      <c r="BA142">
        <v>25</v>
      </c>
      <c r="BB142">
        <v>2</v>
      </c>
      <c r="BC142">
        <v>14</v>
      </c>
      <c r="BD142">
        <v>4</v>
      </c>
      <c r="BE142">
        <v>5</v>
      </c>
      <c r="BF142">
        <v>671</v>
      </c>
      <c r="BG142">
        <v>5</v>
      </c>
      <c r="BH142">
        <v>173</v>
      </c>
      <c r="BI142">
        <v>153</v>
      </c>
      <c r="BJ142">
        <v>340</v>
      </c>
      <c r="BK142" t="s">
        <v>189</v>
      </c>
      <c r="BL142" t="s">
        <v>189</v>
      </c>
      <c r="BM142" t="s">
        <v>189</v>
      </c>
      <c r="BN142" t="s">
        <v>189</v>
      </c>
      <c r="BO142" t="s">
        <v>189</v>
      </c>
      <c r="BP142" t="s">
        <v>189</v>
      </c>
      <c r="BQ142" t="s">
        <v>189</v>
      </c>
      <c r="BR142" t="s">
        <v>189</v>
      </c>
      <c r="BS142" t="s">
        <v>189</v>
      </c>
      <c r="BT142" t="s">
        <v>189</v>
      </c>
      <c r="BU142">
        <v>10</v>
      </c>
      <c r="BV142" t="s">
        <v>189</v>
      </c>
      <c r="BW142">
        <v>1</v>
      </c>
      <c r="BX142" t="s">
        <v>189</v>
      </c>
      <c r="BY142">
        <v>9</v>
      </c>
      <c r="BZ142">
        <v>1324</v>
      </c>
      <c r="CA142" t="s">
        <v>189</v>
      </c>
      <c r="CB142">
        <v>22</v>
      </c>
      <c r="CC142" t="s">
        <v>189</v>
      </c>
      <c r="CD142">
        <v>1302</v>
      </c>
      <c r="CE142">
        <v>44</v>
      </c>
      <c r="CF142">
        <v>44</v>
      </c>
      <c r="CG142" t="s">
        <v>189</v>
      </c>
      <c r="CH142" t="s">
        <v>189</v>
      </c>
      <c r="CI142" t="s">
        <v>189</v>
      </c>
      <c r="CJ142">
        <v>44</v>
      </c>
      <c r="CK142">
        <v>44</v>
      </c>
      <c r="CL142" t="s">
        <v>189</v>
      </c>
      <c r="CM142" t="s">
        <v>189</v>
      </c>
      <c r="CN142" t="s">
        <v>189</v>
      </c>
      <c r="CO142" t="s">
        <v>189</v>
      </c>
      <c r="CP142" t="s">
        <v>189</v>
      </c>
      <c r="CQ142">
        <v>759</v>
      </c>
      <c r="CR142">
        <v>775</v>
      </c>
    </row>
    <row r="143" spans="1:96" ht="13.5">
      <c r="A143">
        <v>143</v>
      </c>
      <c r="C143">
        <v>11202</v>
      </c>
      <c r="D143" t="s">
        <v>310</v>
      </c>
      <c r="G143" t="s">
        <v>324</v>
      </c>
      <c r="H143">
        <v>44815</v>
      </c>
      <c r="I143">
        <v>111650</v>
      </c>
      <c r="J143">
        <v>44750</v>
      </c>
      <c r="K143">
        <v>13285</v>
      </c>
      <c r="L143">
        <v>12288</v>
      </c>
      <c r="M143">
        <v>8854</v>
      </c>
      <c r="N143">
        <v>7309</v>
      </c>
      <c r="O143">
        <v>2130</v>
      </c>
      <c r="P143">
        <v>673</v>
      </c>
      <c r="Q143">
        <v>175</v>
      </c>
      <c r="R143">
        <v>31</v>
      </c>
      <c r="S143">
        <v>2</v>
      </c>
      <c r="T143">
        <v>3</v>
      </c>
      <c r="U143">
        <v>109870</v>
      </c>
      <c r="V143">
        <v>2.4551955307</v>
      </c>
      <c r="W143">
        <v>65</v>
      </c>
      <c r="X143">
        <v>33</v>
      </c>
      <c r="Y143">
        <v>18</v>
      </c>
      <c r="Z143">
        <v>2</v>
      </c>
      <c r="AA143">
        <v>12</v>
      </c>
      <c r="AB143">
        <v>1780</v>
      </c>
      <c r="AC143">
        <v>35</v>
      </c>
      <c r="AD143">
        <v>193</v>
      </c>
      <c r="AE143">
        <v>85</v>
      </c>
      <c r="AF143">
        <v>1467</v>
      </c>
      <c r="AG143">
        <v>1</v>
      </c>
      <c r="AH143" t="s">
        <v>189</v>
      </c>
      <c r="AI143">
        <v>1</v>
      </c>
      <c r="AJ143" t="s">
        <v>189</v>
      </c>
      <c r="AK143" t="s">
        <v>189</v>
      </c>
      <c r="AL143">
        <v>6</v>
      </c>
      <c r="AM143" t="s">
        <v>189</v>
      </c>
      <c r="AN143">
        <v>6</v>
      </c>
      <c r="AO143" t="s">
        <v>189</v>
      </c>
      <c r="AP143" t="s">
        <v>189</v>
      </c>
      <c r="AQ143">
        <v>6</v>
      </c>
      <c r="AR143" t="s">
        <v>189</v>
      </c>
      <c r="AS143">
        <v>3</v>
      </c>
      <c r="AT143">
        <v>1</v>
      </c>
      <c r="AU143">
        <v>2</v>
      </c>
      <c r="AV143">
        <v>595</v>
      </c>
      <c r="AW143" t="s">
        <v>189</v>
      </c>
      <c r="AX143">
        <v>29</v>
      </c>
      <c r="AY143">
        <v>47</v>
      </c>
      <c r="AZ143">
        <v>519</v>
      </c>
      <c r="BA143">
        <v>39</v>
      </c>
      <c r="BB143">
        <v>23</v>
      </c>
      <c r="BC143">
        <v>12</v>
      </c>
      <c r="BD143" t="s">
        <v>189</v>
      </c>
      <c r="BE143">
        <v>4</v>
      </c>
      <c r="BF143">
        <v>509</v>
      </c>
      <c r="BG143">
        <v>25</v>
      </c>
      <c r="BH143">
        <v>129</v>
      </c>
      <c r="BI143" t="s">
        <v>189</v>
      </c>
      <c r="BJ143">
        <v>355</v>
      </c>
      <c r="BK143">
        <v>9</v>
      </c>
      <c r="BL143" t="s">
        <v>189</v>
      </c>
      <c r="BM143">
        <v>2</v>
      </c>
      <c r="BN143">
        <v>1</v>
      </c>
      <c r="BO143">
        <v>6</v>
      </c>
      <c r="BP143">
        <v>660</v>
      </c>
      <c r="BQ143" t="s">
        <v>189</v>
      </c>
      <c r="BR143">
        <v>29</v>
      </c>
      <c r="BS143">
        <v>38</v>
      </c>
      <c r="BT143">
        <v>593</v>
      </c>
      <c r="BU143" t="s">
        <v>189</v>
      </c>
      <c r="BV143" t="s">
        <v>189</v>
      </c>
      <c r="BW143" t="s">
        <v>189</v>
      </c>
      <c r="BX143" t="s">
        <v>189</v>
      </c>
      <c r="BY143" t="s">
        <v>189</v>
      </c>
      <c r="BZ143" t="s">
        <v>189</v>
      </c>
      <c r="CA143" t="s">
        <v>189</v>
      </c>
      <c r="CB143" t="s">
        <v>189</v>
      </c>
      <c r="CC143" t="s">
        <v>189</v>
      </c>
      <c r="CD143" t="s">
        <v>189</v>
      </c>
      <c r="CE143">
        <v>10</v>
      </c>
      <c r="CF143">
        <v>10</v>
      </c>
      <c r="CG143" t="s">
        <v>189</v>
      </c>
      <c r="CH143" t="s">
        <v>189</v>
      </c>
      <c r="CI143" t="s">
        <v>189</v>
      </c>
      <c r="CJ143">
        <v>10</v>
      </c>
      <c r="CK143">
        <v>10</v>
      </c>
      <c r="CL143" t="s">
        <v>189</v>
      </c>
      <c r="CM143" t="s">
        <v>189</v>
      </c>
      <c r="CN143" t="s">
        <v>189</v>
      </c>
      <c r="CO143" t="s">
        <v>189</v>
      </c>
      <c r="CP143" t="s">
        <v>189</v>
      </c>
      <c r="CQ143">
        <v>240</v>
      </c>
      <c r="CR143">
        <v>530</v>
      </c>
    </row>
    <row r="144" spans="1:96" ht="13.5">
      <c r="A144">
        <v>144</v>
      </c>
      <c r="C144">
        <v>11203</v>
      </c>
      <c r="D144" t="s">
        <v>310</v>
      </c>
      <c r="G144" t="s">
        <v>325</v>
      </c>
      <c r="H144">
        <v>205181</v>
      </c>
      <c r="I144">
        <v>487279</v>
      </c>
      <c r="J144">
        <v>204937</v>
      </c>
      <c r="K144">
        <v>68482</v>
      </c>
      <c r="L144">
        <v>54542</v>
      </c>
      <c r="M144">
        <v>38865</v>
      </c>
      <c r="N144">
        <v>30634</v>
      </c>
      <c r="O144">
        <v>8819</v>
      </c>
      <c r="P144">
        <v>2638</v>
      </c>
      <c r="Q144">
        <v>723</v>
      </c>
      <c r="R144">
        <v>176</v>
      </c>
      <c r="S144">
        <v>36</v>
      </c>
      <c r="T144">
        <v>22</v>
      </c>
      <c r="U144">
        <v>483647</v>
      </c>
      <c r="V144">
        <v>2.3599789204</v>
      </c>
      <c r="W144">
        <v>244</v>
      </c>
      <c r="X144">
        <v>156</v>
      </c>
      <c r="Y144">
        <v>53</v>
      </c>
      <c r="Z144">
        <v>14</v>
      </c>
      <c r="AA144">
        <v>21</v>
      </c>
      <c r="AB144">
        <v>3632</v>
      </c>
      <c r="AC144">
        <v>165</v>
      </c>
      <c r="AD144">
        <v>853</v>
      </c>
      <c r="AE144">
        <v>569</v>
      </c>
      <c r="AF144">
        <v>2045</v>
      </c>
      <c r="AG144">
        <v>7</v>
      </c>
      <c r="AH144" t="s">
        <v>189</v>
      </c>
      <c r="AI144">
        <v>4</v>
      </c>
      <c r="AJ144">
        <v>2</v>
      </c>
      <c r="AK144">
        <v>1</v>
      </c>
      <c r="AL144">
        <v>296</v>
      </c>
      <c r="AM144" t="s">
        <v>189</v>
      </c>
      <c r="AN144">
        <v>62</v>
      </c>
      <c r="AO144">
        <v>82</v>
      </c>
      <c r="AP144">
        <v>152</v>
      </c>
      <c r="AQ144">
        <v>21</v>
      </c>
      <c r="AR144">
        <v>2</v>
      </c>
      <c r="AS144">
        <v>11</v>
      </c>
      <c r="AT144">
        <v>4</v>
      </c>
      <c r="AU144">
        <v>4</v>
      </c>
      <c r="AV144">
        <v>690</v>
      </c>
      <c r="AW144">
        <v>5</v>
      </c>
      <c r="AX144">
        <v>115</v>
      </c>
      <c r="AY144">
        <v>170</v>
      </c>
      <c r="AZ144">
        <v>400</v>
      </c>
      <c r="BA144">
        <v>73</v>
      </c>
      <c r="BB144">
        <v>11</v>
      </c>
      <c r="BC144">
        <v>38</v>
      </c>
      <c r="BD144">
        <v>8</v>
      </c>
      <c r="BE144">
        <v>16</v>
      </c>
      <c r="BF144">
        <v>2503</v>
      </c>
      <c r="BG144">
        <v>17</v>
      </c>
      <c r="BH144">
        <v>676</v>
      </c>
      <c r="BI144">
        <v>317</v>
      </c>
      <c r="BJ144">
        <v>1493</v>
      </c>
      <c r="BK144" t="s">
        <v>189</v>
      </c>
      <c r="BL144" t="s">
        <v>189</v>
      </c>
      <c r="BM144" t="s">
        <v>189</v>
      </c>
      <c r="BN144" t="s">
        <v>189</v>
      </c>
      <c r="BO144" t="s">
        <v>189</v>
      </c>
      <c r="BP144" t="s">
        <v>189</v>
      </c>
      <c r="BQ144" t="s">
        <v>189</v>
      </c>
      <c r="BR144" t="s">
        <v>189</v>
      </c>
      <c r="BS144" t="s">
        <v>189</v>
      </c>
      <c r="BT144" t="s">
        <v>189</v>
      </c>
      <c r="BU144" t="s">
        <v>189</v>
      </c>
      <c r="BV144" t="s">
        <v>189</v>
      </c>
      <c r="BW144" t="s">
        <v>189</v>
      </c>
      <c r="BX144" t="s">
        <v>189</v>
      </c>
      <c r="BY144" t="s">
        <v>189</v>
      </c>
      <c r="BZ144" t="s">
        <v>189</v>
      </c>
      <c r="CA144" t="s">
        <v>189</v>
      </c>
      <c r="CB144" t="s">
        <v>189</v>
      </c>
      <c r="CC144" t="s">
        <v>189</v>
      </c>
      <c r="CD144" t="s">
        <v>189</v>
      </c>
      <c r="CE144">
        <v>143</v>
      </c>
      <c r="CF144">
        <v>143</v>
      </c>
      <c r="CG144" t="s">
        <v>189</v>
      </c>
      <c r="CH144" t="s">
        <v>189</v>
      </c>
      <c r="CI144" t="s">
        <v>189</v>
      </c>
      <c r="CJ144">
        <v>143</v>
      </c>
      <c r="CK144">
        <v>143</v>
      </c>
      <c r="CL144" t="s">
        <v>189</v>
      </c>
      <c r="CM144" t="s">
        <v>189</v>
      </c>
      <c r="CN144" t="s">
        <v>189</v>
      </c>
      <c r="CO144" t="s">
        <v>189</v>
      </c>
      <c r="CP144" t="s">
        <v>189</v>
      </c>
      <c r="CQ144">
        <v>1799</v>
      </c>
      <c r="CR144">
        <v>2056</v>
      </c>
    </row>
    <row r="145" spans="1:96" ht="13.5">
      <c r="A145">
        <v>145</v>
      </c>
      <c r="C145">
        <v>11206</v>
      </c>
      <c r="D145" t="s">
        <v>310</v>
      </c>
      <c r="G145" t="s">
        <v>326</v>
      </c>
      <c r="H145">
        <v>19537</v>
      </c>
      <c r="I145">
        <v>50834</v>
      </c>
      <c r="J145">
        <v>19531</v>
      </c>
      <c r="K145">
        <v>4772</v>
      </c>
      <c r="L145">
        <v>5519</v>
      </c>
      <c r="M145">
        <v>4243</v>
      </c>
      <c r="N145">
        <v>3435</v>
      </c>
      <c r="O145">
        <v>1071</v>
      </c>
      <c r="P145">
        <v>373</v>
      </c>
      <c r="Q145">
        <v>100</v>
      </c>
      <c r="R145">
        <v>11</v>
      </c>
      <c r="S145">
        <v>6</v>
      </c>
      <c r="T145">
        <v>1</v>
      </c>
      <c r="U145">
        <v>50726</v>
      </c>
      <c r="V145">
        <v>2.5972044442</v>
      </c>
      <c r="W145">
        <v>6</v>
      </c>
      <c r="X145">
        <v>1</v>
      </c>
      <c r="Y145">
        <v>4</v>
      </c>
      <c r="Z145" t="s">
        <v>189</v>
      </c>
      <c r="AA145">
        <v>1</v>
      </c>
      <c r="AB145">
        <v>108</v>
      </c>
      <c r="AC145">
        <v>1</v>
      </c>
      <c r="AD145">
        <v>54</v>
      </c>
      <c r="AE145" t="s">
        <v>189</v>
      </c>
      <c r="AF145">
        <v>53</v>
      </c>
      <c r="AG145" t="s">
        <v>189</v>
      </c>
      <c r="AH145" t="s">
        <v>189</v>
      </c>
      <c r="AI145" t="s">
        <v>189</v>
      </c>
      <c r="AJ145" t="s">
        <v>189</v>
      </c>
      <c r="AK145" t="s">
        <v>189</v>
      </c>
      <c r="AL145" t="s">
        <v>189</v>
      </c>
      <c r="AM145" t="s">
        <v>189</v>
      </c>
      <c r="AN145" t="s">
        <v>189</v>
      </c>
      <c r="AO145" t="s">
        <v>189</v>
      </c>
      <c r="AP145" t="s">
        <v>189</v>
      </c>
      <c r="AQ145">
        <v>1</v>
      </c>
      <c r="AR145" t="s">
        <v>189</v>
      </c>
      <c r="AS145" t="s">
        <v>189</v>
      </c>
      <c r="AT145" t="s">
        <v>189</v>
      </c>
      <c r="AU145">
        <v>1</v>
      </c>
      <c r="AV145">
        <v>53</v>
      </c>
      <c r="AW145" t="s">
        <v>189</v>
      </c>
      <c r="AX145" t="s">
        <v>189</v>
      </c>
      <c r="AY145" t="s">
        <v>189</v>
      </c>
      <c r="AZ145">
        <v>53</v>
      </c>
      <c r="BA145">
        <v>4</v>
      </c>
      <c r="BB145" t="s">
        <v>189</v>
      </c>
      <c r="BC145">
        <v>4</v>
      </c>
      <c r="BD145" t="s">
        <v>189</v>
      </c>
      <c r="BE145" t="s">
        <v>189</v>
      </c>
      <c r="BF145">
        <v>54</v>
      </c>
      <c r="BG145" t="s">
        <v>189</v>
      </c>
      <c r="BH145">
        <v>54</v>
      </c>
      <c r="BI145" t="s">
        <v>189</v>
      </c>
      <c r="BJ145" t="s">
        <v>189</v>
      </c>
      <c r="BK145" t="s">
        <v>189</v>
      </c>
      <c r="BL145" t="s">
        <v>189</v>
      </c>
      <c r="BM145" t="s">
        <v>189</v>
      </c>
      <c r="BN145" t="s">
        <v>189</v>
      </c>
      <c r="BO145" t="s">
        <v>189</v>
      </c>
      <c r="BP145" t="s">
        <v>189</v>
      </c>
      <c r="BQ145" t="s">
        <v>189</v>
      </c>
      <c r="BR145" t="s">
        <v>189</v>
      </c>
      <c r="BS145" t="s">
        <v>189</v>
      </c>
      <c r="BT145" t="s">
        <v>189</v>
      </c>
      <c r="BU145" t="s">
        <v>189</v>
      </c>
      <c r="BV145" t="s">
        <v>189</v>
      </c>
      <c r="BW145" t="s">
        <v>189</v>
      </c>
      <c r="BX145" t="s">
        <v>189</v>
      </c>
      <c r="BY145" t="s">
        <v>189</v>
      </c>
      <c r="BZ145" t="s">
        <v>189</v>
      </c>
      <c r="CA145" t="s">
        <v>189</v>
      </c>
      <c r="CB145" t="s">
        <v>189</v>
      </c>
      <c r="CC145" t="s">
        <v>189</v>
      </c>
      <c r="CD145" t="s">
        <v>189</v>
      </c>
      <c r="CE145">
        <v>1</v>
      </c>
      <c r="CF145">
        <v>1</v>
      </c>
      <c r="CG145" t="s">
        <v>189</v>
      </c>
      <c r="CH145" t="s">
        <v>189</v>
      </c>
      <c r="CI145" t="s">
        <v>189</v>
      </c>
      <c r="CJ145">
        <v>1</v>
      </c>
      <c r="CK145">
        <v>1</v>
      </c>
      <c r="CL145" t="s">
        <v>189</v>
      </c>
      <c r="CM145" t="s">
        <v>189</v>
      </c>
      <c r="CN145" t="s">
        <v>189</v>
      </c>
      <c r="CO145" t="s">
        <v>189</v>
      </c>
      <c r="CP145" t="s">
        <v>189</v>
      </c>
      <c r="CQ145">
        <v>87</v>
      </c>
      <c r="CR145">
        <v>159</v>
      </c>
    </row>
    <row r="146" spans="1:96" ht="13.5">
      <c r="A146">
        <v>146</v>
      </c>
      <c r="C146">
        <v>11207</v>
      </c>
      <c r="D146" t="s">
        <v>310</v>
      </c>
      <c r="G146" t="s">
        <v>327</v>
      </c>
      <c r="H146">
        <v>11224</v>
      </c>
      <c r="I146">
        <v>28909</v>
      </c>
      <c r="J146">
        <v>11208</v>
      </c>
      <c r="K146">
        <v>2919</v>
      </c>
      <c r="L146">
        <v>3452</v>
      </c>
      <c r="M146">
        <v>2180</v>
      </c>
      <c r="N146">
        <v>1606</v>
      </c>
      <c r="O146">
        <v>630</v>
      </c>
      <c r="P146">
        <v>304</v>
      </c>
      <c r="Q146">
        <v>92</v>
      </c>
      <c r="R146">
        <v>22</v>
      </c>
      <c r="S146">
        <v>1</v>
      </c>
      <c r="T146">
        <v>2</v>
      </c>
      <c r="U146">
        <v>28610</v>
      </c>
      <c r="V146">
        <v>2.5526409707</v>
      </c>
      <c r="W146">
        <v>16</v>
      </c>
      <c r="X146">
        <v>4</v>
      </c>
      <c r="Y146">
        <v>8</v>
      </c>
      <c r="Z146">
        <v>2</v>
      </c>
      <c r="AA146">
        <v>2</v>
      </c>
      <c r="AB146">
        <v>299</v>
      </c>
      <c r="AC146">
        <v>10</v>
      </c>
      <c r="AD146">
        <v>75</v>
      </c>
      <c r="AE146">
        <v>76</v>
      </c>
      <c r="AF146">
        <v>138</v>
      </c>
      <c r="AG146" t="s">
        <v>189</v>
      </c>
      <c r="AH146" t="s">
        <v>189</v>
      </c>
      <c r="AI146" t="s">
        <v>189</v>
      </c>
      <c r="AJ146" t="s">
        <v>189</v>
      </c>
      <c r="AK146" t="s">
        <v>189</v>
      </c>
      <c r="AL146" t="s">
        <v>189</v>
      </c>
      <c r="AM146" t="s">
        <v>189</v>
      </c>
      <c r="AN146" t="s">
        <v>189</v>
      </c>
      <c r="AO146" t="s">
        <v>189</v>
      </c>
      <c r="AP146" t="s">
        <v>189</v>
      </c>
      <c r="AQ146">
        <v>6</v>
      </c>
      <c r="AR146">
        <v>1</v>
      </c>
      <c r="AS146">
        <v>4</v>
      </c>
      <c r="AT146" t="s">
        <v>189</v>
      </c>
      <c r="AU146">
        <v>1</v>
      </c>
      <c r="AV146">
        <v>107</v>
      </c>
      <c r="AW146">
        <v>2</v>
      </c>
      <c r="AX146">
        <v>49</v>
      </c>
      <c r="AY146" t="s">
        <v>189</v>
      </c>
      <c r="AZ146">
        <v>56</v>
      </c>
      <c r="BA146">
        <v>9</v>
      </c>
      <c r="BB146">
        <v>3</v>
      </c>
      <c r="BC146">
        <v>3</v>
      </c>
      <c r="BD146">
        <v>2</v>
      </c>
      <c r="BE146">
        <v>1</v>
      </c>
      <c r="BF146">
        <v>186</v>
      </c>
      <c r="BG146">
        <v>8</v>
      </c>
      <c r="BH146">
        <v>20</v>
      </c>
      <c r="BI146">
        <v>76</v>
      </c>
      <c r="BJ146">
        <v>82</v>
      </c>
      <c r="BK146" t="s">
        <v>189</v>
      </c>
      <c r="BL146" t="s">
        <v>189</v>
      </c>
      <c r="BM146" t="s">
        <v>189</v>
      </c>
      <c r="BN146" t="s">
        <v>189</v>
      </c>
      <c r="BO146" t="s">
        <v>189</v>
      </c>
      <c r="BP146" t="s">
        <v>189</v>
      </c>
      <c r="BQ146" t="s">
        <v>189</v>
      </c>
      <c r="BR146" t="s">
        <v>189</v>
      </c>
      <c r="BS146" t="s">
        <v>189</v>
      </c>
      <c r="BT146" t="s">
        <v>189</v>
      </c>
      <c r="BU146" t="s">
        <v>189</v>
      </c>
      <c r="BV146" t="s">
        <v>189</v>
      </c>
      <c r="BW146" t="s">
        <v>189</v>
      </c>
      <c r="BX146" t="s">
        <v>189</v>
      </c>
      <c r="BY146" t="s">
        <v>189</v>
      </c>
      <c r="BZ146" t="s">
        <v>189</v>
      </c>
      <c r="CA146" t="s">
        <v>189</v>
      </c>
      <c r="CB146" t="s">
        <v>189</v>
      </c>
      <c r="CC146" t="s">
        <v>189</v>
      </c>
      <c r="CD146" t="s">
        <v>189</v>
      </c>
      <c r="CE146">
        <v>1</v>
      </c>
      <c r="CF146" t="s">
        <v>189</v>
      </c>
      <c r="CG146">
        <v>1</v>
      </c>
      <c r="CH146" t="s">
        <v>189</v>
      </c>
      <c r="CI146" t="s">
        <v>189</v>
      </c>
      <c r="CJ146">
        <v>6</v>
      </c>
      <c r="CK146" t="s">
        <v>189</v>
      </c>
      <c r="CL146">
        <v>6</v>
      </c>
      <c r="CM146" t="s">
        <v>189</v>
      </c>
      <c r="CN146" t="s">
        <v>189</v>
      </c>
      <c r="CO146" t="s">
        <v>189</v>
      </c>
      <c r="CP146" t="s">
        <v>189</v>
      </c>
      <c r="CQ146">
        <v>42</v>
      </c>
      <c r="CR146">
        <v>35</v>
      </c>
    </row>
    <row r="147" spans="1:96" ht="13.5">
      <c r="A147">
        <v>147</v>
      </c>
      <c r="C147">
        <v>11208</v>
      </c>
      <c r="D147" t="s">
        <v>310</v>
      </c>
      <c r="G147" t="s">
        <v>328</v>
      </c>
      <c r="H147">
        <v>128518</v>
      </c>
      <c r="I147">
        <v>303069</v>
      </c>
      <c r="J147">
        <v>128459</v>
      </c>
      <c r="K147">
        <v>41653</v>
      </c>
      <c r="L147">
        <v>35902</v>
      </c>
      <c r="M147">
        <v>24816</v>
      </c>
      <c r="N147">
        <v>19370</v>
      </c>
      <c r="O147">
        <v>5166</v>
      </c>
      <c r="P147">
        <v>1196</v>
      </c>
      <c r="Q147">
        <v>283</v>
      </c>
      <c r="R147">
        <v>58</v>
      </c>
      <c r="S147">
        <v>7</v>
      </c>
      <c r="T147">
        <v>8</v>
      </c>
      <c r="U147">
        <v>300980</v>
      </c>
      <c r="V147">
        <v>2.3430043827</v>
      </c>
      <c r="W147">
        <v>59</v>
      </c>
      <c r="X147">
        <v>12</v>
      </c>
      <c r="Y147">
        <v>19</v>
      </c>
      <c r="Z147">
        <v>9</v>
      </c>
      <c r="AA147">
        <v>19</v>
      </c>
      <c r="AB147">
        <v>2089</v>
      </c>
      <c r="AC147">
        <v>21</v>
      </c>
      <c r="AD147">
        <v>304</v>
      </c>
      <c r="AE147">
        <v>332</v>
      </c>
      <c r="AF147">
        <v>1432</v>
      </c>
      <c r="AG147">
        <v>10</v>
      </c>
      <c r="AH147" t="s">
        <v>189</v>
      </c>
      <c r="AI147">
        <v>3</v>
      </c>
      <c r="AJ147">
        <v>3</v>
      </c>
      <c r="AK147">
        <v>4</v>
      </c>
      <c r="AL147">
        <v>397</v>
      </c>
      <c r="AM147" t="s">
        <v>189</v>
      </c>
      <c r="AN147">
        <v>34</v>
      </c>
      <c r="AO147">
        <v>102</v>
      </c>
      <c r="AP147">
        <v>261</v>
      </c>
      <c r="AQ147">
        <v>12</v>
      </c>
      <c r="AR147">
        <v>2</v>
      </c>
      <c r="AS147">
        <v>5</v>
      </c>
      <c r="AT147">
        <v>1</v>
      </c>
      <c r="AU147">
        <v>4</v>
      </c>
      <c r="AV147">
        <v>497</v>
      </c>
      <c r="AW147">
        <v>7</v>
      </c>
      <c r="AX147">
        <v>70</v>
      </c>
      <c r="AY147">
        <v>31</v>
      </c>
      <c r="AZ147">
        <v>389</v>
      </c>
      <c r="BA147">
        <v>23</v>
      </c>
      <c r="BB147">
        <v>2</v>
      </c>
      <c r="BC147">
        <v>11</v>
      </c>
      <c r="BD147">
        <v>5</v>
      </c>
      <c r="BE147">
        <v>5</v>
      </c>
      <c r="BF147">
        <v>759</v>
      </c>
      <c r="BG147">
        <v>6</v>
      </c>
      <c r="BH147">
        <v>200</v>
      </c>
      <c r="BI147">
        <v>199</v>
      </c>
      <c r="BJ147">
        <v>354</v>
      </c>
      <c r="BK147">
        <v>6</v>
      </c>
      <c r="BL147" t="s">
        <v>189</v>
      </c>
      <c r="BM147" t="s">
        <v>189</v>
      </c>
      <c r="BN147" t="s">
        <v>189</v>
      </c>
      <c r="BO147">
        <v>6</v>
      </c>
      <c r="BP147">
        <v>428</v>
      </c>
      <c r="BQ147" t="s">
        <v>189</v>
      </c>
      <c r="BR147" t="s">
        <v>189</v>
      </c>
      <c r="BS147" t="s">
        <v>189</v>
      </c>
      <c r="BT147">
        <v>428</v>
      </c>
      <c r="BU147" t="s">
        <v>189</v>
      </c>
      <c r="BV147" t="s">
        <v>189</v>
      </c>
      <c r="BW147" t="s">
        <v>189</v>
      </c>
      <c r="BX147" t="s">
        <v>189</v>
      </c>
      <c r="BY147" t="s">
        <v>189</v>
      </c>
      <c r="BZ147" t="s">
        <v>189</v>
      </c>
      <c r="CA147" t="s">
        <v>189</v>
      </c>
      <c r="CB147" t="s">
        <v>189</v>
      </c>
      <c r="CC147" t="s">
        <v>189</v>
      </c>
      <c r="CD147" t="s">
        <v>189</v>
      </c>
      <c r="CE147">
        <v>8</v>
      </c>
      <c r="CF147">
        <v>8</v>
      </c>
      <c r="CG147" t="s">
        <v>189</v>
      </c>
      <c r="CH147" t="s">
        <v>189</v>
      </c>
      <c r="CI147" t="s">
        <v>189</v>
      </c>
      <c r="CJ147">
        <v>8</v>
      </c>
      <c r="CK147">
        <v>8</v>
      </c>
      <c r="CL147" t="s">
        <v>189</v>
      </c>
      <c r="CM147" t="s">
        <v>189</v>
      </c>
      <c r="CN147" t="s">
        <v>189</v>
      </c>
      <c r="CO147" t="s">
        <v>189</v>
      </c>
      <c r="CP147" t="s">
        <v>189</v>
      </c>
      <c r="CQ147">
        <v>763</v>
      </c>
      <c r="CR147">
        <v>813</v>
      </c>
    </row>
    <row r="148" spans="1:96" ht="13.5">
      <c r="A148">
        <v>148</v>
      </c>
      <c r="C148">
        <v>11209</v>
      </c>
      <c r="D148" t="s">
        <v>310</v>
      </c>
      <c r="G148" t="s">
        <v>329</v>
      </c>
      <c r="H148">
        <v>20669</v>
      </c>
      <c r="I148">
        <v>52828</v>
      </c>
      <c r="J148">
        <v>20660</v>
      </c>
      <c r="K148">
        <v>5562</v>
      </c>
      <c r="L148">
        <v>5755</v>
      </c>
      <c r="M148">
        <v>4299</v>
      </c>
      <c r="N148">
        <v>3453</v>
      </c>
      <c r="O148">
        <v>1142</v>
      </c>
      <c r="P148">
        <v>343</v>
      </c>
      <c r="Q148">
        <v>84</v>
      </c>
      <c r="R148">
        <v>20</v>
      </c>
      <c r="S148">
        <v>2</v>
      </c>
      <c r="T148" t="s">
        <v>189</v>
      </c>
      <c r="U148">
        <v>52315</v>
      </c>
      <c r="V148">
        <v>2.5321878025</v>
      </c>
      <c r="W148">
        <v>9</v>
      </c>
      <c r="X148">
        <v>2</v>
      </c>
      <c r="Y148">
        <v>3</v>
      </c>
      <c r="Z148">
        <v>1</v>
      </c>
      <c r="AA148">
        <v>3</v>
      </c>
      <c r="AB148">
        <v>513</v>
      </c>
      <c r="AC148">
        <v>5</v>
      </c>
      <c r="AD148">
        <v>58</v>
      </c>
      <c r="AE148">
        <v>30</v>
      </c>
      <c r="AF148">
        <v>420</v>
      </c>
      <c r="AG148">
        <v>2</v>
      </c>
      <c r="AH148" t="s">
        <v>189</v>
      </c>
      <c r="AI148">
        <v>1</v>
      </c>
      <c r="AJ148">
        <v>1</v>
      </c>
      <c r="AK148" t="s">
        <v>189</v>
      </c>
      <c r="AL148">
        <v>53</v>
      </c>
      <c r="AM148" t="s">
        <v>189</v>
      </c>
      <c r="AN148">
        <v>23</v>
      </c>
      <c r="AO148">
        <v>30</v>
      </c>
      <c r="AP148" t="s">
        <v>189</v>
      </c>
      <c r="AQ148">
        <v>6</v>
      </c>
      <c r="AR148">
        <v>2</v>
      </c>
      <c r="AS148">
        <v>1</v>
      </c>
      <c r="AT148" t="s">
        <v>189</v>
      </c>
      <c r="AU148">
        <v>3</v>
      </c>
      <c r="AV148">
        <v>453</v>
      </c>
      <c r="AW148">
        <v>5</v>
      </c>
      <c r="AX148">
        <v>28</v>
      </c>
      <c r="AY148" t="s">
        <v>189</v>
      </c>
      <c r="AZ148">
        <v>420</v>
      </c>
      <c r="BA148">
        <v>1</v>
      </c>
      <c r="BB148" t="s">
        <v>189</v>
      </c>
      <c r="BC148">
        <v>1</v>
      </c>
      <c r="BD148" t="s">
        <v>189</v>
      </c>
      <c r="BE148" t="s">
        <v>189</v>
      </c>
      <c r="BF148">
        <v>7</v>
      </c>
      <c r="BG148" t="s">
        <v>189</v>
      </c>
      <c r="BH148">
        <v>7</v>
      </c>
      <c r="BI148" t="s">
        <v>189</v>
      </c>
      <c r="BJ148" t="s">
        <v>189</v>
      </c>
      <c r="BK148" t="s">
        <v>189</v>
      </c>
      <c r="BL148" t="s">
        <v>189</v>
      </c>
      <c r="BM148" t="s">
        <v>189</v>
      </c>
      <c r="BN148" t="s">
        <v>189</v>
      </c>
      <c r="BO148" t="s">
        <v>189</v>
      </c>
      <c r="BP148" t="s">
        <v>189</v>
      </c>
      <c r="BQ148" t="s">
        <v>189</v>
      </c>
      <c r="BR148" t="s">
        <v>189</v>
      </c>
      <c r="BS148" t="s">
        <v>189</v>
      </c>
      <c r="BT148" t="s">
        <v>189</v>
      </c>
      <c r="BU148" t="s">
        <v>189</v>
      </c>
      <c r="BV148" t="s">
        <v>189</v>
      </c>
      <c r="BW148" t="s">
        <v>189</v>
      </c>
      <c r="BX148" t="s">
        <v>189</v>
      </c>
      <c r="BY148" t="s">
        <v>189</v>
      </c>
      <c r="BZ148" t="s">
        <v>189</v>
      </c>
      <c r="CA148" t="s">
        <v>189</v>
      </c>
      <c r="CB148" t="s">
        <v>189</v>
      </c>
      <c r="CC148" t="s">
        <v>189</v>
      </c>
      <c r="CD148" t="s">
        <v>189</v>
      </c>
      <c r="CE148" t="s">
        <v>189</v>
      </c>
      <c r="CF148" t="s">
        <v>189</v>
      </c>
      <c r="CG148" t="s">
        <v>189</v>
      </c>
      <c r="CH148" t="s">
        <v>189</v>
      </c>
      <c r="CI148" t="s">
        <v>189</v>
      </c>
      <c r="CJ148" t="s">
        <v>189</v>
      </c>
      <c r="CK148" t="s">
        <v>189</v>
      </c>
      <c r="CL148" t="s">
        <v>189</v>
      </c>
      <c r="CM148" t="s">
        <v>189</v>
      </c>
      <c r="CN148" t="s">
        <v>189</v>
      </c>
      <c r="CO148" t="s">
        <v>189</v>
      </c>
      <c r="CP148" t="s">
        <v>189</v>
      </c>
      <c r="CQ148">
        <v>126</v>
      </c>
      <c r="CR148">
        <v>191</v>
      </c>
    </row>
    <row r="149" spans="1:96" ht="13.5">
      <c r="A149">
        <v>149</v>
      </c>
      <c r="C149">
        <v>11210</v>
      </c>
      <c r="D149" t="s">
        <v>310</v>
      </c>
      <c r="G149" t="s">
        <v>330</v>
      </c>
      <c r="H149">
        <v>16877</v>
      </c>
      <c r="I149">
        <v>44592</v>
      </c>
      <c r="J149">
        <v>16865</v>
      </c>
      <c r="K149">
        <v>4113</v>
      </c>
      <c r="L149">
        <v>4565</v>
      </c>
      <c r="M149">
        <v>3745</v>
      </c>
      <c r="N149">
        <v>2986</v>
      </c>
      <c r="O149">
        <v>989</v>
      </c>
      <c r="P149">
        <v>356</v>
      </c>
      <c r="Q149">
        <v>89</v>
      </c>
      <c r="R149">
        <v>18</v>
      </c>
      <c r="S149">
        <v>3</v>
      </c>
      <c r="T149">
        <v>1</v>
      </c>
      <c r="U149">
        <v>44307</v>
      </c>
      <c r="V149">
        <v>2.6271568337</v>
      </c>
      <c r="W149">
        <v>12</v>
      </c>
      <c r="X149">
        <v>1</v>
      </c>
      <c r="Y149">
        <v>6</v>
      </c>
      <c r="Z149">
        <v>3</v>
      </c>
      <c r="AA149">
        <v>2</v>
      </c>
      <c r="AB149">
        <v>285</v>
      </c>
      <c r="AC149">
        <v>1</v>
      </c>
      <c r="AD149">
        <v>47</v>
      </c>
      <c r="AE149">
        <v>110</v>
      </c>
      <c r="AF149">
        <v>127</v>
      </c>
      <c r="AG149" t="s">
        <v>189</v>
      </c>
      <c r="AH149" t="s">
        <v>189</v>
      </c>
      <c r="AI149" t="s">
        <v>189</v>
      </c>
      <c r="AJ149" t="s">
        <v>189</v>
      </c>
      <c r="AK149" t="s">
        <v>189</v>
      </c>
      <c r="AL149" t="s">
        <v>189</v>
      </c>
      <c r="AM149" t="s">
        <v>189</v>
      </c>
      <c r="AN149" t="s">
        <v>189</v>
      </c>
      <c r="AO149" t="s">
        <v>189</v>
      </c>
      <c r="AP149" t="s">
        <v>189</v>
      </c>
      <c r="AQ149">
        <v>2</v>
      </c>
      <c r="AR149" t="s">
        <v>189</v>
      </c>
      <c r="AS149" t="s">
        <v>189</v>
      </c>
      <c r="AT149">
        <v>2</v>
      </c>
      <c r="AU149" t="s">
        <v>189</v>
      </c>
      <c r="AV149">
        <v>73</v>
      </c>
      <c r="AW149" t="s">
        <v>189</v>
      </c>
      <c r="AX149" t="s">
        <v>189</v>
      </c>
      <c r="AY149">
        <v>73</v>
      </c>
      <c r="AZ149" t="s">
        <v>189</v>
      </c>
      <c r="BA149">
        <v>7</v>
      </c>
      <c r="BB149" t="s">
        <v>189</v>
      </c>
      <c r="BC149">
        <v>4</v>
      </c>
      <c r="BD149">
        <v>1</v>
      </c>
      <c r="BE149">
        <v>2</v>
      </c>
      <c r="BF149">
        <v>199</v>
      </c>
      <c r="BG149" t="s">
        <v>189</v>
      </c>
      <c r="BH149">
        <v>35</v>
      </c>
      <c r="BI149">
        <v>37</v>
      </c>
      <c r="BJ149">
        <v>127</v>
      </c>
      <c r="BK149" t="s">
        <v>189</v>
      </c>
      <c r="BL149" t="s">
        <v>189</v>
      </c>
      <c r="BM149" t="s">
        <v>189</v>
      </c>
      <c r="BN149" t="s">
        <v>189</v>
      </c>
      <c r="BO149" t="s">
        <v>189</v>
      </c>
      <c r="BP149" t="s">
        <v>189</v>
      </c>
      <c r="BQ149" t="s">
        <v>189</v>
      </c>
      <c r="BR149" t="s">
        <v>189</v>
      </c>
      <c r="BS149" t="s">
        <v>189</v>
      </c>
      <c r="BT149" t="s">
        <v>189</v>
      </c>
      <c r="BU149" t="s">
        <v>189</v>
      </c>
      <c r="BV149" t="s">
        <v>189</v>
      </c>
      <c r="BW149" t="s">
        <v>189</v>
      </c>
      <c r="BX149" t="s">
        <v>189</v>
      </c>
      <c r="BY149" t="s">
        <v>189</v>
      </c>
      <c r="BZ149" t="s">
        <v>189</v>
      </c>
      <c r="CA149" t="s">
        <v>189</v>
      </c>
      <c r="CB149" t="s">
        <v>189</v>
      </c>
      <c r="CC149" t="s">
        <v>189</v>
      </c>
      <c r="CD149" t="s">
        <v>189</v>
      </c>
      <c r="CE149">
        <v>3</v>
      </c>
      <c r="CF149">
        <v>1</v>
      </c>
      <c r="CG149">
        <v>2</v>
      </c>
      <c r="CH149" t="s">
        <v>189</v>
      </c>
      <c r="CI149" t="s">
        <v>189</v>
      </c>
      <c r="CJ149">
        <v>13</v>
      </c>
      <c r="CK149">
        <v>1</v>
      </c>
      <c r="CL149">
        <v>12</v>
      </c>
      <c r="CM149" t="s">
        <v>189</v>
      </c>
      <c r="CN149" t="s">
        <v>189</v>
      </c>
      <c r="CO149" t="s">
        <v>189</v>
      </c>
      <c r="CP149" t="s">
        <v>189</v>
      </c>
      <c r="CQ149">
        <v>86</v>
      </c>
      <c r="CR149">
        <v>99</v>
      </c>
    </row>
    <row r="150" spans="1:96" ht="13.5">
      <c r="A150">
        <v>150</v>
      </c>
      <c r="C150">
        <v>11211</v>
      </c>
      <c r="D150" t="s">
        <v>310</v>
      </c>
      <c r="G150" t="s">
        <v>331</v>
      </c>
      <c r="H150">
        <v>19403</v>
      </c>
      <c r="I150">
        <v>45427</v>
      </c>
      <c r="J150">
        <v>19381</v>
      </c>
      <c r="K150">
        <v>7368</v>
      </c>
      <c r="L150">
        <v>4754</v>
      </c>
      <c r="M150">
        <v>3300</v>
      </c>
      <c r="N150">
        <v>2656</v>
      </c>
      <c r="O150">
        <v>899</v>
      </c>
      <c r="P150">
        <v>303</v>
      </c>
      <c r="Q150">
        <v>76</v>
      </c>
      <c r="R150">
        <v>22</v>
      </c>
      <c r="S150">
        <v>2</v>
      </c>
      <c r="T150">
        <v>1</v>
      </c>
      <c r="U150">
        <v>44449</v>
      </c>
      <c r="V150">
        <v>2.2934317115</v>
      </c>
      <c r="W150">
        <v>22</v>
      </c>
      <c r="X150">
        <v>1</v>
      </c>
      <c r="Y150">
        <v>17</v>
      </c>
      <c r="Z150" t="s">
        <v>189</v>
      </c>
      <c r="AA150">
        <v>4</v>
      </c>
      <c r="AB150">
        <v>978</v>
      </c>
      <c r="AC150">
        <v>1</v>
      </c>
      <c r="AD150">
        <v>234</v>
      </c>
      <c r="AE150" t="s">
        <v>189</v>
      </c>
      <c r="AF150">
        <v>743</v>
      </c>
      <c r="AG150">
        <v>7</v>
      </c>
      <c r="AH150">
        <v>1</v>
      </c>
      <c r="AI150">
        <v>6</v>
      </c>
      <c r="AJ150" t="s">
        <v>189</v>
      </c>
      <c r="AK150" t="s">
        <v>189</v>
      </c>
      <c r="AL150">
        <v>74</v>
      </c>
      <c r="AM150">
        <v>1</v>
      </c>
      <c r="AN150">
        <v>73</v>
      </c>
      <c r="AO150" t="s">
        <v>189</v>
      </c>
      <c r="AP150" t="s">
        <v>189</v>
      </c>
      <c r="AQ150">
        <v>7</v>
      </c>
      <c r="AR150" t="s">
        <v>189</v>
      </c>
      <c r="AS150">
        <v>4</v>
      </c>
      <c r="AT150" t="s">
        <v>189</v>
      </c>
      <c r="AU150">
        <v>3</v>
      </c>
      <c r="AV150">
        <v>703</v>
      </c>
      <c r="AW150" t="s">
        <v>189</v>
      </c>
      <c r="AX150">
        <v>59</v>
      </c>
      <c r="AY150" t="s">
        <v>189</v>
      </c>
      <c r="AZ150">
        <v>644</v>
      </c>
      <c r="BA150">
        <v>7</v>
      </c>
      <c r="BB150" t="s">
        <v>189</v>
      </c>
      <c r="BC150">
        <v>6</v>
      </c>
      <c r="BD150" t="s">
        <v>189</v>
      </c>
      <c r="BE150">
        <v>1</v>
      </c>
      <c r="BF150">
        <v>192</v>
      </c>
      <c r="BG150" t="s">
        <v>189</v>
      </c>
      <c r="BH150">
        <v>93</v>
      </c>
      <c r="BI150" t="s">
        <v>189</v>
      </c>
      <c r="BJ150">
        <v>99</v>
      </c>
      <c r="BK150" t="s">
        <v>189</v>
      </c>
      <c r="BL150" t="s">
        <v>189</v>
      </c>
      <c r="BM150" t="s">
        <v>189</v>
      </c>
      <c r="BN150" t="s">
        <v>189</v>
      </c>
      <c r="BO150" t="s">
        <v>189</v>
      </c>
      <c r="BP150" t="s">
        <v>189</v>
      </c>
      <c r="BQ150" t="s">
        <v>189</v>
      </c>
      <c r="BR150" t="s">
        <v>189</v>
      </c>
      <c r="BS150" t="s">
        <v>189</v>
      </c>
      <c r="BT150" t="s">
        <v>189</v>
      </c>
      <c r="BU150" t="s">
        <v>189</v>
      </c>
      <c r="BV150" t="s">
        <v>189</v>
      </c>
      <c r="BW150" t="s">
        <v>189</v>
      </c>
      <c r="BX150" t="s">
        <v>189</v>
      </c>
      <c r="BY150" t="s">
        <v>189</v>
      </c>
      <c r="BZ150" t="s">
        <v>189</v>
      </c>
      <c r="CA150" t="s">
        <v>189</v>
      </c>
      <c r="CB150" t="s">
        <v>189</v>
      </c>
      <c r="CC150" t="s">
        <v>189</v>
      </c>
      <c r="CD150" t="s">
        <v>189</v>
      </c>
      <c r="CE150">
        <v>1</v>
      </c>
      <c r="CF150" t="s">
        <v>189</v>
      </c>
      <c r="CG150">
        <v>1</v>
      </c>
      <c r="CH150" t="s">
        <v>189</v>
      </c>
      <c r="CI150" t="s">
        <v>189</v>
      </c>
      <c r="CJ150">
        <v>9</v>
      </c>
      <c r="CK150" t="s">
        <v>189</v>
      </c>
      <c r="CL150">
        <v>9</v>
      </c>
      <c r="CM150" t="s">
        <v>189</v>
      </c>
      <c r="CN150" t="s">
        <v>189</v>
      </c>
      <c r="CO150" t="s">
        <v>189</v>
      </c>
      <c r="CP150" t="s">
        <v>189</v>
      </c>
      <c r="CQ150">
        <v>90</v>
      </c>
      <c r="CR150">
        <v>186</v>
      </c>
    </row>
    <row r="151" spans="1:96" ht="13.5">
      <c r="A151">
        <v>151</v>
      </c>
      <c r="C151">
        <v>11212</v>
      </c>
      <c r="D151" t="s">
        <v>310</v>
      </c>
      <c r="G151" t="s">
        <v>332</v>
      </c>
      <c r="H151">
        <v>20600</v>
      </c>
      <c r="I151">
        <v>48418</v>
      </c>
      <c r="J151">
        <v>20553</v>
      </c>
      <c r="K151">
        <v>7234</v>
      </c>
      <c r="L151">
        <v>5157</v>
      </c>
      <c r="M151">
        <v>3826</v>
      </c>
      <c r="N151">
        <v>3049</v>
      </c>
      <c r="O151">
        <v>920</v>
      </c>
      <c r="P151">
        <v>278</v>
      </c>
      <c r="Q151">
        <v>74</v>
      </c>
      <c r="R151">
        <v>10</v>
      </c>
      <c r="S151">
        <v>4</v>
      </c>
      <c r="T151">
        <v>1</v>
      </c>
      <c r="U151">
        <v>48134</v>
      </c>
      <c r="V151">
        <v>2.3419452148</v>
      </c>
      <c r="W151">
        <v>47</v>
      </c>
      <c r="X151">
        <v>35</v>
      </c>
      <c r="Y151">
        <v>9</v>
      </c>
      <c r="Z151">
        <v>2</v>
      </c>
      <c r="AA151">
        <v>1</v>
      </c>
      <c r="AB151">
        <v>284</v>
      </c>
      <c r="AC151">
        <v>44</v>
      </c>
      <c r="AD151">
        <v>89</v>
      </c>
      <c r="AE151">
        <v>78</v>
      </c>
      <c r="AF151">
        <v>73</v>
      </c>
      <c r="AG151">
        <v>4</v>
      </c>
      <c r="AH151" t="s">
        <v>189</v>
      </c>
      <c r="AI151">
        <v>3</v>
      </c>
      <c r="AJ151">
        <v>1</v>
      </c>
      <c r="AK151" t="s">
        <v>189</v>
      </c>
      <c r="AL151">
        <v>82</v>
      </c>
      <c r="AM151" t="s">
        <v>189</v>
      </c>
      <c r="AN151">
        <v>47</v>
      </c>
      <c r="AO151">
        <v>35</v>
      </c>
      <c r="AP151" t="s">
        <v>189</v>
      </c>
      <c r="AQ151">
        <v>1</v>
      </c>
      <c r="AR151" t="s">
        <v>189</v>
      </c>
      <c r="AS151" t="s">
        <v>189</v>
      </c>
      <c r="AT151" t="s">
        <v>189</v>
      </c>
      <c r="AU151">
        <v>1</v>
      </c>
      <c r="AV151">
        <v>73</v>
      </c>
      <c r="AW151" t="s">
        <v>189</v>
      </c>
      <c r="AX151" t="s">
        <v>189</v>
      </c>
      <c r="AY151" t="s">
        <v>189</v>
      </c>
      <c r="AZ151">
        <v>73</v>
      </c>
      <c r="BA151">
        <v>11</v>
      </c>
      <c r="BB151">
        <v>4</v>
      </c>
      <c r="BC151">
        <v>6</v>
      </c>
      <c r="BD151">
        <v>1</v>
      </c>
      <c r="BE151" t="s">
        <v>189</v>
      </c>
      <c r="BF151">
        <v>98</v>
      </c>
      <c r="BG151">
        <v>13</v>
      </c>
      <c r="BH151">
        <v>42</v>
      </c>
      <c r="BI151">
        <v>43</v>
      </c>
      <c r="BJ151" t="s">
        <v>189</v>
      </c>
      <c r="BK151" t="s">
        <v>189</v>
      </c>
      <c r="BL151" t="s">
        <v>189</v>
      </c>
      <c r="BM151" t="s">
        <v>189</v>
      </c>
      <c r="BN151" t="s">
        <v>189</v>
      </c>
      <c r="BO151" t="s">
        <v>189</v>
      </c>
      <c r="BP151" t="s">
        <v>189</v>
      </c>
      <c r="BQ151" t="s">
        <v>189</v>
      </c>
      <c r="BR151" t="s">
        <v>189</v>
      </c>
      <c r="BS151" t="s">
        <v>189</v>
      </c>
      <c r="BT151" t="s">
        <v>189</v>
      </c>
      <c r="BU151" t="s">
        <v>189</v>
      </c>
      <c r="BV151" t="s">
        <v>189</v>
      </c>
      <c r="BW151" t="s">
        <v>189</v>
      </c>
      <c r="BX151" t="s">
        <v>189</v>
      </c>
      <c r="BY151" t="s">
        <v>189</v>
      </c>
      <c r="BZ151" t="s">
        <v>189</v>
      </c>
      <c r="CA151" t="s">
        <v>189</v>
      </c>
      <c r="CB151" t="s">
        <v>189</v>
      </c>
      <c r="CC151" t="s">
        <v>189</v>
      </c>
      <c r="CD151" t="s">
        <v>189</v>
      </c>
      <c r="CE151">
        <v>31</v>
      </c>
      <c r="CF151">
        <v>31</v>
      </c>
      <c r="CG151" t="s">
        <v>189</v>
      </c>
      <c r="CH151" t="s">
        <v>189</v>
      </c>
      <c r="CI151" t="s">
        <v>189</v>
      </c>
      <c r="CJ151">
        <v>31</v>
      </c>
      <c r="CK151">
        <v>31</v>
      </c>
      <c r="CL151" t="s">
        <v>189</v>
      </c>
      <c r="CM151" t="s">
        <v>189</v>
      </c>
      <c r="CN151" t="s">
        <v>189</v>
      </c>
      <c r="CO151" t="s">
        <v>189</v>
      </c>
      <c r="CP151" t="s">
        <v>189</v>
      </c>
      <c r="CQ151">
        <v>81</v>
      </c>
      <c r="CR151">
        <v>228</v>
      </c>
    </row>
    <row r="152" spans="1:96" ht="13.5">
      <c r="A152">
        <v>152</v>
      </c>
      <c r="C152">
        <v>11214</v>
      </c>
      <c r="D152" t="s">
        <v>310</v>
      </c>
      <c r="G152" t="s">
        <v>333</v>
      </c>
      <c r="H152">
        <v>83253</v>
      </c>
      <c r="I152">
        <v>209822</v>
      </c>
      <c r="J152">
        <v>83200</v>
      </c>
      <c r="K152">
        <v>21006</v>
      </c>
      <c r="L152">
        <v>25244</v>
      </c>
      <c r="M152">
        <v>17970</v>
      </c>
      <c r="N152">
        <v>13542</v>
      </c>
      <c r="O152">
        <v>3981</v>
      </c>
      <c r="P152">
        <v>1093</v>
      </c>
      <c r="Q152">
        <v>285</v>
      </c>
      <c r="R152">
        <v>65</v>
      </c>
      <c r="S152">
        <v>8</v>
      </c>
      <c r="T152">
        <v>6</v>
      </c>
      <c r="U152">
        <v>208685</v>
      </c>
      <c r="V152">
        <v>2.5082331731</v>
      </c>
      <c r="W152">
        <v>53</v>
      </c>
      <c r="X152">
        <v>12</v>
      </c>
      <c r="Y152">
        <v>27</v>
      </c>
      <c r="Z152">
        <v>7</v>
      </c>
      <c r="AA152">
        <v>7</v>
      </c>
      <c r="AB152">
        <v>1137</v>
      </c>
      <c r="AC152">
        <v>26</v>
      </c>
      <c r="AD152">
        <v>368</v>
      </c>
      <c r="AE152">
        <v>273</v>
      </c>
      <c r="AF152">
        <v>470</v>
      </c>
      <c r="AG152">
        <v>7</v>
      </c>
      <c r="AH152">
        <v>1</v>
      </c>
      <c r="AI152">
        <v>5</v>
      </c>
      <c r="AJ152">
        <v>1</v>
      </c>
      <c r="AK152" t="s">
        <v>189</v>
      </c>
      <c r="AL152">
        <v>140</v>
      </c>
      <c r="AM152">
        <v>3</v>
      </c>
      <c r="AN152">
        <v>96</v>
      </c>
      <c r="AO152">
        <v>41</v>
      </c>
      <c r="AP152" t="s">
        <v>189</v>
      </c>
      <c r="AQ152">
        <v>7</v>
      </c>
      <c r="AR152">
        <v>4</v>
      </c>
      <c r="AS152" t="s">
        <v>189</v>
      </c>
      <c r="AT152" t="s">
        <v>189</v>
      </c>
      <c r="AU152">
        <v>3</v>
      </c>
      <c r="AV152">
        <v>234</v>
      </c>
      <c r="AW152">
        <v>13</v>
      </c>
      <c r="AX152" t="s">
        <v>189</v>
      </c>
      <c r="AY152" t="s">
        <v>189</v>
      </c>
      <c r="AZ152">
        <v>221</v>
      </c>
      <c r="BA152">
        <v>33</v>
      </c>
      <c r="BB152">
        <v>1</v>
      </c>
      <c r="BC152">
        <v>22</v>
      </c>
      <c r="BD152">
        <v>6</v>
      </c>
      <c r="BE152">
        <v>4</v>
      </c>
      <c r="BF152">
        <v>757</v>
      </c>
      <c r="BG152">
        <v>4</v>
      </c>
      <c r="BH152">
        <v>272</v>
      </c>
      <c r="BI152">
        <v>232</v>
      </c>
      <c r="BJ152">
        <v>249</v>
      </c>
      <c r="BK152" t="s">
        <v>189</v>
      </c>
      <c r="BL152" t="s">
        <v>189</v>
      </c>
      <c r="BM152" t="s">
        <v>189</v>
      </c>
      <c r="BN152" t="s">
        <v>189</v>
      </c>
      <c r="BO152" t="s">
        <v>189</v>
      </c>
      <c r="BP152" t="s">
        <v>189</v>
      </c>
      <c r="BQ152" t="s">
        <v>189</v>
      </c>
      <c r="BR152" t="s">
        <v>189</v>
      </c>
      <c r="BS152" t="s">
        <v>189</v>
      </c>
      <c r="BT152" t="s">
        <v>189</v>
      </c>
      <c r="BU152" t="s">
        <v>189</v>
      </c>
      <c r="BV152" t="s">
        <v>189</v>
      </c>
      <c r="BW152" t="s">
        <v>189</v>
      </c>
      <c r="BX152" t="s">
        <v>189</v>
      </c>
      <c r="BY152" t="s">
        <v>189</v>
      </c>
      <c r="BZ152" t="s">
        <v>189</v>
      </c>
      <c r="CA152" t="s">
        <v>189</v>
      </c>
      <c r="CB152" t="s">
        <v>189</v>
      </c>
      <c r="CC152" t="s">
        <v>189</v>
      </c>
      <c r="CD152" t="s">
        <v>189</v>
      </c>
      <c r="CE152">
        <v>6</v>
      </c>
      <c r="CF152">
        <v>6</v>
      </c>
      <c r="CG152" t="s">
        <v>189</v>
      </c>
      <c r="CH152" t="s">
        <v>189</v>
      </c>
      <c r="CI152" t="s">
        <v>189</v>
      </c>
      <c r="CJ152">
        <v>6</v>
      </c>
      <c r="CK152">
        <v>6</v>
      </c>
      <c r="CL152" t="s">
        <v>189</v>
      </c>
      <c r="CM152" t="s">
        <v>189</v>
      </c>
      <c r="CN152" t="s">
        <v>189</v>
      </c>
      <c r="CO152" t="s">
        <v>189</v>
      </c>
      <c r="CP152" t="s">
        <v>189</v>
      </c>
      <c r="CQ152">
        <v>323</v>
      </c>
      <c r="CR152">
        <v>365</v>
      </c>
    </row>
    <row r="153" spans="1:96" ht="13.5">
      <c r="A153">
        <v>153</v>
      </c>
      <c r="C153">
        <v>11215</v>
      </c>
      <c r="D153" t="s">
        <v>310</v>
      </c>
      <c r="G153" t="s">
        <v>334</v>
      </c>
      <c r="H153">
        <v>53540</v>
      </c>
      <c r="I153">
        <v>132896</v>
      </c>
      <c r="J153">
        <v>53488</v>
      </c>
      <c r="K153">
        <v>14780</v>
      </c>
      <c r="L153">
        <v>15964</v>
      </c>
      <c r="M153">
        <v>11101</v>
      </c>
      <c r="N153">
        <v>8318</v>
      </c>
      <c r="O153">
        <v>2487</v>
      </c>
      <c r="P153">
        <v>630</v>
      </c>
      <c r="Q153">
        <v>169</v>
      </c>
      <c r="R153">
        <v>34</v>
      </c>
      <c r="S153">
        <v>4</v>
      </c>
      <c r="T153">
        <v>1</v>
      </c>
      <c r="U153">
        <v>130999</v>
      </c>
      <c r="V153">
        <v>2.4491287765</v>
      </c>
      <c r="W153">
        <v>52</v>
      </c>
      <c r="X153">
        <v>16</v>
      </c>
      <c r="Y153">
        <v>17</v>
      </c>
      <c r="Z153">
        <v>5</v>
      </c>
      <c r="AA153">
        <v>14</v>
      </c>
      <c r="AB153">
        <v>1897</v>
      </c>
      <c r="AC153">
        <v>23</v>
      </c>
      <c r="AD153">
        <v>295</v>
      </c>
      <c r="AE153">
        <v>209</v>
      </c>
      <c r="AF153">
        <v>1370</v>
      </c>
      <c r="AG153" t="s">
        <v>189</v>
      </c>
      <c r="AH153" t="s">
        <v>189</v>
      </c>
      <c r="AI153" t="s">
        <v>189</v>
      </c>
      <c r="AJ153" t="s">
        <v>189</v>
      </c>
      <c r="AK153" t="s">
        <v>189</v>
      </c>
      <c r="AL153" t="s">
        <v>189</v>
      </c>
      <c r="AM153" t="s">
        <v>189</v>
      </c>
      <c r="AN153" t="s">
        <v>189</v>
      </c>
      <c r="AO153" t="s">
        <v>189</v>
      </c>
      <c r="AP153" t="s">
        <v>189</v>
      </c>
      <c r="AQ153">
        <v>9</v>
      </c>
      <c r="AR153" t="s">
        <v>189</v>
      </c>
      <c r="AS153">
        <v>4</v>
      </c>
      <c r="AT153">
        <v>4</v>
      </c>
      <c r="AU153">
        <v>1</v>
      </c>
      <c r="AV153">
        <v>352</v>
      </c>
      <c r="AW153" t="s">
        <v>189</v>
      </c>
      <c r="AX153">
        <v>78</v>
      </c>
      <c r="AY153">
        <v>164</v>
      </c>
      <c r="AZ153">
        <v>110</v>
      </c>
      <c r="BA153">
        <v>9</v>
      </c>
      <c r="BB153" t="s">
        <v>189</v>
      </c>
      <c r="BC153">
        <v>4</v>
      </c>
      <c r="BD153">
        <v>1</v>
      </c>
      <c r="BE153">
        <v>4</v>
      </c>
      <c r="BF153">
        <v>436</v>
      </c>
      <c r="BG153" t="s">
        <v>189</v>
      </c>
      <c r="BH153">
        <v>70</v>
      </c>
      <c r="BI153">
        <v>45</v>
      </c>
      <c r="BJ153">
        <v>321</v>
      </c>
      <c r="BK153">
        <v>23</v>
      </c>
      <c r="BL153">
        <v>5</v>
      </c>
      <c r="BM153">
        <v>9</v>
      </c>
      <c r="BN153" t="s">
        <v>189</v>
      </c>
      <c r="BO153">
        <v>9</v>
      </c>
      <c r="BP153">
        <v>1098</v>
      </c>
      <c r="BQ153">
        <v>12</v>
      </c>
      <c r="BR153">
        <v>147</v>
      </c>
      <c r="BS153" t="s">
        <v>189</v>
      </c>
      <c r="BT153">
        <v>939</v>
      </c>
      <c r="BU153" t="s">
        <v>189</v>
      </c>
      <c r="BV153" t="s">
        <v>189</v>
      </c>
      <c r="BW153" t="s">
        <v>189</v>
      </c>
      <c r="BX153" t="s">
        <v>189</v>
      </c>
      <c r="BY153" t="s">
        <v>189</v>
      </c>
      <c r="BZ153" t="s">
        <v>189</v>
      </c>
      <c r="CA153" t="s">
        <v>189</v>
      </c>
      <c r="CB153" t="s">
        <v>189</v>
      </c>
      <c r="CC153" t="s">
        <v>189</v>
      </c>
      <c r="CD153" t="s">
        <v>189</v>
      </c>
      <c r="CE153">
        <v>11</v>
      </c>
      <c r="CF153">
        <v>11</v>
      </c>
      <c r="CG153" t="s">
        <v>189</v>
      </c>
      <c r="CH153" t="s">
        <v>189</v>
      </c>
      <c r="CI153" t="s">
        <v>189</v>
      </c>
      <c r="CJ153">
        <v>11</v>
      </c>
      <c r="CK153">
        <v>11</v>
      </c>
      <c r="CL153" t="s">
        <v>189</v>
      </c>
      <c r="CM153" t="s">
        <v>189</v>
      </c>
      <c r="CN153" t="s">
        <v>189</v>
      </c>
      <c r="CO153" t="s">
        <v>189</v>
      </c>
      <c r="CP153" t="s">
        <v>189</v>
      </c>
      <c r="CQ153">
        <v>314</v>
      </c>
      <c r="CR153">
        <v>1389</v>
      </c>
    </row>
    <row r="154" spans="1:96" ht="13.5">
      <c r="A154">
        <v>154</v>
      </c>
      <c r="C154">
        <v>11216</v>
      </c>
      <c r="D154" t="s">
        <v>310</v>
      </c>
      <c r="G154" t="s">
        <v>335</v>
      </c>
      <c r="H154">
        <v>8268</v>
      </c>
      <c r="I154">
        <v>20895</v>
      </c>
      <c r="J154">
        <v>8262</v>
      </c>
      <c r="K154">
        <v>2363</v>
      </c>
      <c r="L154">
        <v>2265</v>
      </c>
      <c r="M154">
        <v>1619</v>
      </c>
      <c r="N154">
        <v>1310</v>
      </c>
      <c r="O154">
        <v>450</v>
      </c>
      <c r="P154">
        <v>185</v>
      </c>
      <c r="Q154">
        <v>54</v>
      </c>
      <c r="R154">
        <v>12</v>
      </c>
      <c r="S154">
        <v>2</v>
      </c>
      <c r="T154">
        <v>2</v>
      </c>
      <c r="U154">
        <v>20863</v>
      </c>
      <c r="V154">
        <v>2.5251755023</v>
      </c>
      <c r="W154">
        <v>6</v>
      </c>
      <c r="X154">
        <v>1</v>
      </c>
      <c r="Y154">
        <v>5</v>
      </c>
      <c r="Z154" t="s">
        <v>189</v>
      </c>
      <c r="AA154" t="s">
        <v>189</v>
      </c>
      <c r="AB154">
        <v>32</v>
      </c>
      <c r="AC154">
        <v>1</v>
      </c>
      <c r="AD154">
        <v>31</v>
      </c>
      <c r="AE154" t="s">
        <v>189</v>
      </c>
      <c r="AF154" t="s">
        <v>189</v>
      </c>
      <c r="AG154" t="s">
        <v>189</v>
      </c>
      <c r="AH154" t="s">
        <v>189</v>
      </c>
      <c r="AI154" t="s">
        <v>189</v>
      </c>
      <c r="AJ154" t="s">
        <v>189</v>
      </c>
      <c r="AK154" t="s">
        <v>189</v>
      </c>
      <c r="AL154" t="s">
        <v>189</v>
      </c>
      <c r="AM154" t="s">
        <v>189</v>
      </c>
      <c r="AN154" t="s">
        <v>189</v>
      </c>
      <c r="AO154" t="s">
        <v>189</v>
      </c>
      <c r="AP154" t="s">
        <v>189</v>
      </c>
      <c r="AQ154" t="s">
        <v>189</v>
      </c>
      <c r="AR154" t="s">
        <v>189</v>
      </c>
      <c r="AS154" t="s">
        <v>189</v>
      </c>
      <c r="AT154" t="s">
        <v>189</v>
      </c>
      <c r="AU154" t="s">
        <v>189</v>
      </c>
      <c r="AV154" t="s">
        <v>189</v>
      </c>
      <c r="AW154" t="s">
        <v>189</v>
      </c>
      <c r="AX154" t="s">
        <v>189</v>
      </c>
      <c r="AY154" t="s">
        <v>189</v>
      </c>
      <c r="AZ154" t="s">
        <v>189</v>
      </c>
      <c r="BA154">
        <v>5</v>
      </c>
      <c r="BB154" t="s">
        <v>189</v>
      </c>
      <c r="BC154">
        <v>5</v>
      </c>
      <c r="BD154" t="s">
        <v>189</v>
      </c>
      <c r="BE154" t="s">
        <v>189</v>
      </c>
      <c r="BF154">
        <v>31</v>
      </c>
      <c r="BG154" t="s">
        <v>189</v>
      </c>
      <c r="BH154">
        <v>31</v>
      </c>
      <c r="BI154" t="s">
        <v>189</v>
      </c>
      <c r="BJ154" t="s">
        <v>189</v>
      </c>
      <c r="BK154" t="s">
        <v>189</v>
      </c>
      <c r="BL154" t="s">
        <v>189</v>
      </c>
      <c r="BM154" t="s">
        <v>189</v>
      </c>
      <c r="BN154" t="s">
        <v>189</v>
      </c>
      <c r="BO154" t="s">
        <v>189</v>
      </c>
      <c r="BP154" t="s">
        <v>189</v>
      </c>
      <c r="BQ154" t="s">
        <v>189</v>
      </c>
      <c r="BR154" t="s">
        <v>189</v>
      </c>
      <c r="BS154" t="s">
        <v>189</v>
      </c>
      <c r="BT154" t="s">
        <v>189</v>
      </c>
      <c r="BU154" t="s">
        <v>189</v>
      </c>
      <c r="BV154" t="s">
        <v>189</v>
      </c>
      <c r="BW154" t="s">
        <v>189</v>
      </c>
      <c r="BX154" t="s">
        <v>189</v>
      </c>
      <c r="BY154" t="s">
        <v>189</v>
      </c>
      <c r="BZ154" t="s">
        <v>189</v>
      </c>
      <c r="CA154" t="s">
        <v>189</v>
      </c>
      <c r="CB154" t="s">
        <v>189</v>
      </c>
      <c r="CC154" t="s">
        <v>189</v>
      </c>
      <c r="CD154" t="s">
        <v>189</v>
      </c>
      <c r="CE154">
        <v>1</v>
      </c>
      <c r="CF154">
        <v>1</v>
      </c>
      <c r="CG154" t="s">
        <v>189</v>
      </c>
      <c r="CH154" t="s">
        <v>189</v>
      </c>
      <c r="CI154" t="s">
        <v>189</v>
      </c>
      <c r="CJ154">
        <v>1</v>
      </c>
      <c r="CK154">
        <v>1</v>
      </c>
      <c r="CL154" t="s">
        <v>189</v>
      </c>
      <c r="CM154" t="s">
        <v>189</v>
      </c>
      <c r="CN154" t="s">
        <v>189</v>
      </c>
      <c r="CO154" t="s">
        <v>189</v>
      </c>
      <c r="CP154" t="s">
        <v>189</v>
      </c>
      <c r="CQ154">
        <v>53</v>
      </c>
      <c r="CR154">
        <v>126</v>
      </c>
    </row>
    <row r="155" spans="1:96" ht="13.5">
      <c r="A155">
        <v>155</v>
      </c>
      <c r="C155">
        <v>11217</v>
      </c>
      <c r="D155" t="s">
        <v>310</v>
      </c>
      <c r="G155" t="s">
        <v>336</v>
      </c>
      <c r="H155">
        <v>33257</v>
      </c>
      <c r="I155">
        <v>87741</v>
      </c>
      <c r="J155">
        <v>33231</v>
      </c>
      <c r="K155">
        <v>7287</v>
      </c>
      <c r="L155">
        <v>9873</v>
      </c>
      <c r="M155">
        <v>7377</v>
      </c>
      <c r="N155">
        <v>6326</v>
      </c>
      <c r="O155">
        <v>1732</v>
      </c>
      <c r="P155">
        <v>483</v>
      </c>
      <c r="Q155">
        <v>132</v>
      </c>
      <c r="R155">
        <v>19</v>
      </c>
      <c r="S155">
        <v>1</v>
      </c>
      <c r="T155">
        <v>1</v>
      </c>
      <c r="U155">
        <v>87121</v>
      </c>
      <c r="V155">
        <v>2.6216785532</v>
      </c>
      <c r="W155">
        <v>26</v>
      </c>
      <c r="X155">
        <v>8</v>
      </c>
      <c r="Y155">
        <v>10</v>
      </c>
      <c r="Z155">
        <v>5</v>
      </c>
      <c r="AA155">
        <v>3</v>
      </c>
      <c r="AB155">
        <v>620</v>
      </c>
      <c r="AC155">
        <v>13</v>
      </c>
      <c r="AD155">
        <v>185</v>
      </c>
      <c r="AE155">
        <v>221</v>
      </c>
      <c r="AF155">
        <v>201</v>
      </c>
      <c r="AG155">
        <v>2</v>
      </c>
      <c r="AH155" t="s">
        <v>189</v>
      </c>
      <c r="AI155">
        <v>2</v>
      </c>
      <c r="AJ155" t="s">
        <v>189</v>
      </c>
      <c r="AK155" t="s">
        <v>189</v>
      </c>
      <c r="AL155">
        <v>41</v>
      </c>
      <c r="AM155" t="s">
        <v>189</v>
      </c>
      <c r="AN155">
        <v>41</v>
      </c>
      <c r="AO155" t="s">
        <v>189</v>
      </c>
      <c r="AP155" t="s">
        <v>189</v>
      </c>
      <c r="AQ155">
        <v>9</v>
      </c>
      <c r="AR155">
        <v>2</v>
      </c>
      <c r="AS155">
        <v>1</v>
      </c>
      <c r="AT155">
        <v>5</v>
      </c>
      <c r="AU155">
        <v>1</v>
      </c>
      <c r="AV155">
        <v>295</v>
      </c>
      <c r="AW155">
        <v>4</v>
      </c>
      <c r="AX155">
        <v>12</v>
      </c>
      <c r="AY155">
        <v>221</v>
      </c>
      <c r="AZ155">
        <v>58</v>
      </c>
      <c r="BA155">
        <v>10</v>
      </c>
      <c r="BB155">
        <v>1</v>
      </c>
      <c r="BC155">
        <v>7</v>
      </c>
      <c r="BD155" t="s">
        <v>189</v>
      </c>
      <c r="BE155">
        <v>2</v>
      </c>
      <c r="BF155">
        <v>279</v>
      </c>
      <c r="BG155">
        <v>4</v>
      </c>
      <c r="BH155">
        <v>132</v>
      </c>
      <c r="BI155" t="s">
        <v>189</v>
      </c>
      <c r="BJ155">
        <v>143</v>
      </c>
      <c r="BK155" t="s">
        <v>189</v>
      </c>
      <c r="BL155" t="s">
        <v>189</v>
      </c>
      <c r="BM155" t="s">
        <v>189</v>
      </c>
      <c r="BN155" t="s">
        <v>189</v>
      </c>
      <c r="BO155" t="s">
        <v>189</v>
      </c>
      <c r="BP155" t="s">
        <v>189</v>
      </c>
      <c r="BQ155" t="s">
        <v>189</v>
      </c>
      <c r="BR155" t="s">
        <v>189</v>
      </c>
      <c r="BS155" t="s">
        <v>189</v>
      </c>
      <c r="BT155" t="s">
        <v>189</v>
      </c>
      <c r="BU155" t="s">
        <v>189</v>
      </c>
      <c r="BV155" t="s">
        <v>189</v>
      </c>
      <c r="BW155" t="s">
        <v>189</v>
      </c>
      <c r="BX155" t="s">
        <v>189</v>
      </c>
      <c r="BY155" t="s">
        <v>189</v>
      </c>
      <c r="BZ155" t="s">
        <v>189</v>
      </c>
      <c r="CA155" t="s">
        <v>189</v>
      </c>
      <c r="CB155" t="s">
        <v>189</v>
      </c>
      <c r="CC155" t="s">
        <v>189</v>
      </c>
      <c r="CD155" t="s">
        <v>189</v>
      </c>
      <c r="CE155">
        <v>5</v>
      </c>
      <c r="CF155">
        <v>5</v>
      </c>
      <c r="CG155" t="s">
        <v>189</v>
      </c>
      <c r="CH155" t="s">
        <v>189</v>
      </c>
      <c r="CI155" t="s">
        <v>189</v>
      </c>
      <c r="CJ155">
        <v>5</v>
      </c>
      <c r="CK155">
        <v>5</v>
      </c>
      <c r="CL155" t="s">
        <v>189</v>
      </c>
      <c r="CM155" t="s">
        <v>189</v>
      </c>
      <c r="CN155" t="s">
        <v>189</v>
      </c>
      <c r="CO155" t="s">
        <v>189</v>
      </c>
      <c r="CP155" t="s">
        <v>189</v>
      </c>
      <c r="CQ155">
        <v>185</v>
      </c>
      <c r="CR155">
        <v>209</v>
      </c>
    </row>
    <row r="156" spans="1:96" ht="13.5">
      <c r="A156">
        <v>156</v>
      </c>
      <c r="C156">
        <v>11218</v>
      </c>
      <c r="D156" t="s">
        <v>310</v>
      </c>
      <c r="G156" t="s">
        <v>337</v>
      </c>
      <c r="H156">
        <v>25873</v>
      </c>
      <c r="I156">
        <v>66432</v>
      </c>
      <c r="J156">
        <v>25844</v>
      </c>
      <c r="K156">
        <v>6864</v>
      </c>
      <c r="L156">
        <v>7079</v>
      </c>
      <c r="M156">
        <v>5426</v>
      </c>
      <c r="N156">
        <v>4479</v>
      </c>
      <c r="O156">
        <v>1386</v>
      </c>
      <c r="P156">
        <v>443</v>
      </c>
      <c r="Q156">
        <v>136</v>
      </c>
      <c r="R156">
        <v>19</v>
      </c>
      <c r="S156">
        <v>7</v>
      </c>
      <c r="T156">
        <v>5</v>
      </c>
      <c r="U156">
        <v>66027</v>
      </c>
      <c r="V156">
        <v>2.5548289738</v>
      </c>
      <c r="W156">
        <v>29</v>
      </c>
      <c r="X156">
        <v>11</v>
      </c>
      <c r="Y156">
        <v>14</v>
      </c>
      <c r="Z156">
        <v>2</v>
      </c>
      <c r="AA156">
        <v>2</v>
      </c>
      <c r="AB156">
        <v>405</v>
      </c>
      <c r="AC156">
        <v>13</v>
      </c>
      <c r="AD156">
        <v>165</v>
      </c>
      <c r="AE156">
        <v>67</v>
      </c>
      <c r="AF156">
        <v>160</v>
      </c>
      <c r="AG156">
        <v>1</v>
      </c>
      <c r="AH156" t="s">
        <v>189</v>
      </c>
      <c r="AI156" t="s">
        <v>189</v>
      </c>
      <c r="AJ156">
        <v>1</v>
      </c>
      <c r="AK156" t="s">
        <v>189</v>
      </c>
      <c r="AL156">
        <v>37</v>
      </c>
      <c r="AM156" t="s">
        <v>189</v>
      </c>
      <c r="AN156" t="s">
        <v>189</v>
      </c>
      <c r="AO156">
        <v>37</v>
      </c>
      <c r="AP156" t="s">
        <v>189</v>
      </c>
      <c r="AQ156">
        <v>3</v>
      </c>
      <c r="AR156" t="s">
        <v>189</v>
      </c>
      <c r="AS156">
        <v>2</v>
      </c>
      <c r="AT156" t="s">
        <v>189</v>
      </c>
      <c r="AU156">
        <v>1</v>
      </c>
      <c r="AV156">
        <v>135</v>
      </c>
      <c r="AW156" t="s">
        <v>189</v>
      </c>
      <c r="AX156">
        <v>34</v>
      </c>
      <c r="AY156" t="s">
        <v>189</v>
      </c>
      <c r="AZ156">
        <v>101</v>
      </c>
      <c r="BA156">
        <v>12</v>
      </c>
      <c r="BB156" t="s">
        <v>189</v>
      </c>
      <c r="BC156">
        <v>10</v>
      </c>
      <c r="BD156">
        <v>1</v>
      </c>
      <c r="BE156">
        <v>1</v>
      </c>
      <c r="BF156">
        <v>205</v>
      </c>
      <c r="BG156" t="s">
        <v>189</v>
      </c>
      <c r="BH156">
        <v>116</v>
      </c>
      <c r="BI156">
        <v>30</v>
      </c>
      <c r="BJ156">
        <v>59</v>
      </c>
      <c r="BK156" t="s">
        <v>189</v>
      </c>
      <c r="BL156" t="s">
        <v>189</v>
      </c>
      <c r="BM156" t="s">
        <v>189</v>
      </c>
      <c r="BN156" t="s">
        <v>189</v>
      </c>
      <c r="BO156" t="s">
        <v>189</v>
      </c>
      <c r="BP156" t="s">
        <v>189</v>
      </c>
      <c r="BQ156" t="s">
        <v>189</v>
      </c>
      <c r="BR156" t="s">
        <v>189</v>
      </c>
      <c r="BS156" t="s">
        <v>189</v>
      </c>
      <c r="BT156" t="s">
        <v>189</v>
      </c>
      <c r="BU156" t="s">
        <v>189</v>
      </c>
      <c r="BV156" t="s">
        <v>189</v>
      </c>
      <c r="BW156" t="s">
        <v>189</v>
      </c>
      <c r="BX156" t="s">
        <v>189</v>
      </c>
      <c r="BY156" t="s">
        <v>189</v>
      </c>
      <c r="BZ156" t="s">
        <v>189</v>
      </c>
      <c r="CA156" t="s">
        <v>189</v>
      </c>
      <c r="CB156" t="s">
        <v>189</v>
      </c>
      <c r="CC156" t="s">
        <v>189</v>
      </c>
      <c r="CD156" t="s">
        <v>189</v>
      </c>
      <c r="CE156">
        <v>13</v>
      </c>
      <c r="CF156">
        <v>11</v>
      </c>
      <c r="CG156">
        <v>2</v>
      </c>
      <c r="CH156" t="s">
        <v>189</v>
      </c>
      <c r="CI156" t="s">
        <v>189</v>
      </c>
      <c r="CJ156">
        <v>28</v>
      </c>
      <c r="CK156">
        <v>13</v>
      </c>
      <c r="CL156">
        <v>15</v>
      </c>
      <c r="CM156" t="s">
        <v>189</v>
      </c>
      <c r="CN156" t="s">
        <v>189</v>
      </c>
      <c r="CO156" t="s">
        <v>189</v>
      </c>
      <c r="CP156" t="s">
        <v>189</v>
      </c>
      <c r="CQ156">
        <v>92</v>
      </c>
      <c r="CR156">
        <v>264</v>
      </c>
    </row>
    <row r="157" spans="1:96" ht="13.5">
      <c r="A157">
        <v>157</v>
      </c>
      <c r="C157">
        <v>11219</v>
      </c>
      <c r="D157" t="s">
        <v>310</v>
      </c>
      <c r="G157" t="s">
        <v>338</v>
      </c>
      <c r="H157">
        <v>78658</v>
      </c>
      <c r="I157">
        <v>198816</v>
      </c>
      <c r="J157">
        <v>78533</v>
      </c>
      <c r="K157">
        <v>19762</v>
      </c>
      <c r="L157">
        <v>23287</v>
      </c>
      <c r="M157">
        <v>16822</v>
      </c>
      <c r="N157">
        <v>13729</v>
      </c>
      <c r="O157">
        <v>3792</v>
      </c>
      <c r="P157">
        <v>890</v>
      </c>
      <c r="Q157">
        <v>198</v>
      </c>
      <c r="R157">
        <v>36</v>
      </c>
      <c r="S157">
        <v>15</v>
      </c>
      <c r="T157">
        <v>2</v>
      </c>
      <c r="U157">
        <v>197847</v>
      </c>
      <c r="V157">
        <v>2.5192848866</v>
      </c>
      <c r="W157">
        <v>125</v>
      </c>
      <c r="X157">
        <v>95</v>
      </c>
      <c r="Y157">
        <v>19</v>
      </c>
      <c r="Z157">
        <v>7</v>
      </c>
      <c r="AA157">
        <v>4</v>
      </c>
      <c r="AB157">
        <v>969</v>
      </c>
      <c r="AC157">
        <v>106</v>
      </c>
      <c r="AD157">
        <v>254</v>
      </c>
      <c r="AE157">
        <v>315</v>
      </c>
      <c r="AF157">
        <v>294</v>
      </c>
      <c r="AG157">
        <v>11</v>
      </c>
      <c r="AH157" t="s">
        <v>189</v>
      </c>
      <c r="AI157">
        <v>10</v>
      </c>
      <c r="AJ157">
        <v>1</v>
      </c>
      <c r="AK157" t="s">
        <v>189</v>
      </c>
      <c r="AL157">
        <v>160</v>
      </c>
      <c r="AM157" t="s">
        <v>189</v>
      </c>
      <c r="AN157">
        <v>113</v>
      </c>
      <c r="AO157">
        <v>47</v>
      </c>
      <c r="AP157" t="s">
        <v>189</v>
      </c>
      <c r="AQ157">
        <v>5</v>
      </c>
      <c r="AR157" t="s">
        <v>189</v>
      </c>
      <c r="AS157">
        <v>3</v>
      </c>
      <c r="AT157" t="s">
        <v>189</v>
      </c>
      <c r="AU157">
        <v>2</v>
      </c>
      <c r="AV157">
        <v>206</v>
      </c>
      <c r="AW157" t="s">
        <v>189</v>
      </c>
      <c r="AX157">
        <v>51</v>
      </c>
      <c r="AY157" t="s">
        <v>189</v>
      </c>
      <c r="AZ157">
        <v>155</v>
      </c>
      <c r="BA157">
        <v>53</v>
      </c>
      <c r="BB157">
        <v>40</v>
      </c>
      <c r="BC157">
        <v>5</v>
      </c>
      <c r="BD157">
        <v>6</v>
      </c>
      <c r="BE157">
        <v>2</v>
      </c>
      <c r="BF157">
        <v>542</v>
      </c>
      <c r="BG157">
        <v>51</v>
      </c>
      <c r="BH157">
        <v>84</v>
      </c>
      <c r="BI157">
        <v>268</v>
      </c>
      <c r="BJ157">
        <v>139</v>
      </c>
      <c r="BK157" t="s">
        <v>189</v>
      </c>
      <c r="BL157" t="s">
        <v>189</v>
      </c>
      <c r="BM157" t="s">
        <v>189</v>
      </c>
      <c r="BN157" t="s">
        <v>189</v>
      </c>
      <c r="BO157" t="s">
        <v>189</v>
      </c>
      <c r="BP157" t="s">
        <v>189</v>
      </c>
      <c r="BQ157" t="s">
        <v>189</v>
      </c>
      <c r="BR157" t="s">
        <v>189</v>
      </c>
      <c r="BS157" t="s">
        <v>189</v>
      </c>
      <c r="BT157" t="s">
        <v>189</v>
      </c>
      <c r="BU157" t="s">
        <v>189</v>
      </c>
      <c r="BV157" t="s">
        <v>189</v>
      </c>
      <c r="BW157" t="s">
        <v>189</v>
      </c>
      <c r="BX157" t="s">
        <v>189</v>
      </c>
      <c r="BY157" t="s">
        <v>189</v>
      </c>
      <c r="BZ157" t="s">
        <v>189</v>
      </c>
      <c r="CA157" t="s">
        <v>189</v>
      </c>
      <c r="CB157" t="s">
        <v>189</v>
      </c>
      <c r="CC157" t="s">
        <v>189</v>
      </c>
      <c r="CD157" t="s">
        <v>189</v>
      </c>
      <c r="CE157">
        <v>56</v>
      </c>
      <c r="CF157">
        <v>55</v>
      </c>
      <c r="CG157">
        <v>1</v>
      </c>
      <c r="CH157" t="s">
        <v>189</v>
      </c>
      <c r="CI157" t="s">
        <v>189</v>
      </c>
      <c r="CJ157">
        <v>61</v>
      </c>
      <c r="CK157">
        <v>55</v>
      </c>
      <c r="CL157">
        <v>6</v>
      </c>
      <c r="CM157" t="s">
        <v>189</v>
      </c>
      <c r="CN157" t="s">
        <v>189</v>
      </c>
      <c r="CO157" t="s">
        <v>189</v>
      </c>
      <c r="CP157" t="s">
        <v>189</v>
      </c>
      <c r="CQ157">
        <v>359</v>
      </c>
      <c r="CR157">
        <v>878</v>
      </c>
    </row>
    <row r="158" spans="1:96" ht="13.5">
      <c r="A158">
        <v>158</v>
      </c>
      <c r="C158">
        <v>11221</v>
      </c>
      <c r="D158" t="s">
        <v>310</v>
      </c>
      <c r="G158" t="s">
        <v>339</v>
      </c>
      <c r="H158">
        <v>101876</v>
      </c>
      <c r="I158">
        <v>241682</v>
      </c>
      <c r="J158">
        <v>101753</v>
      </c>
      <c r="K158">
        <v>33839</v>
      </c>
      <c r="L158">
        <v>26981</v>
      </c>
      <c r="M158">
        <v>19291</v>
      </c>
      <c r="N158">
        <v>15506</v>
      </c>
      <c r="O158">
        <v>4405</v>
      </c>
      <c r="P158">
        <v>1268</v>
      </c>
      <c r="Q158">
        <v>361</v>
      </c>
      <c r="R158">
        <v>76</v>
      </c>
      <c r="S158">
        <v>20</v>
      </c>
      <c r="T158">
        <v>6</v>
      </c>
      <c r="U158">
        <v>240712</v>
      </c>
      <c r="V158">
        <v>2.3656501528</v>
      </c>
      <c r="W158">
        <v>123</v>
      </c>
      <c r="X158">
        <v>105</v>
      </c>
      <c r="Y158">
        <v>10</v>
      </c>
      <c r="Z158">
        <v>1</v>
      </c>
      <c r="AA158">
        <v>7</v>
      </c>
      <c r="AB158">
        <v>970</v>
      </c>
      <c r="AC158">
        <v>108</v>
      </c>
      <c r="AD158">
        <v>141</v>
      </c>
      <c r="AE158">
        <v>46</v>
      </c>
      <c r="AF158">
        <v>675</v>
      </c>
      <c r="AG158">
        <v>34</v>
      </c>
      <c r="AH158">
        <v>32</v>
      </c>
      <c r="AI158">
        <v>1</v>
      </c>
      <c r="AJ158" t="s">
        <v>189</v>
      </c>
      <c r="AK158">
        <v>1</v>
      </c>
      <c r="AL158">
        <v>190</v>
      </c>
      <c r="AM158">
        <v>32</v>
      </c>
      <c r="AN158">
        <v>16</v>
      </c>
      <c r="AO158" t="s">
        <v>189</v>
      </c>
      <c r="AP158">
        <v>142</v>
      </c>
      <c r="AQ158">
        <v>4</v>
      </c>
      <c r="AR158">
        <v>1</v>
      </c>
      <c r="AS158">
        <v>3</v>
      </c>
      <c r="AT158" t="s">
        <v>189</v>
      </c>
      <c r="AU158" t="s">
        <v>189</v>
      </c>
      <c r="AV158">
        <v>38</v>
      </c>
      <c r="AW158">
        <v>4</v>
      </c>
      <c r="AX158">
        <v>34</v>
      </c>
      <c r="AY158" t="s">
        <v>189</v>
      </c>
      <c r="AZ158" t="s">
        <v>189</v>
      </c>
      <c r="BA158">
        <v>13</v>
      </c>
      <c r="BB158" t="s">
        <v>189</v>
      </c>
      <c r="BC158">
        <v>6</v>
      </c>
      <c r="BD158">
        <v>1</v>
      </c>
      <c r="BE158">
        <v>6</v>
      </c>
      <c r="BF158">
        <v>670</v>
      </c>
      <c r="BG158" t="s">
        <v>189</v>
      </c>
      <c r="BH158">
        <v>91</v>
      </c>
      <c r="BI158">
        <v>46</v>
      </c>
      <c r="BJ158">
        <v>533</v>
      </c>
      <c r="BK158" t="s">
        <v>189</v>
      </c>
      <c r="BL158" t="s">
        <v>189</v>
      </c>
      <c r="BM158" t="s">
        <v>189</v>
      </c>
      <c r="BN158" t="s">
        <v>189</v>
      </c>
      <c r="BO158" t="s">
        <v>189</v>
      </c>
      <c r="BP158" t="s">
        <v>189</v>
      </c>
      <c r="BQ158" t="s">
        <v>189</v>
      </c>
      <c r="BR158" t="s">
        <v>189</v>
      </c>
      <c r="BS158" t="s">
        <v>189</v>
      </c>
      <c r="BT158" t="s">
        <v>189</v>
      </c>
      <c r="BU158" t="s">
        <v>189</v>
      </c>
      <c r="BV158" t="s">
        <v>189</v>
      </c>
      <c r="BW158" t="s">
        <v>189</v>
      </c>
      <c r="BX158" t="s">
        <v>189</v>
      </c>
      <c r="BY158" t="s">
        <v>189</v>
      </c>
      <c r="BZ158" t="s">
        <v>189</v>
      </c>
      <c r="CA158" t="s">
        <v>189</v>
      </c>
      <c r="CB158" t="s">
        <v>189</v>
      </c>
      <c r="CC158" t="s">
        <v>189</v>
      </c>
      <c r="CD158" t="s">
        <v>189</v>
      </c>
      <c r="CE158">
        <v>72</v>
      </c>
      <c r="CF158">
        <v>72</v>
      </c>
      <c r="CG158" t="s">
        <v>189</v>
      </c>
      <c r="CH158" t="s">
        <v>189</v>
      </c>
      <c r="CI158" t="s">
        <v>189</v>
      </c>
      <c r="CJ158">
        <v>72</v>
      </c>
      <c r="CK158">
        <v>72</v>
      </c>
      <c r="CL158" t="s">
        <v>189</v>
      </c>
      <c r="CM158" t="s">
        <v>189</v>
      </c>
      <c r="CN158" t="s">
        <v>189</v>
      </c>
      <c r="CO158" t="s">
        <v>189</v>
      </c>
      <c r="CP158" t="s">
        <v>189</v>
      </c>
      <c r="CQ158">
        <v>693</v>
      </c>
      <c r="CR158">
        <v>1237</v>
      </c>
    </row>
    <row r="159" spans="1:96" ht="13.5">
      <c r="A159">
        <v>159</v>
      </c>
      <c r="C159">
        <v>11222</v>
      </c>
      <c r="D159" t="s">
        <v>310</v>
      </c>
      <c r="G159" t="s">
        <v>340</v>
      </c>
      <c r="H159">
        <v>117355</v>
      </c>
      <c r="I159">
        <v>292540</v>
      </c>
      <c r="J159">
        <v>117315</v>
      </c>
      <c r="K159">
        <v>33484</v>
      </c>
      <c r="L159">
        <v>31954</v>
      </c>
      <c r="M159">
        <v>24206</v>
      </c>
      <c r="N159">
        <v>19960</v>
      </c>
      <c r="O159">
        <v>5631</v>
      </c>
      <c r="P159">
        <v>1541</v>
      </c>
      <c r="Q159">
        <v>405</v>
      </c>
      <c r="R159">
        <v>103</v>
      </c>
      <c r="S159">
        <v>21</v>
      </c>
      <c r="T159">
        <v>10</v>
      </c>
      <c r="U159">
        <v>291212</v>
      </c>
      <c r="V159">
        <v>2.4823083152</v>
      </c>
      <c r="W159">
        <v>40</v>
      </c>
      <c r="X159">
        <v>11</v>
      </c>
      <c r="Y159">
        <v>11</v>
      </c>
      <c r="Z159">
        <v>8</v>
      </c>
      <c r="AA159">
        <v>10</v>
      </c>
      <c r="AB159">
        <v>1328</v>
      </c>
      <c r="AC159">
        <v>16</v>
      </c>
      <c r="AD159">
        <v>194</v>
      </c>
      <c r="AE159">
        <v>331</v>
      </c>
      <c r="AF159">
        <v>787</v>
      </c>
      <c r="AG159">
        <v>4</v>
      </c>
      <c r="AH159" t="s">
        <v>189</v>
      </c>
      <c r="AI159">
        <v>2</v>
      </c>
      <c r="AJ159">
        <v>1</v>
      </c>
      <c r="AK159">
        <v>1</v>
      </c>
      <c r="AL159">
        <v>132</v>
      </c>
      <c r="AM159" t="s">
        <v>189</v>
      </c>
      <c r="AN159">
        <v>43</v>
      </c>
      <c r="AO159">
        <v>32</v>
      </c>
      <c r="AP159">
        <v>57</v>
      </c>
      <c r="AQ159">
        <v>10</v>
      </c>
      <c r="AR159">
        <v>1</v>
      </c>
      <c r="AS159">
        <v>3</v>
      </c>
      <c r="AT159">
        <v>1</v>
      </c>
      <c r="AU159">
        <v>5</v>
      </c>
      <c r="AV159">
        <v>528</v>
      </c>
      <c r="AW159">
        <v>4</v>
      </c>
      <c r="AX159">
        <v>40</v>
      </c>
      <c r="AY159">
        <v>38</v>
      </c>
      <c r="AZ159">
        <v>446</v>
      </c>
      <c r="BA159">
        <v>17</v>
      </c>
      <c r="BB159">
        <v>1</v>
      </c>
      <c r="BC159">
        <v>6</v>
      </c>
      <c r="BD159">
        <v>6</v>
      </c>
      <c r="BE159">
        <v>4</v>
      </c>
      <c r="BF159">
        <v>659</v>
      </c>
      <c r="BG159">
        <v>3</v>
      </c>
      <c r="BH159">
        <v>111</v>
      </c>
      <c r="BI159">
        <v>261</v>
      </c>
      <c r="BJ159">
        <v>284</v>
      </c>
      <c r="BK159" t="s">
        <v>189</v>
      </c>
      <c r="BL159" t="s">
        <v>189</v>
      </c>
      <c r="BM159" t="s">
        <v>189</v>
      </c>
      <c r="BN159" t="s">
        <v>189</v>
      </c>
      <c r="BO159" t="s">
        <v>189</v>
      </c>
      <c r="BP159" t="s">
        <v>189</v>
      </c>
      <c r="BQ159" t="s">
        <v>189</v>
      </c>
      <c r="BR159" t="s">
        <v>189</v>
      </c>
      <c r="BS159" t="s">
        <v>189</v>
      </c>
      <c r="BT159" t="s">
        <v>189</v>
      </c>
      <c r="BU159" t="s">
        <v>189</v>
      </c>
      <c r="BV159" t="s">
        <v>189</v>
      </c>
      <c r="BW159" t="s">
        <v>189</v>
      </c>
      <c r="BX159" t="s">
        <v>189</v>
      </c>
      <c r="BY159" t="s">
        <v>189</v>
      </c>
      <c r="BZ159" t="s">
        <v>189</v>
      </c>
      <c r="CA159" t="s">
        <v>189</v>
      </c>
      <c r="CB159" t="s">
        <v>189</v>
      </c>
      <c r="CC159" t="s">
        <v>189</v>
      </c>
      <c r="CD159" t="s">
        <v>189</v>
      </c>
      <c r="CE159">
        <v>9</v>
      </c>
      <c r="CF159">
        <v>9</v>
      </c>
      <c r="CG159" t="s">
        <v>189</v>
      </c>
      <c r="CH159" t="s">
        <v>189</v>
      </c>
      <c r="CI159" t="s">
        <v>189</v>
      </c>
      <c r="CJ159">
        <v>9</v>
      </c>
      <c r="CK159">
        <v>9</v>
      </c>
      <c r="CL159" t="s">
        <v>189</v>
      </c>
      <c r="CM159" t="s">
        <v>189</v>
      </c>
      <c r="CN159" t="s">
        <v>189</v>
      </c>
      <c r="CO159" t="s">
        <v>189</v>
      </c>
      <c r="CP159" t="s">
        <v>189</v>
      </c>
      <c r="CQ159">
        <v>799</v>
      </c>
      <c r="CR159">
        <v>1121</v>
      </c>
    </row>
    <row r="160" spans="1:96" ht="13.5">
      <c r="A160">
        <v>160</v>
      </c>
      <c r="C160">
        <v>11223</v>
      </c>
      <c r="D160" t="s">
        <v>310</v>
      </c>
      <c r="G160" t="s">
        <v>341</v>
      </c>
      <c r="H160">
        <v>33112</v>
      </c>
      <c r="I160">
        <v>71502</v>
      </c>
      <c r="J160">
        <v>33053</v>
      </c>
      <c r="K160">
        <v>13661</v>
      </c>
      <c r="L160">
        <v>8425</v>
      </c>
      <c r="M160">
        <v>5419</v>
      </c>
      <c r="N160">
        <v>4071</v>
      </c>
      <c r="O160">
        <v>1101</v>
      </c>
      <c r="P160">
        <v>294</v>
      </c>
      <c r="Q160">
        <v>64</v>
      </c>
      <c r="R160">
        <v>12</v>
      </c>
      <c r="S160">
        <v>4</v>
      </c>
      <c r="T160">
        <v>2</v>
      </c>
      <c r="U160">
        <v>70921</v>
      </c>
      <c r="V160">
        <v>2.1456751278</v>
      </c>
      <c r="W160">
        <v>59</v>
      </c>
      <c r="X160">
        <v>48</v>
      </c>
      <c r="Y160">
        <v>3</v>
      </c>
      <c r="Z160">
        <v>3</v>
      </c>
      <c r="AA160">
        <v>5</v>
      </c>
      <c r="AB160">
        <v>581</v>
      </c>
      <c r="AC160">
        <v>48</v>
      </c>
      <c r="AD160">
        <v>49</v>
      </c>
      <c r="AE160">
        <v>103</v>
      </c>
      <c r="AF160">
        <v>381</v>
      </c>
      <c r="AG160" t="s">
        <v>189</v>
      </c>
      <c r="AH160" t="s">
        <v>189</v>
      </c>
      <c r="AI160" t="s">
        <v>189</v>
      </c>
      <c r="AJ160" t="s">
        <v>189</v>
      </c>
      <c r="AK160" t="s">
        <v>189</v>
      </c>
      <c r="AL160" t="s">
        <v>189</v>
      </c>
      <c r="AM160" t="s">
        <v>189</v>
      </c>
      <c r="AN160" t="s">
        <v>189</v>
      </c>
      <c r="AO160" t="s">
        <v>189</v>
      </c>
      <c r="AP160" t="s">
        <v>189</v>
      </c>
      <c r="AQ160">
        <v>3</v>
      </c>
      <c r="AR160" t="s">
        <v>189</v>
      </c>
      <c r="AS160">
        <v>1</v>
      </c>
      <c r="AT160">
        <v>1</v>
      </c>
      <c r="AU160">
        <v>1</v>
      </c>
      <c r="AV160">
        <v>102</v>
      </c>
      <c r="AW160" t="s">
        <v>189</v>
      </c>
      <c r="AX160">
        <v>11</v>
      </c>
      <c r="AY160">
        <v>35</v>
      </c>
      <c r="AZ160">
        <v>56</v>
      </c>
      <c r="BA160">
        <v>8</v>
      </c>
      <c r="BB160" t="s">
        <v>189</v>
      </c>
      <c r="BC160">
        <v>2</v>
      </c>
      <c r="BD160">
        <v>2</v>
      </c>
      <c r="BE160">
        <v>4</v>
      </c>
      <c r="BF160">
        <v>431</v>
      </c>
      <c r="BG160" t="s">
        <v>189</v>
      </c>
      <c r="BH160">
        <v>38</v>
      </c>
      <c r="BI160">
        <v>68</v>
      </c>
      <c r="BJ160">
        <v>325</v>
      </c>
      <c r="BK160" t="s">
        <v>189</v>
      </c>
      <c r="BL160" t="s">
        <v>189</v>
      </c>
      <c r="BM160" t="s">
        <v>189</v>
      </c>
      <c r="BN160" t="s">
        <v>189</v>
      </c>
      <c r="BO160" t="s">
        <v>189</v>
      </c>
      <c r="BP160" t="s">
        <v>189</v>
      </c>
      <c r="BQ160" t="s">
        <v>189</v>
      </c>
      <c r="BR160" t="s">
        <v>189</v>
      </c>
      <c r="BS160" t="s">
        <v>189</v>
      </c>
      <c r="BT160" t="s">
        <v>189</v>
      </c>
      <c r="BU160" t="s">
        <v>189</v>
      </c>
      <c r="BV160" t="s">
        <v>189</v>
      </c>
      <c r="BW160" t="s">
        <v>189</v>
      </c>
      <c r="BX160" t="s">
        <v>189</v>
      </c>
      <c r="BY160" t="s">
        <v>189</v>
      </c>
      <c r="BZ160" t="s">
        <v>189</v>
      </c>
      <c r="CA160" t="s">
        <v>189</v>
      </c>
      <c r="CB160" t="s">
        <v>189</v>
      </c>
      <c r="CC160" t="s">
        <v>189</v>
      </c>
      <c r="CD160" t="s">
        <v>189</v>
      </c>
      <c r="CE160">
        <v>48</v>
      </c>
      <c r="CF160">
        <v>48</v>
      </c>
      <c r="CG160" t="s">
        <v>189</v>
      </c>
      <c r="CH160" t="s">
        <v>189</v>
      </c>
      <c r="CI160" t="s">
        <v>189</v>
      </c>
      <c r="CJ160">
        <v>48</v>
      </c>
      <c r="CK160">
        <v>48</v>
      </c>
      <c r="CL160" t="s">
        <v>189</v>
      </c>
      <c r="CM160" t="s">
        <v>189</v>
      </c>
      <c r="CN160" t="s">
        <v>189</v>
      </c>
      <c r="CO160" t="s">
        <v>189</v>
      </c>
      <c r="CP160" t="s">
        <v>189</v>
      </c>
      <c r="CQ160">
        <v>514</v>
      </c>
      <c r="CR160">
        <v>319</v>
      </c>
    </row>
    <row r="161" spans="1:96" ht="13.5">
      <c r="A161">
        <v>161</v>
      </c>
      <c r="C161">
        <v>11224</v>
      </c>
      <c r="D161" t="s">
        <v>310</v>
      </c>
      <c r="G161" t="s">
        <v>342</v>
      </c>
      <c r="H161">
        <v>54410</v>
      </c>
      <c r="I161">
        <v>122994</v>
      </c>
      <c r="J161">
        <v>54149</v>
      </c>
      <c r="K161">
        <v>21763</v>
      </c>
      <c r="L161">
        <v>12323</v>
      </c>
      <c r="M161">
        <v>9255</v>
      </c>
      <c r="N161">
        <v>8020</v>
      </c>
      <c r="O161">
        <v>2058</v>
      </c>
      <c r="P161">
        <v>532</v>
      </c>
      <c r="Q161">
        <v>161</v>
      </c>
      <c r="R161">
        <v>26</v>
      </c>
      <c r="S161">
        <v>9</v>
      </c>
      <c r="T161">
        <v>2</v>
      </c>
      <c r="U161">
        <v>121174</v>
      </c>
      <c r="V161">
        <v>2.2377883248</v>
      </c>
      <c r="W161">
        <v>261</v>
      </c>
      <c r="X161">
        <v>226</v>
      </c>
      <c r="Y161">
        <v>21</v>
      </c>
      <c r="Z161">
        <v>7</v>
      </c>
      <c r="AA161">
        <v>7</v>
      </c>
      <c r="AB161">
        <v>1820</v>
      </c>
      <c r="AC161">
        <v>237</v>
      </c>
      <c r="AD161">
        <v>342</v>
      </c>
      <c r="AE161">
        <v>296</v>
      </c>
      <c r="AF161">
        <v>945</v>
      </c>
      <c r="AG161">
        <v>20</v>
      </c>
      <c r="AH161">
        <v>5</v>
      </c>
      <c r="AI161">
        <v>10</v>
      </c>
      <c r="AJ161">
        <v>3</v>
      </c>
      <c r="AK161">
        <v>2</v>
      </c>
      <c r="AL161">
        <v>424</v>
      </c>
      <c r="AM161">
        <v>13</v>
      </c>
      <c r="AN161">
        <v>169</v>
      </c>
      <c r="AO161">
        <v>120</v>
      </c>
      <c r="AP161">
        <v>122</v>
      </c>
      <c r="AQ161">
        <v>5</v>
      </c>
      <c r="AR161">
        <v>1</v>
      </c>
      <c r="AS161">
        <v>3</v>
      </c>
      <c r="AT161" t="s">
        <v>189</v>
      </c>
      <c r="AU161">
        <v>1</v>
      </c>
      <c r="AV161">
        <v>458</v>
      </c>
      <c r="AW161">
        <v>4</v>
      </c>
      <c r="AX161">
        <v>63</v>
      </c>
      <c r="AY161" t="s">
        <v>189</v>
      </c>
      <c r="AZ161">
        <v>391</v>
      </c>
      <c r="BA161">
        <v>16</v>
      </c>
      <c r="BB161" t="s">
        <v>189</v>
      </c>
      <c r="BC161">
        <v>8</v>
      </c>
      <c r="BD161">
        <v>4</v>
      </c>
      <c r="BE161">
        <v>4</v>
      </c>
      <c r="BF161">
        <v>718</v>
      </c>
      <c r="BG161" t="s">
        <v>189</v>
      </c>
      <c r="BH161">
        <v>110</v>
      </c>
      <c r="BI161">
        <v>176</v>
      </c>
      <c r="BJ161">
        <v>432</v>
      </c>
      <c r="BK161" t="s">
        <v>189</v>
      </c>
      <c r="BL161" t="s">
        <v>189</v>
      </c>
      <c r="BM161" t="s">
        <v>189</v>
      </c>
      <c r="BN161" t="s">
        <v>189</v>
      </c>
      <c r="BO161" t="s">
        <v>189</v>
      </c>
      <c r="BP161" t="s">
        <v>189</v>
      </c>
      <c r="BQ161" t="s">
        <v>189</v>
      </c>
      <c r="BR161" t="s">
        <v>189</v>
      </c>
      <c r="BS161" t="s">
        <v>189</v>
      </c>
      <c r="BT161" t="s">
        <v>189</v>
      </c>
      <c r="BU161" t="s">
        <v>189</v>
      </c>
      <c r="BV161" t="s">
        <v>189</v>
      </c>
      <c r="BW161" t="s">
        <v>189</v>
      </c>
      <c r="BX161" t="s">
        <v>189</v>
      </c>
      <c r="BY161" t="s">
        <v>189</v>
      </c>
      <c r="BZ161" t="s">
        <v>189</v>
      </c>
      <c r="CA161" t="s">
        <v>189</v>
      </c>
      <c r="CB161" t="s">
        <v>189</v>
      </c>
      <c r="CC161" t="s">
        <v>189</v>
      </c>
      <c r="CD161" t="s">
        <v>189</v>
      </c>
      <c r="CE161">
        <v>220</v>
      </c>
      <c r="CF161">
        <v>220</v>
      </c>
      <c r="CG161" t="s">
        <v>189</v>
      </c>
      <c r="CH161" t="s">
        <v>189</v>
      </c>
      <c r="CI161" t="s">
        <v>189</v>
      </c>
      <c r="CJ161">
        <v>220</v>
      </c>
      <c r="CK161">
        <v>220</v>
      </c>
      <c r="CL161" t="s">
        <v>189</v>
      </c>
      <c r="CM161" t="s">
        <v>189</v>
      </c>
      <c r="CN161" t="s">
        <v>189</v>
      </c>
      <c r="CO161" t="s">
        <v>189</v>
      </c>
      <c r="CP161" t="s">
        <v>189</v>
      </c>
      <c r="CQ161">
        <v>603</v>
      </c>
      <c r="CR161">
        <v>1143</v>
      </c>
    </row>
    <row r="162" spans="1:96" ht="13.5">
      <c r="A162">
        <v>162</v>
      </c>
      <c r="C162">
        <v>11225</v>
      </c>
      <c r="D162" t="s">
        <v>310</v>
      </c>
      <c r="G162" t="s">
        <v>343</v>
      </c>
      <c r="H162">
        <v>48336</v>
      </c>
      <c r="I162">
        <v>124832</v>
      </c>
      <c r="J162">
        <v>48317</v>
      </c>
      <c r="K162">
        <v>11523</v>
      </c>
      <c r="L162">
        <v>14202</v>
      </c>
      <c r="M162">
        <v>10693</v>
      </c>
      <c r="N162">
        <v>8502</v>
      </c>
      <c r="O162">
        <v>2525</v>
      </c>
      <c r="P162">
        <v>642</v>
      </c>
      <c r="Q162">
        <v>185</v>
      </c>
      <c r="R162">
        <v>37</v>
      </c>
      <c r="S162">
        <v>5</v>
      </c>
      <c r="T162">
        <v>3</v>
      </c>
      <c r="U162">
        <v>124158</v>
      </c>
      <c r="V162">
        <v>2.5696545729</v>
      </c>
      <c r="W162">
        <v>19</v>
      </c>
      <c r="X162" t="s">
        <v>189</v>
      </c>
      <c r="Y162">
        <v>7</v>
      </c>
      <c r="Z162">
        <v>6</v>
      </c>
      <c r="AA162">
        <v>6</v>
      </c>
      <c r="AB162">
        <v>674</v>
      </c>
      <c r="AC162" t="s">
        <v>189</v>
      </c>
      <c r="AD162">
        <v>78</v>
      </c>
      <c r="AE162">
        <v>241</v>
      </c>
      <c r="AF162">
        <v>355</v>
      </c>
      <c r="AG162" t="s">
        <v>189</v>
      </c>
      <c r="AH162" t="s">
        <v>189</v>
      </c>
      <c r="AI162" t="s">
        <v>189</v>
      </c>
      <c r="AJ162" t="s">
        <v>189</v>
      </c>
      <c r="AK162" t="s">
        <v>189</v>
      </c>
      <c r="AL162" t="s">
        <v>189</v>
      </c>
      <c r="AM162" t="s">
        <v>189</v>
      </c>
      <c r="AN162" t="s">
        <v>189</v>
      </c>
      <c r="AO162" t="s">
        <v>189</v>
      </c>
      <c r="AP162" t="s">
        <v>189</v>
      </c>
      <c r="AQ162">
        <v>10</v>
      </c>
      <c r="AR162" t="s">
        <v>189</v>
      </c>
      <c r="AS162">
        <v>4</v>
      </c>
      <c r="AT162">
        <v>5</v>
      </c>
      <c r="AU162">
        <v>1</v>
      </c>
      <c r="AV162">
        <v>309</v>
      </c>
      <c r="AW162" t="s">
        <v>189</v>
      </c>
      <c r="AX162">
        <v>50</v>
      </c>
      <c r="AY162">
        <v>203</v>
      </c>
      <c r="AZ162">
        <v>56</v>
      </c>
      <c r="BA162">
        <v>9</v>
      </c>
      <c r="BB162" t="s">
        <v>189</v>
      </c>
      <c r="BC162">
        <v>3</v>
      </c>
      <c r="BD162">
        <v>1</v>
      </c>
      <c r="BE162">
        <v>5</v>
      </c>
      <c r="BF162">
        <v>365</v>
      </c>
      <c r="BG162" t="s">
        <v>189</v>
      </c>
      <c r="BH162">
        <v>28</v>
      </c>
      <c r="BI162">
        <v>38</v>
      </c>
      <c r="BJ162">
        <v>299</v>
      </c>
      <c r="BK162" t="s">
        <v>189</v>
      </c>
      <c r="BL162" t="s">
        <v>189</v>
      </c>
      <c r="BM162" t="s">
        <v>189</v>
      </c>
      <c r="BN162" t="s">
        <v>189</v>
      </c>
      <c r="BO162" t="s">
        <v>189</v>
      </c>
      <c r="BP162" t="s">
        <v>189</v>
      </c>
      <c r="BQ162" t="s">
        <v>189</v>
      </c>
      <c r="BR162" t="s">
        <v>189</v>
      </c>
      <c r="BS162" t="s">
        <v>189</v>
      </c>
      <c r="BT162" t="s">
        <v>189</v>
      </c>
      <c r="BU162" t="s">
        <v>189</v>
      </c>
      <c r="BV162" t="s">
        <v>189</v>
      </c>
      <c r="BW162" t="s">
        <v>189</v>
      </c>
      <c r="BX162" t="s">
        <v>189</v>
      </c>
      <c r="BY162" t="s">
        <v>189</v>
      </c>
      <c r="BZ162" t="s">
        <v>189</v>
      </c>
      <c r="CA162" t="s">
        <v>189</v>
      </c>
      <c r="CB162" t="s">
        <v>189</v>
      </c>
      <c r="CC162" t="s">
        <v>189</v>
      </c>
      <c r="CD162" t="s">
        <v>189</v>
      </c>
      <c r="CE162" t="s">
        <v>189</v>
      </c>
      <c r="CF162" t="s">
        <v>189</v>
      </c>
      <c r="CG162" t="s">
        <v>189</v>
      </c>
      <c r="CH162" t="s">
        <v>189</v>
      </c>
      <c r="CI162" t="s">
        <v>189</v>
      </c>
      <c r="CJ162" t="s">
        <v>189</v>
      </c>
      <c r="CK162" t="s">
        <v>189</v>
      </c>
      <c r="CL162" t="s">
        <v>189</v>
      </c>
      <c r="CM162" t="s">
        <v>189</v>
      </c>
      <c r="CN162" t="s">
        <v>189</v>
      </c>
      <c r="CO162" t="s">
        <v>189</v>
      </c>
      <c r="CP162" t="s">
        <v>189</v>
      </c>
      <c r="CQ162">
        <v>274</v>
      </c>
      <c r="CR162">
        <v>134</v>
      </c>
    </row>
    <row r="163" spans="1:96" ht="13.5">
      <c r="A163">
        <v>163</v>
      </c>
      <c r="C163">
        <v>11226</v>
      </c>
      <c r="D163" t="s">
        <v>310</v>
      </c>
      <c r="G163" t="s">
        <v>344</v>
      </c>
      <c r="H163">
        <v>24590</v>
      </c>
      <c r="I163">
        <v>60908</v>
      </c>
      <c r="J163">
        <v>24578</v>
      </c>
      <c r="K163">
        <v>7288</v>
      </c>
      <c r="L163">
        <v>6821</v>
      </c>
      <c r="M163">
        <v>4882</v>
      </c>
      <c r="N163">
        <v>3853</v>
      </c>
      <c r="O163">
        <v>1177</v>
      </c>
      <c r="P163">
        <v>402</v>
      </c>
      <c r="Q163">
        <v>128</v>
      </c>
      <c r="R163">
        <v>17</v>
      </c>
      <c r="S163">
        <v>6</v>
      </c>
      <c r="T163">
        <v>4</v>
      </c>
      <c r="U163">
        <v>60417</v>
      </c>
      <c r="V163">
        <v>2.4581739767</v>
      </c>
      <c r="W163">
        <v>12</v>
      </c>
      <c r="X163">
        <v>1</v>
      </c>
      <c r="Y163">
        <v>5</v>
      </c>
      <c r="Z163" t="s">
        <v>189</v>
      </c>
      <c r="AA163">
        <v>6</v>
      </c>
      <c r="AB163">
        <v>491</v>
      </c>
      <c r="AC163">
        <v>1</v>
      </c>
      <c r="AD163">
        <v>66</v>
      </c>
      <c r="AE163" t="s">
        <v>189</v>
      </c>
      <c r="AF163">
        <v>424</v>
      </c>
      <c r="AG163" t="s">
        <v>189</v>
      </c>
      <c r="AH163" t="s">
        <v>189</v>
      </c>
      <c r="AI163" t="s">
        <v>189</v>
      </c>
      <c r="AJ163" t="s">
        <v>189</v>
      </c>
      <c r="AK163" t="s">
        <v>189</v>
      </c>
      <c r="AL163" t="s">
        <v>189</v>
      </c>
      <c r="AM163" t="s">
        <v>189</v>
      </c>
      <c r="AN163" t="s">
        <v>189</v>
      </c>
      <c r="AO163" t="s">
        <v>189</v>
      </c>
      <c r="AP163" t="s">
        <v>189</v>
      </c>
      <c r="AQ163">
        <v>4</v>
      </c>
      <c r="AR163" t="s">
        <v>189</v>
      </c>
      <c r="AS163" t="s">
        <v>189</v>
      </c>
      <c r="AT163" t="s">
        <v>189</v>
      </c>
      <c r="AU163">
        <v>4</v>
      </c>
      <c r="AV163">
        <v>314</v>
      </c>
      <c r="AW163" t="s">
        <v>189</v>
      </c>
      <c r="AX163" t="s">
        <v>189</v>
      </c>
      <c r="AY163" t="s">
        <v>189</v>
      </c>
      <c r="AZ163">
        <v>314</v>
      </c>
      <c r="BA163">
        <v>7</v>
      </c>
      <c r="BB163" t="s">
        <v>189</v>
      </c>
      <c r="BC163">
        <v>5</v>
      </c>
      <c r="BD163" t="s">
        <v>189</v>
      </c>
      <c r="BE163">
        <v>2</v>
      </c>
      <c r="BF163">
        <v>176</v>
      </c>
      <c r="BG163" t="s">
        <v>189</v>
      </c>
      <c r="BH163">
        <v>66</v>
      </c>
      <c r="BI163" t="s">
        <v>189</v>
      </c>
      <c r="BJ163">
        <v>110</v>
      </c>
      <c r="BK163" t="s">
        <v>189</v>
      </c>
      <c r="BL163" t="s">
        <v>189</v>
      </c>
      <c r="BM163" t="s">
        <v>189</v>
      </c>
      <c r="BN163" t="s">
        <v>189</v>
      </c>
      <c r="BO163" t="s">
        <v>189</v>
      </c>
      <c r="BP163" t="s">
        <v>189</v>
      </c>
      <c r="BQ163" t="s">
        <v>189</v>
      </c>
      <c r="BR163" t="s">
        <v>189</v>
      </c>
      <c r="BS163" t="s">
        <v>189</v>
      </c>
      <c r="BT163" t="s">
        <v>189</v>
      </c>
      <c r="BU163" t="s">
        <v>189</v>
      </c>
      <c r="BV163" t="s">
        <v>189</v>
      </c>
      <c r="BW163" t="s">
        <v>189</v>
      </c>
      <c r="BX163" t="s">
        <v>189</v>
      </c>
      <c r="BY163" t="s">
        <v>189</v>
      </c>
      <c r="BZ163" t="s">
        <v>189</v>
      </c>
      <c r="CA163" t="s">
        <v>189</v>
      </c>
      <c r="CB163" t="s">
        <v>189</v>
      </c>
      <c r="CC163" t="s">
        <v>189</v>
      </c>
      <c r="CD163" t="s">
        <v>189</v>
      </c>
      <c r="CE163">
        <v>1</v>
      </c>
      <c r="CF163">
        <v>1</v>
      </c>
      <c r="CG163" t="s">
        <v>189</v>
      </c>
      <c r="CH163" t="s">
        <v>189</v>
      </c>
      <c r="CI163" t="s">
        <v>189</v>
      </c>
      <c r="CJ163">
        <v>1</v>
      </c>
      <c r="CK163">
        <v>1</v>
      </c>
      <c r="CL163" t="s">
        <v>189</v>
      </c>
      <c r="CM163" t="s">
        <v>189</v>
      </c>
      <c r="CN163" t="s">
        <v>189</v>
      </c>
      <c r="CO163" t="s">
        <v>189</v>
      </c>
      <c r="CP163" t="s">
        <v>189</v>
      </c>
      <c r="CQ163">
        <v>119</v>
      </c>
      <c r="CR163">
        <v>134</v>
      </c>
    </row>
    <row r="164" spans="1:96" ht="13.5">
      <c r="A164">
        <v>164</v>
      </c>
      <c r="C164">
        <v>11227</v>
      </c>
      <c r="D164" t="s">
        <v>310</v>
      </c>
      <c r="G164" t="s">
        <v>345</v>
      </c>
      <c r="H164">
        <v>55879</v>
      </c>
      <c r="I164">
        <v>127084</v>
      </c>
      <c r="J164">
        <v>55829</v>
      </c>
      <c r="K164">
        <v>20932</v>
      </c>
      <c r="L164">
        <v>14119</v>
      </c>
      <c r="M164">
        <v>9856</v>
      </c>
      <c r="N164">
        <v>8343</v>
      </c>
      <c r="O164">
        <v>1979</v>
      </c>
      <c r="P164">
        <v>458</v>
      </c>
      <c r="Q164">
        <v>114</v>
      </c>
      <c r="R164">
        <v>21</v>
      </c>
      <c r="S164">
        <v>4</v>
      </c>
      <c r="T164">
        <v>3</v>
      </c>
      <c r="U164">
        <v>125785</v>
      </c>
      <c r="V164">
        <v>2.2530405345</v>
      </c>
      <c r="W164">
        <v>50</v>
      </c>
      <c r="X164">
        <v>16</v>
      </c>
      <c r="Y164">
        <v>20</v>
      </c>
      <c r="Z164">
        <v>5</v>
      </c>
      <c r="AA164">
        <v>9</v>
      </c>
      <c r="AB164">
        <v>1299</v>
      </c>
      <c r="AC164">
        <v>36</v>
      </c>
      <c r="AD164">
        <v>302</v>
      </c>
      <c r="AE164">
        <v>176</v>
      </c>
      <c r="AF164">
        <v>785</v>
      </c>
      <c r="AG164">
        <v>4</v>
      </c>
      <c r="AH164" t="s">
        <v>189</v>
      </c>
      <c r="AI164">
        <v>1</v>
      </c>
      <c r="AJ164">
        <v>1</v>
      </c>
      <c r="AK164">
        <v>2</v>
      </c>
      <c r="AL164">
        <v>245</v>
      </c>
      <c r="AM164" t="s">
        <v>189</v>
      </c>
      <c r="AN164">
        <v>21</v>
      </c>
      <c r="AO164">
        <v>30</v>
      </c>
      <c r="AP164">
        <v>194</v>
      </c>
      <c r="AQ164">
        <v>2</v>
      </c>
      <c r="AR164" t="s">
        <v>189</v>
      </c>
      <c r="AS164">
        <v>1</v>
      </c>
      <c r="AT164" t="s">
        <v>189</v>
      </c>
      <c r="AU164">
        <v>1</v>
      </c>
      <c r="AV164">
        <v>65</v>
      </c>
      <c r="AW164" t="s">
        <v>189</v>
      </c>
      <c r="AX164">
        <v>13</v>
      </c>
      <c r="AY164" t="s">
        <v>189</v>
      </c>
      <c r="AZ164">
        <v>52</v>
      </c>
      <c r="BA164">
        <v>7</v>
      </c>
      <c r="BB164" t="s">
        <v>189</v>
      </c>
      <c r="BC164">
        <v>2</v>
      </c>
      <c r="BD164">
        <v>1</v>
      </c>
      <c r="BE164">
        <v>4</v>
      </c>
      <c r="BF164">
        <v>396</v>
      </c>
      <c r="BG164" t="s">
        <v>189</v>
      </c>
      <c r="BH164">
        <v>42</v>
      </c>
      <c r="BI164">
        <v>38</v>
      </c>
      <c r="BJ164">
        <v>316</v>
      </c>
      <c r="BK164">
        <v>35</v>
      </c>
      <c r="BL164">
        <v>14</v>
      </c>
      <c r="BM164">
        <v>16</v>
      </c>
      <c r="BN164">
        <v>3</v>
      </c>
      <c r="BO164">
        <v>2</v>
      </c>
      <c r="BP164">
        <v>591</v>
      </c>
      <c r="BQ164">
        <v>34</v>
      </c>
      <c r="BR164">
        <v>226</v>
      </c>
      <c r="BS164">
        <v>108</v>
      </c>
      <c r="BT164">
        <v>223</v>
      </c>
      <c r="BU164" t="s">
        <v>189</v>
      </c>
      <c r="BV164" t="s">
        <v>189</v>
      </c>
      <c r="BW164" t="s">
        <v>189</v>
      </c>
      <c r="BX164" t="s">
        <v>189</v>
      </c>
      <c r="BY164" t="s">
        <v>189</v>
      </c>
      <c r="BZ164" t="s">
        <v>189</v>
      </c>
      <c r="CA164" t="s">
        <v>189</v>
      </c>
      <c r="CB164" t="s">
        <v>189</v>
      </c>
      <c r="CC164" t="s">
        <v>189</v>
      </c>
      <c r="CD164" t="s">
        <v>189</v>
      </c>
      <c r="CE164">
        <v>2</v>
      </c>
      <c r="CF164">
        <v>2</v>
      </c>
      <c r="CG164" t="s">
        <v>189</v>
      </c>
      <c r="CH164" t="s">
        <v>189</v>
      </c>
      <c r="CI164" t="s">
        <v>189</v>
      </c>
      <c r="CJ164">
        <v>2</v>
      </c>
      <c r="CK164">
        <v>2</v>
      </c>
      <c r="CL164" t="s">
        <v>189</v>
      </c>
      <c r="CM164" t="s">
        <v>189</v>
      </c>
      <c r="CN164" t="s">
        <v>189</v>
      </c>
      <c r="CO164" t="s">
        <v>189</v>
      </c>
      <c r="CP164" t="s">
        <v>189</v>
      </c>
      <c r="CQ164">
        <v>369</v>
      </c>
      <c r="CR164">
        <v>860</v>
      </c>
    </row>
    <row r="165" spans="1:96" ht="13.5">
      <c r="A165">
        <v>165</v>
      </c>
      <c r="C165">
        <v>11228</v>
      </c>
      <c r="D165" t="s">
        <v>310</v>
      </c>
      <c r="G165" t="s">
        <v>346</v>
      </c>
      <c r="H165">
        <v>28316</v>
      </c>
      <c r="I165">
        <v>69290</v>
      </c>
      <c r="J165">
        <v>28305</v>
      </c>
      <c r="K165">
        <v>8013</v>
      </c>
      <c r="L165">
        <v>8359</v>
      </c>
      <c r="M165">
        <v>5839</v>
      </c>
      <c r="N165">
        <v>4519</v>
      </c>
      <c r="O165">
        <v>1203</v>
      </c>
      <c r="P165">
        <v>277</v>
      </c>
      <c r="Q165">
        <v>78</v>
      </c>
      <c r="R165">
        <v>14</v>
      </c>
      <c r="S165">
        <v>1</v>
      </c>
      <c r="T165">
        <v>2</v>
      </c>
      <c r="U165">
        <v>68689</v>
      </c>
      <c r="V165">
        <v>2.4267443915</v>
      </c>
      <c r="W165">
        <v>11</v>
      </c>
      <c r="X165" t="s">
        <v>189</v>
      </c>
      <c r="Y165">
        <v>5</v>
      </c>
      <c r="Z165" t="s">
        <v>189</v>
      </c>
      <c r="AA165">
        <v>6</v>
      </c>
      <c r="AB165">
        <v>601</v>
      </c>
      <c r="AC165" t="s">
        <v>189</v>
      </c>
      <c r="AD165">
        <v>88</v>
      </c>
      <c r="AE165" t="s">
        <v>189</v>
      </c>
      <c r="AF165">
        <v>513</v>
      </c>
      <c r="AG165">
        <v>5</v>
      </c>
      <c r="AH165" t="s">
        <v>189</v>
      </c>
      <c r="AI165">
        <v>3</v>
      </c>
      <c r="AJ165" t="s">
        <v>189</v>
      </c>
      <c r="AK165">
        <v>2</v>
      </c>
      <c r="AL165">
        <v>220</v>
      </c>
      <c r="AM165" t="s">
        <v>189</v>
      </c>
      <c r="AN165">
        <v>43</v>
      </c>
      <c r="AO165" t="s">
        <v>189</v>
      </c>
      <c r="AP165">
        <v>177</v>
      </c>
      <c r="AQ165">
        <v>1</v>
      </c>
      <c r="AR165" t="s">
        <v>189</v>
      </c>
      <c r="AS165" t="s">
        <v>189</v>
      </c>
      <c r="AT165" t="s">
        <v>189</v>
      </c>
      <c r="AU165">
        <v>1</v>
      </c>
      <c r="AV165">
        <v>93</v>
      </c>
      <c r="AW165" t="s">
        <v>189</v>
      </c>
      <c r="AX165" t="s">
        <v>189</v>
      </c>
      <c r="AY165" t="s">
        <v>189</v>
      </c>
      <c r="AZ165">
        <v>93</v>
      </c>
      <c r="BA165">
        <v>5</v>
      </c>
      <c r="BB165" t="s">
        <v>189</v>
      </c>
      <c r="BC165">
        <v>2</v>
      </c>
      <c r="BD165" t="s">
        <v>189</v>
      </c>
      <c r="BE165">
        <v>3</v>
      </c>
      <c r="BF165">
        <v>288</v>
      </c>
      <c r="BG165" t="s">
        <v>189</v>
      </c>
      <c r="BH165">
        <v>45</v>
      </c>
      <c r="BI165" t="s">
        <v>189</v>
      </c>
      <c r="BJ165">
        <v>243</v>
      </c>
      <c r="BK165" t="s">
        <v>189</v>
      </c>
      <c r="BL165" t="s">
        <v>189</v>
      </c>
      <c r="BM165" t="s">
        <v>189</v>
      </c>
      <c r="BN165" t="s">
        <v>189</v>
      </c>
      <c r="BO165" t="s">
        <v>189</v>
      </c>
      <c r="BP165" t="s">
        <v>189</v>
      </c>
      <c r="BQ165" t="s">
        <v>189</v>
      </c>
      <c r="BR165" t="s">
        <v>189</v>
      </c>
      <c r="BS165" t="s">
        <v>189</v>
      </c>
      <c r="BT165" t="s">
        <v>189</v>
      </c>
      <c r="BU165" t="s">
        <v>189</v>
      </c>
      <c r="BV165" t="s">
        <v>189</v>
      </c>
      <c r="BW165" t="s">
        <v>189</v>
      </c>
      <c r="BX165" t="s">
        <v>189</v>
      </c>
      <c r="BY165" t="s">
        <v>189</v>
      </c>
      <c r="BZ165" t="s">
        <v>189</v>
      </c>
      <c r="CA165" t="s">
        <v>189</v>
      </c>
      <c r="CB165" t="s">
        <v>189</v>
      </c>
      <c r="CC165" t="s">
        <v>189</v>
      </c>
      <c r="CD165" t="s">
        <v>189</v>
      </c>
      <c r="CE165" t="s">
        <v>189</v>
      </c>
      <c r="CF165" t="s">
        <v>189</v>
      </c>
      <c r="CG165" t="s">
        <v>189</v>
      </c>
      <c r="CH165" t="s">
        <v>189</v>
      </c>
      <c r="CI165" t="s">
        <v>189</v>
      </c>
      <c r="CJ165" t="s">
        <v>189</v>
      </c>
      <c r="CK165" t="s">
        <v>189</v>
      </c>
      <c r="CL165" t="s">
        <v>189</v>
      </c>
      <c r="CM165" t="s">
        <v>189</v>
      </c>
      <c r="CN165" t="s">
        <v>189</v>
      </c>
      <c r="CO165" t="s">
        <v>189</v>
      </c>
      <c r="CP165" t="s">
        <v>189</v>
      </c>
      <c r="CQ165">
        <v>218</v>
      </c>
      <c r="CR165">
        <v>88</v>
      </c>
    </row>
    <row r="166" spans="1:96" ht="13.5">
      <c r="A166">
        <v>166</v>
      </c>
      <c r="C166">
        <v>11229</v>
      </c>
      <c r="D166" t="s">
        <v>310</v>
      </c>
      <c r="G166" t="s">
        <v>347</v>
      </c>
      <c r="H166">
        <v>37253</v>
      </c>
      <c r="I166">
        <v>80039</v>
      </c>
      <c r="J166">
        <v>37204</v>
      </c>
      <c r="K166">
        <v>16126</v>
      </c>
      <c r="L166">
        <v>8751</v>
      </c>
      <c r="M166">
        <v>5944</v>
      </c>
      <c r="N166">
        <v>4845</v>
      </c>
      <c r="O166">
        <v>1207</v>
      </c>
      <c r="P166">
        <v>246</v>
      </c>
      <c r="Q166">
        <v>61</v>
      </c>
      <c r="R166">
        <v>19</v>
      </c>
      <c r="S166">
        <v>4</v>
      </c>
      <c r="T166">
        <v>1</v>
      </c>
      <c r="U166">
        <v>78976</v>
      </c>
      <c r="V166">
        <v>2.1227824965</v>
      </c>
      <c r="W166">
        <v>49</v>
      </c>
      <c r="X166">
        <v>10</v>
      </c>
      <c r="Y166">
        <v>31</v>
      </c>
      <c r="Z166">
        <v>3</v>
      </c>
      <c r="AA166">
        <v>5</v>
      </c>
      <c r="AB166">
        <v>1063</v>
      </c>
      <c r="AC166">
        <v>21</v>
      </c>
      <c r="AD166">
        <v>392</v>
      </c>
      <c r="AE166">
        <v>115</v>
      </c>
      <c r="AF166">
        <v>535</v>
      </c>
      <c r="AG166">
        <v>2</v>
      </c>
      <c r="AH166" t="s">
        <v>189</v>
      </c>
      <c r="AI166" t="s">
        <v>189</v>
      </c>
      <c r="AJ166">
        <v>1</v>
      </c>
      <c r="AK166">
        <v>1</v>
      </c>
      <c r="AL166">
        <v>128</v>
      </c>
      <c r="AM166" t="s">
        <v>189</v>
      </c>
      <c r="AN166" t="s">
        <v>189</v>
      </c>
      <c r="AO166">
        <v>37</v>
      </c>
      <c r="AP166">
        <v>91</v>
      </c>
      <c r="AQ166">
        <v>4</v>
      </c>
      <c r="AR166" t="s">
        <v>189</v>
      </c>
      <c r="AS166">
        <v>2</v>
      </c>
      <c r="AT166" t="s">
        <v>189</v>
      </c>
      <c r="AU166">
        <v>2</v>
      </c>
      <c r="AV166">
        <v>363</v>
      </c>
      <c r="AW166" t="s">
        <v>189</v>
      </c>
      <c r="AX166">
        <v>23</v>
      </c>
      <c r="AY166" t="s">
        <v>189</v>
      </c>
      <c r="AZ166">
        <v>340</v>
      </c>
      <c r="BA166">
        <v>6</v>
      </c>
      <c r="BB166" t="s">
        <v>189</v>
      </c>
      <c r="BC166">
        <v>5</v>
      </c>
      <c r="BD166" t="s">
        <v>189</v>
      </c>
      <c r="BE166">
        <v>1</v>
      </c>
      <c r="BF166">
        <v>116</v>
      </c>
      <c r="BG166" t="s">
        <v>189</v>
      </c>
      <c r="BH166">
        <v>66</v>
      </c>
      <c r="BI166" t="s">
        <v>189</v>
      </c>
      <c r="BJ166">
        <v>50</v>
      </c>
      <c r="BK166">
        <v>36</v>
      </c>
      <c r="BL166">
        <v>9</v>
      </c>
      <c r="BM166">
        <v>24</v>
      </c>
      <c r="BN166">
        <v>2</v>
      </c>
      <c r="BO166">
        <v>1</v>
      </c>
      <c r="BP166">
        <v>455</v>
      </c>
      <c r="BQ166">
        <v>20</v>
      </c>
      <c r="BR166">
        <v>303</v>
      </c>
      <c r="BS166">
        <v>78</v>
      </c>
      <c r="BT166">
        <v>54</v>
      </c>
      <c r="BU166" t="s">
        <v>189</v>
      </c>
      <c r="BV166" t="s">
        <v>189</v>
      </c>
      <c r="BW166" t="s">
        <v>189</v>
      </c>
      <c r="BX166" t="s">
        <v>189</v>
      </c>
      <c r="BY166" t="s">
        <v>189</v>
      </c>
      <c r="BZ166" t="s">
        <v>189</v>
      </c>
      <c r="CA166" t="s">
        <v>189</v>
      </c>
      <c r="CB166" t="s">
        <v>189</v>
      </c>
      <c r="CC166" t="s">
        <v>189</v>
      </c>
      <c r="CD166" t="s">
        <v>189</v>
      </c>
      <c r="CE166">
        <v>1</v>
      </c>
      <c r="CF166">
        <v>1</v>
      </c>
      <c r="CG166" t="s">
        <v>189</v>
      </c>
      <c r="CH166" t="s">
        <v>189</v>
      </c>
      <c r="CI166" t="s">
        <v>189</v>
      </c>
      <c r="CJ166">
        <v>1</v>
      </c>
      <c r="CK166">
        <v>1</v>
      </c>
      <c r="CL166" t="s">
        <v>189</v>
      </c>
      <c r="CM166" t="s">
        <v>189</v>
      </c>
      <c r="CN166" t="s">
        <v>189</v>
      </c>
      <c r="CO166" t="s">
        <v>189</v>
      </c>
      <c r="CP166" t="s">
        <v>189</v>
      </c>
      <c r="CQ166">
        <v>291</v>
      </c>
      <c r="CR166">
        <v>1784</v>
      </c>
    </row>
    <row r="167" spans="1:96" ht="13.5">
      <c r="A167">
        <v>167</v>
      </c>
      <c r="C167">
        <v>11230</v>
      </c>
      <c r="D167" t="s">
        <v>310</v>
      </c>
      <c r="G167" t="s">
        <v>348</v>
      </c>
      <c r="H167">
        <v>60788</v>
      </c>
      <c r="I167">
        <v>148558</v>
      </c>
      <c r="J167">
        <v>60769</v>
      </c>
      <c r="K167">
        <v>17707</v>
      </c>
      <c r="L167">
        <v>17507</v>
      </c>
      <c r="M167">
        <v>12202</v>
      </c>
      <c r="N167">
        <v>9823</v>
      </c>
      <c r="O167">
        <v>2716</v>
      </c>
      <c r="P167">
        <v>615</v>
      </c>
      <c r="Q167">
        <v>159</v>
      </c>
      <c r="R167">
        <v>35</v>
      </c>
      <c r="S167">
        <v>3</v>
      </c>
      <c r="T167">
        <v>2</v>
      </c>
      <c r="U167">
        <v>147329</v>
      </c>
      <c r="V167">
        <v>2.4244104724</v>
      </c>
      <c r="W167">
        <v>19</v>
      </c>
      <c r="X167">
        <v>1</v>
      </c>
      <c r="Y167">
        <v>5</v>
      </c>
      <c r="Z167" t="s">
        <v>189</v>
      </c>
      <c r="AA167">
        <v>13</v>
      </c>
      <c r="AB167">
        <v>1229</v>
      </c>
      <c r="AC167">
        <v>4</v>
      </c>
      <c r="AD167">
        <v>102</v>
      </c>
      <c r="AE167" t="s">
        <v>189</v>
      </c>
      <c r="AF167">
        <v>1123</v>
      </c>
      <c r="AG167">
        <v>4</v>
      </c>
      <c r="AH167" t="s">
        <v>189</v>
      </c>
      <c r="AI167">
        <v>1</v>
      </c>
      <c r="AJ167" t="s">
        <v>189</v>
      </c>
      <c r="AK167">
        <v>3</v>
      </c>
      <c r="AL167">
        <v>235</v>
      </c>
      <c r="AM167" t="s">
        <v>189</v>
      </c>
      <c r="AN167">
        <v>13</v>
      </c>
      <c r="AO167" t="s">
        <v>189</v>
      </c>
      <c r="AP167">
        <v>222</v>
      </c>
      <c r="AQ167">
        <v>4</v>
      </c>
      <c r="AR167" t="s">
        <v>189</v>
      </c>
      <c r="AS167">
        <v>1</v>
      </c>
      <c r="AT167" t="s">
        <v>189</v>
      </c>
      <c r="AU167">
        <v>3</v>
      </c>
      <c r="AV167">
        <v>266</v>
      </c>
      <c r="AW167" t="s">
        <v>189</v>
      </c>
      <c r="AX167">
        <v>26</v>
      </c>
      <c r="AY167" t="s">
        <v>189</v>
      </c>
      <c r="AZ167">
        <v>240</v>
      </c>
      <c r="BA167">
        <v>11</v>
      </c>
      <c r="BB167">
        <v>1</v>
      </c>
      <c r="BC167">
        <v>3</v>
      </c>
      <c r="BD167" t="s">
        <v>189</v>
      </c>
      <c r="BE167">
        <v>7</v>
      </c>
      <c r="BF167">
        <v>728</v>
      </c>
      <c r="BG167">
        <v>4</v>
      </c>
      <c r="BH167">
        <v>63</v>
      </c>
      <c r="BI167" t="s">
        <v>189</v>
      </c>
      <c r="BJ167">
        <v>661</v>
      </c>
      <c r="BK167" t="s">
        <v>189</v>
      </c>
      <c r="BL167" t="s">
        <v>189</v>
      </c>
      <c r="BM167" t="s">
        <v>189</v>
      </c>
      <c r="BN167" t="s">
        <v>189</v>
      </c>
      <c r="BO167" t="s">
        <v>189</v>
      </c>
      <c r="BP167" t="s">
        <v>189</v>
      </c>
      <c r="BQ167" t="s">
        <v>189</v>
      </c>
      <c r="BR167" t="s">
        <v>189</v>
      </c>
      <c r="BS167" t="s">
        <v>189</v>
      </c>
      <c r="BT167" t="s">
        <v>189</v>
      </c>
      <c r="BU167" t="s">
        <v>189</v>
      </c>
      <c r="BV167" t="s">
        <v>189</v>
      </c>
      <c r="BW167" t="s">
        <v>189</v>
      </c>
      <c r="BX167" t="s">
        <v>189</v>
      </c>
      <c r="BY167" t="s">
        <v>189</v>
      </c>
      <c r="BZ167" t="s">
        <v>189</v>
      </c>
      <c r="CA167" t="s">
        <v>189</v>
      </c>
      <c r="CB167" t="s">
        <v>189</v>
      </c>
      <c r="CC167" t="s">
        <v>189</v>
      </c>
      <c r="CD167" t="s">
        <v>189</v>
      </c>
      <c r="CE167" t="s">
        <v>189</v>
      </c>
      <c r="CF167" t="s">
        <v>189</v>
      </c>
      <c r="CG167" t="s">
        <v>189</v>
      </c>
      <c r="CH167" t="s">
        <v>189</v>
      </c>
      <c r="CI167" t="s">
        <v>189</v>
      </c>
      <c r="CJ167" t="s">
        <v>189</v>
      </c>
      <c r="CK167" t="s">
        <v>189</v>
      </c>
      <c r="CL167" t="s">
        <v>189</v>
      </c>
      <c r="CM167" t="s">
        <v>189</v>
      </c>
      <c r="CN167" t="s">
        <v>189</v>
      </c>
      <c r="CO167" t="s">
        <v>189</v>
      </c>
      <c r="CP167" t="s">
        <v>189</v>
      </c>
      <c r="CQ167">
        <v>540</v>
      </c>
      <c r="CR167">
        <v>619</v>
      </c>
    </row>
    <row r="168" spans="1:96" ht="13.5">
      <c r="A168">
        <v>168</v>
      </c>
      <c r="C168">
        <v>11231</v>
      </c>
      <c r="D168" t="s">
        <v>310</v>
      </c>
      <c r="G168" t="s">
        <v>349</v>
      </c>
      <c r="H168">
        <v>23476</v>
      </c>
      <c r="I168">
        <v>60580</v>
      </c>
      <c r="J168">
        <v>23469</v>
      </c>
      <c r="K168">
        <v>5451</v>
      </c>
      <c r="L168">
        <v>7025</v>
      </c>
      <c r="M168">
        <v>5276</v>
      </c>
      <c r="N168">
        <v>4163</v>
      </c>
      <c r="O168">
        <v>1160</v>
      </c>
      <c r="P168">
        <v>303</v>
      </c>
      <c r="Q168">
        <v>73</v>
      </c>
      <c r="R168">
        <v>17</v>
      </c>
      <c r="S168">
        <v>1</v>
      </c>
      <c r="T168" t="s">
        <v>189</v>
      </c>
      <c r="U168">
        <v>60255</v>
      </c>
      <c r="V168">
        <v>2.5674293749</v>
      </c>
      <c r="W168">
        <v>7</v>
      </c>
      <c r="X168" t="s">
        <v>189</v>
      </c>
      <c r="Y168">
        <v>3</v>
      </c>
      <c r="Z168">
        <v>2</v>
      </c>
      <c r="AA168">
        <v>2</v>
      </c>
      <c r="AB168">
        <v>325</v>
      </c>
      <c r="AC168" t="s">
        <v>189</v>
      </c>
      <c r="AD168">
        <v>59</v>
      </c>
      <c r="AE168">
        <v>91</v>
      </c>
      <c r="AF168">
        <v>175</v>
      </c>
      <c r="AG168" t="s">
        <v>189</v>
      </c>
      <c r="AH168" t="s">
        <v>189</v>
      </c>
      <c r="AI168" t="s">
        <v>189</v>
      </c>
      <c r="AJ168" t="s">
        <v>189</v>
      </c>
      <c r="AK168" t="s">
        <v>189</v>
      </c>
      <c r="AL168" t="s">
        <v>189</v>
      </c>
      <c r="AM168" t="s">
        <v>189</v>
      </c>
      <c r="AN168" t="s">
        <v>189</v>
      </c>
      <c r="AO168" t="s">
        <v>189</v>
      </c>
      <c r="AP168" t="s">
        <v>189</v>
      </c>
      <c r="AQ168">
        <v>1</v>
      </c>
      <c r="AR168" t="s">
        <v>189</v>
      </c>
      <c r="AS168" t="s">
        <v>189</v>
      </c>
      <c r="AT168">
        <v>1</v>
      </c>
      <c r="AU168" t="s">
        <v>189</v>
      </c>
      <c r="AV168">
        <v>42</v>
      </c>
      <c r="AW168" t="s">
        <v>189</v>
      </c>
      <c r="AX168" t="s">
        <v>189</v>
      </c>
      <c r="AY168">
        <v>42</v>
      </c>
      <c r="AZ168" t="s">
        <v>189</v>
      </c>
      <c r="BA168">
        <v>5</v>
      </c>
      <c r="BB168" t="s">
        <v>189</v>
      </c>
      <c r="BC168">
        <v>3</v>
      </c>
      <c r="BD168" t="s">
        <v>189</v>
      </c>
      <c r="BE168">
        <v>2</v>
      </c>
      <c r="BF168">
        <v>234</v>
      </c>
      <c r="BG168" t="s">
        <v>189</v>
      </c>
      <c r="BH168">
        <v>59</v>
      </c>
      <c r="BI168" t="s">
        <v>189</v>
      </c>
      <c r="BJ168">
        <v>175</v>
      </c>
      <c r="BK168" t="s">
        <v>189</v>
      </c>
      <c r="BL168" t="s">
        <v>189</v>
      </c>
      <c r="BM168" t="s">
        <v>189</v>
      </c>
      <c r="BN168" t="s">
        <v>189</v>
      </c>
      <c r="BO168" t="s">
        <v>189</v>
      </c>
      <c r="BP168" t="s">
        <v>189</v>
      </c>
      <c r="BQ168" t="s">
        <v>189</v>
      </c>
      <c r="BR168" t="s">
        <v>189</v>
      </c>
      <c r="BS168" t="s">
        <v>189</v>
      </c>
      <c r="BT168" t="s">
        <v>189</v>
      </c>
      <c r="BU168" t="s">
        <v>189</v>
      </c>
      <c r="BV168" t="s">
        <v>189</v>
      </c>
      <c r="BW168" t="s">
        <v>189</v>
      </c>
      <c r="BX168" t="s">
        <v>189</v>
      </c>
      <c r="BY168" t="s">
        <v>189</v>
      </c>
      <c r="BZ168" t="s">
        <v>189</v>
      </c>
      <c r="CA168" t="s">
        <v>189</v>
      </c>
      <c r="CB168" t="s">
        <v>189</v>
      </c>
      <c r="CC168" t="s">
        <v>189</v>
      </c>
      <c r="CD168" t="s">
        <v>189</v>
      </c>
      <c r="CE168">
        <v>1</v>
      </c>
      <c r="CF168" t="s">
        <v>189</v>
      </c>
      <c r="CG168" t="s">
        <v>189</v>
      </c>
      <c r="CH168">
        <v>1</v>
      </c>
      <c r="CI168" t="s">
        <v>189</v>
      </c>
      <c r="CJ168">
        <v>49</v>
      </c>
      <c r="CK168" t="s">
        <v>189</v>
      </c>
      <c r="CL168" t="s">
        <v>189</v>
      </c>
      <c r="CM168">
        <v>49</v>
      </c>
      <c r="CN168" t="s">
        <v>189</v>
      </c>
      <c r="CO168" t="s">
        <v>189</v>
      </c>
      <c r="CP168" t="s">
        <v>189</v>
      </c>
      <c r="CQ168">
        <v>121</v>
      </c>
      <c r="CR168">
        <v>56</v>
      </c>
    </row>
    <row r="169" spans="1:96" ht="13.5">
      <c r="A169">
        <v>169</v>
      </c>
      <c r="C169">
        <v>11232</v>
      </c>
      <c r="D169" t="s">
        <v>310</v>
      </c>
      <c r="G169" t="s">
        <v>350</v>
      </c>
      <c r="H169">
        <v>39631</v>
      </c>
      <c r="I169">
        <v>100753</v>
      </c>
      <c r="J169">
        <v>39608</v>
      </c>
      <c r="K169">
        <v>9902</v>
      </c>
      <c r="L169">
        <v>11674</v>
      </c>
      <c r="M169">
        <v>8631</v>
      </c>
      <c r="N169">
        <v>6654</v>
      </c>
      <c r="O169">
        <v>1952</v>
      </c>
      <c r="P169">
        <v>597</v>
      </c>
      <c r="Q169">
        <v>160</v>
      </c>
      <c r="R169">
        <v>32</v>
      </c>
      <c r="S169">
        <v>5</v>
      </c>
      <c r="T169">
        <v>1</v>
      </c>
      <c r="U169">
        <v>100532</v>
      </c>
      <c r="V169">
        <v>2.5381741062</v>
      </c>
      <c r="W169">
        <v>23</v>
      </c>
      <c r="X169">
        <v>14</v>
      </c>
      <c r="Y169">
        <v>7</v>
      </c>
      <c r="Z169" t="s">
        <v>189</v>
      </c>
      <c r="AA169">
        <v>2</v>
      </c>
      <c r="AB169">
        <v>221</v>
      </c>
      <c r="AC169">
        <v>21</v>
      </c>
      <c r="AD169">
        <v>84</v>
      </c>
      <c r="AE169" t="s">
        <v>189</v>
      </c>
      <c r="AF169">
        <v>116</v>
      </c>
      <c r="AG169">
        <v>4</v>
      </c>
      <c r="AH169">
        <v>3</v>
      </c>
      <c r="AI169">
        <v>1</v>
      </c>
      <c r="AJ169" t="s">
        <v>189</v>
      </c>
      <c r="AK169" t="s">
        <v>189</v>
      </c>
      <c r="AL169">
        <v>15</v>
      </c>
      <c r="AM169">
        <v>8</v>
      </c>
      <c r="AN169">
        <v>7</v>
      </c>
      <c r="AO169" t="s">
        <v>189</v>
      </c>
      <c r="AP169" t="s">
        <v>189</v>
      </c>
      <c r="AQ169">
        <v>2</v>
      </c>
      <c r="AR169" t="s">
        <v>189</v>
      </c>
      <c r="AS169">
        <v>1</v>
      </c>
      <c r="AT169" t="s">
        <v>189</v>
      </c>
      <c r="AU169">
        <v>1</v>
      </c>
      <c r="AV169">
        <v>61</v>
      </c>
      <c r="AW169" t="s">
        <v>189</v>
      </c>
      <c r="AX169">
        <v>5</v>
      </c>
      <c r="AY169" t="s">
        <v>189</v>
      </c>
      <c r="AZ169">
        <v>56</v>
      </c>
      <c r="BA169">
        <v>13</v>
      </c>
      <c r="BB169">
        <v>7</v>
      </c>
      <c r="BC169">
        <v>5</v>
      </c>
      <c r="BD169" t="s">
        <v>189</v>
      </c>
      <c r="BE169">
        <v>1</v>
      </c>
      <c r="BF169">
        <v>141</v>
      </c>
      <c r="BG169">
        <v>9</v>
      </c>
      <c r="BH169">
        <v>72</v>
      </c>
      <c r="BI169" t="s">
        <v>189</v>
      </c>
      <c r="BJ169">
        <v>60</v>
      </c>
      <c r="BK169" t="s">
        <v>189</v>
      </c>
      <c r="BL169" t="s">
        <v>189</v>
      </c>
      <c r="BM169" t="s">
        <v>189</v>
      </c>
      <c r="BN169" t="s">
        <v>189</v>
      </c>
      <c r="BO169" t="s">
        <v>189</v>
      </c>
      <c r="BP169" t="s">
        <v>189</v>
      </c>
      <c r="BQ169" t="s">
        <v>189</v>
      </c>
      <c r="BR169" t="s">
        <v>189</v>
      </c>
      <c r="BS169" t="s">
        <v>189</v>
      </c>
      <c r="BT169" t="s">
        <v>189</v>
      </c>
      <c r="BU169" t="s">
        <v>189</v>
      </c>
      <c r="BV169" t="s">
        <v>189</v>
      </c>
      <c r="BW169" t="s">
        <v>189</v>
      </c>
      <c r="BX169" t="s">
        <v>189</v>
      </c>
      <c r="BY169" t="s">
        <v>189</v>
      </c>
      <c r="BZ169" t="s">
        <v>189</v>
      </c>
      <c r="CA169" t="s">
        <v>189</v>
      </c>
      <c r="CB169" t="s">
        <v>189</v>
      </c>
      <c r="CC169" t="s">
        <v>189</v>
      </c>
      <c r="CD169" t="s">
        <v>189</v>
      </c>
      <c r="CE169">
        <v>4</v>
      </c>
      <c r="CF169">
        <v>4</v>
      </c>
      <c r="CG169" t="s">
        <v>189</v>
      </c>
      <c r="CH169" t="s">
        <v>189</v>
      </c>
      <c r="CI169" t="s">
        <v>189</v>
      </c>
      <c r="CJ169">
        <v>4</v>
      </c>
      <c r="CK169">
        <v>4</v>
      </c>
      <c r="CL169" t="s">
        <v>189</v>
      </c>
      <c r="CM169" t="s">
        <v>189</v>
      </c>
      <c r="CN169" t="s">
        <v>189</v>
      </c>
      <c r="CO169" t="s">
        <v>189</v>
      </c>
      <c r="CP169" t="s">
        <v>189</v>
      </c>
      <c r="CQ169">
        <v>158</v>
      </c>
      <c r="CR169">
        <v>188</v>
      </c>
    </row>
    <row r="170" spans="1:96" ht="13.5">
      <c r="A170">
        <v>170</v>
      </c>
      <c r="C170">
        <v>11233</v>
      </c>
      <c r="D170" t="s">
        <v>310</v>
      </c>
      <c r="G170" t="s">
        <v>351</v>
      </c>
      <c r="H170">
        <v>20980</v>
      </c>
      <c r="I170">
        <v>54403</v>
      </c>
      <c r="J170">
        <v>20975</v>
      </c>
      <c r="K170">
        <v>4694</v>
      </c>
      <c r="L170">
        <v>6471</v>
      </c>
      <c r="M170">
        <v>4627</v>
      </c>
      <c r="N170">
        <v>3719</v>
      </c>
      <c r="O170">
        <v>1072</v>
      </c>
      <c r="P170">
        <v>298</v>
      </c>
      <c r="Q170">
        <v>73</v>
      </c>
      <c r="R170">
        <v>18</v>
      </c>
      <c r="S170">
        <v>2</v>
      </c>
      <c r="T170">
        <v>1</v>
      </c>
      <c r="U170">
        <v>54224</v>
      </c>
      <c r="V170">
        <v>2.5851728248</v>
      </c>
      <c r="W170">
        <v>5</v>
      </c>
      <c r="X170" t="s">
        <v>189</v>
      </c>
      <c r="Y170">
        <v>3</v>
      </c>
      <c r="Z170">
        <v>1</v>
      </c>
      <c r="AA170">
        <v>1</v>
      </c>
      <c r="AB170">
        <v>179</v>
      </c>
      <c r="AC170" t="s">
        <v>189</v>
      </c>
      <c r="AD170">
        <v>63</v>
      </c>
      <c r="AE170">
        <v>39</v>
      </c>
      <c r="AF170">
        <v>77</v>
      </c>
      <c r="AG170" t="s">
        <v>189</v>
      </c>
      <c r="AH170" t="s">
        <v>189</v>
      </c>
      <c r="AI170" t="s">
        <v>189</v>
      </c>
      <c r="AJ170" t="s">
        <v>189</v>
      </c>
      <c r="AK170" t="s">
        <v>189</v>
      </c>
      <c r="AL170" t="s">
        <v>189</v>
      </c>
      <c r="AM170" t="s">
        <v>189</v>
      </c>
      <c r="AN170" t="s">
        <v>189</v>
      </c>
      <c r="AO170" t="s">
        <v>189</v>
      </c>
      <c r="AP170" t="s">
        <v>189</v>
      </c>
      <c r="AQ170" t="s">
        <v>189</v>
      </c>
      <c r="AR170" t="s">
        <v>189</v>
      </c>
      <c r="AS170" t="s">
        <v>189</v>
      </c>
      <c r="AT170" t="s">
        <v>189</v>
      </c>
      <c r="AU170" t="s">
        <v>189</v>
      </c>
      <c r="AV170" t="s">
        <v>189</v>
      </c>
      <c r="AW170" t="s">
        <v>189</v>
      </c>
      <c r="AX170" t="s">
        <v>189</v>
      </c>
      <c r="AY170" t="s">
        <v>189</v>
      </c>
      <c r="AZ170" t="s">
        <v>189</v>
      </c>
      <c r="BA170">
        <v>5</v>
      </c>
      <c r="BB170" t="s">
        <v>189</v>
      </c>
      <c r="BC170">
        <v>3</v>
      </c>
      <c r="BD170">
        <v>1</v>
      </c>
      <c r="BE170">
        <v>1</v>
      </c>
      <c r="BF170">
        <v>179</v>
      </c>
      <c r="BG170" t="s">
        <v>189</v>
      </c>
      <c r="BH170">
        <v>63</v>
      </c>
      <c r="BI170">
        <v>39</v>
      </c>
      <c r="BJ170">
        <v>77</v>
      </c>
      <c r="BK170" t="s">
        <v>189</v>
      </c>
      <c r="BL170" t="s">
        <v>189</v>
      </c>
      <c r="BM170" t="s">
        <v>189</v>
      </c>
      <c r="BN170" t="s">
        <v>189</v>
      </c>
      <c r="BO170" t="s">
        <v>189</v>
      </c>
      <c r="BP170" t="s">
        <v>189</v>
      </c>
      <c r="BQ170" t="s">
        <v>189</v>
      </c>
      <c r="BR170" t="s">
        <v>189</v>
      </c>
      <c r="BS170" t="s">
        <v>189</v>
      </c>
      <c r="BT170" t="s">
        <v>189</v>
      </c>
      <c r="BU170" t="s">
        <v>189</v>
      </c>
      <c r="BV170" t="s">
        <v>189</v>
      </c>
      <c r="BW170" t="s">
        <v>189</v>
      </c>
      <c r="BX170" t="s">
        <v>189</v>
      </c>
      <c r="BY170" t="s">
        <v>189</v>
      </c>
      <c r="BZ170" t="s">
        <v>189</v>
      </c>
      <c r="CA170" t="s">
        <v>189</v>
      </c>
      <c r="CB170" t="s">
        <v>189</v>
      </c>
      <c r="CC170" t="s">
        <v>189</v>
      </c>
      <c r="CD170" t="s">
        <v>189</v>
      </c>
      <c r="CE170" t="s">
        <v>189</v>
      </c>
      <c r="CF170" t="s">
        <v>189</v>
      </c>
      <c r="CG170" t="s">
        <v>189</v>
      </c>
      <c r="CH170" t="s">
        <v>189</v>
      </c>
      <c r="CI170" t="s">
        <v>189</v>
      </c>
      <c r="CJ170" t="s">
        <v>189</v>
      </c>
      <c r="CK170" t="s">
        <v>189</v>
      </c>
      <c r="CL170" t="s">
        <v>189</v>
      </c>
      <c r="CM170" t="s">
        <v>189</v>
      </c>
      <c r="CN170" t="s">
        <v>189</v>
      </c>
      <c r="CO170" t="s">
        <v>189</v>
      </c>
      <c r="CP170" t="s">
        <v>189</v>
      </c>
      <c r="CQ170">
        <v>70</v>
      </c>
      <c r="CR170">
        <v>117</v>
      </c>
    </row>
    <row r="171" spans="1:96" ht="13.5">
      <c r="A171">
        <v>171</v>
      </c>
      <c r="C171">
        <v>11234</v>
      </c>
      <c r="D171" t="s">
        <v>310</v>
      </c>
      <c r="G171" t="s">
        <v>352</v>
      </c>
      <c r="H171">
        <v>29900</v>
      </c>
      <c r="I171">
        <v>76685</v>
      </c>
      <c r="J171">
        <v>29870</v>
      </c>
      <c r="K171">
        <v>8546</v>
      </c>
      <c r="L171">
        <v>7852</v>
      </c>
      <c r="M171">
        <v>6155</v>
      </c>
      <c r="N171">
        <v>4840</v>
      </c>
      <c r="O171">
        <v>1672</v>
      </c>
      <c r="P171">
        <v>578</v>
      </c>
      <c r="Q171">
        <v>172</v>
      </c>
      <c r="R171">
        <v>46</v>
      </c>
      <c r="S171">
        <v>8</v>
      </c>
      <c r="T171">
        <v>1</v>
      </c>
      <c r="U171">
        <v>75558</v>
      </c>
      <c r="V171">
        <v>2.5295614329</v>
      </c>
      <c r="W171">
        <v>30</v>
      </c>
      <c r="X171">
        <v>3</v>
      </c>
      <c r="Y171">
        <v>7</v>
      </c>
      <c r="Z171">
        <v>12</v>
      </c>
      <c r="AA171">
        <v>8</v>
      </c>
      <c r="AB171">
        <v>1127</v>
      </c>
      <c r="AC171">
        <v>3</v>
      </c>
      <c r="AD171">
        <v>110</v>
      </c>
      <c r="AE171">
        <v>472</v>
      </c>
      <c r="AF171">
        <v>542</v>
      </c>
      <c r="AG171" t="s">
        <v>189</v>
      </c>
      <c r="AH171" t="s">
        <v>189</v>
      </c>
      <c r="AI171" t="s">
        <v>189</v>
      </c>
      <c r="AJ171" t="s">
        <v>189</v>
      </c>
      <c r="AK171" t="s">
        <v>189</v>
      </c>
      <c r="AL171" t="s">
        <v>189</v>
      </c>
      <c r="AM171" t="s">
        <v>189</v>
      </c>
      <c r="AN171" t="s">
        <v>189</v>
      </c>
      <c r="AO171" t="s">
        <v>189</v>
      </c>
      <c r="AP171" t="s">
        <v>189</v>
      </c>
      <c r="AQ171">
        <v>17</v>
      </c>
      <c r="AR171" t="s">
        <v>189</v>
      </c>
      <c r="AS171" t="s">
        <v>189</v>
      </c>
      <c r="AT171">
        <v>11</v>
      </c>
      <c r="AU171">
        <v>6</v>
      </c>
      <c r="AV171">
        <v>783</v>
      </c>
      <c r="AW171" t="s">
        <v>189</v>
      </c>
      <c r="AX171" t="s">
        <v>189</v>
      </c>
      <c r="AY171">
        <v>442</v>
      </c>
      <c r="AZ171">
        <v>341</v>
      </c>
      <c r="BA171">
        <v>10</v>
      </c>
      <c r="BB171" t="s">
        <v>189</v>
      </c>
      <c r="BC171">
        <v>7</v>
      </c>
      <c r="BD171">
        <v>1</v>
      </c>
      <c r="BE171">
        <v>2</v>
      </c>
      <c r="BF171">
        <v>341</v>
      </c>
      <c r="BG171" t="s">
        <v>189</v>
      </c>
      <c r="BH171">
        <v>110</v>
      </c>
      <c r="BI171">
        <v>30</v>
      </c>
      <c r="BJ171">
        <v>201</v>
      </c>
      <c r="BK171" t="s">
        <v>189</v>
      </c>
      <c r="BL171" t="s">
        <v>189</v>
      </c>
      <c r="BM171" t="s">
        <v>189</v>
      </c>
      <c r="BN171" t="s">
        <v>189</v>
      </c>
      <c r="BO171" t="s">
        <v>189</v>
      </c>
      <c r="BP171" t="s">
        <v>189</v>
      </c>
      <c r="BQ171" t="s">
        <v>189</v>
      </c>
      <c r="BR171" t="s">
        <v>189</v>
      </c>
      <c r="BS171" t="s">
        <v>189</v>
      </c>
      <c r="BT171" t="s">
        <v>189</v>
      </c>
      <c r="BU171" t="s">
        <v>189</v>
      </c>
      <c r="BV171" t="s">
        <v>189</v>
      </c>
      <c r="BW171" t="s">
        <v>189</v>
      </c>
      <c r="BX171" t="s">
        <v>189</v>
      </c>
      <c r="BY171" t="s">
        <v>189</v>
      </c>
      <c r="BZ171" t="s">
        <v>189</v>
      </c>
      <c r="CA171" t="s">
        <v>189</v>
      </c>
      <c r="CB171" t="s">
        <v>189</v>
      </c>
      <c r="CC171" t="s">
        <v>189</v>
      </c>
      <c r="CD171" t="s">
        <v>189</v>
      </c>
      <c r="CE171">
        <v>3</v>
      </c>
      <c r="CF171">
        <v>3</v>
      </c>
      <c r="CG171" t="s">
        <v>189</v>
      </c>
      <c r="CH171" t="s">
        <v>189</v>
      </c>
      <c r="CI171" t="s">
        <v>189</v>
      </c>
      <c r="CJ171">
        <v>3</v>
      </c>
      <c r="CK171">
        <v>3</v>
      </c>
      <c r="CL171" t="s">
        <v>189</v>
      </c>
      <c r="CM171" t="s">
        <v>189</v>
      </c>
      <c r="CN171" t="s">
        <v>189</v>
      </c>
      <c r="CO171" t="s">
        <v>189</v>
      </c>
      <c r="CP171" t="s">
        <v>189</v>
      </c>
      <c r="CQ171">
        <v>247</v>
      </c>
      <c r="CR171">
        <v>750</v>
      </c>
    </row>
    <row r="172" spans="1:96" ht="13.5">
      <c r="A172">
        <v>172</v>
      </c>
      <c r="C172">
        <v>11235</v>
      </c>
      <c r="D172" t="s">
        <v>310</v>
      </c>
      <c r="G172" t="s">
        <v>353</v>
      </c>
      <c r="H172">
        <v>42095</v>
      </c>
      <c r="I172">
        <v>98660</v>
      </c>
      <c r="J172">
        <v>42083</v>
      </c>
      <c r="K172">
        <v>14159</v>
      </c>
      <c r="L172">
        <v>11326</v>
      </c>
      <c r="M172">
        <v>8037</v>
      </c>
      <c r="N172">
        <v>6301</v>
      </c>
      <c r="O172">
        <v>1648</v>
      </c>
      <c r="P172">
        <v>448</v>
      </c>
      <c r="Q172">
        <v>136</v>
      </c>
      <c r="R172">
        <v>21</v>
      </c>
      <c r="S172">
        <v>5</v>
      </c>
      <c r="T172">
        <v>2</v>
      </c>
      <c r="U172">
        <v>98242</v>
      </c>
      <c r="V172">
        <v>2.3344818573</v>
      </c>
      <c r="W172">
        <v>12</v>
      </c>
      <c r="X172">
        <v>2</v>
      </c>
      <c r="Y172">
        <v>4</v>
      </c>
      <c r="Z172">
        <v>1</v>
      </c>
      <c r="AA172">
        <v>5</v>
      </c>
      <c r="AB172">
        <v>418</v>
      </c>
      <c r="AC172">
        <v>3</v>
      </c>
      <c r="AD172">
        <v>55</v>
      </c>
      <c r="AE172">
        <v>35</v>
      </c>
      <c r="AF172">
        <v>325</v>
      </c>
      <c r="AG172" t="s">
        <v>189</v>
      </c>
      <c r="AH172" t="s">
        <v>189</v>
      </c>
      <c r="AI172" t="s">
        <v>189</v>
      </c>
      <c r="AJ172" t="s">
        <v>189</v>
      </c>
      <c r="AK172" t="s">
        <v>189</v>
      </c>
      <c r="AL172" t="s">
        <v>189</v>
      </c>
      <c r="AM172" t="s">
        <v>189</v>
      </c>
      <c r="AN172" t="s">
        <v>189</v>
      </c>
      <c r="AO172" t="s">
        <v>189</v>
      </c>
      <c r="AP172" t="s">
        <v>189</v>
      </c>
      <c r="AQ172">
        <v>4</v>
      </c>
      <c r="AR172">
        <v>1</v>
      </c>
      <c r="AS172">
        <v>1</v>
      </c>
      <c r="AT172" t="s">
        <v>189</v>
      </c>
      <c r="AU172">
        <v>2</v>
      </c>
      <c r="AV172">
        <v>120</v>
      </c>
      <c r="AW172">
        <v>1</v>
      </c>
      <c r="AX172">
        <v>8</v>
      </c>
      <c r="AY172" t="s">
        <v>189</v>
      </c>
      <c r="AZ172">
        <v>111</v>
      </c>
      <c r="BA172">
        <v>8</v>
      </c>
      <c r="BB172">
        <v>1</v>
      </c>
      <c r="BC172">
        <v>3</v>
      </c>
      <c r="BD172">
        <v>1</v>
      </c>
      <c r="BE172">
        <v>3</v>
      </c>
      <c r="BF172">
        <v>298</v>
      </c>
      <c r="BG172">
        <v>2</v>
      </c>
      <c r="BH172">
        <v>47</v>
      </c>
      <c r="BI172">
        <v>35</v>
      </c>
      <c r="BJ172">
        <v>214</v>
      </c>
      <c r="BK172" t="s">
        <v>189</v>
      </c>
      <c r="BL172" t="s">
        <v>189</v>
      </c>
      <c r="BM172" t="s">
        <v>189</v>
      </c>
      <c r="BN172" t="s">
        <v>189</v>
      </c>
      <c r="BO172" t="s">
        <v>189</v>
      </c>
      <c r="BP172" t="s">
        <v>189</v>
      </c>
      <c r="BQ172" t="s">
        <v>189</v>
      </c>
      <c r="BR172" t="s">
        <v>189</v>
      </c>
      <c r="BS172" t="s">
        <v>189</v>
      </c>
      <c r="BT172" t="s">
        <v>189</v>
      </c>
      <c r="BU172" t="s">
        <v>189</v>
      </c>
      <c r="BV172" t="s">
        <v>189</v>
      </c>
      <c r="BW172" t="s">
        <v>189</v>
      </c>
      <c r="BX172" t="s">
        <v>189</v>
      </c>
      <c r="BY172" t="s">
        <v>189</v>
      </c>
      <c r="BZ172" t="s">
        <v>189</v>
      </c>
      <c r="CA172" t="s">
        <v>189</v>
      </c>
      <c r="CB172" t="s">
        <v>189</v>
      </c>
      <c r="CC172" t="s">
        <v>189</v>
      </c>
      <c r="CD172" t="s">
        <v>189</v>
      </c>
      <c r="CE172" t="s">
        <v>189</v>
      </c>
      <c r="CF172" t="s">
        <v>189</v>
      </c>
      <c r="CG172" t="s">
        <v>189</v>
      </c>
      <c r="CH172" t="s">
        <v>189</v>
      </c>
      <c r="CI172" t="s">
        <v>189</v>
      </c>
      <c r="CJ172" t="s">
        <v>189</v>
      </c>
      <c r="CK172" t="s">
        <v>189</v>
      </c>
      <c r="CL172" t="s">
        <v>189</v>
      </c>
      <c r="CM172" t="s">
        <v>189</v>
      </c>
      <c r="CN172" t="s">
        <v>189</v>
      </c>
      <c r="CO172" t="s">
        <v>189</v>
      </c>
      <c r="CP172" t="s">
        <v>189</v>
      </c>
      <c r="CQ172">
        <v>456</v>
      </c>
      <c r="CR172">
        <v>35</v>
      </c>
    </row>
    <row r="173" spans="1:96" ht="13.5">
      <c r="A173">
        <v>173</v>
      </c>
      <c r="C173">
        <v>11237</v>
      </c>
      <c r="D173" t="s">
        <v>310</v>
      </c>
      <c r="G173" t="s">
        <v>354</v>
      </c>
      <c r="H173">
        <v>47035</v>
      </c>
      <c r="I173">
        <v>119288</v>
      </c>
      <c r="J173">
        <v>46999</v>
      </c>
      <c r="K173">
        <v>12298</v>
      </c>
      <c r="L173">
        <v>13334</v>
      </c>
      <c r="M173">
        <v>10138</v>
      </c>
      <c r="N173">
        <v>7855</v>
      </c>
      <c r="O173">
        <v>2400</v>
      </c>
      <c r="P173">
        <v>713</v>
      </c>
      <c r="Q173">
        <v>198</v>
      </c>
      <c r="R173">
        <v>50</v>
      </c>
      <c r="S173">
        <v>7</v>
      </c>
      <c r="T173">
        <v>6</v>
      </c>
      <c r="U173">
        <v>118990</v>
      </c>
      <c r="V173">
        <v>2.5317559948</v>
      </c>
      <c r="W173">
        <v>36</v>
      </c>
      <c r="X173">
        <v>28</v>
      </c>
      <c r="Y173">
        <v>4</v>
      </c>
      <c r="Z173" t="s">
        <v>189</v>
      </c>
      <c r="AA173">
        <v>4</v>
      </c>
      <c r="AB173">
        <v>298</v>
      </c>
      <c r="AC173">
        <v>28</v>
      </c>
      <c r="AD173">
        <v>50</v>
      </c>
      <c r="AE173" t="s">
        <v>189</v>
      </c>
      <c r="AF173">
        <v>220</v>
      </c>
      <c r="AG173" t="s">
        <v>189</v>
      </c>
      <c r="AH173" t="s">
        <v>189</v>
      </c>
      <c r="AI173" t="s">
        <v>189</v>
      </c>
      <c r="AJ173" t="s">
        <v>189</v>
      </c>
      <c r="AK173" t="s">
        <v>189</v>
      </c>
      <c r="AL173" t="s">
        <v>189</v>
      </c>
      <c r="AM173" t="s">
        <v>189</v>
      </c>
      <c r="AN173" t="s">
        <v>189</v>
      </c>
      <c r="AO173" t="s">
        <v>189</v>
      </c>
      <c r="AP173" t="s">
        <v>189</v>
      </c>
      <c r="AQ173">
        <v>3</v>
      </c>
      <c r="AR173" t="s">
        <v>189</v>
      </c>
      <c r="AS173" t="s">
        <v>189</v>
      </c>
      <c r="AT173" t="s">
        <v>189</v>
      </c>
      <c r="AU173">
        <v>3</v>
      </c>
      <c r="AV173">
        <v>166</v>
      </c>
      <c r="AW173" t="s">
        <v>189</v>
      </c>
      <c r="AX173" t="s">
        <v>189</v>
      </c>
      <c r="AY173" t="s">
        <v>189</v>
      </c>
      <c r="AZ173">
        <v>166</v>
      </c>
      <c r="BA173">
        <v>5</v>
      </c>
      <c r="BB173" t="s">
        <v>189</v>
      </c>
      <c r="BC173">
        <v>4</v>
      </c>
      <c r="BD173" t="s">
        <v>189</v>
      </c>
      <c r="BE173">
        <v>1</v>
      </c>
      <c r="BF173">
        <v>104</v>
      </c>
      <c r="BG173" t="s">
        <v>189</v>
      </c>
      <c r="BH173">
        <v>50</v>
      </c>
      <c r="BI173" t="s">
        <v>189</v>
      </c>
      <c r="BJ173">
        <v>54</v>
      </c>
      <c r="BK173" t="s">
        <v>189</v>
      </c>
      <c r="BL173" t="s">
        <v>189</v>
      </c>
      <c r="BM173" t="s">
        <v>189</v>
      </c>
      <c r="BN173" t="s">
        <v>189</v>
      </c>
      <c r="BO173" t="s">
        <v>189</v>
      </c>
      <c r="BP173" t="s">
        <v>189</v>
      </c>
      <c r="BQ173" t="s">
        <v>189</v>
      </c>
      <c r="BR173" t="s">
        <v>189</v>
      </c>
      <c r="BS173" t="s">
        <v>189</v>
      </c>
      <c r="BT173" t="s">
        <v>189</v>
      </c>
      <c r="BU173" t="s">
        <v>189</v>
      </c>
      <c r="BV173" t="s">
        <v>189</v>
      </c>
      <c r="BW173" t="s">
        <v>189</v>
      </c>
      <c r="BX173" t="s">
        <v>189</v>
      </c>
      <c r="BY173" t="s">
        <v>189</v>
      </c>
      <c r="BZ173" t="s">
        <v>189</v>
      </c>
      <c r="CA173" t="s">
        <v>189</v>
      </c>
      <c r="CB173" t="s">
        <v>189</v>
      </c>
      <c r="CC173" t="s">
        <v>189</v>
      </c>
      <c r="CD173" t="s">
        <v>189</v>
      </c>
      <c r="CE173">
        <v>28</v>
      </c>
      <c r="CF173">
        <v>28</v>
      </c>
      <c r="CG173" t="s">
        <v>189</v>
      </c>
      <c r="CH173" t="s">
        <v>189</v>
      </c>
      <c r="CI173" t="s">
        <v>189</v>
      </c>
      <c r="CJ173">
        <v>28</v>
      </c>
      <c r="CK173">
        <v>28</v>
      </c>
      <c r="CL173" t="s">
        <v>189</v>
      </c>
      <c r="CM173" t="s">
        <v>189</v>
      </c>
      <c r="CN173" t="s">
        <v>189</v>
      </c>
      <c r="CO173" t="s">
        <v>189</v>
      </c>
      <c r="CP173" t="s">
        <v>189</v>
      </c>
      <c r="CQ173">
        <v>357</v>
      </c>
      <c r="CR173">
        <v>399</v>
      </c>
    </row>
    <row r="174" spans="1:96" ht="13.5">
      <c r="A174">
        <v>174</v>
      </c>
      <c r="C174">
        <v>11238</v>
      </c>
      <c r="D174" t="s">
        <v>310</v>
      </c>
      <c r="G174" t="s">
        <v>355</v>
      </c>
      <c r="H174">
        <v>15847</v>
      </c>
      <c r="I174">
        <v>40787</v>
      </c>
      <c r="J174">
        <v>15839</v>
      </c>
      <c r="K174">
        <v>3652</v>
      </c>
      <c r="L174">
        <v>4868</v>
      </c>
      <c r="M174">
        <v>3496</v>
      </c>
      <c r="N174">
        <v>2760</v>
      </c>
      <c r="O174">
        <v>780</v>
      </c>
      <c r="P174">
        <v>209</v>
      </c>
      <c r="Q174">
        <v>59</v>
      </c>
      <c r="R174">
        <v>13</v>
      </c>
      <c r="S174">
        <v>1</v>
      </c>
      <c r="T174">
        <v>1</v>
      </c>
      <c r="U174">
        <v>40606</v>
      </c>
      <c r="V174">
        <v>2.563671949</v>
      </c>
      <c r="W174">
        <v>8</v>
      </c>
      <c r="X174">
        <v>2</v>
      </c>
      <c r="Y174">
        <v>3</v>
      </c>
      <c r="Z174">
        <v>2</v>
      </c>
      <c r="AA174">
        <v>1</v>
      </c>
      <c r="AB174">
        <v>181</v>
      </c>
      <c r="AC174">
        <v>3</v>
      </c>
      <c r="AD174">
        <v>45</v>
      </c>
      <c r="AE174">
        <v>79</v>
      </c>
      <c r="AF174">
        <v>54</v>
      </c>
      <c r="AG174" t="s">
        <v>189</v>
      </c>
      <c r="AH174" t="s">
        <v>189</v>
      </c>
      <c r="AI174" t="s">
        <v>189</v>
      </c>
      <c r="AJ174" t="s">
        <v>189</v>
      </c>
      <c r="AK174" t="s">
        <v>189</v>
      </c>
      <c r="AL174" t="s">
        <v>189</v>
      </c>
      <c r="AM174" t="s">
        <v>189</v>
      </c>
      <c r="AN174" t="s">
        <v>189</v>
      </c>
      <c r="AO174" t="s">
        <v>189</v>
      </c>
      <c r="AP174" t="s">
        <v>189</v>
      </c>
      <c r="AQ174">
        <v>1</v>
      </c>
      <c r="AR174" t="s">
        <v>189</v>
      </c>
      <c r="AS174">
        <v>1</v>
      </c>
      <c r="AT174" t="s">
        <v>189</v>
      </c>
      <c r="AU174" t="s">
        <v>189</v>
      </c>
      <c r="AV174">
        <v>7</v>
      </c>
      <c r="AW174" t="s">
        <v>189</v>
      </c>
      <c r="AX174">
        <v>7</v>
      </c>
      <c r="AY174" t="s">
        <v>189</v>
      </c>
      <c r="AZ174" t="s">
        <v>189</v>
      </c>
      <c r="BA174">
        <v>6</v>
      </c>
      <c r="BB174">
        <v>1</v>
      </c>
      <c r="BC174">
        <v>2</v>
      </c>
      <c r="BD174">
        <v>2</v>
      </c>
      <c r="BE174">
        <v>1</v>
      </c>
      <c r="BF174">
        <v>173</v>
      </c>
      <c r="BG174">
        <v>2</v>
      </c>
      <c r="BH174">
        <v>38</v>
      </c>
      <c r="BI174">
        <v>79</v>
      </c>
      <c r="BJ174">
        <v>54</v>
      </c>
      <c r="BK174" t="s">
        <v>189</v>
      </c>
      <c r="BL174" t="s">
        <v>189</v>
      </c>
      <c r="BM174" t="s">
        <v>189</v>
      </c>
      <c r="BN174" t="s">
        <v>189</v>
      </c>
      <c r="BO174" t="s">
        <v>189</v>
      </c>
      <c r="BP174" t="s">
        <v>189</v>
      </c>
      <c r="BQ174" t="s">
        <v>189</v>
      </c>
      <c r="BR174" t="s">
        <v>189</v>
      </c>
      <c r="BS174" t="s">
        <v>189</v>
      </c>
      <c r="BT174" t="s">
        <v>189</v>
      </c>
      <c r="BU174" t="s">
        <v>189</v>
      </c>
      <c r="BV174" t="s">
        <v>189</v>
      </c>
      <c r="BW174" t="s">
        <v>189</v>
      </c>
      <c r="BX174" t="s">
        <v>189</v>
      </c>
      <c r="BY174" t="s">
        <v>189</v>
      </c>
      <c r="BZ174" t="s">
        <v>189</v>
      </c>
      <c r="CA174" t="s">
        <v>189</v>
      </c>
      <c r="CB174" t="s">
        <v>189</v>
      </c>
      <c r="CC174" t="s">
        <v>189</v>
      </c>
      <c r="CD174" t="s">
        <v>189</v>
      </c>
      <c r="CE174">
        <v>1</v>
      </c>
      <c r="CF174">
        <v>1</v>
      </c>
      <c r="CG174" t="s">
        <v>189</v>
      </c>
      <c r="CH174" t="s">
        <v>189</v>
      </c>
      <c r="CI174" t="s">
        <v>189</v>
      </c>
      <c r="CJ174">
        <v>1</v>
      </c>
      <c r="CK174">
        <v>1</v>
      </c>
      <c r="CL174" t="s">
        <v>189</v>
      </c>
      <c r="CM174" t="s">
        <v>189</v>
      </c>
      <c r="CN174" t="s">
        <v>189</v>
      </c>
      <c r="CO174" t="s">
        <v>189</v>
      </c>
      <c r="CP174" t="s">
        <v>189</v>
      </c>
      <c r="CQ174">
        <v>71</v>
      </c>
      <c r="CR174">
        <v>80</v>
      </c>
    </row>
    <row r="175" spans="1:96" ht="13.5">
      <c r="A175">
        <v>175</v>
      </c>
      <c r="C175">
        <v>11239</v>
      </c>
      <c r="D175" t="s">
        <v>310</v>
      </c>
      <c r="G175" t="s">
        <v>356</v>
      </c>
      <c r="H175">
        <v>28176</v>
      </c>
      <c r="I175">
        <v>63366</v>
      </c>
      <c r="J175">
        <v>28153</v>
      </c>
      <c r="K175">
        <v>10553</v>
      </c>
      <c r="L175">
        <v>7435</v>
      </c>
      <c r="M175">
        <v>5009</v>
      </c>
      <c r="N175">
        <v>3776</v>
      </c>
      <c r="O175">
        <v>1042</v>
      </c>
      <c r="P175">
        <v>259</v>
      </c>
      <c r="Q175">
        <v>66</v>
      </c>
      <c r="R175">
        <v>10</v>
      </c>
      <c r="S175">
        <v>3</v>
      </c>
      <c r="T175" t="s">
        <v>189</v>
      </c>
      <c r="U175">
        <v>62887</v>
      </c>
      <c r="V175">
        <v>2.2337583916</v>
      </c>
      <c r="W175">
        <v>23</v>
      </c>
      <c r="X175">
        <v>10</v>
      </c>
      <c r="Y175">
        <v>7</v>
      </c>
      <c r="Z175">
        <v>3</v>
      </c>
      <c r="AA175">
        <v>3</v>
      </c>
      <c r="AB175">
        <v>479</v>
      </c>
      <c r="AC175">
        <v>10</v>
      </c>
      <c r="AD175">
        <v>116</v>
      </c>
      <c r="AE175">
        <v>107</v>
      </c>
      <c r="AF175">
        <v>246</v>
      </c>
      <c r="AG175">
        <v>6</v>
      </c>
      <c r="AH175" t="s">
        <v>189</v>
      </c>
      <c r="AI175">
        <v>3</v>
      </c>
      <c r="AJ175">
        <v>2</v>
      </c>
      <c r="AK175">
        <v>1</v>
      </c>
      <c r="AL175">
        <v>228</v>
      </c>
      <c r="AM175" t="s">
        <v>189</v>
      </c>
      <c r="AN175">
        <v>59</v>
      </c>
      <c r="AO175">
        <v>72</v>
      </c>
      <c r="AP175">
        <v>97</v>
      </c>
      <c r="AQ175">
        <v>2</v>
      </c>
      <c r="AR175" t="s">
        <v>189</v>
      </c>
      <c r="AS175">
        <v>1</v>
      </c>
      <c r="AT175">
        <v>1</v>
      </c>
      <c r="AU175" t="s">
        <v>189</v>
      </c>
      <c r="AV175">
        <v>62</v>
      </c>
      <c r="AW175" t="s">
        <v>189</v>
      </c>
      <c r="AX175">
        <v>27</v>
      </c>
      <c r="AY175">
        <v>35</v>
      </c>
      <c r="AZ175" t="s">
        <v>189</v>
      </c>
      <c r="BA175">
        <v>5</v>
      </c>
      <c r="BB175" t="s">
        <v>189</v>
      </c>
      <c r="BC175">
        <v>3</v>
      </c>
      <c r="BD175" t="s">
        <v>189</v>
      </c>
      <c r="BE175">
        <v>2</v>
      </c>
      <c r="BF175">
        <v>179</v>
      </c>
      <c r="BG175" t="s">
        <v>189</v>
      </c>
      <c r="BH175">
        <v>30</v>
      </c>
      <c r="BI175" t="s">
        <v>189</v>
      </c>
      <c r="BJ175">
        <v>149</v>
      </c>
      <c r="BK175" t="s">
        <v>189</v>
      </c>
      <c r="BL175" t="s">
        <v>189</v>
      </c>
      <c r="BM175" t="s">
        <v>189</v>
      </c>
      <c r="BN175" t="s">
        <v>189</v>
      </c>
      <c r="BO175" t="s">
        <v>189</v>
      </c>
      <c r="BP175" t="s">
        <v>189</v>
      </c>
      <c r="BQ175" t="s">
        <v>189</v>
      </c>
      <c r="BR175" t="s">
        <v>189</v>
      </c>
      <c r="BS175" t="s">
        <v>189</v>
      </c>
      <c r="BT175" t="s">
        <v>189</v>
      </c>
      <c r="BU175" t="s">
        <v>189</v>
      </c>
      <c r="BV175" t="s">
        <v>189</v>
      </c>
      <c r="BW175" t="s">
        <v>189</v>
      </c>
      <c r="BX175" t="s">
        <v>189</v>
      </c>
      <c r="BY175" t="s">
        <v>189</v>
      </c>
      <c r="BZ175" t="s">
        <v>189</v>
      </c>
      <c r="CA175" t="s">
        <v>189</v>
      </c>
      <c r="CB175" t="s">
        <v>189</v>
      </c>
      <c r="CC175" t="s">
        <v>189</v>
      </c>
      <c r="CD175" t="s">
        <v>189</v>
      </c>
      <c r="CE175">
        <v>10</v>
      </c>
      <c r="CF175">
        <v>10</v>
      </c>
      <c r="CG175" t="s">
        <v>189</v>
      </c>
      <c r="CH175" t="s">
        <v>189</v>
      </c>
      <c r="CI175" t="s">
        <v>189</v>
      </c>
      <c r="CJ175">
        <v>10</v>
      </c>
      <c r="CK175">
        <v>10</v>
      </c>
      <c r="CL175" t="s">
        <v>189</v>
      </c>
      <c r="CM175" t="s">
        <v>189</v>
      </c>
      <c r="CN175" t="s">
        <v>189</v>
      </c>
      <c r="CO175" t="s">
        <v>189</v>
      </c>
      <c r="CP175" t="s">
        <v>189</v>
      </c>
      <c r="CQ175">
        <v>199</v>
      </c>
      <c r="CR175">
        <v>53</v>
      </c>
    </row>
    <row r="176" spans="1:96" ht="13.5">
      <c r="A176">
        <v>176</v>
      </c>
      <c r="C176">
        <v>11240</v>
      </c>
      <c r="D176" t="s">
        <v>310</v>
      </c>
      <c r="G176" t="s">
        <v>357</v>
      </c>
      <c r="H176">
        <v>12992</v>
      </c>
      <c r="I176">
        <v>32619</v>
      </c>
      <c r="J176">
        <v>12982</v>
      </c>
      <c r="K176">
        <v>3343</v>
      </c>
      <c r="L176">
        <v>4096</v>
      </c>
      <c r="M176">
        <v>2817</v>
      </c>
      <c r="N176">
        <v>1892</v>
      </c>
      <c r="O176">
        <v>575</v>
      </c>
      <c r="P176">
        <v>194</v>
      </c>
      <c r="Q176">
        <v>57</v>
      </c>
      <c r="R176">
        <v>7</v>
      </c>
      <c r="S176" t="s">
        <v>189</v>
      </c>
      <c r="T176">
        <v>1</v>
      </c>
      <c r="U176">
        <v>32058</v>
      </c>
      <c r="V176">
        <v>2.4694191958</v>
      </c>
      <c r="W176">
        <v>10</v>
      </c>
      <c r="X176" t="s">
        <v>189</v>
      </c>
      <c r="Y176">
        <v>3</v>
      </c>
      <c r="Z176">
        <v>3</v>
      </c>
      <c r="AA176">
        <v>4</v>
      </c>
      <c r="AB176">
        <v>561</v>
      </c>
      <c r="AC176" t="s">
        <v>189</v>
      </c>
      <c r="AD176">
        <v>30</v>
      </c>
      <c r="AE176">
        <v>126</v>
      </c>
      <c r="AF176">
        <v>405</v>
      </c>
      <c r="AG176" t="s">
        <v>189</v>
      </c>
      <c r="AH176" t="s">
        <v>189</v>
      </c>
      <c r="AI176" t="s">
        <v>189</v>
      </c>
      <c r="AJ176" t="s">
        <v>189</v>
      </c>
      <c r="AK176" t="s">
        <v>189</v>
      </c>
      <c r="AL176" t="s">
        <v>189</v>
      </c>
      <c r="AM176" t="s">
        <v>189</v>
      </c>
      <c r="AN176" t="s">
        <v>189</v>
      </c>
      <c r="AO176" t="s">
        <v>189</v>
      </c>
      <c r="AP176" t="s">
        <v>189</v>
      </c>
      <c r="AQ176">
        <v>6</v>
      </c>
      <c r="AR176" t="s">
        <v>189</v>
      </c>
      <c r="AS176" t="s">
        <v>189</v>
      </c>
      <c r="AT176">
        <v>3</v>
      </c>
      <c r="AU176">
        <v>3</v>
      </c>
      <c r="AV176">
        <v>453</v>
      </c>
      <c r="AW176" t="s">
        <v>189</v>
      </c>
      <c r="AX176" t="s">
        <v>189</v>
      </c>
      <c r="AY176">
        <v>126</v>
      </c>
      <c r="AZ176">
        <v>327</v>
      </c>
      <c r="BA176">
        <v>4</v>
      </c>
      <c r="BB176" t="s">
        <v>189</v>
      </c>
      <c r="BC176">
        <v>3</v>
      </c>
      <c r="BD176" t="s">
        <v>189</v>
      </c>
      <c r="BE176">
        <v>1</v>
      </c>
      <c r="BF176">
        <v>108</v>
      </c>
      <c r="BG176" t="s">
        <v>189</v>
      </c>
      <c r="BH176">
        <v>30</v>
      </c>
      <c r="BI176" t="s">
        <v>189</v>
      </c>
      <c r="BJ176">
        <v>78</v>
      </c>
      <c r="BK176" t="s">
        <v>189</v>
      </c>
      <c r="BL176" t="s">
        <v>189</v>
      </c>
      <c r="BM176" t="s">
        <v>189</v>
      </c>
      <c r="BN176" t="s">
        <v>189</v>
      </c>
      <c r="BO176" t="s">
        <v>189</v>
      </c>
      <c r="BP176" t="s">
        <v>189</v>
      </c>
      <c r="BQ176" t="s">
        <v>189</v>
      </c>
      <c r="BR176" t="s">
        <v>189</v>
      </c>
      <c r="BS176" t="s">
        <v>189</v>
      </c>
      <c r="BT176" t="s">
        <v>189</v>
      </c>
      <c r="BU176" t="s">
        <v>189</v>
      </c>
      <c r="BV176" t="s">
        <v>189</v>
      </c>
      <c r="BW176" t="s">
        <v>189</v>
      </c>
      <c r="BX176" t="s">
        <v>189</v>
      </c>
      <c r="BY176" t="s">
        <v>189</v>
      </c>
      <c r="BZ176" t="s">
        <v>189</v>
      </c>
      <c r="CA176" t="s">
        <v>189</v>
      </c>
      <c r="CB176" t="s">
        <v>189</v>
      </c>
      <c r="CC176" t="s">
        <v>189</v>
      </c>
      <c r="CD176" t="s">
        <v>189</v>
      </c>
      <c r="CE176" t="s">
        <v>189</v>
      </c>
      <c r="CF176" t="s">
        <v>189</v>
      </c>
      <c r="CG176" t="s">
        <v>189</v>
      </c>
      <c r="CH176" t="s">
        <v>189</v>
      </c>
      <c r="CI176" t="s">
        <v>189</v>
      </c>
      <c r="CJ176" t="s">
        <v>189</v>
      </c>
      <c r="CK176" t="s">
        <v>189</v>
      </c>
      <c r="CL176" t="s">
        <v>189</v>
      </c>
      <c r="CM176" t="s">
        <v>189</v>
      </c>
      <c r="CN176" t="s">
        <v>189</v>
      </c>
      <c r="CO176" t="s">
        <v>189</v>
      </c>
      <c r="CP176" t="s">
        <v>189</v>
      </c>
      <c r="CQ176">
        <v>31</v>
      </c>
      <c r="CR176">
        <v>55</v>
      </c>
    </row>
    <row r="177" spans="1:96" ht="13.5">
      <c r="A177">
        <v>177</v>
      </c>
      <c r="C177">
        <v>11241</v>
      </c>
      <c r="D177" t="s">
        <v>310</v>
      </c>
      <c r="G177" t="s">
        <v>358</v>
      </c>
      <c r="H177">
        <v>24764</v>
      </c>
      <c r="I177">
        <v>60842</v>
      </c>
      <c r="J177">
        <v>24752</v>
      </c>
      <c r="K177">
        <v>7036</v>
      </c>
      <c r="L177">
        <v>6992</v>
      </c>
      <c r="M177">
        <v>5225</v>
      </c>
      <c r="N177">
        <v>4056</v>
      </c>
      <c r="O177">
        <v>1104</v>
      </c>
      <c r="P177">
        <v>278</v>
      </c>
      <c r="Q177">
        <v>49</v>
      </c>
      <c r="R177">
        <v>11</v>
      </c>
      <c r="S177">
        <v>1</v>
      </c>
      <c r="T177" t="s">
        <v>189</v>
      </c>
      <c r="U177">
        <v>60547</v>
      </c>
      <c r="V177">
        <v>2.446145766</v>
      </c>
      <c r="W177">
        <v>12</v>
      </c>
      <c r="X177">
        <v>1</v>
      </c>
      <c r="Y177">
        <v>7</v>
      </c>
      <c r="Z177">
        <v>2</v>
      </c>
      <c r="AA177">
        <v>2</v>
      </c>
      <c r="AB177">
        <v>295</v>
      </c>
      <c r="AC177">
        <v>2</v>
      </c>
      <c r="AD177">
        <v>91</v>
      </c>
      <c r="AE177">
        <v>65</v>
      </c>
      <c r="AF177">
        <v>137</v>
      </c>
      <c r="AG177">
        <v>5</v>
      </c>
      <c r="AH177" t="s">
        <v>189</v>
      </c>
      <c r="AI177">
        <v>3</v>
      </c>
      <c r="AJ177">
        <v>1</v>
      </c>
      <c r="AK177">
        <v>1</v>
      </c>
      <c r="AL177">
        <v>152</v>
      </c>
      <c r="AM177" t="s">
        <v>189</v>
      </c>
      <c r="AN177">
        <v>54</v>
      </c>
      <c r="AO177">
        <v>30</v>
      </c>
      <c r="AP177">
        <v>68</v>
      </c>
      <c r="AQ177">
        <v>2</v>
      </c>
      <c r="AR177" t="s">
        <v>189</v>
      </c>
      <c r="AS177" t="s">
        <v>189</v>
      </c>
      <c r="AT177">
        <v>1</v>
      </c>
      <c r="AU177">
        <v>1</v>
      </c>
      <c r="AV177">
        <v>104</v>
      </c>
      <c r="AW177" t="s">
        <v>189</v>
      </c>
      <c r="AX177" t="s">
        <v>189</v>
      </c>
      <c r="AY177">
        <v>35</v>
      </c>
      <c r="AZ177">
        <v>69</v>
      </c>
      <c r="BA177">
        <v>5</v>
      </c>
      <c r="BB177">
        <v>1</v>
      </c>
      <c r="BC177">
        <v>4</v>
      </c>
      <c r="BD177" t="s">
        <v>189</v>
      </c>
      <c r="BE177" t="s">
        <v>189</v>
      </c>
      <c r="BF177">
        <v>39</v>
      </c>
      <c r="BG177">
        <v>2</v>
      </c>
      <c r="BH177">
        <v>37</v>
      </c>
      <c r="BI177" t="s">
        <v>189</v>
      </c>
      <c r="BJ177" t="s">
        <v>189</v>
      </c>
      <c r="BK177" t="s">
        <v>189</v>
      </c>
      <c r="BL177" t="s">
        <v>189</v>
      </c>
      <c r="BM177" t="s">
        <v>189</v>
      </c>
      <c r="BN177" t="s">
        <v>189</v>
      </c>
      <c r="BO177" t="s">
        <v>189</v>
      </c>
      <c r="BP177" t="s">
        <v>189</v>
      </c>
      <c r="BQ177" t="s">
        <v>189</v>
      </c>
      <c r="BR177" t="s">
        <v>189</v>
      </c>
      <c r="BS177" t="s">
        <v>189</v>
      </c>
      <c r="BT177" t="s">
        <v>189</v>
      </c>
      <c r="BU177" t="s">
        <v>189</v>
      </c>
      <c r="BV177" t="s">
        <v>189</v>
      </c>
      <c r="BW177" t="s">
        <v>189</v>
      </c>
      <c r="BX177" t="s">
        <v>189</v>
      </c>
      <c r="BY177" t="s">
        <v>189</v>
      </c>
      <c r="BZ177" t="s">
        <v>189</v>
      </c>
      <c r="CA177" t="s">
        <v>189</v>
      </c>
      <c r="CB177" t="s">
        <v>189</v>
      </c>
      <c r="CC177" t="s">
        <v>189</v>
      </c>
      <c r="CD177" t="s">
        <v>189</v>
      </c>
      <c r="CE177" t="s">
        <v>189</v>
      </c>
      <c r="CF177" t="s">
        <v>189</v>
      </c>
      <c r="CG177" t="s">
        <v>189</v>
      </c>
      <c r="CH177" t="s">
        <v>189</v>
      </c>
      <c r="CI177" t="s">
        <v>189</v>
      </c>
      <c r="CJ177" t="s">
        <v>189</v>
      </c>
      <c r="CK177" t="s">
        <v>189</v>
      </c>
      <c r="CL177" t="s">
        <v>189</v>
      </c>
      <c r="CM177" t="s">
        <v>189</v>
      </c>
      <c r="CN177" t="s">
        <v>189</v>
      </c>
      <c r="CO177" t="s">
        <v>189</v>
      </c>
      <c r="CP177" t="s">
        <v>189</v>
      </c>
      <c r="CQ177">
        <v>183</v>
      </c>
      <c r="CR177">
        <v>146</v>
      </c>
    </row>
    <row r="178" spans="1:96" ht="13.5">
      <c r="A178">
        <v>178</v>
      </c>
      <c r="C178">
        <v>11242</v>
      </c>
      <c r="D178" t="s">
        <v>310</v>
      </c>
      <c r="G178" t="s">
        <v>359</v>
      </c>
      <c r="H178">
        <v>12212</v>
      </c>
      <c r="I178">
        <v>31207</v>
      </c>
      <c r="J178">
        <v>12190</v>
      </c>
      <c r="K178">
        <v>2990</v>
      </c>
      <c r="L178">
        <v>3915</v>
      </c>
      <c r="M178">
        <v>2584</v>
      </c>
      <c r="N178">
        <v>1873</v>
      </c>
      <c r="O178">
        <v>573</v>
      </c>
      <c r="P178">
        <v>187</v>
      </c>
      <c r="Q178">
        <v>48</v>
      </c>
      <c r="R178">
        <v>18</v>
      </c>
      <c r="S178">
        <v>2</v>
      </c>
      <c r="T178" t="s">
        <v>189</v>
      </c>
      <c r="U178">
        <v>30549</v>
      </c>
      <c r="V178">
        <v>2.5060705496</v>
      </c>
      <c r="W178">
        <v>22</v>
      </c>
      <c r="X178">
        <v>8</v>
      </c>
      <c r="Y178">
        <v>7</v>
      </c>
      <c r="Z178">
        <v>1</v>
      </c>
      <c r="AA178">
        <v>6</v>
      </c>
      <c r="AB178">
        <v>658</v>
      </c>
      <c r="AC178">
        <v>13</v>
      </c>
      <c r="AD178">
        <v>43</v>
      </c>
      <c r="AE178">
        <v>45</v>
      </c>
      <c r="AF178">
        <v>557</v>
      </c>
      <c r="AG178" t="s">
        <v>189</v>
      </c>
      <c r="AH178" t="s">
        <v>189</v>
      </c>
      <c r="AI178" t="s">
        <v>189</v>
      </c>
      <c r="AJ178" t="s">
        <v>189</v>
      </c>
      <c r="AK178" t="s">
        <v>189</v>
      </c>
      <c r="AL178" t="s">
        <v>189</v>
      </c>
      <c r="AM178" t="s">
        <v>189</v>
      </c>
      <c r="AN178" t="s">
        <v>189</v>
      </c>
      <c r="AO178" t="s">
        <v>189</v>
      </c>
      <c r="AP178" t="s">
        <v>189</v>
      </c>
      <c r="AQ178">
        <v>4</v>
      </c>
      <c r="AR178" t="s">
        <v>189</v>
      </c>
      <c r="AS178" t="s">
        <v>189</v>
      </c>
      <c r="AT178" t="s">
        <v>189</v>
      </c>
      <c r="AU178">
        <v>4</v>
      </c>
      <c r="AV178">
        <v>260</v>
      </c>
      <c r="AW178" t="s">
        <v>189</v>
      </c>
      <c r="AX178" t="s">
        <v>189</v>
      </c>
      <c r="AY178" t="s">
        <v>189</v>
      </c>
      <c r="AZ178">
        <v>260</v>
      </c>
      <c r="BA178">
        <v>17</v>
      </c>
      <c r="BB178">
        <v>7</v>
      </c>
      <c r="BC178">
        <v>7</v>
      </c>
      <c r="BD178">
        <v>1</v>
      </c>
      <c r="BE178">
        <v>2</v>
      </c>
      <c r="BF178">
        <v>397</v>
      </c>
      <c r="BG178">
        <v>12</v>
      </c>
      <c r="BH178">
        <v>43</v>
      </c>
      <c r="BI178">
        <v>45</v>
      </c>
      <c r="BJ178">
        <v>297</v>
      </c>
      <c r="BK178" t="s">
        <v>189</v>
      </c>
      <c r="BL178" t="s">
        <v>189</v>
      </c>
      <c r="BM178" t="s">
        <v>189</v>
      </c>
      <c r="BN178" t="s">
        <v>189</v>
      </c>
      <c r="BO178" t="s">
        <v>189</v>
      </c>
      <c r="BP178" t="s">
        <v>189</v>
      </c>
      <c r="BQ178" t="s">
        <v>189</v>
      </c>
      <c r="BR178" t="s">
        <v>189</v>
      </c>
      <c r="BS178" t="s">
        <v>189</v>
      </c>
      <c r="BT178" t="s">
        <v>189</v>
      </c>
      <c r="BU178" t="s">
        <v>189</v>
      </c>
      <c r="BV178" t="s">
        <v>189</v>
      </c>
      <c r="BW178" t="s">
        <v>189</v>
      </c>
      <c r="BX178" t="s">
        <v>189</v>
      </c>
      <c r="BY178" t="s">
        <v>189</v>
      </c>
      <c r="BZ178" t="s">
        <v>189</v>
      </c>
      <c r="CA178" t="s">
        <v>189</v>
      </c>
      <c r="CB178" t="s">
        <v>189</v>
      </c>
      <c r="CC178" t="s">
        <v>189</v>
      </c>
      <c r="CD178" t="s">
        <v>189</v>
      </c>
      <c r="CE178">
        <v>1</v>
      </c>
      <c r="CF178">
        <v>1</v>
      </c>
      <c r="CG178" t="s">
        <v>189</v>
      </c>
      <c r="CH178" t="s">
        <v>189</v>
      </c>
      <c r="CI178" t="s">
        <v>189</v>
      </c>
      <c r="CJ178">
        <v>1</v>
      </c>
      <c r="CK178">
        <v>1</v>
      </c>
      <c r="CL178" t="s">
        <v>189</v>
      </c>
      <c r="CM178" t="s">
        <v>189</v>
      </c>
      <c r="CN178" t="s">
        <v>189</v>
      </c>
      <c r="CO178" t="s">
        <v>189</v>
      </c>
      <c r="CP178" t="s">
        <v>189</v>
      </c>
      <c r="CQ178">
        <v>55</v>
      </c>
      <c r="CR178">
        <v>98</v>
      </c>
    </row>
    <row r="179" spans="1:96" ht="13.5">
      <c r="A179">
        <v>179</v>
      </c>
      <c r="C179">
        <v>11243</v>
      </c>
      <c r="D179" t="s">
        <v>310</v>
      </c>
      <c r="G179" t="s">
        <v>360</v>
      </c>
      <c r="H179">
        <v>18185</v>
      </c>
      <c r="I179">
        <v>49166</v>
      </c>
      <c r="J179">
        <v>18182</v>
      </c>
      <c r="K179">
        <v>3894</v>
      </c>
      <c r="L179">
        <v>5077</v>
      </c>
      <c r="M179">
        <v>3988</v>
      </c>
      <c r="N179">
        <v>3698</v>
      </c>
      <c r="O179">
        <v>1108</v>
      </c>
      <c r="P179">
        <v>305</v>
      </c>
      <c r="Q179">
        <v>85</v>
      </c>
      <c r="R179">
        <v>24</v>
      </c>
      <c r="S179">
        <v>1</v>
      </c>
      <c r="T179">
        <v>2</v>
      </c>
      <c r="U179">
        <v>48990</v>
      </c>
      <c r="V179">
        <v>2.6944230558</v>
      </c>
      <c r="W179">
        <v>3</v>
      </c>
      <c r="X179" t="s">
        <v>189</v>
      </c>
      <c r="Y179">
        <v>1</v>
      </c>
      <c r="Z179">
        <v>1</v>
      </c>
      <c r="AA179">
        <v>1</v>
      </c>
      <c r="AB179">
        <v>176</v>
      </c>
      <c r="AC179" t="s">
        <v>189</v>
      </c>
      <c r="AD179">
        <v>27</v>
      </c>
      <c r="AE179">
        <v>44</v>
      </c>
      <c r="AF179">
        <v>105</v>
      </c>
      <c r="AG179" t="s">
        <v>189</v>
      </c>
      <c r="AH179" t="s">
        <v>189</v>
      </c>
      <c r="AI179" t="s">
        <v>189</v>
      </c>
      <c r="AJ179" t="s">
        <v>189</v>
      </c>
      <c r="AK179" t="s">
        <v>189</v>
      </c>
      <c r="AL179" t="s">
        <v>189</v>
      </c>
      <c r="AM179" t="s">
        <v>189</v>
      </c>
      <c r="AN179" t="s">
        <v>189</v>
      </c>
      <c r="AO179" t="s">
        <v>189</v>
      </c>
      <c r="AP179" t="s">
        <v>189</v>
      </c>
      <c r="AQ179">
        <v>1</v>
      </c>
      <c r="AR179" t="s">
        <v>189</v>
      </c>
      <c r="AS179" t="s">
        <v>189</v>
      </c>
      <c r="AT179" t="s">
        <v>189</v>
      </c>
      <c r="AU179">
        <v>1</v>
      </c>
      <c r="AV179">
        <v>105</v>
      </c>
      <c r="AW179" t="s">
        <v>189</v>
      </c>
      <c r="AX179" t="s">
        <v>189</v>
      </c>
      <c r="AY179" t="s">
        <v>189</v>
      </c>
      <c r="AZ179">
        <v>105</v>
      </c>
      <c r="BA179">
        <v>2</v>
      </c>
      <c r="BB179" t="s">
        <v>189</v>
      </c>
      <c r="BC179">
        <v>1</v>
      </c>
      <c r="BD179">
        <v>1</v>
      </c>
      <c r="BE179" t="s">
        <v>189</v>
      </c>
      <c r="BF179">
        <v>71</v>
      </c>
      <c r="BG179" t="s">
        <v>189</v>
      </c>
      <c r="BH179">
        <v>27</v>
      </c>
      <c r="BI179">
        <v>44</v>
      </c>
      <c r="BJ179" t="s">
        <v>189</v>
      </c>
      <c r="BK179" t="s">
        <v>189</v>
      </c>
      <c r="BL179" t="s">
        <v>189</v>
      </c>
      <c r="BM179" t="s">
        <v>189</v>
      </c>
      <c r="BN179" t="s">
        <v>189</v>
      </c>
      <c r="BO179" t="s">
        <v>189</v>
      </c>
      <c r="BP179" t="s">
        <v>189</v>
      </c>
      <c r="BQ179" t="s">
        <v>189</v>
      </c>
      <c r="BR179" t="s">
        <v>189</v>
      </c>
      <c r="BS179" t="s">
        <v>189</v>
      </c>
      <c r="BT179" t="s">
        <v>189</v>
      </c>
      <c r="BU179" t="s">
        <v>189</v>
      </c>
      <c r="BV179" t="s">
        <v>189</v>
      </c>
      <c r="BW179" t="s">
        <v>189</v>
      </c>
      <c r="BX179" t="s">
        <v>189</v>
      </c>
      <c r="BY179" t="s">
        <v>189</v>
      </c>
      <c r="BZ179" t="s">
        <v>189</v>
      </c>
      <c r="CA179" t="s">
        <v>189</v>
      </c>
      <c r="CB179" t="s">
        <v>189</v>
      </c>
      <c r="CC179" t="s">
        <v>189</v>
      </c>
      <c r="CD179" t="s">
        <v>189</v>
      </c>
      <c r="CE179" t="s">
        <v>189</v>
      </c>
      <c r="CF179" t="s">
        <v>189</v>
      </c>
      <c r="CG179" t="s">
        <v>189</v>
      </c>
      <c r="CH179" t="s">
        <v>189</v>
      </c>
      <c r="CI179" t="s">
        <v>189</v>
      </c>
      <c r="CJ179" t="s">
        <v>189</v>
      </c>
      <c r="CK179" t="s">
        <v>189</v>
      </c>
      <c r="CL179" t="s">
        <v>189</v>
      </c>
      <c r="CM179" t="s">
        <v>189</v>
      </c>
      <c r="CN179" t="s">
        <v>189</v>
      </c>
      <c r="CO179" t="s">
        <v>189</v>
      </c>
      <c r="CP179" t="s">
        <v>189</v>
      </c>
      <c r="CQ179">
        <v>99</v>
      </c>
      <c r="CR179">
        <v>167</v>
      </c>
    </row>
    <row r="180" spans="1:96" ht="13.5">
      <c r="A180">
        <v>180</v>
      </c>
      <c r="C180">
        <v>11245</v>
      </c>
      <c r="D180" t="s">
        <v>310</v>
      </c>
      <c r="G180" t="s">
        <v>361</v>
      </c>
      <c r="H180">
        <v>40477</v>
      </c>
      <c r="I180">
        <v>98654</v>
      </c>
      <c r="J180">
        <v>40457</v>
      </c>
      <c r="K180">
        <v>11976</v>
      </c>
      <c r="L180">
        <v>11546</v>
      </c>
      <c r="M180">
        <v>8055</v>
      </c>
      <c r="N180">
        <v>6608</v>
      </c>
      <c r="O180">
        <v>1668</v>
      </c>
      <c r="P180">
        <v>464</v>
      </c>
      <c r="Q180">
        <v>98</v>
      </c>
      <c r="R180">
        <v>38</v>
      </c>
      <c r="S180">
        <v>3</v>
      </c>
      <c r="T180">
        <v>1</v>
      </c>
      <c r="U180">
        <v>97816</v>
      </c>
      <c r="V180">
        <v>2.4177768989</v>
      </c>
      <c r="W180">
        <v>20</v>
      </c>
      <c r="X180">
        <v>3</v>
      </c>
      <c r="Y180">
        <v>6</v>
      </c>
      <c r="Z180">
        <v>2</v>
      </c>
      <c r="AA180">
        <v>9</v>
      </c>
      <c r="AB180">
        <v>838</v>
      </c>
      <c r="AC180">
        <v>5</v>
      </c>
      <c r="AD180">
        <v>73</v>
      </c>
      <c r="AE180">
        <v>91</v>
      </c>
      <c r="AF180">
        <v>669</v>
      </c>
      <c r="AG180">
        <v>3</v>
      </c>
      <c r="AH180" t="s">
        <v>189</v>
      </c>
      <c r="AI180" t="s">
        <v>189</v>
      </c>
      <c r="AJ180">
        <v>1</v>
      </c>
      <c r="AK180">
        <v>2</v>
      </c>
      <c r="AL180">
        <v>191</v>
      </c>
      <c r="AM180" t="s">
        <v>189</v>
      </c>
      <c r="AN180" t="s">
        <v>189</v>
      </c>
      <c r="AO180">
        <v>43</v>
      </c>
      <c r="AP180">
        <v>148</v>
      </c>
      <c r="AQ180">
        <v>1</v>
      </c>
      <c r="AR180">
        <v>1</v>
      </c>
      <c r="AS180" t="s">
        <v>189</v>
      </c>
      <c r="AT180" t="s">
        <v>189</v>
      </c>
      <c r="AU180" t="s">
        <v>189</v>
      </c>
      <c r="AV180">
        <v>3</v>
      </c>
      <c r="AW180">
        <v>3</v>
      </c>
      <c r="AX180" t="s">
        <v>189</v>
      </c>
      <c r="AY180" t="s">
        <v>189</v>
      </c>
      <c r="AZ180" t="s">
        <v>189</v>
      </c>
      <c r="BA180">
        <v>14</v>
      </c>
      <c r="BB180" t="s">
        <v>189</v>
      </c>
      <c r="BC180">
        <v>6</v>
      </c>
      <c r="BD180">
        <v>1</v>
      </c>
      <c r="BE180">
        <v>7</v>
      </c>
      <c r="BF180">
        <v>642</v>
      </c>
      <c r="BG180" t="s">
        <v>189</v>
      </c>
      <c r="BH180">
        <v>73</v>
      </c>
      <c r="BI180">
        <v>48</v>
      </c>
      <c r="BJ180">
        <v>521</v>
      </c>
      <c r="BK180" t="s">
        <v>189</v>
      </c>
      <c r="BL180" t="s">
        <v>189</v>
      </c>
      <c r="BM180" t="s">
        <v>189</v>
      </c>
      <c r="BN180" t="s">
        <v>189</v>
      </c>
      <c r="BO180" t="s">
        <v>189</v>
      </c>
      <c r="BP180" t="s">
        <v>189</v>
      </c>
      <c r="BQ180" t="s">
        <v>189</v>
      </c>
      <c r="BR180" t="s">
        <v>189</v>
      </c>
      <c r="BS180" t="s">
        <v>189</v>
      </c>
      <c r="BT180" t="s">
        <v>189</v>
      </c>
      <c r="BU180" t="s">
        <v>189</v>
      </c>
      <c r="BV180" t="s">
        <v>189</v>
      </c>
      <c r="BW180" t="s">
        <v>189</v>
      </c>
      <c r="BX180" t="s">
        <v>189</v>
      </c>
      <c r="BY180" t="s">
        <v>189</v>
      </c>
      <c r="BZ180" t="s">
        <v>189</v>
      </c>
      <c r="CA180" t="s">
        <v>189</v>
      </c>
      <c r="CB180" t="s">
        <v>189</v>
      </c>
      <c r="CC180" t="s">
        <v>189</v>
      </c>
      <c r="CD180" t="s">
        <v>189</v>
      </c>
      <c r="CE180">
        <v>2</v>
      </c>
      <c r="CF180">
        <v>2</v>
      </c>
      <c r="CG180" t="s">
        <v>189</v>
      </c>
      <c r="CH180" t="s">
        <v>189</v>
      </c>
      <c r="CI180" t="s">
        <v>189</v>
      </c>
      <c r="CJ180">
        <v>2</v>
      </c>
      <c r="CK180">
        <v>2</v>
      </c>
      <c r="CL180" t="s">
        <v>189</v>
      </c>
      <c r="CM180" t="s">
        <v>189</v>
      </c>
      <c r="CN180" t="s">
        <v>189</v>
      </c>
      <c r="CO180" t="s">
        <v>189</v>
      </c>
      <c r="CP180" t="s">
        <v>189</v>
      </c>
      <c r="CQ180">
        <v>225</v>
      </c>
      <c r="CR180">
        <v>353</v>
      </c>
    </row>
    <row r="181" spans="1:96" ht="13.5">
      <c r="A181">
        <v>181</v>
      </c>
      <c r="C181">
        <v>11301</v>
      </c>
      <c r="D181" t="s">
        <v>310</v>
      </c>
      <c r="G181" t="s">
        <v>362</v>
      </c>
      <c r="H181">
        <v>12022</v>
      </c>
      <c r="I181">
        <v>32831</v>
      </c>
      <c r="J181">
        <v>12016</v>
      </c>
      <c r="K181">
        <v>2649</v>
      </c>
      <c r="L181">
        <v>3170</v>
      </c>
      <c r="M181">
        <v>2668</v>
      </c>
      <c r="N181">
        <v>2481</v>
      </c>
      <c r="O181">
        <v>778</v>
      </c>
      <c r="P181">
        <v>203</v>
      </c>
      <c r="Q181">
        <v>54</v>
      </c>
      <c r="R181">
        <v>8</v>
      </c>
      <c r="S181">
        <v>5</v>
      </c>
      <c r="T181" t="s">
        <v>189</v>
      </c>
      <c r="U181">
        <v>32512</v>
      </c>
      <c r="V181">
        <v>2.7057256991</v>
      </c>
      <c r="W181">
        <v>6</v>
      </c>
      <c r="X181">
        <v>1</v>
      </c>
      <c r="Y181">
        <v>1</v>
      </c>
      <c r="Z181">
        <v>1</v>
      </c>
      <c r="AA181">
        <v>3</v>
      </c>
      <c r="AB181">
        <v>319</v>
      </c>
      <c r="AC181">
        <v>1</v>
      </c>
      <c r="AD181">
        <v>24</v>
      </c>
      <c r="AE181">
        <v>41</v>
      </c>
      <c r="AF181">
        <v>253</v>
      </c>
      <c r="AG181" t="s">
        <v>189</v>
      </c>
      <c r="AH181" t="s">
        <v>189</v>
      </c>
      <c r="AI181" t="s">
        <v>189</v>
      </c>
      <c r="AJ181" t="s">
        <v>189</v>
      </c>
      <c r="AK181" t="s">
        <v>189</v>
      </c>
      <c r="AL181" t="s">
        <v>189</v>
      </c>
      <c r="AM181" t="s">
        <v>189</v>
      </c>
      <c r="AN181" t="s">
        <v>189</v>
      </c>
      <c r="AO181" t="s">
        <v>189</v>
      </c>
      <c r="AP181" t="s">
        <v>189</v>
      </c>
      <c r="AQ181">
        <v>2</v>
      </c>
      <c r="AR181" t="s">
        <v>189</v>
      </c>
      <c r="AS181">
        <v>1</v>
      </c>
      <c r="AT181" t="s">
        <v>189</v>
      </c>
      <c r="AU181">
        <v>1</v>
      </c>
      <c r="AV181">
        <v>75</v>
      </c>
      <c r="AW181" t="s">
        <v>189</v>
      </c>
      <c r="AX181">
        <v>24</v>
      </c>
      <c r="AY181" t="s">
        <v>189</v>
      </c>
      <c r="AZ181">
        <v>51</v>
      </c>
      <c r="BA181">
        <v>3</v>
      </c>
      <c r="BB181" t="s">
        <v>189</v>
      </c>
      <c r="BC181" t="s">
        <v>189</v>
      </c>
      <c r="BD181">
        <v>1</v>
      </c>
      <c r="BE181">
        <v>2</v>
      </c>
      <c r="BF181">
        <v>243</v>
      </c>
      <c r="BG181" t="s">
        <v>189</v>
      </c>
      <c r="BH181" t="s">
        <v>189</v>
      </c>
      <c r="BI181">
        <v>41</v>
      </c>
      <c r="BJ181">
        <v>202</v>
      </c>
      <c r="BK181" t="s">
        <v>189</v>
      </c>
      <c r="BL181" t="s">
        <v>189</v>
      </c>
      <c r="BM181" t="s">
        <v>189</v>
      </c>
      <c r="BN181" t="s">
        <v>189</v>
      </c>
      <c r="BO181" t="s">
        <v>189</v>
      </c>
      <c r="BP181" t="s">
        <v>189</v>
      </c>
      <c r="BQ181" t="s">
        <v>189</v>
      </c>
      <c r="BR181" t="s">
        <v>189</v>
      </c>
      <c r="BS181" t="s">
        <v>189</v>
      </c>
      <c r="BT181" t="s">
        <v>189</v>
      </c>
      <c r="BU181" t="s">
        <v>189</v>
      </c>
      <c r="BV181" t="s">
        <v>189</v>
      </c>
      <c r="BW181" t="s">
        <v>189</v>
      </c>
      <c r="BX181" t="s">
        <v>189</v>
      </c>
      <c r="BY181" t="s">
        <v>189</v>
      </c>
      <c r="BZ181" t="s">
        <v>189</v>
      </c>
      <c r="CA181" t="s">
        <v>189</v>
      </c>
      <c r="CB181" t="s">
        <v>189</v>
      </c>
      <c r="CC181" t="s">
        <v>189</v>
      </c>
      <c r="CD181" t="s">
        <v>189</v>
      </c>
      <c r="CE181">
        <v>1</v>
      </c>
      <c r="CF181">
        <v>1</v>
      </c>
      <c r="CG181" t="s">
        <v>189</v>
      </c>
      <c r="CH181" t="s">
        <v>189</v>
      </c>
      <c r="CI181" t="s">
        <v>189</v>
      </c>
      <c r="CJ181">
        <v>1</v>
      </c>
      <c r="CK181">
        <v>1</v>
      </c>
      <c r="CL181" t="s">
        <v>189</v>
      </c>
      <c r="CM181" t="s">
        <v>189</v>
      </c>
      <c r="CN181" t="s">
        <v>189</v>
      </c>
      <c r="CO181" t="s">
        <v>189</v>
      </c>
      <c r="CP181" t="s">
        <v>189</v>
      </c>
      <c r="CQ181">
        <v>71</v>
      </c>
      <c r="CR181">
        <v>100</v>
      </c>
    </row>
    <row r="182" spans="1:96" ht="13.5">
      <c r="A182">
        <v>182</v>
      </c>
      <c r="C182">
        <v>11324</v>
      </c>
      <c r="D182" t="s">
        <v>310</v>
      </c>
      <c r="G182" t="s">
        <v>363</v>
      </c>
      <c r="H182">
        <v>10941</v>
      </c>
      <c r="I182">
        <v>28880</v>
      </c>
      <c r="J182">
        <v>10937</v>
      </c>
      <c r="K182">
        <v>2204</v>
      </c>
      <c r="L182">
        <v>3361</v>
      </c>
      <c r="M182">
        <v>2629</v>
      </c>
      <c r="N182">
        <v>2057</v>
      </c>
      <c r="O182">
        <v>546</v>
      </c>
      <c r="P182">
        <v>112</v>
      </c>
      <c r="Q182">
        <v>26</v>
      </c>
      <c r="R182" t="s">
        <v>189</v>
      </c>
      <c r="S182">
        <v>1</v>
      </c>
      <c r="T182">
        <v>1</v>
      </c>
      <c r="U182">
        <v>28644</v>
      </c>
      <c r="V182">
        <v>2.6189997257</v>
      </c>
      <c r="W182">
        <v>4</v>
      </c>
      <c r="X182" t="s">
        <v>189</v>
      </c>
      <c r="Y182">
        <v>1</v>
      </c>
      <c r="Z182" t="s">
        <v>189</v>
      </c>
      <c r="AA182">
        <v>3</v>
      </c>
      <c r="AB182">
        <v>236</v>
      </c>
      <c r="AC182" t="s">
        <v>189</v>
      </c>
      <c r="AD182">
        <v>11</v>
      </c>
      <c r="AE182" t="s">
        <v>189</v>
      </c>
      <c r="AF182">
        <v>225</v>
      </c>
      <c r="AG182" t="s">
        <v>189</v>
      </c>
      <c r="AH182" t="s">
        <v>189</v>
      </c>
      <c r="AI182" t="s">
        <v>189</v>
      </c>
      <c r="AJ182" t="s">
        <v>189</v>
      </c>
      <c r="AK182" t="s">
        <v>189</v>
      </c>
      <c r="AL182" t="s">
        <v>189</v>
      </c>
      <c r="AM182" t="s">
        <v>189</v>
      </c>
      <c r="AN182" t="s">
        <v>189</v>
      </c>
      <c r="AO182" t="s">
        <v>189</v>
      </c>
      <c r="AP182" t="s">
        <v>189</v>
      </c>
      <c r="AQ182">
        <v>2</v>
      </c>
      <c r="AR182" t="s">
        <v>189</v>
      </c>
      <c r="AS182">
        <v>1</v>
      </c>
      <c r="AT182" t="s">
        <v>189</v>
      </c>
      <c r="AU182">
        <v>1</v>
      </c>
      <c r="AV182">
        <v>104</v>
      </c>
      <c r="AW182" t="s">
        <v>189</v>
      </c>
      <c r="AX182">
        <v>11</v>
      </c>
      <c r="AY182" t="s">
        <v>189</v>
      </c>
      <c r="AZ182">
        <v>93</v>
      </c>
      <c r="BA182">
        <v>2</v>
      </c>
      <c r="BB182" t="s">
        <v>189</v>
      </c>
      <c r="BC182" t="s">
        <v>189</v>
      </c>
      <c r="BD182" t="s">
        <v>189</v>
      </c>
      <c r="BE182">
        <v>2</v>
      </c>
      <c r="BF182">
        <v>132</v>
      </c>
      <c r="BG182" t="s">
        <v>189</v>
      </c>
      <c r="BH182" t="s">
        <v>189</v>
      </c>
      <c r="BI182" t="s">
        <v>189</v>
      </c>
      <c r="BJ182">
        <v>132</v>
      </c>
      <c r="BK182" t="s">
        <v>189</v>
      </c>
      <c r="BL182" t="s">
        <v>189</v>
      </c>
      <c r="BM182" t="s">
        <v>189</v>
      </c>
      <c r="BN182" t="s">
        <v>189</v>
      </c>
      <c r="BO182" t="s">
        <v>189</v>
      </c>
      <c r="BP182" t="s">
        <v>189</v>
      </c>
      <c r="BQ182" t="s">
        <v>189</v>
      </c>
      <c r="BR182" t="s">
        <v>189</v>
      </c>
      <c r="BS182" t="s">
        <v>189</v>
      </c>
      <c r="BT182" t="s">
        <v>189</v>
      </c>
      <c r="BU182" t="s">
        <v>189</v>
      </c>
      <c r="BV182" t="s">
        <v>189</v>
      </c>
      <c r="BW182" t="s">
        <v>189</v>
      </c>
      <c r="BX182" t="s">
        <v>189</v>
      </c>
      <c r="BY182" t="s">
        <v>189</v>
      </c>
      <c r="BZ182" t="s">
        <v>189</v>
      </c>
      <c r="CA182" t="s">
        <v>189</v>
      </c>
      <c r="CB182" t="s">
        <v>189</v>
      </c>
      <c r="CC182" t="s">
        <v>189</v>
      </c>
      <c r="CD182" t="s">
        <v>189</v>
      </c>
      <c r="CE182" t="s">
        <v>189</v>
      </c>
      <c r="CF182" t="s">
        <v>189</v>
      </c>
      <c r="CG182" t="s">
        <v>189</v>
      </c>
      <c r="CH182" t="s">
        <v>189</v>
      </c>
      <c r="CI182" t="s">
        <v>189</v>
      </c>
      <c r="CJ182" t="s">
        <v>189</v>
      </c>
      <c r="CK182" t="s">
        <v>189</v>
      </c>
      <c r="CL182" t="s">
        <v>189</v>
      </c>
      <c r="CM182" t="s">
        <v>189</v>
      </c>
      <c r="CN182" t="s">
        <v>189</v>
      </c>
      <c r="CO182" t="s">
        <v>189</v>
      </c>
      <c r="CP182" t="s">
        <v>189</v>
      </c>
      <c r="CQ182">
        <v>54</v>
      </c>
      <c r="CR182">
        <v>73</v>
      </c>
    </row>
    <row r="183" spans="1:96" ht="13.5">
      <c r="A183">
        <v>183</v>
      </c>
      <c r="C183">
        <v>11326</v>
      </c>
      <c r="D183" t="s">
        <v>310</v>
      </c>
      <c r="G183" t="s">
        <v>364</v>
      </c>
      <c r="H183">
        <v>9941</v>
      </c>
      <c r="I183">
        <v>22669</v>
      </c>
      <c r="J183">
        <v>9915</v>
      </c>
      <c r="K183">
        <v>4219</v>
      </c>
      <c r="L183">
        <v>2474</v>
      </c>
      <c r="M183">
        <v>1578</v>
      </c>
      <c r="N183">
        <v>1127</v>
      </c>
      <c r="O183">
        <v>363</v>
      </c>
      <c r="P183">
        <v>116</v>
      </c>
      <c r="Q183">
        <v>29</v>
      </c>
      <c r="R183">
        <v>8</v>
      </c>
      <c r="S183">
        <v>1</v>
      </c>
      <c r="T183" t="s">
        <v>189</v>
      </c>
      <c r="U183">
        <v>21196</v>
      </c>
      <c r="V183">
        <v>2.137771054</v>
      </c>
      <c r="W183">
        <v>26</v>
      </c>
      <c r="X183">
        <v>2</v>
      </c>
      <c r="Y183">
        <v>9</v>
      </c>
      <c r="Z183">
        <v>4</v>
      </c>
      <c r="AA183">
        <v>11</v>
      </c>
      <c r="AB183">
        <v>1473</v>
      </c>
      <c r="AC183">
        <v>5</v>
      </c>
      <c r="AD183">
        <v>115</v>
      </c>
      <c r="AE183">
        <v>169</v>
      </c>
      <c r="AF183">
        <v>1184</v>
      </c>
      <c r="AG183">
        <v>3</v>
      </c>
      <c r="AH183">
        <v>1</v>
      </c>
      <c r="AI183" t="s">
        <v>189</v>
      </c>
      <c r="AJ183" t="s">
        <v>189</v>
      </c>
      <c r="AK183">
        <v>2</v>
      </c>
      <c r="AL183">
        <v>182</v>
      </c>
      <c r="AM183">
        <v>3</v>
      </c>
      <c r="AN183" t="s">
        <v>189</v>
      </c>
      <c r="AO183" t="s">
        <v>189</v>
      </c>
      <c r="AP183">
        <v>179</v>
      </c>
      <c r="AQ183">
        <v>12</v>
      </c>
      <c r="AR183">
        <v>1</v>
      </c>
      <c r="AS183">
        <v>4</v>
      </c>
      <c r="AT183">
        <v>2</v>
      </c>
      <c r="AU183">
        <v>5</v>
      </c>
      <c r="AV183">
        <v>892</v>
      </c>
      <c r="AW183">
        <v>2</v>
      </c>
      <c r="AX183">
        <v>65</v>
      </c>
      <c r="AY183">
        <v>76</v>
      </c>
      <c r="AZ183">
        <v>749</v>
      </c>
      <c r="BA183">
        <v>11</v>
      </c>
      <c r="BB183" t="s">
        <v>189</v>
      </c>
      <c r="BC183">
        <v>5</v>
      </c>
      <c r="BD183">
        <v>2</v>
      </c>
      <c r="BE183">
        <v>4</v>
      </c>
      <c r="BF183">
        <v>399</v>
      </c>
      <c r="BG183" t="s">
        <v>189</v>
      </c>
      <c r="BH183">
        <v>50</v>
      </c>
      <c r="BI183">
        <v>93</v>
      </c>
      <c r="BJ183">
        <v>256</v>
      </c>
      <c r="BK183" t="s">
        <v>189</v>
      </c>
      <c r="BL183" t="s">
        <v>189</v>
      </c>
      <c r="BM183" t="s">
        <v>189</v>
      </c>
      <c r="BN183" t="s">
        <v>189</v>
      </c>
      <c r="BO183" t="s">
        <v>189</v>
      </c>
      <c r="BP183" t="s">
        <v>189</v>
      </c>
      <c r="BQ183" t="s">
        <v>189</v>
      </c>
      <c r="BR183" t="s">
        <v>189</v>
      </c>
      <c r="BS183" t="s">
        <v>189</v>
      </c>
      <c r="BT183" t="s">
        <v>189</v>
      </c>
      <c r="BU183" t="s">
        <v>189</v>
      </c>
      <c r="BV183" t="s">
        <v>189</v>
      </c>
      <c r="BW183" t="s">
        <v>189</v>
      </c>
      <c r="BX183" t="s">
        <v>189</v>
      </c>
      <c r="BY183" t="s">
        <v>189</v>
      </c>
      <c r="BZ183" t="s">
        <v>189</v>
      </c>
      <c r="CA183" t="s">
        <v>189</v>
      </c>
      <c r="CB183" t="s">
        <v>189</v>
      </c>
      <c r="CC183" t="s">
        <v>189</v>
      </c>
      <c r="CD183" t="s">
        <v>189</v>
      </c>
      <c r="CE183" t="s">
        <v>189</v>
      </c>
      <c r="CF183" t="s">
        <v>189</v>
      </c>
      <c r="CG183" t="s">
        <v>189</v>
      </c>
      <c r="CH183" t="s">
        <v>189</v>
      </c>
      <c r="CI183" t="s">
        <v>189</v>
      </c>
      <c r="CJ183" t="s">
        <v>189</v>
      </c>
      <c r="CK183" t="s">
        <v>189</v>
      </c>
      <c r="CL183" t="s">
        <v>189</v>
      </c>
      <c r="CM183" t="s">
        <v>189</v>
      </c>
      <c r="CN183" t="s">
        <v>189</v>
      </c>
      <c r="CO183" t="s">
        <v>189</v>
      </c>
      <c r="CP183" t="s">
        <v>189</v>
      </c>
      <c r="CQ183">
        <v>70</v>
      </c>
      <c r="CR183">
        <v>156</v>
      </c>
    </row>
    <row r="184" spans="1:96" ht="13.5">
      <c r="A184">
        <v>184</v>
      </c>
      <c r="C184">
        <v>11342</v>
      </c>
      <c r="D184" t="s">
        <v>310</v>
      </c>
      <c r="G184" t="s">
        <v>365</v>
      </c>
      <c r="H184">
        <v>4066</v>
      </c>
      <c r="I184">
        <v>10298</v>
      </c>
      <c r="J184">
        <v>4065</v>
      </c>
      <c r="K184">
        <v>1020</v>
      </c>
      <c r="L184">
        <v>1250</v>
      </c>
      <c r="M184">
        <v>840</v>
      </c>
      <c r="N184">
        <v>640</v>
      </c>
      <c r="O184">
        <v>220</v>
      </c>
      <c r="P184">
        <v>76</v>
      </c>
      <c r="Q184">
        <v>17</v>
      </c>
      <c r="R184">
        <v>1</v>
      </c>
      <c r="S184">
        <v>1</v>
      </c>
      <c r="T184" t="s">
        <v>189</v>
      </c>
      <c r="U184">
        <v>10292</v>
      </c>
      <c r="V184">
        <v>2.5318573186</v>
      </c>
      <c r="W184">
        <v>1</v>
      </c>
      <c r="X184" t="s">
        <v>189</v>
      </c>
      <c r="Y184">
        <v>1</v>
      </c>
      <c r="Z184" t="s">
        <v>189</v>
      </c>
      <c r="AA184" t="s">
        <v>189</v>
      </c>
      <c r="AB184">
        <v>6</v>
      </c>
      <c r="AC184" t="s">
        <v>189</v>
      </c>
      <c r="AD184">
        <v>6</v>
      </c>
      <c r="AE184" t="s">
        <v>189</v>
      </c>
      <c r="AF184" t="s">
        <v>189</v>
      </c>
      <c r="AG184" t="s">
        <v>189</v>
      </c>
      <c r="AH184" t="s">
        <v>189</v>
      </c>
      <c r="AI184" t="s">
        <v>189</v>
      </c>
      <c r="AJ184" t="s">
        <v>189</v>
      </c>
      <c r="AK184" t="s">
        <v>189</v>
      </c>
      <c r="AL184" t="s">
        <v>189</v>
      </c>
      <c r="AM184" t="s">
        <v>189</v>
      </c>
      <c r="AN184" t="s">
        <v>189</v>
      </c>
      <c r="AO184" t="s">
        <v>189</v>
      </c>
      <c r="AP184" t="s">
        <v>189</v>
      </c>
      <c r="AQ184" t="s">
        <v>189</v>
      </c>
      <c r="AR184" t="s">
        <v>189</v>
      </c>
      <c r="AS184" t="s">
        <v>189</v>
      </c>
      <c r="AT184" t="s">
        <v>189</v>
      </c>
      <c r="AU184" t="s">
        <v>189</v>
      </c>
      <c r="AV184" t="s">
        <v>189</v>
      </c>
      <c r="AW184" t="s">
        <v>189</v>
      </c>
      <c r="AX184" t="s">
        <v>189</v>
      </c>
      <c r="AY184" t="s">
        <v>189</v>
      </c>
      <c r="AZ184" t="s">
        <v>189</v>
      </c>
      <c r="BA184">
        <v>1</v>
      </c>
      <c r="BB184" t="s">
        <v>189</v>
      </c>
      <c r="BC184">
        <v>1</v>
      </c>
      <c r="BD184" t="s">
        <v>189</v>
      </c>
      <c r="BE184" t="s">
        <v>189</v>
      </c>
      <c r="BF184">
        <v>6</v>
      </c>
      <c r="BG184" t="s">
        <v>189</v>
      </c>
      <c r="BH184">
        <v>6</v>
      </c>
      <c r="BI184" t="s">
        <v>189</v>
      </c>
      <c r="BJ184" t="s">
        <v>189</v>
      </c>
      <c r="BK184" t="s">
        <v>189</v>
      </c>
      <c r="BL184" t="s">
        <v>189</v>
      </c>
      <c r="BM184" t="s">
        <v>189</v>
      </c>
      <c r="BN184" t="s">
        <v>189</v>
      </c>
      <c r="BO184" t="s">
        <v>189</v>
      </c>
      <c r="BP184" t="s">
        <v>189</v>
      </c>
      <c r="BQ184" t="s">
        <v>189</v>
      </c>
      <c r="BR184" t="s">
        <v>189</v>
      </c>
      <c r="BS184" t="s">
        <v>189</v>
      </c>
      <c r="BT184" t="s">
        <v>189</v>
      </c>
      <c r="BU184" t="s">
        <v>189</v>
      </c>
      <c r="BV184" t="s">
        <v>189</v>
      </c>
      <c r="BW184" t="s">
        <v>189</v>
      </c>
      <c r="BX184" t="s">
        <v>189</v>
      </c>
      <c r="BY184" t="s">
        <v>189</v>
      </c>
      <c r="BZ184" t="s">
        <v>189</v>
      </c>
      <c r="CA184" t="s">
        <v>189</v>
      </c>
      <c r="CB184" t="s">
        <v>189</v>
      </c>
      <c r="CC184" t="s">
        <v>189</v>
      </c>
      <c r="CD184" t="s">
        <v>189</v>
      </c>
      <c r="CE184" t="s">
        <v>189</v>
      </c>
      <c r="CF184" t="s">
        <v>189</v>
      </c>
      <c r="CG184" t="s">
        <v>189</v>
      </c>
      <c r="CH184" t="s">
        <v>189</v>
      </c>
      <c r="CI184" t="s">
        <v>189</v>
      </c>
      <c r="CJ184" t="s">
        <v>189</v>
      </c>
      <c r="CK184" t="s">
        <v>189</v>
      </c>
      <c r="CL184" t="s">
        <v>189</v>
      </c>
      <c r="CM184" t="s">
        <v>189</v>
      </c>
      <c r="CN184" t="s">
        <v>189</v>
      </c>
      <c r="CO184" t="s">
        <v>189</v>
      </c>
      <c r="CP184" t="s">
        <v>189</v>
      </c>
      <c r="CQ184">
        <v>28</v>
      </c>
      <c r="CR184">
        <v>118</v>
      </c>
    </row>
    <row r="185" spans="1:96" ht="13.5">
      <c r="A185">
        <v>185</v>
      </c>
      <c r="C185">
        <v>11343</v>
      </c>
      <c r="D185" t="s">
        <v>310</v>
      </c>
      <c r="G185" t="s">
        <v>366</v>
      </c>
      <c r="H185">
        <v>3142</v>
      </c>
      <c r="I185">
        <v>8045</v>
      </c>
      <c r="J185">
        <v>3141</v>
      </c>
      <c r="K185">
        <v>828</v>
      </c>
      <c r="L185">
        <v>903</v>
      </c>
      <c r="M185">
        <v>657</v>
      </c>
      <c r="N185">
        <v>469</v>
      </c>
      <c r="O185">
        <v>187</v>
      </c>
      <c r="P185">
        <v>69</v>
      </c>
      <c r="Q185">
        <v>20</v>
      </c>
      <c r="R185">
        <v>5</v>
      </c>
      <c r="S185">
        <v>3</v>
      </c>
      <c r="T185" t="s">
        <v>189</v>
      </c>
      <c r="U185">
        <v>8037</v>
      </c>
      <c r="V185">
        <v>2.558739255</v>
      </c>
      <c r="W185">
        <v>1</v>
      </c>
      <c r="X185" t="s">
        <v>189</v>
      </c>
      <c r="Y185">
        <v>1</v>
      </c>
      <c r="Z185" t="s">
        <v>189</v>
      </c>
      <c r="AA185" t="s">
        <v>189</v>
      </c>
      <c r="AB185">
        <v>8</v>
      </c>
      <c r="AC185" t="s">
        <v>189</v>
      </c>
      <c r="AD185">
        <v>8</v>
      </c>
      <c r="AE185" t="s">
        <v>189</v>
      </c>
      <c r="AF185" t="s">
        <v>189</v>
      </c>
      <c r="AG185" t="s">
        <v>189</v>
      </c>
      <c r="AH185" t="s">
        <v>189</v>
      </c>
      <c r="AI185" t="s">
        <v>189</v>
      </c>
      <c r="AJ185" t="s">
        <v>189</v>
      </c>
      <c r="AK185" t="s">
        <v>189</v>
      </c>
      <c r="AL185" t="s">
        <v>189</v>
      </c>
      <c r="AM185" t="s">
        <v>189</v>
      </c>
      <c r="AN185" t="s">
        <v>189</v>
      </c>
      <c r="AO185" t="s">
        <v>189</v>
      </c>
      <c r="AP185" t="s">
        <v>189</v>
      </c>
      <c r="AQ185" t="s">
        <v>189</v>
      </c>
      <c r="AR185" t="s">
        <v>189</v>
      </c>
      <c r="AS185" t="s">
        <v>189</v>
      </c>
      <c r="AT185" t="s">
        <v>189</v>
      </c>
      <c r="AU185" t="s">
        <v>189</v>
      </c>
      <c r="AV185" t="s">
        <v>189</v>
      </c>
      <c r="AW185" t="s">
        <v>189</v>
      </c>
      <c r="AX185" t="s">
        <v>189</v>
      </c>
      <c r="AY185" t="s">
        <v>189</v>
      </c>
      <c r="AZ185" t="s">
        <v>189</v>
      </c>
      <c r="BA185">
        <v>1</v>
      </c>
      <c r="BB185" t="s">
        <v>189</v>
      </c>
      <c r="BC185">
        <v>1</v>
      </c>
      <c r="BD185" t="s">
        <v>189</v>
      </c>
      <c r="BE185" t="s">
        <v>189</v>
      </c>
      <c r="BF185">
        <v>8</v>
      </c>
      <c r="BG185" t="s">
        <v>189</v>
      </c>
      <c r="BH185">
        <v>8</v>
      </c>
      <c r="BI185" t="s">
        <v>189</v>
      </c>
      <c r="BJ185" t="s">
        <v>189</v>
      </c>
      <c r="BK185" t="s">
        <v>189</v>
      </c>
      <c r="BL185" t="s">
        <v>189</v>
      </c>
      <c r="BM185" t="s">
        <v>189</v>
      </c>
      <c r="BN185" t="s">
        <v>189</v>
      </c>
      <c r="BO185" t="s">
        <v>189</v>
      </c>
      <c r="BP185" t="s">
        <v>189</v>
      </c>
      <c r="BQ185" t="s">
        <v>189</v>
      </c>
      <c r="BR185" t="s">
        <v>189</v>
      </c>
      <c r="BS185" t="s">
        <v>189</v>
      </c>
      <c r="BT185" t="s">
        <v>189</v>
      </c>
      <c r="BU185" t="s">
        <v>189</v>
      </c>
      <c r="BV185" t="s">
        <v>189</v>
      </c>
      <c r="BW185" t="s">
        <v>189</v>
      </c>
      <c r="BX185" t="s">
        <v>189</v>
      </c>
      <c r="BY185" t="s">
        <v>189</v>
      </c>
      <c r="BZ185" t="s">
        <v>189</v>
      </c>
      <c r="CA185" t="s">
        <v>189</v>
      </c>
      <c r="CB185" t="s">
        <v>189</v>
      </c>
      <c r="CC185" t="s">
        <v>189</v>
      </c>
      <c r="CD185" t="s">
        <v>189</v>
      </c>
      <c r="CE185" t="s">
        <v>189</v>
      </c>
      <c r="CF185" t="s">
        <v>189</v>
      </c>
      <c r="CG185" t="s">
        <v>189</v>
      </c>
      <c r="CH185" t="s">
        <v>189</v>
      </c>
      <c r="CI185" t="s">
        <v>189</v>
      </c>
      <c r="CJ185" t="s">
        <v>189</v>
      </c>
      <c r="CK185" t="s">
        <v>189</v>
      </c>
      <c r="CL185" t="s">
        <v>189</v>
      </c>
      <c r="CM185" t="s">
        <v>189</v>
      </c>
      <c r="CN185" t="s">
        <v>189</v>
      </c>
      <c r="CO185" t="s">
        <v>189</v>
      </c>
      <c r="CP185" t="s">
        <v>189</v>
      </c>
      <c r="CQ185">
        <v>18</v>
      </c>
      <c r="CR185">
        <v>5</v>
      </c>
    </row>
    <row r="186" spans="1:96" ht="13.5">
      <c r="A186">
        <v>186</v>
      </c>
      <c r="C186">
        <v>11348</v>
      </c>
      <c r="D186" t="s">
        <v>310</v>
      </c>
      <c r="G186" t="s">
        <v>367</v>
      </c>
      <c r="H186">
        <v>3098</v>
      </c>
      <c r="I186">
        <v>8151</v>
      </c>
      <c r="J186">
        <v>3098</v>
      </c>
      <c r="K186">
        <v>374</v>
      </c>
      <c r="L186">
        <v>1278</v>
      </c>
      <c r="M186">
        <v>787</v>
      </c>
      <c r="N186">
        <v>482</v>
      </c>
      <c r="O186">
        <v>135</v>
      </c>
      <c r="P186">
        <v>38</v>
      </c>
      <c r="Q186">
        <v>3</v>
      </c>
      <c r="R186">
        <v>1</v>
      </c>
      <c r="S186" t="s">
        <v>189</v>
      </c>
      <c r="T186" t="s">
        <v>189</v>
      </c>
      <c r="U186">
        <v>8151</v>
      </c>
      <c r="V186">
        <v>2.6310522918</v>
      </c>
      <c r="W186" t="s">
        <v>189</v>
      </c>
      <c r="X186" t="s">
        <v>189</v>
      </c>
      <c r="Y186" t="s">
        <v>189</v>
      </c>
      <c r="Z186" t="s">
        <v>189</v>
      </c>
      <c r="AA186" t="s">
        <v>189</v>
      </c>
      <c r="AB186" t="s">
        <v>189</v>
      </c>
      <c r="AC186" t="s">
        <v>189</v>
      </c>
      <c r="AD186" t="s">
        <v>189</v>
      </c>
      <c r="AE186" t="s">
        <v>189</v>
      </c>
      <c r="AF186" t="s">
        <v>189</v>
      </c>
      <c r="AG186" t="s">
        <v>189</v>
      </c>
      <c r="AH186" t="s">
        <v>189</v>
      </c>
      <c r="AI186" t="s">
        <v>189</v>
      </c>
      <c r="AJ186" t="s">
        <v>189</v>
      </c>
      <c r="AK186" t="s">
        <v>189</v>
      </c>
      <c r="AL186" t="s">
        <v>189</v>
      </c>
      <c r="AM186" t="s">
        <v>189</v>
      </c>
      <c r="AN186" t="s">
        <v>189</v>
      </c>
      <c r="AO186" t="s">
        <v>189</v>
      </c>
      <c r="AP186" t="s">
        <v>189</v>
      </c>
      <c r="AQ186" t="s">
        <v>189</v>
      </c>
      <c r="AR186" t="s">
        <v>189</v>
      </c>
      <c r="AS186" t="s">
        <v>189</v>
      </c>
      <c r="AT186" t="s">
        <v>189</v>
      </c>
      <c r="AU186" t="s">
        <v>189</v>
      </c>
      <c r="AV186" t="s">
        <v>189</v>
      </c>
      <c r="AW186" t="s">
        <v>189</v>
      </c>
      <c r="AX186" t="s">
        <v>189</v>
      </c>
      <c r="AY186" t="s">
        <v>189</v>
      </c>
      <c r="AZ186" t="s">
        <v>189</v>
      </c>
      <c r="BA186" t="s">
        <v>189</v>
      </c>
      <c r="BB186" t="s">
        <v>189</v>
      </c>
      <c r="BC186" t="s">
        <v>189</v>
      </c>
      <c r="BD186" t="s">
        <v>189</v>
      </c>
      <c r="BE186" t="s">
        <v>189</v>
      </c>
      <c r="BF186" t="s">
        <v>189</v>
      </c>
      <c r="BG186" t="s">
        <v>189</v>
      </c>
      <c r="BH186" t="s">
        <v>189</v>
      </c>
      <c r="BI186" t="s">
        <v>189</v>
      </c>
      <c r="BJ186" t="s">
        <v>189</v>
      </c>
      <c r="BK186" t="s">
        <v>189</v>
      </c>
      <c r="BL186" t="s">
        <v>189</v>
      </c>
      <c r="BM186" t="s">
        <v>189</v>
      </c>
      <c r="BN186" t="s">
        <v>189</v>
      </c>
      <c r="BO186" t="s">
        <v>189</v>
      </c>
      <c r="BP186" t="s">
        <v>189</v>
      </c>
      <c r="BQ186" t="s">
        <v>189</v>
      </c>
      <c r="BR186" t="s">
        <v>189</v>
      </c>
      <c r="BS186" t="s">
        <v>189</v>
      </c>
      <c r="BT186" t="s">
        <v>189</v>
      </c>
      <c r="BU186" t="s">
        <v>189</v>
      </c>
      <c r="BV186" t="s">
        <v>189</v>
      </c>
      <c r="BW186" t="s">
        <v>189</v>
      </c>
      <c r="BX186" t="s">
        <v>189</v>
      </c>
      <c r="BY186" t="s">
        <v>189</v>
      </c>
      <c r="BZ186" t="s">
        <v>189</v>
      </c>
      <c r="CA186" t="s">
        <v>189</v>
      </c>
      <c r="CB186" t="s">
        <v>189</v>
      </c>
      <c r="CC186" t="s">
        <v>189</v>
      </c>
      <c r="CD186" t="s">
        <v>189</v>
      </c>
      <c r="CE186" t="s">
        <v>189</v>
      </c>
      <c r="CF186" t="s">
        <v>189</v>
      </c>
      <c r="CG186" t="s">
        <v>189</v>
      </c>
      <c r="CH186" t="s">
        <v>189</v>
      </c>
      <c r="CI186" t="s">
        <v>189</v>
      </c>
      <c r="CJ186" t="s">
        <v>189</v>
      </c>
      <c r="CK186" t="s">
        <v>189</v>
      </c>
      <c r="CL186" t="s">
        <v>189</v>
      </c>
      <c r="CM186" t="s">
        <v>189</v>
      </c>
      <c r="CN186" t="s">
        <v>189</v>
      </c>
      <c r="CO186" t="s">
        <v>189</v>
      </c>
      <c r="CP186" t="s">
        <v>189</v>
      </c>
      <c r="CQ186">
        <v>9</v>
      </c>
      <c r="CR186" t="s">
        <v>189</v>
      </c>
    </row>
    <row r="187" spans="1:96" ht="13.5">
      <c r="A187">
        <v>187</v>
      </c>
      <c r="C187">
        <v>11442</v>
      </c>
      <c r="D187" t="s">
        <v>310</v>
      </c>
      <c r="G187" t="s">
        <v>368</v>
      </c>
      <c r="H187">
        <v>9461</v>
      </c>
      <c r="I187">
        <v>22494</v>
      </c>
      <c r="J187">
        <v>9456</v>
      </c>
      <c r="K187">
        <v>3013</v>
      </c>
      <c r="L187">
        <v>2678</v>
      </c>
      <c r="M187">
        <v>1805</v>
      </c>
      <c r="N187">
        <v>1341</v>
      </c>
      <c r="O187">
        <v>453</v>
      </c>
      <c r="P187">
        <v>125</v>
      </c>
      <c r="Q187">
        <v>29</v>
      </c>
      <c r="R187">
        <v>9</v>
      </c>
      <c r="S187">
        <v>1</v>
      </c>
      <c r="T187">
        <v>2</v>
      </c>
      <c r="U187">
        <v>22467</v>
      </c>
      <c r="V187">
        <v>2.3759517766</v>
      </c>
      <c r="W187">
        <v>5</v>
      </c>
      <c r="X187">
        <v>4</v>
      </c>
      <c r="Y187">
        <v>1</v>
      </c>
      <c r="Z187" t="s">
        <v>189</v>
      </c>
      <c r="AA187" t="s">
        <v>189</v>
      </c>
      <c r="AB187">
        <v>27</v>
      </c>
      <c r="AC187">
        <v>7</v>
      </c>
      <c r="AD187">
        <v>20</v>
      </c>
      <c r="AE187" t="s">
        <v>189</v>
      </c>
      <c r="AF187" t="s">
        <v>189</v>
      </c>
      <c r="AG187">
        <v>2</v>
      </c>
      <c r="AH187">
        <v>2</v>
      </c>
      <c r="AI187" t="s">
        <v>189</v>
      </c>
      <c r="AJ187" t="s">
        <v>189</v>
      </c>
      <c r="AK187" t="s">
        <v>189</v>
      </c>
      <c r="AL187">
        <v>2</v>
      </c>
      <c r="AM187">
        <v>2</v>
      </c>
      <c r="AN187" t="s">
        <v>189</v>
      </c>
      <c r="AO187" t="s">
        <v>189</v>
      </c>
      <c r="AP187" t="s">
        <v>189</v>
      </c>
      <c r="AQ187" t="s">
        <v>189</v>
      </c>
      <c r="AR187" t="s">
        <v>189</v>
      </c>
      <c r="AS187" t="s">
        <v>189</v>
      </c>
      <c r="AT187" t="s">
        <v>189</v>
      </c>
      <c r="AU187" t="s">
        <v>189</v>
      </c>
      <c r="AV187" t="s">
        <v>189</v>
      </c>
      <c r="AW187" t="s">
        <v>189</v>
      </c>
      <c r="AX187" t="s">
        <v>189</v>
      </c>
      <c r="AY187" t="s">
        <v>189</v>
      </c>
      <c r="AZ187" t="s">
        <v>189</v>
      </c>
      <c r="BA187">
        <v>3</v>
      </c>
      <c r="BB187">
        <v>2</v>
      </c>
      <c r="BC187">
        <v>1</v>
      </c>
      <c r="BD187" t="s">
        <v>189</v>
      </c>
      <c r="BE187" t="s">
        <v>189</v>
      </c>
      <c r="BF187">
        <v>25</v>
      </c>
      <c r="BG187">
        <v>5</v>
      </c>
      <c r="BH187">
        <v>20</v>
      </c>
      <c r="BI187" t="s">
        <v>189</v>
      </c>
      <c r="BJ187" t="s">
        <v>189</v>
      </c>
      <c r="BK187" t="s">
        <v>189</v>
      </c>
      <c r="BL187" t="s">
        <v>189</v>
      </c>
      <c r="BM187" t="s">
        <v>189</v>
      </c>
      <c r="BN187" t="s">
        <v>189</v>
      </c>
      <c r="BO187" t="s">
        <v>189</v>
      </c>
      <c r="BP187" t="s">
        <v>189</v>
      </c>
      <c r="BQ187" t="s">
        <v>189</v>
      </c>
      <c r="BR187" t="s">
        <v>189</v>
      </c>
      <c r="BS187" t="s">
        <v>189</v>
      </c>
      <c r="BT187" t="s">
        <v>189</v>
      </c>
      <c r="BU187" t="s">
        <v>189</v>
      </c>
      <c r="BV187" t="s">
        <v>189</v>
      </c>
      <c r="BW187" t="s">
        <v>189</v>
      </c>
      <c r="BX187" t="s">
        <v>189</v>
      </c>
      <c r="BY187" t="s">
        <v>189</v>
      </c>
      <c r="BZ187" t="s">
        <v>189</v>
      </c>
      <c r="CA187" t="s">
        <v>189</v>
      </c>
      <c r="CB187" t="s">
        <v>189</v>
      </c>
      <c r="CC187" t="s">
        <v>189</v>
      </c>
      <c r="CD187" t="s">
        <v>189</v>
      </c>
      <c r="CE187" t="s">
        <v>189</v>
      </c>
      <c r="CF187" t="s">
        <v>189</v>
      </c>
      <c r="CG187" t="s">
        <v>189</v>
      </c>
      <c r="CH187" t="s">
        <v>189</v>
      </c>
      <c r="CI187" t="s">
        <v>189</v>
      </c>
      <c r="CJ187" t="s">
        <v>189</v>
      </c>
      <c r="CK187" t="s">
        <v>189</v>
      </c>
      <c r="CL187" t="s">
        <v>189</v>
      </c>
      <c r="CM187" t="s">
        <v>189</v>
      </c>
      <c r="CN187" t="s">
        <v>189</v>
      </c>
      <c r="CO187" t="s">
        <v>189</v>
      </c>
      <c r="CP187" t="s">
        <v>189</v>
      </c>
      <c r="CQ187">
        <v>60</v>
      </c>
      <c r="CR187">
        <v>24</v>
      </c>
    </row>
    <row r="188" spans="1:96" ht="13.5">
      <c r="A188">
        <v>188</v>
      </c>
      <c r="C188">
        <v>11445</v>
      </c>
      <c r="D188" t="s">
        <v>310</v>
      </c>
      <c r="G188" t="s">
        <v>369</v>
      </c>
      <c r="H188">
        <v>12376</v>
      </c>
      <c r="I188">
        <v>33566</v>
      </c>
      <c r="J188">
        <v>12366</v>
      </c>
      <c r="K188">
        <v>2500</v>
      </c>
      <c r="L188">
        <v>3495</v>
      </c>
      <c r="M188">
        <v>2840</v>
      </c>
      <c r="N188">
        <v>2582</v>
      </c>
      <c r="O188">
        <v>700</v>
      </c>
      <c r="P188">
        <v>194</v>
      </c>
      <c r="Q188">
        <v>48</v>
      </c>
      <c r="R188">
        <v>6</v>
      </c>
      <c r="S188">
        <v>1</v>
      </c>
      <c r="T188" t="s">
        <v>189</v>
      </c>
      <c r="U188">
        <v>33395</v>
      </c>
      <c r="V188">
        <v>2.7005498949</v>
      </c>
      <c r="W188">
        <v>10</v>
      </c>
      <c r="X188">
        <v>6</v>
      </c>
      <c r="Y188">
        <v>2</v>
      </c>
      <c r="Z188">
        <v>1</v>
      </c>
      <c r="AA188">
        <v>1</v>
      </c>
      <c r="AB188">
        <v>171</v>
      </c>
      <c r="AC188">
        <v>6</v>
      </c>
      <c r="AD188">
        <v>54</v>
      </c>
      <c r="AE188">
        <v>31</v>
      </c>
      <c r="AF188">
        <v>80</v>
      </c>
      <c r="AG188" t="s">
        <v>189</v>
      </c>
      <c r="AH188" t="s">
        <v>189</v>
      </c>
      <c r="AI188" t="s">
        <v>189</v>
      </c>
      <c r="AJ188" t="s">
        <v>189</v>
      </c>
      <c r="AK188" t="s">
        <v>189</v>
      </c>
      <c r="AL188" t="s">
        <v>189</v>
      </c>
      <c r="AM188" t="s">
        <v>189</v>
      </c>
      <c r="AN188" t="s">
        <v>189</v>
      </c>
      <c r="AO188" t="s">
        <v>189</v>
      </c>
      <c r="AP188" t="s">
        <v>189</v>
      </c>
      <c r="AQ188">
        <v>1</v>
      </c>
      <c r="AR188" t="s">
        <v>189</v>
      </c>
      <c r="AS188" t="s">
        <v>189</v>
      </c>
      <c r="AT188">
        <v>1</v>
      </c>
      <c r="AU188" t="s">
        <v>189</v>
      </c>
      <c r="AV188">
        <v>31</v>
      </c>
      <c r="AW188" t="s">
        <v>189</v>
      </c>
      <c r="AX188" t="s">
        <v>189</v>
      </c>
      <c r="AY188">
        <v>31</v>
      </c>
      <c r="AZ188" t="s">
        <v>189</v>
      </c>
      <c r="BA188">
        <v>3</v>
      </c>
      <c r="BB188" t="s">
        <v>189</v>
      </c>
      <c r="BC188">
        <v>2</v>
      </c>
      <c r="BD188" t="s">
        <v>189</v>
      </c>
      <c r="BE188">
        <v>1</v>
      </c>
      <c r="BF188">
        <v>134</v>
      </c>
      <c r="BG188" t="s">
        <v>189</v>
      </c>
      <c r="BH188">
        <v>54</v>
      </c>
      <c r="BI188" t="s">
        <v>189</v>
      </c>
      <c r="BJ188">
        <v>80</v>
      </c>
      <c r="BK188" t="s">
        <v>189</v>
      </c>
      <c r="BL188" t="s">
        <v>189</v>
      </c>
      <c r="BM188" t="s">
        <v>189</v>
      </c>
      <c r="BN188" t="s">
        <v>189</v>
      </c>
      <c r="BO188" t="s">
        <v>189</v>
      </c>
      <c r="BP188" t="s">
        <v>189</v>
      </c>
      <c r="BQ188" t="s">
        <v>189</v>
      </c>
      <c r="BR188" t="s">
        <v>189</v>
      </c>
      <c r="BS188" t="s">
        <v>189</v>
      </c>
      <c r="BT188" t="s">
        <v>189</v>
      </c>
      <c r="BU188" t="s">
        <v>189</v>
      </c>
      <c r="BV188" t="s">
        <v>189</v>
      </c>
      <c r="BW188" t="s">
        <v>189</v>
      </c>
      <c r="BX188" t="s">
        <v>189</v>
      </c>
      <c r="BY188" t="s">
        <v>189</v>
      </c>
      <c r="BZ188" t="s">
        <v>189</v>
      </c>
      <c r="CA188" t="s">
        <v>189</v>
      </c>
      <c r="CB188" t="s">
        <v>189</v>
      </c>
      <c r="CC188" t="s">
        <v>189</v>
      </c>
      <c r="CD188" t="s">
        <v>189</v>
      </c>
      <c r="CE188">
        <v>6</v>
      </c>
      <c r="CF188">
        <v>6</v>
      </c>
      <c r="CG188" t="s">
        <v>189</v>
      </c>
      <c r="CH188" t="s">
        <v>189</v>
      </c>
      <c r="CI188" t="s">
        <v>189</v>
      </c>
      <c r="CJ188">
        <v>6</v>
      </c>
      <c r="CK188">
        <v>6</v>
      </c>
      <c r="CL188" t="s">
        <v>189</v>
      </c>
      <c r="CM188" t="s">
        <v>189</v>
      </c>
      <c r="CN188" t="s">
        <v>189</v>
      </c>
      <c r="CO188" t="s">
        <v>189</v>
      </c>
      <c r="CP188" t="s">
        <v>189</v>
      </c>
      <c r="CQ188">
        <v>53</v>
      </c>
      <c r="CR188">
        <v>118</v>
      </c>
    </row>
    <row r="189" spans="1:96" ht="13.5">
      <c r="A189">
        <v>189</v>
      </c>
      <c r="C189">
        <v>11464</v>
      </c>
      <c r="D189" t="s">
        <v>310</v>
      </c>
      <c r="G189" t="s">
        <v>370</v>
      </c>
      <c r="H189">
        <v>9641</v>
      </c>
      <c r="I189">
        <v>25593</v>
      </c>
      <c r="J189">
        <v>9635</v>
      </c>
      <c r="K189">
        <v>2132</v>
      </c>
      <c r="L189">
        <v>2762</v>
      </c>
      <c r="M189">
        <v>2221</v>
      </c>
      <c r="N189">
        <v>1728</v>
      </c>
      <c r="O189">
        <v>542</v>
      </c>
      <c r="P189">
        <v>181</v>
      </c>
      <c r="Q189">
        <v>54</v>
      </c>
      <c r="R189">
        <v>12</v>
      </c>
      <c r="S189">
        <v>3</v>
      </c>
      <c r="T189" t="s">
        <v>189</v>
      </c>
      <c r="U189">
        <v>25528</v>
      </c>
      <c r="V189">
        <v>2.6495070057</v>
      </c>
      <c r="W189">
        <v>6</v>
      </c>
      <c r="X189">
        <v>3</v>
      </c>
      <c r="Y189">
        <v>2</v>
      </c>
      <c r="Z189">
        <v>1</v>
      </c>
      <c r="AA189" t="s">
        <v>189</v>
      </c>
      <c r="AB189">
        <v>65</v>
      </c>
      <c r="AC189">
        <v>8</v>
      </c>
      <c r="AD189">
        <v>22</v>
      </c>
      <c r="AE189">
        <v>35</v>
      </c>
      <c r="AF189" t="s">
        <v>189</v>
      </c>
      <c r="AG189" t="s">
        <v>189</v>
      </c>
      <c r="AH189" t="s">
        <v>189</v>
      </c>
      <c r="AI189" t="s">
        <v>189</v>
      </c>
      <c r="AJ189" t="s">
        <v>189</v>
      </c>
      <c r="AK189" t="s">
        <v>189</v>
      </c>
      <c r="AL189" t="s">
        <v>189</v>
      </c>
      <c r="AM189" t="s">
        <v>189</v>
      </c>
      <c r="AN189" t="s">
        <v>189</v>
      </c>
      <c r="AO189" t="s">
        <v>189</v>
      </c>
      <c r="AP189" t="s">
        <v>189</v>
      </c>
      <c r="AQ189">
        <v>2</v>
      </c>
      <c r="AR189">
        <v>1</v>
      </c>
      <c r="AS189" t="s">
        <v>189</v>
      </c>
      <c r="AT189">
        <v>1</v>
      </c>
      <c r="AU189" t="s">
        <v>189</v>
      </c>
      <c r="AV189">
        <v>36</v>
      </c>
      <c r="AW189">
        <v>1</v>
      </c>
      <c r="AX189" t="s">
        <v>189</v>
      </c>
      <c r="AY189">
        <v>35</v>
      </c>
      <c r="AZ189" t="s">
        <v>189</v>
      </c>
      <c r="BA189">
        <v>4</v>
      </c>
      <c r="BB189">
        <v>2</v>
      </c>
      <c r="BC189">
        <v>2</v>
      </c>
      <c r="BD189" t="s">
        <v>189</v>
      </c>
      <c r="BE189" t="s">
        <v>189</v>
      </c>
      <c r="BF189">
        <v>29</v>
      </c>
      <c r="BG189">
        <v>7</v>
      </c>
      <c r="BH189">
        <v>22</v>
      </c>
      <c r="BI189" t="s">
        <v>189</v>
      </c>
      <c r="BJ189" t="s">
        <v>189</v>
      </c>
      <c r="BK189" t="s">
        <v>189</v>
      </c>
      <c r="BL189" t="s">
        <v>189</v>
      </c>
      <c r="BM189" t="s">
        <v>189</v>
      </c>
      <c r="BN189" t="s">
        <v>189</v>
      </c>
      <c r="BO189" t="s">
        <v>189</v>
      </c>
      <c r="BP189" t="s">
        <v>189</v>
      </c>
      <c r="BQ189" t="s">
        <v>189</v>
      </c>
      <c r="BR189" t="s">
        <v>189</v>
      </c>
      <c r="BS189" t="s">
        <v>189</v>
      </c>
      <c r="BT189" t="s">
        <v>189</v>
      </c>
      <c r="BU189" t="s">
        <v>189</v>
      </c>
      <c r="BV189" t="s">
        <v>189</v>
      </c>
      <c r="BW189" t="s">
        <v>189</v>
      </c>
      <c r="BX189" t="s">
        <v>189</v>
      </c>
      <c r="BY189" t="s">
        <v>189</v>
      </c>
      <c r="BZ189" t="s">
        <v>189</v>
      </c>
      <c r="CA189" t="s">
        <v>189</v>
      </c>
      <c r="CB189" t="s">
        <v>189</v>
      </c>
      <c r="CC189" t="s">
        <v>189</v>
      </c>
      <c r="CD189" t="s">
        <v>189</v>
      </c>
      <c r="CE189" t="s">
        <v>189</v>
      </c>
      <c r="CF189" t="s">
        <v>189</v>
      </c>
      <c r="CG189" t="s">
        <v>189</v>
      </c>
      <c r="CH189" t="s">
        <v>189</v>
      </c>
      <c r="CI189" t="s">
        <v>189</v>
      </c>
      <c r="CJ189" t="s">
        <v>189</v>
      </c>
      <c r="CK189" t="s">
        <v>189</v>
      </c>
      <c r="CL189" t="s">
        <v>189</v>
      </c>
      <c r="CM189" t="s">
        <v>189</v>
      </c>
      <c r="CN189" t="s">
        <v>189</v>
      </c>
      <c r="CO189" t="s">
        <v>189</v>
      </c>
      <c r="CP189" t="s">
        <v>189</v>
      </c>
      <c r="CQ189">
        <v>40</v>
      </c>
      <c r="CR189">
        <v>144</v>
      </c>
    </row>
    <row r="190" spans="1:96" ht="13.5">
      <c r="A190">
        <v>190</v>
      </c>
      <c r="C190">
        <v>11465</v>
      </c>
      <c r="D190" t="s">
        <v>310</v>
      </c>
      <c r="G190" t="s">
        <v>371</v>
      </c>
      <c r="H190">
        <v>7314</v>
      </c>
      <c r="I190">
        <v>21043</v>
      </c>
      <c r="J190">
        <v>7313</v>
      </c>
      <c r="K190">
        <v>1218</v>
      </c>
      <c r="L190">
        <v>2018</v>
      </c>
      <c r="M190">
        <v>1671</v>
      </c>
      <c r="N190">
        <v>1633</v>
      </c>
      <c r="O190">
        <v>548</v>
      </c>
      <c r="P190">
        <v>173</v>
      </c>
      <c r="Q190">
        <v>40</v>
      </c>
      <c r="R190">
        <v>9</v>
      </c>
      <c r="S190">
        <v>2</v>
      </c>
      <c r="T190">
        <v>1</v>
      </c>
      <c r="U190">
        <v>20957</v>
      </c>
      <c r="V190">
        <v>2.8657185833</v>
      </c>
      <c r="W190">
        <v>1</v>
      </c>
      <c r="X190" t="s">
        <v>189</v>
      </c>
      <c r="Y190" t="s">
        <v>189</v>
      </c>
      <c r="Z190" t="s">
        <v>189</v>
      </c>
      <c r="AA190">
        <v>1</v>
      </c>
      <c r="AB190">
        <v>86</v>
      </c>
      <c r="AC190" t="s">
        <v>189</v>
      </c>
      <c r="AD190" t="s">
        <v>189</v>
      </c>
      <c r="AE190" t="s">
        <v>189</v>
      </c>
      <c r="AF190">
        <v>86</v>
      </c>
      <c r="AG190" t="s">
        <v>189</v>
      </c>
      <c r="AH190" t="s">
        <v>189</v>
      </c>
      <c r="AI190" t="s">
        <v>189</v>
      </c>
      <c r="AJ190" t="s">
        <v>189</v>
      </c>
      <c r="AK190" t="s">
        <v>189</v>
      </c>
      <c r="AL190" t="s">
        <v>189</v>
      </c>
      <c r="AM190" t="s">
        <v>189</v>
      </c>
      <c r="AN190" t="s">
        <v>189</v>
      </c>
      <c r="AO190" t="s">
        <v>189</v>
      </c>
      <c r="AP190" t="s">
        <v>189</v>
      </c>
      <c r="AQ190">
        <v>1</v>
      </c>
      <c r="AR190" t="s">
        <v>189</v>
      </c>
      <c r="AS190" t="s">
        <v>189</v>
      </c>
      <c r="AT190" t="s">
        <v>189</v>
      </c>
      <c r="AU190">
        <v>1</v>
      </c>
      <c r="AV190">
        <v>86</v>
      </c>
      <c r="AW190" t="s">
        <v>189</v>
      </c>
      <c r="AX190" t="s">
        <v>189</v>
      </c>
      <c r="AY190" t="s">
        <v>189</v>
      </c>
      <c r="AZ190">
        <v>86</v>
      </c>
      <c r="BA190" t="s">
        <v>189</v>
      </c>
      <c r="BB190" t="s">
        <v>189</v>
      </c>
      <c r="BC190" t="s">
        <v>189</v>
      </c>
      <c r="BD190" t="s">
        <v>189</v>
      </c>
      <c r="BE190" t="s">
        <v>189</v>
      </c>
      <c r="BF190" t="s">
        <v>189</v>
      </c>
      <c r="BG190" t="s">
        <v>189</v>
      </c>
      <c r="BH190" t="s">
        <v>189</v>
      </c>
      <c r="BI190" t="s">
        <v>189</v>
      </c>
      <c r="BJ190" t="s">
        <v>189</v>
      </c>
      <c r="BK190" t="s">
        <v>189</v>
      </c>
      <c r="BL190" t="s">
        <v>189</v>
      </c>
      <c r="BM190" t="s">
        <v>189</v>
      </c>
      <c r="BN190" t="s">
        <v>189</v>
      </c>
      <c r="BO190" t="s">
        <v>189</v>
      </c>
      <c r="BP190" t="s">
        <v>189</v>
      </c>
      <c r="BQ190" t="s">
        <v>189</v>
      </c>
      <c r="BR190" t="s">
        <v>189</v>
      </c>
      <c r="BS190" t="s">
        <v>189</v>
      </c>
      <c r="BT190" t="s">
        <v>189</v>
      </c>
      <c r="BU190" t="s">
        <v>189</v>
      </c>
      <c r="BV190" t="s">
        <v>189</v>
      </c>
      <c r="BW190" t="s">
        <v>189</v>
      </c>
      <c r="BX190" t="s">
        <v>189</v>
      </c>
      <c r="BY190" t="s">
        <v>189</v>
      </c>
      <c r="BZ190" t="s">
        <v>189</v>
      </c>
      <c r="CA190" t="s">
        <v>189</v>
      </c>
      <c r="CB190" t="s">
        <v>189</v>
      </c>
      <c r="CC190" t="s">
        <v>189</v>
      </c>
      <c r="CD190" t="s">
        <v>189</v>
      </c>
      <c r="CE190" t="s">
        <v>189</v>
      </c>
      <c r="CF190" t="s">
        <v>189</v>
      </c>
      <c r="CG190" t="s">
        <v>189</v>
      </c>
      <c r="CH190" t="s">
        <v>189</v>
      </c>
      <c r="CI190" t="s">
        <v>189</v>
      </c>
      <c r="CJ190" t="s">
        <v>189</v>
      </c>
      <c r="CK190" t="s">
        <v>189</v>
      </c>
      <c r="CL190" t="s">
        <v>189</v>
      </c>
      <c r="CM190" t="s">
        <v>189</v>
      </c>
      <c r="CN190" t="s">
        <v>189</v>
      </c>
      <c r="CO190" t="s">
        <v>189</v>
      </c>
      <c r="CP190" t="s">
        <v>189</v>
      </c>
      <c r="CQ190">
        <v>38</v>
      </c>
      <c r="CR190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187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3.421875" style="0" customWidth="1"/>
    <col min="2" max="2" width="21.57421875" style="0" customWidth="1"/>
    <col min="3" max="5" width="9.28125" style="0" bestFit="1" customWidth="1"/>
    <col min="6" max="6" width="6.28125" style="0" customWidth="1"/>
    <col min="7" max="7" width="9.140625" style="0" bestFit="1" customWidth="1"/>
    <col min="8" max="8" width="6.28125" style="0" customWidth="1"/>
    <col min="9" max="9" width="9.140625" style="0" bestFit="1" customWidth="1"/>
    <col min="10" max="10" width="6.28125" style="0" customWidth="1"/>
    <col min="11" max="11" width="9.140625" style="0" bestFit="1" customWidth="1"/>
    <col min="12" max="12" width="6.28125" style="0" customWidth="1"/>
    <col min="13" max="13" width="9.140625" style="0" bestFit="1" customWidth="1"/>
    <col min="14" max="14" width="6.28125" style="0" customWidth="1"/>
    <col min="15" max="15" width="9.140625" style="0" bestFit="1" customWidth="1"/>
    <col min="16" max="16" width="6.28125" style="0" customWidth="1"/>
    <col min="17" max="17" width="9.140625" style="0" bestFit="1" customWidth="1"/>
    <col min="18" max="18" width="6.28125" style="0" customWidth="1"/>
    <col min="19" max="19" width="9.140625" style="0" bestFit="1" customWidth="1"/>
    <col min="20" max="20" width="6.28125" style="0" customWidth="1"/>
    <col min="21" max="21" width="9.140625" style="0" bestFit="1" customWidth="1"/>
    <col min="22" max="22" width="6.28125" style="0" customWidth="1"/>
    <col min="23" max="23" width="9.140625" style="0" bestFit="1" customWidth="1"/>
    <col min="24" max="24" width="6.28125" style="0" customWidth="1"/>
    <col min="25" max="25" width="9.140625" style="0" bestFit="1" customWidth="1"/>
    <col min="26" max="26" width="6.28125" style="0" customWidth="1"/>
    <col min="27" max="27" width="11.7109375" style="0" customWidth="1"/>
  </cols>
  <sheetData>
    <row r="2" ht="17.25">
      <c r="C2" s="24" t="s">
        <v>403</v>
      </c>
    </row>
    <row r="4" spans="2:28" ht="18.75" customHeight="1">
      <c r="B4" s="23"/>
      <c r="C4" s="82" t="s">
        <v>98</v>
      </c>
      <c r="D4" s="82" t="s">
        <v>99</v>
      </c>
      <c r="E4" s="77" t="s">
        <v>372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80" t="s">
        <v>111</v>
      </c>
      <c r="AB4" s="80" t="s">
        <v>402</v>
      </c>
    </row>
    <row r="5" spans="2:28" ht="62.25" customHeight="1">
      <c r="B5" s="2"/>
      <c r="C5" s="80"/>
      <c r="D5" s="80"/>
      <c r="E5" s="78" t="s">
        <v>373</v>
      </c>
      <c r="F5" s="79"/>
      <c r="G5" s="75" t="s">
        <v>374</v>
      </c>
      <c r="H5" s="76"/>
      <c r="I5" s="75" t="s">
        <v>375</v>
      </c>
      <c r="J5" s="76"/>
      <c r="K5" s="75" t="s">
        <v>376</v>
      </c>
      <c r="L5" s="76"/>
      <c r="M5" s="75" t="s">
        <v>377</v>
      </c>
      <c r="N5" s="76"/>
      <c r="O5" s="75" t="s">
        <v>378</v>
      </c>
      <c r="P5" s="76"/>
      <c r="Q5" s="75" t="s">
        <v>379</v>
      </c>
      <c r="R5" s="76"/>
      <c r="S5" s="75" t="s">
        <v>380</v>
      </c>
      <c r="T5" s="76"/>
      <c r="U5" s="75" t="s">
        <v>381</v>
      </c>
      <c r="V5" s="76"/>
      <c r="W5" s="75" t="s">
        <v>382</v>
      </c>
      <c r="X5" s="76"/>
      <c r="Y5" s="75" t="s">
        <v>383</v>
      </c>
      <c r="Z5" s="76"/>
      <c r="AA5" s="81"/>
      <c r="AB5" s="81"/>
    </row>
    <row r="6" spans="2:28" ht="15.75" customHeight="1">
      <c r="B6" s="3" t="s">
        <v>188</v>
      </c>
      <c r="C6" s="4">
        <v>2841595</v>
      </c>
      <c r="D6" s="4">
        <v>7194556</v>
      </c>
      <c r="E6" s="6">
        <v>2837542</v>
      </c>
      <c r="F6" s="7">
        <f>+SUM(E6)/$E6</f>
        <v>1</v>
      </c>
      <c r="G6" s="6">
        <v>806579</v>
      </c>
      <c r="H6" s="7">
        <f>+SUM(G6)/$E6</f>
        <v>0.28425270885858256</v>
      </c>
      <c r="I6" s="6">
        <v>778099</v>
      </c>
      <c r="J6" s="7">
        <f aca="true" t="shared" si="0" ref="J6:J37">+SUM(I6)/$E6</f>
        <v>0.27421585301644874</v>
      </c>
      <c r="K6" s="6">
        <v>574155</v>
      </c>
      <c r="L6" s="7">
        <f aca="true" t="shared" si="1" ref="L6:L37">+SUM(K6)/$E6</f>
        <v>0.20234237942557326</v>
      </c>
      <c r="M6" s="6">
        <v>471695</v>
      </c>
      <c r="N6" s="7">
        <f aca="true" t="shared" si="2" ref="N6:N37">+SUM(M6)/$E6</f>
        <v>0.16623366279688548</v>
      </c>
      <c r="O6" s="6">
        <v>143479</v>
      </c>
      <c r="P6" s="7">
        <f aca="true" t="shared" si="3" ref="P6:P37">+SUM(O6)/$E6</f>
        <v>0.05056453789935092</v>
      </c>
      <c r="Q6" s="6">
        <v>45978</v>
      </c>
      <c r="R6" s="7">
        <f aca="true" t="shared" si="4" ref="R6:R37">+SUM(Q6)/$E6</f>
        <v>0.01620346060075939</v>
      </c>
      <c r="S6" s="6">
        <v>13468</v>
      </c>
      <c r="T6" s="7">
        <f aca="true" t="shared" si="5" ref="T6:T37">+SUM(S6)/$E6</f>
        <v>0.004746361463548381</v>
      </c>
      <c r="U6" s="6">
        <v>3146</v>
      </c>
      <c r="V6" s="7">
        <f aca="true" t="shared" si="6" ref="V6:V37">+SUM(U6)/$E6</f>
        <v>0.0011087060561570542</v>
      </c>
      <c r="W6" s="6">
        <v>662</v>
      </c>
      <c r="X6" s="7">
        <f aca="true" t="shared" si="7" ref="X6:X37">+SUM(W6)/$E6</f>
        <v>0.00023330051149903684</v>
      </c>
      <c r="Y6" s="6">
        <v>281</v>
      </c>
      <c r="Z6" s="7">
        <f aca="true" t="shared" si="8" ref="Z6:Z37">+SUM(Y6)/$E6</f>
        <v>9.90293711952105E-05</v>
      </c>
      <c r="AA6" s="4">
        <v>7093644</v>
      </c>
      <c r="AB6" s="5">
        <v>2.4999256399</v>
      </c>
    </row>
    <row r="7" spans="2:28" ht="15.75" customHeight="1">
      <c r="B7" s="3" t="s">
        <v>191</v>
      </c>
      <c r="C7" s="4">
        <v>2638417</v>
      </c>
      <c r="D7" s="4">
        <v>6622238</v>
      </c>
      <c r="E7" s="6">
        <v>2634687</v>
      </c>
      <c r="F7" s="7">
        <f aca="true" t="shared" si="9" ref="F7:H70">+SUM(E7)/$E7</f>
        <v>1</v>
      </c>
      <c r="G7" s="6">
        <v>764152</v>
      </c>
      <c r="H7" s="7">
        <f t="shared" si="9"/>
        <v>0.2900352110136802</v>
      </c>
      <c r="I7" s="6">
        <v>720828</v>
      </c>
      <c r="J7" s="7">
        <f t="shared" si="0"/>
        <v>0.27359151200882686</v>
      </c>
      <c r="K7" s="6">
        <v>530250</v>
      </c>
      <c r="L7" s="7">
        <f t="shared" si="1"/>
        <v>0.20125730304966016</v>
      </c>
      <c r="M7" s="6">
        <v>434678</v>
      </c>
      <c r="N7" s="7">
        <f t="shared" si="2"/>
        <v>0.16498278543143835</v>
      </c>
      <c r="O7" s="6">
        <v>129522</v>
      </c>
      <c r="P7" s="7">
        <f t="shared" si="3"/>
        <v>0.049160298737573</v>
      </c>
      <c r="Q7" s="6">
        <v>40229</v>
      </c>
      <c r="R7" s="7">
        <f t="shared" si="4"/>
        <v>0.01526898641090953</v>
      </c>
      <c r="S7" s="6">
        <v>11586</v>
      </c>
      <c r="T7" s="7">
        <f t="shared" si="5"/>
        <v>0.004397486304824823</v>
      </c>
      <c r="U7" s="6">
        <v>2677</v>
      </c>
      <c r="V7" s="7">
        <f t="shared" si="6"/>
        <v>0.0010160599722092226</v>
      </c>
      <c r="W7" s="6">
        <v>530</v>
      </c>
      <c r="X7" s="7">
        <f t="shared" si="7"/>
        <v>0.00020116241511800075</v>
      </c>
      <c r="Y7" s="6">
        <v>235</v>
      </c>
      <c r="Z7" s="7">
        <f t="shared" si="8"/>
        <v>8.919465575986825E-05</v>
      </c>
      <c r="AA7" s="4">
        <v>6534029</v>
      </c>
      <c r="AB7" s="5">
        <v>2.4800019889</v>
      </c>
    </row>
    <row r="8" spans="2:28" ht="15.75" customHeight="1">
      <c r="B8" s="3" t="s">
        <v>192</v>
      </c>
      <c r="C8" s="4">
        <v>203178</v>
      </c>
      <c r="D8" s="4">
        <v>572318</v>
      </c>
      <c r="E8" s="6">
        <v>202855</v>
      </c>
      <c r="F8" s="7">
        <f t="shared" si="9"/>
        <v>1</v>
      </c>
      <c r="G8" s="6">
        <v>42427</v>
      </c>
      <c r="H8" s="7">
        <f t="shared" si="9"/>
        <v>0.20914939242315939</v>
      </c>
      <c r="I8" s="6">
        <v>57271</v>
      </c>
      <c r="J8" s="7">
        <f t="shared" si="0"/>
        <v>0.28232481329028125</v>
      </c>
      <c r="K8" s="6">
        <v>43905</v>
      </c>
      <c r="L8" s="7">
        <f t="shared" si="1"/>
        <v>0.2164353848808262</v>
      </c>
      <c r="M8" s="6">
        <v>37017</v>
      </c>
      <c r="N8" s="7">
        <f t="shared" si="2"/>
        <v>0.18248009662073894</v>
      </c>
      <c r="O8" s="6">
        <v>13957</v>
      </c>
      <c r="P8" s="7">
        <f t="shared" si="3"/>
        <v>0.06880283946661409</v>
      </c>
      <c r="Q8" s="6">
        <v>5749</v>
      </c>
      <c r="R8" s="7">
        <f t="shared" si="4"/>
        <v>0.028340440215917775</v>
      </c>
      <c r="S8" s="6">
        <v>1882</v>
      </c>
      <c r="T8" s="7">
        <f t="shared" si="5"/>
        <v>0.009277562791156244</v>
      </c>
      <c r="U8" s="6">
        <v>469</v>
      </c>
      <c r="V8" s="7">
        <f t="shared" si="6"/>
        <v>0.002311996253481551</v>
      </c>
      <c r="W8" s="6">
        <v>132</v>
      </c>
      <c r="X8" s="7">
        <f t="shared" si="7"/>
        <v>0.0006507110990609055</v>
      </c>
      <c r="Y8" s="6">
        <v>46</v>
      </c>
      <c r="Z8" s="7">
        <f t="shared" si="8"/>
        <v>0.0002267629587636489</v>
      </c>
      <c r="AA8" s="4">
        <v>559615</v>
      </c>
      <c r="AB8" s="5">
        <v>2.7586946341</v>
      </c>
    </row>
    <row r="9" spans="2:28" ht="15.75" customHeight="1">
      <c r="B9" s="8" t="s">
        <v>193</v>
      </c>
      <c r="C9" s="9">
        <v>503126</v>
      </c>
      <c r="D9" s="9">
        <v>1222434</v>
      </c>
      <c r="E9" s="10">
        <v>502166</v>
      </c>
      <c r="F9" s="11">
        <f t="shared" si="9"/>
        <v>1</v>
      </c>
      <c r="G9" s="10">
        <v>158956</v>
      </c>
      <c r="H9" s="11">
        <f t="shared" si="9"/>
        <v>0.316540745490535</v>
      </c>
      <c r="I9" s="10">
        <v>132471</v>
      </c>
      <c r="J9" s="11">
        <f t="shared" si="0"/>
        <v>0.2637992217712868</v>
      </c>
      <c r="K9" s="10">
        <v>97808</v>
      </c>
      <c r="L9" s="11">
        <f t="shared" si="1"/>
        <v>0.1947722466276092</v>
      </c>
      <c r="M9" s="10">
        <v>83788</v>
      </c>
      <c r="N9" s="11">
        <f t="shared" si="2"/>
        <v>0.16685319197237566</v>
      </c>
      <c r="O9" s="10">
        <v>21886</v>
      </c>
      <c r="P9" s="11">
        <f t="shared" si="3"/>
        <v>0.04358319758804857</v>
      </c>
      <c r="Q9" s="10">
        <v>5528</v>
      </c>
      <c r="R9" s="11">
        <f t="shared" si="4"/>
        <v>0.011008311992448712</v>
      </c>
      <c r="S9" s="10">
        <v>1331</v>
      </c>
      <c r="T9" s="11">
        <f t="shared" si="5"/>
        <v>0.0026505179562136823</v>
      </c>
      <c r="U9" s="10">
        <v>313</v>
      </c>
      <c r="V9" s="11">
        <f t="shared" si="6"/>
        <v>0.0006232998649848855</v>
      </c>
      <c r="W9" s="10">
        <v>60</v>
      </c>
      <c r="X9" s="11">
        <f t="shared" si="7"/>
        <v>0.00011948240223352437</v>
      </c>
      <c r="Y9" s="10">
        <v>25</v>
      </c>
      <c r="Z9" s="11">
        <f t="shared" si="8"/>
        <v>4.978433426396849E-05</v>
      </c>
      <c r="AA9" s="9">
        <v>1207703</v>
      </c>
      <c r="AB9" s="12">
        <v>2.4049875937</v>
      </c>
    </row>
    <row r="10" spans="2:28" ht="15.75" customHeight="1">
      <c r="B10" s="13" t="s">
        <v>194</v>
      </c>
      <c r="C10" s="14">
        <v>220585</v>
      </c>
      <c r="D10" s="14">
        <v>527761</v>
      </c>
      <c r="E10" s="15">
        <v>220302</v>
      </c>
      <c r="F10" s="16">
        <f t="shared" si="9"/>
        <v>1</v>
      </c>
      <c r="G10" s="15">
        <v>72374</v>
      </c>
      <c r="H10" s="16">
        <f t="shared" si="9"/>
        <v>0.32852175649789833</v>
      </c>
      <c r="I10" s="15">
        <v>56778</v>
      </c>
      <c r="J10" s="16">
        <f t="shared" si="0"/>
        <v>0.25772802788898874</v>
      </c>
      <c r="K10" s="15">
        <v>42478</v>
      </c>
      <c r="L10" s="16">
        <f t="shared" si="1"/>
        <v>0.1928171328449129</v>
      </c>
      <c r="M10" s="15">
        <v>37083</v>
      </c>
      <c r="N10" s="16">
        <f t="shared" si="2"/>
        <v>0.16832802244192063</v>
      </c>
      <c r="O10" s="15">
        <v>8978</v>
      </c>
      <c r="P10" s="16">
        <f t="shared" si="3"/>
        <v>0.040753147951448465</v>
      </c>
      <c r="Q10" s="15">
        <v>2030</v>
      </c>
      <c r="R10" s="16">
        <f t="shared" si="4"/>
        <v>0.009214623562200978</v>
      </c>
      <c r="S10" s="15">
        <v>458</v>
      </c>
      <c r="T10" s="16">
        <f t="shared" si="5"/>
        <v>0.0020789643307822896</v>
      </c>
      <c r="U10" s="15">
        <v>93</v>
      </c>
      <c r="V10" s="16">
        <f t="shared" si="6"/>
        <v>0.00042214777895797586</v>
      </c>
      <c r="W10" s="15">
        <v>23</v>
      </c>
      <c r="X10" s="16">
        <f t="shared" si="7"/>
        <v>0.00010440213888208005</v>
      </c>
      <c r="Y10" s="15">
        <v>7</v>
      </c>
      <c r="Z10" s="16">
        <f t="shared" si="8"/>
        <v>3.177456400758958E-05</v>
      </c>
      <c r="AA10" s="14">
        <v>522998</v>
      </c>
      <c r="AB10" s="17">
        <v>2.3740047753</v>
      </c>
    </row>
    <row r="11" spans="2:28" ht="15.75" customHeight="1">
      <c r="B11" s="13" t="s">
        <v>195</v>
      </c>
      <c r="C11" s="14">
        <v>199446</v>
      </c>
      <c r="D11" s="14">
        <v>487332</v>
      </c>
      <c r="E11" s="15">
        <v>199092</v>
      </c>
      <c r="F11" s="16">
        <f t="shared" si="9"/>
        <v>1</v>
      </c>
      <c r="G11" s="15">
        <v>62728</v>
      </c>
      <c r="H11" s="16">
        <f t="shared" si="9"/>
        <v>0.3150704197054628</v>
      </c>
      <c r="I11" s="15">
        <v>52664</v>
      </c>
      <c r="J11" s="16">
        <f t="shared" si="0"/>
        <v>0.2645209249994977</v>
      </c>
      <c r="K11" s="15">
        <v>38632</v>
      </c>
      <c r="L11" s="16">
        <f t="shared" si="1"/>
        <v>0.19404094589436038</v>
      </c>
      <c r="M11" s="15">
        <v>33092</v>
      </c>
      <c r="N11" s="16">
        <f t="shared" si="2"/>
        <v>0.1662146143491451</v>
      </c>
      <c r="O11" s="15">
        <v>8900</v>
      </c>
      <c r="P11" s="16">
        <f t="shared" si="3"/>
        <v>0.04470295139935306</v>
      </c>
      <c r="Q11" s="15">
        <v>2355</v>
      </c>
      <c r="R11" s="16">
        <f t="shared" si="4"/>
        <v>0.011828702308480502</v>
      </c>
      <c r="S11" s="15">
        <v>544</v>
      </c>
      <c r="T11" s="16">
        <f t="shared" si="5"/>
        <v>0.0027324051192413558</v>
      </c>
      <c r="U11" s="15">
        <v>144</v>
      </c>
      <c r="V11" s="16">
        <f t="shared" si="6"/>
        <v>0.0007232837080344766</v>
      </c>
      <c r="W11" s="15">
        <v>21</v>
      </c>
      <c r="X11" s="16">
        <f t="shared" si="7"/>
        <v>0.00010547887408836116</v>
      </c>
      <c r="Y11" s="15">
        <v>12</v>
      </c>
      <c r="Z11" s="16">
        <f t="shared" si="8"/>
        <v>6.027364233620638E-05</v>
      </c>
      <c r="AA11" s="14">
        <v>480227</v>
      </c>
      <c r="AB11" s="17">
        <v>2.4120858698</v>
      </c>
    </row>
    <row r="12" spans="2:28" ht="15.75" customHeight="1">
      <c r="B12" s="13" t="s">
        <v>196</v>
      </c>
      <c r="C12" s="14">
        <v>41153</v>
      </c>
      <c r="D12" s="14">
        <v>96055</v>
      </c>
      <c r="E12" s="15">
        <v>41102</v>
      </c>
      <c r="F12" s="16">
        <f t="shared" si="9"/>
        <v>1</v>
      </c>
      <c r="G12" s="15">
        <v>14073</v>
      </c>
      <c r="H12" s="16">
        <f t="shared" si="9"/>
        <v>0.3423920977081407</v>
      </c>
      <c r="I12" s="15">
        <v>10886</v>
      </c>
      <c r="J12" s="16">
        <f t="shared" si="0"/>
        <v>0.2648532918106175</v>
      </c>
      <c r="K12" s="15">
        <v>7883</v>
      </c>
      <c r="L12" s="16">
        <f t="shared" si="1"/>
        <v>0.19179115371514768</v>
      </c>
      <c r="M12" s="15">
        <v>6384</v>
      </c>
      <c r="N12" s="16">
        <f t="shared" si="2"/>
        <v>0.15532090895820155</v>
      </c>
      <c r="O12" s="15">
        <v>1505</v>
      </c>
      <c r="P12" s="16">
        <f t="shared" si="3"/>
        <v>0.03661622305483918</v>
      </c>
      <c r="Q12" s="15">
        <v>284</v>
      </c>
      <c r="R12" s="16">
        <f t="shared" si="4"/>
        <v>0.006909639433604204</v>
      </c>
      <c r="S12" s="15">
        <v>69</v>
      </c>
      <c r="T12" s="16">
        <f t="shared" si="5"/>
        <v>0.0016787504257700355</v>
      </c>
      <c r="U12" s="15">
        <v>14</v>
      </c>
      <c r="V12" s="16">
        <f t="shared" si="6"/>
        <v>0.00034061602841710864</v>
      </c>
      <c r="W12" s="15">
        <v>2</v>
      </c>
      <c r="X12" s="16">
        <f t="shared" si="7"/>
        <v>4.865943263101552E-05</v>
      </c>
      <c r="Y12" s="15">
        <v>2</v>
      </c>
      <c r="Z12" s="16">
        <f t="shared" si="8"/>
        <v>4.865943263101552E-05</v>
      </c>
      <c r="AA12" s="14">
        <v>94896</v>
      </c>
      <c r="AB12" s="17">
        <v>2.3087927595</v>
      </c>
    </row>
    <row r="13" spans="2:28" ht="15.75" customHeight="1">
      <c r="B13" s="13" t="s">
        <v>197</v>
      </c>
      <c r="C13" s="14">
        <v>31406</v>
      </c>
      <c r="D13" s="14">
        <v>84029</v>
      </c>
      <c r="E13" s="15">
        <v>31302</v>
      </c>
      <c r="F13" s="16">
        <f t="shared" si="9"/>
        <v>1</v>
      </c>
      <c r="G13" s="15">
        <v>7211</v>
      </c>
      <c r="H13" s="16">
        <f t="shared" si="9"/>
        <v>0.2303686665388793</v>
      </c>
      <c r="I13" s="15">
        <v>9132</v>
      </c>
      <c r="J13" s="16">
        <f t="shared" si="0"/>
        <v>0.291738547057696</v>
      </c>
      <c r="K13" s="15">
        <v>6803</v>
      </c>
      <c r="L13" s="16">
        <f t="shared" si="1"/>
        <v>0.21733435563222797</v>
      </c>
      <c r="M13" s="15">
        <v>5651</v>
      </c>
      <c r="N13" s="16">
        <f t="shared" si="2"/>
        <v>0.18053159542521244</v>
      </c>
      <c r="O13" s="15">
        <v>1783</v>
      </c>
      <c r="P13" s="16">
        <f t="shared" si="3"/>
        <v>0.056961216535684624</v>
      </c>
      <c r="Q13" s="15">
        <v>548</v>
      </c>
      <c r="R13" s="16">
        <f t="shared" si="4"/>
        <v>0.01750686857069836</v>
      </c>
      <c r="S13" s="15">
        <v>139</v>
      </c>
      <c r="T13" s="16">
        <f t="shared" si="5"/>
        <v>0.004440610823589547</v>
      </c>
      <c r="U13" s="15">
        <v>26</v>
      </c>
      <c r="V13" s="16">
        <f t="shared" si="6"/>
        <v>0.0008306178518944476</v>
      </c>
      <c r="W13" s="15">
        <v>6</v>
      </c>
      <c r="X13" s="16">
        <f t="shared" si="7"/>
        <v>0.00019168104274487253</v>
      </c>
      <c r="Y13" s="15">
        <v>3</v>
      </c>
      <c r="Z13" s="16">
        <f t="shared" si="8"/>
        <v>9.584052137243626E-05</v>
      </c>
      <c r="AA13" s="14">
        <v>81958</v>
      </c>
      <c r="AB13" s="17">
        <v>2.6182991502</v>
      </c>
    </row>
    <row r="14" spans="2:28" ht="15.75" customHeight="1">
      <c r="B14" s="13" t="s">
        <v>198</v>
      </c>
      <c r="C14" s="14">
        <v>58382</v>
      </c>
      <c r="D14" s="14">
        <v>138630</v>
      </c>
      <c r="E14" s="15">
        <v>58258</v>
      </c>
      <c r="F14" s="16">
        <f t="shared" si="9"/>
        <v>1</v>
      </c>
      <c r="G14" s="15">
        <v>19968</v>
      </c>
      <c r="H14" s="16">
        <f t="shared" si="9"/>
        <v>0.3427512101342305</v>
      </c>
      <c r="I14" s="15">
        <v>14410</v>
      </c>
      <c r="J14" s="16">
        <f t="shared" si="0"/>
        <v>0.24734800370764531</v>
      </c>
      <c r="K14" s="15">
        <v>11200</v>
      </c>
      <c r="L14" s="16">
        <f t="shared" si="1"/>
        <v>0.19224827491503313</v>
      </c>
      <c r="M14" s="15">
        <v>9669</v>
      </c>
      <c r="N14" s="16">
        <f t="shared" si="2"/>
        <v>0.16596862233512993</v>
      </c>
      <c r="O14" s="15">
        <v>2332</v>
      </c>
      <c r="P14" s="16">
        <f t="shared" si="3"/>
        <v>0.04002883724123726</v>
      </c>
      <c r="Q14" s="15">
        <v>533</v>
      </c>
      <c r="R14" s="16">
        <f t="shared" si="4"/>
        <v>0.00914895808301006</v>
      </c>
      <c r="S14" s="15">
        <v>112</v>
      </c>
      <c r="T14" s="16">
        <f t="shared" si="5"/>
        <v>0.0019224827491503313</v>
      </c>
      <c r="U14" s="15">
        <v>30</v>
      </c>
      <c r="V14" s="16">
        <f t="shared" si="6"/>
        <v>0.0005149507363795531</v>
      </c>
      <c r="W14" s="15">
        <v>3</v>
      </c>
      <c r="X14" s="16">
        <f t="shared" si="7"/>
        <v>5.14950736379553E-05</v>
      </c>
      <c r="Y14" s="15">
        <v>1</v>
      </c>
      <c r="Z14" s="16">
        <f t="shared" si="8"/>
        <v>1.71650245459851E-05</v>
      </c>
      <c r="AA14" s="14">
        <v>136983</v>
      </c>
      <c r="AB14" s="17">
        <v>2.3513165574</v>
      </c>
    </row>
    <row r="15" spans="2:28" ht="15.75" customHeight="1">
      <c r="B15" s="13" t="s">
        <v>199</v>
      </c>
      <c r="C15" s="14">
        <v>48475</v>
      </c>
      <c r="D15" s="14">
        <v>108488</v>
      </c>
      <c r="E15" s="15">
        <v>48399</v>
      </c>
      <c r="F15" s="16">
        <f t="shared" si="9"/>
        <v>1</v>
      </c>
      <c r="G15" s="15">
        <v>18710</v>
      </c>
      <c r="H15" s="16">
        <f t="shared" si="9"/>
        <v>0.38657823508750183</v>
      </c>
      <c r="I15" s="15">
        <v>12377</v>
      </c>
      <c r="J15" s="16">
        <f t="shared" si="0"/>
        <v>0.25572842414099467</v>
      </c>
      <c r="K15" s="15">
        <v>8164</v>
      </c>
      <c r="L15" s="16">
        <f t="shared" si="1"/>
        <v>0.16868117109857642</v>
      </c>
      <c r="M15" s="15">
        <v>6829</v>
      </c>
      <c r="N15" s="16">
        <f t="shared" si="2"/>
        <v>0.14109795656935062</v>
      </c>
      <c r="O15" s="15">
        <v>1719</v>
      </c>
      <c r="P15" s="16">
        <f t="shared" si="3"/>
        <v>0.03551726275336267</v>
      </c>
      <c r="Q15" s="15">
        <v>471</v>
      </c>
      <c r="R15" s="16">
        <f t="shared" si="4"/>
        <v>0.00973160602491787</v>
      </c>
      <c r="S15" s="15">
        <v>99</v>
      </c>
      <c r="T15" s="16">
        <f t="shared" si="5"/>
        <v>0.002045496807785285</v>
      </c>
      <c r="U15" s="15">
        <v>21</v>
      </c>
      <c r="V15" s="16">
        <f t="shared" si="6"/>
        <v>0.00043389326225748464</v>
      </c>
      <c r="W15" s="15">
        <v>8</v>
      </c>
      <c r="X15" s="16">
        <f t="shared" si="7"/>
        <v>0.00016529267133618463</v>
      </c>
      <c r="Y15" s="15">
        <v>1</v>
      </c>
      <c r="Z15" s="16">
        <f t="shared" si="8"/>
        <v>2.066158391702308E-05</v>
      </c>
      <c r="AA15" s="14">
        <v>107637</v>
      </c>
      <c r="AB15" s="17">
        <v>2.2239509081</v>
      </c>
    </row>
    <row r="16" spans="2:28" ht="15.75" customHeight="1">
      <c r="B16" s="13" t="s">
        <v>200</v>
      </c>
      <c r="C16" s="14">
        <v>61585</v>
      </c>
      <c r="D16" s="14">
        <v>157143</v>
      </c>
      <c r="E16" s="15">
        <v>61535</v>
      </c>
      <c r="F16" s="16">
        <f t="shared" si="9"/>
        <v>1</v>
      </c>
      <c r="G16" s="15">
        <v>16953</v>
      </c>
      <c r="H16" s="16">
        <f t="shared" si="9"/>
        <v>0.27550174697326724</v>
      </c>
      <c r="I16" s="15">
        <v>16862</v>
      </c>
      <c r="J16" s="16">
        <f t="shared" si="0"/>
        <v>0.27402291378890065</v>
      </c>
      <c r="K16" s="15">
        <v>12556</v>
      </c>
      <c r="L16" s="16">
        <f t="shared" si="1"/>
        <v>0.2040464776143658</v>
      </c>
      <c r="M16" s="15">
        <v>11009</v>
      </c>
      <c r="N16" s="16">
        <f t="shared" si="2"/>
        <v>0.17890631348013325</v>
      </c>
      <c r="O16" s="15">
        <v>3077</v>
      </c>
      <c r="P16" s="16">
        <f t="shared" si="3"/>
        <v>0.05000406272852848</v>
      </c>
      <c r="Q16" s="15">
        <v>806</v>
      </c>
      <c r="R16" s="16">
        <f t="shared" si="4"/>
        <v>0.01309823677581864</v>
      </c>
      <c r="S16" s="15">
        <v>194</v>
      </c>
      <c r="T16" s="16">
        <f t="shared" si="5"/>
        <v>0.0031526773381002683</v>
      </c>
      <c r="U16" s="15">
        <v>67</v>
      </c>
      <c r="V16" s="16">
        <f t="shared" si="6"/>
        <v>0.0010888112456325669</v>
      </c>
      <c r="W16" s="15">
        <v>4</v>
      </c>
      <c r="X16" s="16">
        <f t="shared" si="7"/>
        <v>6.500365645567563E-05</v>
      </c>
      <c r="Y16" s="15">
        <v>7</v>
      </c>
      <c r="Z16" s="16">
        <f t="shared" si="8"/>
        <v>0.00011375639879743236</v>
      </c>
      <c r="AA16" s="14">
        <v>154607</v>
      </c>
      <c r="AB16" s="17">
        <v>2.5125050784</v>
      </c>
    </row>
    <row r="17" spans="2:28" ht="15.75" customHeight="1">
      <c r="B17" s="13" t="s">
        <v>201</v>
      </c>
      <c r="C17" s="14">
        <v>41153</v>
      </c>
      <c r="D17" s="14">
        <v>96055</v>
      </c>
      <c r="E17" s="15">
        <v>41102</v>
      </c>
      <c r="F17" s="16">
        <f t="shared" si="9"/>
        <v>1</v>
      </c>
      <c r="G17" s="15">
        <v>14073</v>
      </c>
      <c r="H17" s="16">
        <f t="shared" si="9"/>
        <v>0.3423920977081407</v>
      </c>
      <c r="I17" s="15">
        <v>10886</v>
      </c>
      <c r="J17" s="16">
        <f t="shared" si="0"/>
        <v>0.2648532918106175</v>
      </c>
      <c r="K17" s="15">
        <v>7883</v>
      </c>
      <c r="L17" s="16">
        <f t="shared" si="1"/>
        <v>0.19179115371514768</v>
      </c>
      <c r="M17" s="15">
        <v>6384</v>
      </c>
      <c r="N17" s="16">
        <f t="shared" si="2"/>
        <v>0.15532090895820155</v>
      </c>
      <c r="O17" s="15">
        <v>1505</v>
      </c>
      <c r="P17" s="16">
        <f t="shared" si="3"/>
        <v>0.03661622305483918</v>
      </c>
      <c r="Q17" s="15">
        <v>284</v>
      </c>
      <c r="R17" s="16">
        <f t="shared" si="4"/>
        <v>0.006909639433604204</v>
      </c>
      <c r="S17" s="15">
        <v>69</v>
      </c>
      <c r="T17" s="16">
        <f t="shared" si="5"/>
        <v>0.0016787504257700355</v>
      </c>
      <c r="U17" s="15">
        <v>14</v>
      </c>
      <c r="V17" s="16">
        <f t="shared" si="6"/>
        <v>0.00034061602841710864</v>
      </c>
      <c r="W17" s="15">
        <v>2</v>
      </c>
      <c r="X17" s="16">
        <f t="shared" si="7"/>
        <v>4.865943263101552E-05</v>
      </c>
      <c r="Y17" s="15">
        <v>2</v>
      </c>
      <c r="Z17" s="16">
        <f t="shared" si="8"/>
        <v>4.865943263101552E-05</v>
      </c>
      <c r="AA17" s="14">
        <v>94896</v>
      </c>
      <c r="AB17" s="17">
        <v>2.3087927595</v>
      </c>
    </row>
    <row r="18" spans="2:28" ht="15.75" customHeight="1">
      <c r="B18" s="13" t="s">
        <v>202</v>
      </c>
      <c r="C18" s="14">
        <v>42442</v>
      </c>
      <c r="D18" s="14">
        <v>96911</v>
      </c>
      <c r="E18" s="15">
        <v>42402</v>
      </c>
      <c r="F18" s="16">
        <f t="shared" si="9"/>
        <v>1</v>
      </c>
      <c r="G18" s="15">
        <v>16168</v>
      </c>
      <c r="H18" s="16">
        <f t="shared" si="9"/>
        <v>0.3813027687373237</v>
      </c>
      <c r="I18" s="15">
        <v>10253</v>
      </c>
      <c r="J18" s="16">
        <f t="shared" si="0"/>
        <v>0.2418046318569879</v>
      </c>
      <c r="K18" s="15">
        <v>7489</v>
      </c>
      <c r="L18" s="16">
        <f t="shared" si="1"/>
        <v>0.17661902740436772</v>
      </c>
      <c r="M18" s="15">
        <v>6316</v>
      </c>
      <c r="N18" s="16">
        <f t="shared" si="2"/>
        <v>0.14895523796047355</v>
      </c>
      <c r="O18" s="15">
        <v>1617</v>
      </c>
      <c r="P18" s="16">
        <f t="shared" si="3"/>
        <v>0.03813499363237583</v>
      </c>
      <c r="Q18" s="15">
        <v>445</v>
      </c>
      <c r="R18" s="16">
        <f t="shared" si="4"/>
        <v>0.010494787981698976</v>
      </c>
      <c r="S18" s="15">
        <v>98</v>
      </c>
      <c r="T18" s="16">
        <f t="shared" si="5"/>
        <v>0.002311211735295505</v>
      </c>
      <c r="U18" s="15">
        <v>12</v>
      </c>
      <c r="V18" s="16">
        <f t="shared" si="6"/>
        <v>0.0002830055186076129</v>
      </c>
      <c r="W18" s="15">
        <v>3</v>
      </c>
      <c r="X18" s="16">
        <f t="shared" si="7"/>
        <v>7.075137965190322E-05</v>
      </c>
      <c r="Y18" s="15">
        <v>1</v>
      </c>
      <c r="Z18" s="16">
        <f t="shared" si="8"/>
        <v>2.358379321730107E-05</v>
      </c>
      <c r="AA18" s="14">
        <v>95982</v>
      </c>
      <c r="AB18" s="17">
        <v>2.2636196406</v>
      </c>
    </row>
    <row r="19" spans="2:28" ht="15.75" customHeight="1">
      <c r="B19" s="13" t="s">
        <v>203</v>
      </c>
      <c r="C19" s="14">
        <v>61994</v>
      </c>
      <c r="D19" s="14">
        <v>144786</v>
      </c>
      <c r="E19" s="15">
        <v>61960</v>
      </c>
      <c r="F19" s="16">
        <f t="shared" si="9"/>
        <v>1</v>
      </c>
      <c r="G19" s="15">
        <v>21136</v>
      </c>
      <c r="H19" s="16">
        <f t="shared" si="9"/>
        <v>0.34112330535829566</v>
      </c>
      <c r="I19" s="15">
        <v>16027</v>
      </c>
      <c r="J19" s="16">
        <f t="shared" si="0"/>
        <v>0.25866688185926406</v>
      </c>
      <c r="K19" s="15">
        <v>11753</v>
      </c>
      <c r="L19" s="16">
        <f t="shared" si="1"/>
        <v>0.18968689477081987</v>
      </c>
      <c r="M19" s="15">
        <v>10243</v>
      </c>
      <c r="N19" s="16">
        <f t="shared" si="2"/>
        <v>0.16531633311814073</v>
      </c>
      <c r="O19" s="15">
        <v>2260</v>
      </c>
      <c r="P19" s="16">
        <f t="shared" si="3"/>
        <v>0.03647514525500323</v>
      </c>
      <c r="Q19" s="15">
        <v>434</v>
      </c>
      <c r="R19" s="16">
        <f t="shared" si="4"/>
        <v>0.007004519044544868</v>
      </c>
      <c r="S19" s="15">
        <v>87</v>
      </c>
      <c r="T19" s="16">
        <f t="shared" si="5"/>
        <v>0.0014041316978695934</v>
      </c>
      <c r="U19" s="15">
        <v>12</v>
      </c>
      <c r="V19" s="16">
        <f t="shared" si="6"/>
        <v>0.00019367333763718527</v>
      </c>
      <c r="W19" s="15">
        <v>6</v>
      </c>
      <c r="X19" s="16">
        <f t="shared" si="7"/>
        <v>9.683666881859264E-05</v>
      </c>
      <c r="Y19" s="15">
        <v>2</v>
      </c>
      <c r="Z19" s="16">
        <f t="shared" si="8"/>
        <v>3.227888960619755E-05</v>
      </c>
      <c r="AA19" s="14">
        <v>144106</v>
      </c>
      <c r="AB19" s="17">
        <v>2.3257908328</v>
      </c>
    </row>
    <row r="20" spans="2:28" ht="15.75" customHeight="1">
      <c r="B20" s="13" t="s">
        <v>204</v>
      </c>
      <c r="C20" s="14">
        <v>74885</v>
      </c>
      <c r="D20" s="14">
        <v>174988</v>
      </c>
      <c r="E20" s="15">
        <v>74853</v>
      </c>
      <c r="F20" s="16">
        <f t="shared" si="9"/>
        <v>1</v>
      </c>
      <c r="G20" s="15">
        <v>25540</v>
      </c>
      <c r="H20" s="16">
        <f t="shared" si="9"/>
        <v>0.3412020894286134</v>
      </c>
      <c r="I20" s="15">
        <v>19399</v>
      </c>
      <c r="J20" s="16">
        <f t="shared" si="0"/>
        <v>0.25916128946067624</v>
      </c>
      <c r="K20" s="15">
        <v>14352</v>
      </c>
      <c r="L20" s="16">
        <f t="shared" si="1"/>
        <v>0.19173580217225764</v>
      </c>
      <c r="M20" s="15">
        <v>12133</v>
      </c>
      <c r="N20" s="16">
        <f t="shared" si="2"/>
        <v>0.16209103175557427</v>
      </c>
      <c r="O20" s="15">
        <v>2727</v>
      </c>
      <c r="P20" s="16">
        <f t="shared" si="3"/>
        <v>0.03643140555488758</v>
      </c>
      <c r="Q20" s="15">
        <v>563</v>
      </c>
      <c r="R20" s="16">
        <f t="shared" si="4"/>
        <v>0.007521408627576717</v>
      </c>
      <c r="S20" s="15">
        <v>103</v>
      </c>
      <c r="T20" s="16">
        <f t="shared" si="5"/>
        <v>0.00137603035282487</v>
      </c>
      <c r="U20" s="15">
        <v>27</v>
      </c>
      <c r="V20" s="16">
        <f t="shared" si="6"/>
        <v>0.00036070698569195625</v>
      </c>
      <c r="W20" s="15">
        <v>8</v>
      </c>
      <c r="X20" s="16">
        <f t="shared" si="7"/>
        <v>0.00010687614390872777</v>
      </c>
      <c r="Y20" s="15">
        <v>1</v>
      </c>
      <c r="Z20" s="16">
        <f t="shared" si="8"/>
        <v>1.3359517988590972E-05</v>
      </c>
      <c r="AA20" s="14">
        <v>173958</v>
      </c>
      <c r="AB20" s="17">
        <v>2.3239950303</v>
      </c>
    </row>
    <row r="21" spans="2:28" ht="15.75" customHeight="1">
      <c r="B21" s="13" t="s">
        <v>205</v>
      </c>
      <c r="C21" s="14">
        <v>40862</v>
      </c>
      <c r="D21" s="14">
        <v>110118</v>
      </c>
      <c r="E21" s="15">
        <v>40685</v>
      </c>
      <c r="F21" s="16">
        <f t="shared" si="9"/>
        <v>1</v>
      </c>
      <c r="G21" s="15">
        <v>9416</v>
      </c>
      <c r="H21" s="16">
        <f t="shared" si="9"/>
        <v>0.2314366474130515</v>
      </c>
      <c r="I21" s="15">
        <v>10982</v>
      </c>
      <c r="J21" s="16">
        <f t="shared" si="0"/>
        <v>0.26992749170455943</v>
      </c>
      <c r="K21" s="15">
        <v>8793</v>
      </c>
      <c r="L21" s="16">
        <f t="shared" si="1"/>
        <v>0.216123878579329</v>
      </c>
      <c r="M21" s="15">
        <v>8325</v>
      </c>
      <c r="N21" s="16">
        <f t="shared" si="2"/>
        <v>0.20462086764163698</v>
      </c>
      <c r="O21" s="15">
        <v>2363</v>
      </c>
      <c r="P21" s="16">
        <f t="shared" si="3"/>
        <v>0.058080373602064646</v>
      </c>
      <c r="Q21" s="15">
        <v>585</v>
      </c>
      <c r="R21" s="16">
        <f t="shared" si="4"/>
        <v>0.01437876367211503</v>
      </c>
      <c r="S21" s="15">
        <v>170</v>
      </c>
      <c r="T21" s="16">
        <f t="shared" si="5"/>
        <v>0.0041784441440334275</v>
      </c>
      <c r="U21" s="15">
        <v>42</v>
      </c>
      <c r="V21" s="16">
        <f t="shared" si="6"/>
        <v>0.0010323214944082586</v>
      </c>
      <c r="W21" s="15">
        <v>6</v>
      </c>
      <c r="X21" s="16">
        <f t="shared" si="7"/>
        <v>0.0001474744992011798</v>
      </c>
      <c r="Y21" s="15">
        <v>3</v>
      </c>
      <c r="Z21" s="16">
        <f t="shared" si="8"/>
        <v>7.37372496005899E-05</v>
      </c>
      <c r="AA21" s="14">
        <v>107994</v>
      </c>
      <c r="AB21" s="17">
        <v>2.6543935111</v>
      </c>
    </row>
    <row r="22" spans="2:28" ht="15.75" customHeight="1">
      <c r="B22" s="13" t="s">
        <v>206</v>
      </c>
      <c r="C22" s="14">
        <v>41942</v>
      </c>
      <c r="D22" s="14">
        <v>111286</v>
      </c>
      <c r="E22" s="15">
        <v>41670</v>
      </c>
      <c r="F22" s="16">
        <f t="shared" si="9"/>
        <v>1</v>
      </c>
      <c r="G22" s="15">
        <v>9781</v>
      </c>
      <c r="H22" s="16">
        <f t="shared" si="9"/>
        <v>0.2347252219822414</v>
      </c>
      <c r="I22" s="15">
        <v>12143</v>
      </c>
      <c r="J22" s="16">
        <f t="shared" si="0"/>
        <v>0.2914086873050156</v>
      </c>
      <c r="K22" s="15">
        <v>8815</v>
      </c>
      <c r="L22" s="16">
        <f t="shared" si="1"/>
        <v>0.2115430765538757</v>
      </c>
      <c r="M22" s="15">
        <v>7229</v>
      </c>
      <c r="N22" s="16">
        <f t="shared" si="2"/>
        <v>0.17348212143028557</v>
      </c>
      <c r="O22" s="15">
        <v>2503</v>
      </c>
      <c r="P22" s="16">
        <f t="shared" si="3"/>
        <v>0.06006719462443005</v>
      </c>
      <c r="Q22" s="15">
        <v>859</v>
      </c>
      <c r="R22" s="16">
        <f t="shared" si="4"/>
        <v>0.020614350851931845</v>
      </c>
      <c r="S22" s="15">
        <v>260</v>
      </c>
      <c r="T22" s="16">
        <f t="shared" si="5"/>
        <v>0.006239500839932805</v>
      </c>
      <c r="U22" s="15">
        <v>62</v>
      </c>
      <c r="V22" s="16">
        <f t="shared" si="6"/>
        <v>0.0014878809695224383</v>
      </c>
      <c r="W22" s="15">
        <v>14</v>
      </c>
      <c r="X22" s="16">
        <f t="shared" si="7"/>
        <v>0.00033597312215022796</v>
      </c>
      <c r="Y22" s="15">
        <v>4</v>
      </c>
      <c r="Z22" s="16">
        <f t="shared" si="8"/>
        <v>9.599232061435085E-05</v>
      </c>
      <c r="AA22" s="14">
        <v>109582</v>
      </c>
      <c r="AB22" s="17">
        <v>2.6297576194</v>
      </c>
    </row>
    <row r="23" spans="2:28" ht="15.75" customHeight="1">
      <c r="B23" s="18" t="s">
        <v>207</v>
      </c>
      <c r="C23" s="19">
        <v>41942</v>
      </c>
      <c r="D23" s="19">
        <v>111286</v>
      </c>
      <c r="E23" s="20">
        <v>41670</v>
      </c>
      <c r="F23" s="21">
        <f t="shared" si="9"/>
        <v>1</v>
      </c>
      <c r="G23" s="20">
        <v>9781</v>
      </c>
      <c r="H23" s="21">
        <f t="shared" si="9"/>
        <v>0.2347252219822414</v>
      </c>
      <c r="I23" s="20">
        <v>12143</v>
      </c>
      <c r="J23" s="21">
        <f t="shared" si="0"/>
        <v>0.2914086873050156</v>
      </c>
      <c r="K23" s="20">
        <v>8815</v>
      </c>
      <c r="L23" s="21">
        <f t="shared" si="1"/>
        <v>0.2115430765538757</v>
      </c>
      <c r="M23" s="20">
        <v>7229</v>
      </c>
      <c r="N23" s="21">
        <f t="shared" si="2"/>
        <v>0.17348212143028557</v>
      </c>
      <c r="O23" s="20">
        <v>2503</v>
      </c>
      <c r="P23" s="21">
        <f t="shared" si="3"/>
        <v>0.06006719462443005</v>
      </c>
      <c r="Q23" s="20">
        <v>859</v>
      </c>
      <c r="R23" s="21">
        <f t="shared" si="4"/>
        <v>0.020614350851931845</v>
      </c>
      <c r="S23" s="20">
        <v>260</v>
      </c>
      <c r="T23" s="21">
        <f t="shared" si="5"/>
        <v>0.006239500839932805</v>
      </c>
      <c r="U23" s="20">
        <v>62</v>
      </c>
      <c r="V23" s="21">
        <f t="shared" si="6"/>
        <v>0.0014878809695224383</v>
      </c>
      <c r="W23" s="20">
        <v>14</v>
      </c>
      <c r="X23" s="21">
        <f t="shared" si="7"/>
        <v>0.00033597312215022796</v>
      </c>
      <c r="Y23" s="20">
        <v>4</v>
      </c>
      <c r="Z23" s="21">
        <f t="shared" si="8"/>
        <v>9.599232061435085E-05</v>
      </c>
      <c r="AA23" s="19">
        <v>109582</v>
      </c>
      <c r="AB23" s="22">
        <v>2.6297576194</v>
      </c>
    </row>
    <row r="24" spans="2:28" ht="15.75" customHeight="1">
      <c r="B24" s="3" t="s">
        <v>208</v>
      </c>
      <c r="C24" s="4">
        <v>137121</v>
      </c>
      <c r="D24" s="4">
        <v>342670</v>
      </c>
      <c r="E24" s="6">
        <v>136961</v>
      </c>
      <c r="F24" s="7">
        <f t="shared" si="9"/>
        <v>1</v>
      </c>
      <c r="G24" s="6">
        <v>41035</v>
      </c>
      <c r="H24" s="7">
        <f t="shared" si="9"/>
        <v>0.2996108381218011</v>
      </c>
      <c r="I24" s="6">
        <v>37417</v>
      </c>
      <c r="J24" s="7">
        <f t="shared" si="0"/>
        <v>0.2731945590350538</v>
      </c>
      <c r="K24" s="6">
        <v>27135</v>
      </c>
      <c r="L24" s="7">
        <f t="shared" si="1"/>
        <v>0.19812209315060492</v>
      </c>
      <c r="M24" s="6">
        <v>21979</v>
      </c>
      <c r="N24" s="7">
        <f t="shared" si="2"/>
        <v>0.1604763399799943</v>
      </c>
      <c r="O24" s="6">
        <v>6535</v>
      </c>
      <c r="P24" s="7">
        <f t="shared" si="3"/>
        <v>0.04771431283358036</v>
      </c>
      <c r="Q24" s="6">
        <v>2125</v>
      </c>
      <c r="R24" s="7">
        <f t="shared" si="4"/>
        <v>0.015515365688042581</v>
      </c>
      <c r="S24" s="6">
        <v>573</v>
      </c>
      <c r="T24" s="7">
        <f t="shared" si="5"/>
        <v>0.004183672724352188</v>
      </c>
      <c r="U24" s="6">
        <v>119</v>
      </c>
      <c r="V24" s="7">
        <f t="shared" si="6"/>
        <v>0.0008688604785303845</v>
      </c>
      <c r="W24" s="6">
        <v>30</v>
      </c>
      <c r="X24" s="7">
        <f t="shared" si="7"/>
        <v>0.00021904045677236585</v>
      </c>
      <c r="Y24" s="6">
        <v>13</v>
      </c>
      <c r="Z24" s="7">
        <f t="shared" si="8"/>
        <v>9.49175312680252E-05</v>
      </c>
      <c r="AA24" s="4">
        <v>335981</v>
      </c>
      <c r="AB24" s="5">
        <v>2.4531143902</v>
      </c>
    </row>
    <row r="25" spans="2:28" ht="15.75" customHeight="1">
      <c r="B25" s="8" t="s">
        <v>209</v>
      </c>
      <c r="C25" s="9">
        <v>75413</v>
      </c>
      <c r="D25" s="9">
        <v>203180</v>
      </c>
      <c r="E25" s="10">
        <v>75255</v>
      </c>
      <c r="F25" s="11">
        <f t="shared" si="9"/>
        <v>1</v>
      </c>
      <c r="G25" s="10">
        <v>18785</v>
      </c>
      <c r="H25" s="11">
        <f t="shared" si="9"/>
        <v>0.24961796558368216</v>
      </c>
      <c r="I25" s="10">
        <v>20574</v>
      </c>
      <c r="J25" s="11">
        <f t="shared" si="0"/>
        <v>0.2733904723938609</v>
      </c>
      <c r="K25" s="10">
        <v>15684</v>
      </c>
      <c r="L25" s="11">
        <f t="shared" si="1"/>
        <v>0.2084114012357983</v>
      </c>
      <c r="M25" s="10">
        <v>13332</v>
      </c>
      <c r="N25" s="11">
        <f t="shared" si="2"/>
        <v>0.1771576639425952</v>
      </c>
      <c r="O25" s="10">
        <v>4471</v>
      </c>
      <c r="P25" s="11">
        <f t="shared" si="3"/>
        <v>0.05941133479503023</v>
      </c>
      <c r="Q25" s="10">
        <v>1719</v>
      </c>
      <c r="R25" s="11">
        <f t="shared" si="4"/>
        <v>0.022842336057404825</v>
      </c>
      <c r="S25" s="10">
        <v>538</v>
      </c>
      <c r="T25" s="11">
        <f t="shared" si="5"/>
        <v>0.00714902664274799</v>
      </c>
      <c r="U25" s="10">
        <v>119</v>
      </c>
      <c r="V25" s="11">
        <f t="shared" si="6"/>
        <v>0.0015812902797156334</v>
      </c>
      <c r="W25" s="10">
        <v>20</v>
      </c>
      <c r="X25" s="11">
        <f t="shared" si="7"/>
        <v>0.00026576307222111485</v>
      </c>
      <c r="Y25" s="10">
        <v>13</v>
      </c>
      <c r="Z25" s="11">
        <f t="shared" si="8"/>
        <v>0.00017274599694372468</v>
      </c>
      <c r="AA25" s="9">
        <v>198015</v>
      </c>
      <c r="AB25" s="12">
        <v>2.6312537373</v>
      </c>
    </row>
    <row r="26" spans="2:28" ht="15.75" customHeight="1">
      <c r="B26" s="13" t="s">
        <v>210</v>
      </c>
      <c r="C26" s="14">
        <v>59724</v>
      </c>
      <c r="D26" s="14">
        <v>155105</v>
      </c>
      <c r="E26" s="15">
        <v>59645</v>
      </c>
      <c r="F26" s="16">
        <f t="shared" si="9"/>
        <v>1</v>
      </c>
      <c r="G26" s="15">
        <v>16111</v>
      </c>
      <c r="H26" s="16">
        <f t="shared" si="9"/>
        <v>0.27011484617319137</v>
      </c>
      <c r="I26" s="15">
        <v>16371</v>
      </c>
      <c r="J26" s="16">
        <f t="shared" si="0"/>
        <v>0.27447397099505405</v>
      </c>
      <c r="K26" s="15">
        <v>12147</v>
      </c>
      <c r="L26" s="16">
        <f t="shared" si="1"/>
        <v>0.20365495850448487</v>
      </c>
      <c r="M26" s="15">
        <v>10201</v>
      </c>
      <c r="N26" s="16">
        <f t="shared" si="2"/>
        <v>0.1710285857993126</v>
      </c>
      <c r="O26" s="15">
        <v>3243</v>
      </c>
      <c r="P26" s="16">
        <f t="shared" si="3"/>
        <v>0.054371699220387294</v>
      </c>
      <c r="Q26" s="15">
        <v>1156</v>
      </c>
      <c r="R26" s="16">
        <f t="shared" si="4"/>
        <v>0.01938133959258949</v>
      </c>
      <c r="S26" s="15">
        <v>331</v>
      </c>
      <c r="T26" s="16">
        <f t="shared" si="5"/>
        <v>0.005549501215525191</v>
      </c>
      <c r="U26" s="15">
        <v>67</v>
      </c>
      <c r="V26" s="16">
        <f t="shared" si="6"/>
        <v>0.0011233129348646156</v>
      </c>
      <c r="W26" s="15">
        <v>10</v>
      </c>
      <c r="X26" s="16">
        <f t="shared" si="7"/>
        <v>0.00016765864699471876</v>
      </c>
      <c r="Y26" s="15">
        <v>8</v>
      </c>
      <c r="Z26" s="16">
        <f t="shared" si="8"/>
        <v>0.000134126917595775</v>
      </c>
      <c r="AA26" s="14">
        <v>152275</v>
      </c>
      <c r="AB26" s="17">
        <v>2.5530220471</v>
      </c>
    </row>
    <row r="27" spans="2:28" ht="15.75" customHeight="1">
      <c r="B27" s="13" t="s">
        <v>211</v>
      </c>
      <c r="C27" s="14">
        <v>2658</v>
      </c>
      <c r="D27" s="14">
        <v>8602</v>
      </c>
      <c r="E27" s="15">
        <v>2651</v>
      </c>
      <c r="F27" s="16">
        <f t="shared" si="9"/>
        <v>1</v>
      </c>
      <c r="G27" s="15">
        <v>343</v>
      </c>
      <c r="H27" s="16">
        <f t="shared" si="9"/>
        <v>0.12938513768389287</v>
      </c>
      <c r="I27" s="15">
        <v>673</v>
      </c>
      <c r="J27" s="16">
        <f t="shared" si="0"/>
        <v>0.25386646548472275</v>
      </c>
      <c r="K27" s="15">
        <v>591</v>
      </c>
      <c r="L27" s="16">
        <f t="shared" si="1"/>
        <v>0.22293474160694077</v>
      </c>
      <c r="M27" s="15">
        <v>622</v>
      </c>
      <c r="N27" s="16">
        <f t="shared" si="2"/>
        <v>0.23462844209732175</v>
      </c>
      <c r="O27" s="15">
        <v>257</v>
      </c>
      <c r="P27" s="16">
        <f t="shared" si="3"/>
        <v>0.09694454922670691</v>
      </c>
      <c r="Q27" s="15">
        <v>107</v>
      </c>
      <c r="R27" s="16">
        <f t="shared" si="4"/>
        <v>0.04036212749905696</v>
      </c>
      <c r="S27" s="15">
        <v>40</v>
      </c>
      <c r="T27" s="16">
        <f t="shared" si="5"/>
        <v>0.015088645794039984</v>
      </c>
      <c r="U27" s="15">
        <v>16</v>
      </c>
      <c r="V27" s="16">
        <f t="shared" si="6"/>
        <v>0.006035458317615994</v>
      </c>
      <c r="W27" s="15">
        <v>1</v>
      </c>
      <c r="X27" s="16">
        <f t="shared" si="7"/>
        <v>0.0003772161448509996</v>
      </c>
      <c r="Y27" s="15">
        <v>1</v>
      </c>
      <c r="Z27" s="16">
        <f t="shared" si="8"/>
        <v>0.0003772161448509996</v>
      </c>
      <c r="AA27" s="14">
        <v>8304</v>
      </c>
      <c r="AB27" s="17">
        <v>3.1324028668</v>
      </c>
    </row>
    <row r="28" spans="2:28" ht="15.75" customHeight="1">
      <c r="B28" s="13" t="s">
        <v>212</v>
      </c>
      <c r="C28" s="14">
        <v>4051</v>
      </c>
      <c r="D28" s="14">
        <v>13304</v>
      </c>
      <c r="E28" s="15">
        <v>4022</v>
      </c>
      <c r="F28" s="16">
        <f t="shared" si="9"/>
        <v>1</v>
      </c>
      <c r="G28" s="15">
        <v>787</v>
      </c>
      <c r="H28" s="16">
        <f t="shared" si="9"/>
        <v>0.1956737941322725</v>
      </c>
      <c r="I28" s="15">
        <v>1036</v>
      </c>
      <c r="J28" s="16">
        <f t="shared" si="0"/>
        <v>0.2575832918945798</v>
      </c>
      <c r="K28" s="15">
        <v>885</v>
      </c>
      <c r="L28" s="16">
        <f t="shared" si="1"/>
        <v>0.2200397812033814</v>
      </c>
      <c r="M28" s="15">
        <v>802</v>
      </c>
      <c r="N28" s="16">
        <f t="shared" si="2"/>
        <v>0.19940328194927898</v>
      </c>
      <c r="O28" s="15">
        <v>312</v>
      </c>
      <c r="P28" s="16">
        <f t="shared" si="3"/>
        <v>0.07757334659373447</v>
      </c>
      <c r="Q28" s="15">
        <v>132</v>
      </c>
      <c r="R28" s="16">
        <f t="shared" si="4"/>
        <v>0.03281949278965689</v>
      </c>
      <c r="S28" s="15">
        <v>50</v>
      </c>
      <c r="T28" s="16">
        <f t="shared" si="5"/>
        <v>0.012431626056688214</v>
      </c>
      <c r="U28" s="15">
        <v>14</v>
      </c>
      <c r="V28" s="16">
        <f t="shared" si="6"/>
        <v>0.0034808552958727</v>
      </c>
      <c r="W28" s="15">
        <v>3</v>
      </c>
      <c r="X28" s="16">
        <f t="shared" si="7"/>
        <v>0.0007458975634012929</v>
      </c>
      <c r="Y28" s="15">
        <v>1</v>
      </c>
      <c r="Z28" s="16">
        <f t="shared" si="8"/>
        <v>0.0002486325211337643</v>
      </c>
      <c r="AA28" s="14">
        <v>11573</v>
      </c>
      <c r="AB28" s="17">
        <v>2.8774241671</v>
      </c>
    </row>
    <row r="29" spans="2:28" ht="15.75" customHeight="1">
      <c r="B29" s="18" t="s">
        <v>213</v>
      </c>
      <c r="C29" s="19">
        <v>8980</v>
      </c>
      <c r="D29" s="19">
        <v>26169</v>
      </c>
      <c r="E29" s="20">
        <v>8937</v>
      </c>
      <c r="F29" s="21">
        <f t="shared" si="9"/>
        <v>1</v>
      </c>
      <c r="G29" s="20">
        <v>1544</v>
      </c>
      <c r="H29" s="21">
        <f t="shared" si="9"/>
        <v>0.17276490992503077</v>
      </c>
      <c r="I29" s="20">
        <v>2494</v>
      </c>
      <c r="J29" s="21">
        <f t="shared" si="0"/>
        <v>0.27906456305247845</v>
      </c>
      <c r="K29" s="20">
        <v>2061</v>
      </c>
      <c r="L29" s="21">
        <f t="shared" si="1"/>
        <v>0.23061430010070494</v>
      </c>
      <c r="M29" s="20">
        <v>1707</v>
      </c>
      <c r="N29" s="21">
        <f t="shared" si="2"/>
        <v>0.19100369251426652</v>
      </c>
      <c r="O29" s="20">
        <v>659</v>
      </c>
      <c r="P29" s="21">
        <f t="shared" si="3"/>
        <v>0.07373839095893477</v>
      </c>
      <c r="Q29" s="20">
        <v>324</v>
      </c>
      <c r="R29" s="21">
        <f t="shared" si="4"/>
        <v>0.03625377643504532</v>
      </c>
      <c r="S29" s="20">
        <v>117</v>
      </c>
      <c r="T29" s="21">
        <f t="shared" si="5"/>
        <v>0.013091641490433032</v>
      </c>
      <c r="U29" s="20">
        <v>22</v>
      </c>
      <c r="V29" s="21">
        <f t="shared" si="6"/>
        <v>0.0024616761776882624</v>
      </c>
      <c r="W29" s="20">
        <v>6</v>
      </c>
      <c r="X29" s="21">
        <f t="shared" si="7"/>
        <v>0.000671366230278617</v>
      </c>
      <c r="Y29" s="20">
        <v>3</v>
      </c>
      <c r="Z29" s="21">
        <f t="shared" si="8"/>
        <v>0.0003356831151393085</v>
      </c>
      <c r="AA29" s="19">
        <v>25863</v>
      </c>
      <c r="AB29" s="22">
        <v>2.8939241356</v>
      </c>
    </row>
    <row r="30" spans="2:28" ht="15.75" customHeight="1">
      <c r="B30" s="3" t="s">
        <v>214</v>
      </c>
      <c r="C30" s="4">
        <v>209534</v>
      </c>
      <c r="D30" s="4">
        <v>500598</v>
      </c>
      <c r="E30" s="6">
        <v>209267</v>
      </c>
      <c r="F30" s="7">
        <f t="shared" si="9"/>
        <v>1</v>
      </c>
      <c r="G30" s="6">
        <v>69445</v>
      </c>
      <c r="H30" s="7">
        <f t="shared" si="9"/>
        <v>0.3318487864785179</v>
      </c>
      <c r="I30" s="6">
        <v>55673</v>
      </c>
      <c r="J30" s="7">
        <f t="shared" si="0"/>
        <v>0.2660381235455184</v>
      </c>
      <c r="K30" s="6">
        <v>39769</v>
      </c>
      <c r="L30" s="7">
        <f t="shared" si="1"/>
        <v>0.19003951889213302</v>
      </c>
      <c r="M30" s="6">
        <v>31433</v>
      </c>
      <c r="N30" s="7">
        <f t="shared" si="2"/>
        <v>0.15020524019553966</v>
      </c>
      <c r="O30" s="6">
        <v>9140</v>
      </c>
      <c r="P30" s="7">
        <f t="shared" si="3"/>
        <v>0.04367626047107284</v>
      </c>
      <c r="Q30" s="6">
        <v>2779</v>
      </c>
      <c r="R30" s="7">
        <f t="shared" si="4"/>
        <v>0.013279685760296655</v>
      </c>
      <c r="S30" s="6">
        <v>770</v>
      </c>
      <c r="T30" s="7">
        <f t="shared" si="5"/>
        <v>0.003679509908394539</v>
      </c>
      <c r="U30" s="6">
        <v>194</v>
      </c>
      <c r="V30" s="7">
        <f t="shared" si="6"/>
        <v>0.0009270453535435592</v>
      </c>
      <c r="W30" s="6">
        <v>40</v>
      </c>
      <c r="X30" s="7">
        <f t="shared" si="7"/>
        <v>0.00019114337186465139</v>
      </c>
      <c r="Y30" s="6">
        <v>24</v>
      </c>
      <c r="Z30" s="7">
        <f t="shared" si="8"/>
        <v>0.00011468602311879082</v>
      </c>
      <c r="AA30" s="4">
        <v>495760</v>
      </c>
      <c r="AB30" s="5">
        <v>2.3690309509</v>
      </c>
    </row>
    <row r="31" spans="2:28" ht="15.75" customHeight="1">
      <c r="B31" s="3" t="s">
        <v>215</v>
      </c>
      <c r="C31" s="4">
        <v>30630</v>
      </c>
      <c r="D31" s="4">
        <v>85786</v>
      </c>
      <c r="E31" s="6">
        <v>30590</v>
      </c>
      <c r="F31" s="7">
        <f t="shared" si="9"/>
        <v>1</v>
      </c>
      <c r="G31" s="6">
        <v>6407</v>
      </c>
      <c r="H31" s="7">
        <f t="shared" si="9"/>
        <v>0.20944753187316117</v>
      </c>
      <c r="I31" s="6">
        <v>8417</v>
      </c>
      <c r="J31" s="7">
        <f t="shared" si="0"/>
        <v>0.2751552795031056</v>
      </c>
      <c r="K31" s="6">
        <v>6756</v>
      </c>
      <c r="L31" s="7">
        <f t="shared" si="1"/>
        <v>0.22085648904870872</v>
      </c>
      <c r="M31" s="6">
        <v>5742</v>
      </c>
      <c r="N31" s="7">
        <f t="shared" si="2"/>
        <v>0.18770840143837855</v>
      </c>
      <c r="O31" s="6">
        <v>2030</v>
      </c>
      <c r="P31" s="7">
        <f t="shared" si="3"/>
        <v>0.06636155606407322</v>
      </c>
      <c r="Q31" s="6">
        <v>874</v>
      </c>
      <c r="R31" s="7">
        <f t="shared" si="4"/>
        <v>0.02857142857142857</v>
      </c>
      <c r="S31" s="6">
        <v>281</v>
      </c>
      <c r="T31" s="7">
        <f t="shared" si="5"/>
        <v>0.009186008499509644</v>
      </c>
      <c r="U31" s="6">
        <v>62</v>
      </c>
      <c r="V31" s="7">
        <f t="shared" si="6"/>
        <v>0.002026806145799281</v>
      </c>
      <c r="W31" s="6">
        <v>17</v>
      </c>
      <c r="X31" s="7">
        <f t="shared" si="7"/>
        <v>0.0005557371690094802</v>
      </c>
      <c r="Y31" s="6">
        <v>4</v>
      </c>
      <c r="Z31" s="7">
        <f t="shared" si="8"/>
        <v>0.00013076168682576005</v>
      </c>
      <c r="AA31" s="4">
        <v>84529</v>
      </c>
      <c r="AB31" s="5">
        <v>2.7632886564</v>
      </c>
    </row>
    <row r="32" spans="2:28" ht="15.75" customHeight="1">
      <c r="B32" s="3" t="s">
        <v>216</v>
      </c>
      <c r="C32" s="4">
        <v>29422</v>
      </c>
      <c r="D32" s="4">
        <v>81825</v>
      </c>
      <c r="E32" s="6">
        <v>29384</v>
      </c>
      <c r="F32" s="7">
        <f t="shared" si="9"/>
        <v>1</v>
      </c>
      <c r="G32" s="6">
        <v>6249</v>
      </c>
      <c r="H32" s="7">
        <f t="shared" si="9"/>
        <v>0.21266675741900354</v>
      </c>
      <c r="I32" s="6">
        <v>8127</v>
      </c>
      <c r="J32" s="7">
        <f t="shared" si="0"/>
        <v>0.27657909066158454</v>
      </c>
      <c r="K32" s="6">
        <v>6475</v>
      </c>
      <c r="L32" s="7">
        <f t="shared" si="1"/>
        <v>0.2203580179689627</v>
      </c>
      <c r="M32" s="6">
        <v>5472</v>
      </c>
      <c r="N32" s="7">
        <f t="shared" si="2"/>
        <v>0.186223795262728</v>
      </c>
      <c r="O32" s="6">
        <v>1927</v>
      </c>
      <c r="P32" s="7">
        <f t="shared" si="3"/>
        <v>0.0655799074326164</v>
      </c>
      <c r="Q32" s="6">
        <v>808</v>
      </c>
      <c r="R32" s="7">
        <f t="shared" si="4"/>
        <v>0.027497958072420364</v>
      </c>
      <c r="S32" s="6">
        <v>252</v>
      </c>
      <c r="T32" s="7">
        <f t="shared" si="5"/>
        <v>0.008576095834467737</v>
      </c>
      <c r="U32" s="6">
        <v>54</v>
      </c>
      <c r="V32" s="7">
        <f t="shared" si="6"/>
        <v>0.001837734821671658</v>
      </c>
      <c r="W32" s="6">
        <v>17</v>
      </c>
      <c r="X32" s="7">
        <f t="shared" si="7"/>
        <v>0.0005785461475632998</v>
      </c>
      <c r="Y32" s="6">
        <v>3</v>
      </c>
      <c r="Z32" s="7">
        <f t="shared" si="8"/>
        <v>0.00010209637898175878</v>
      </c>
      <c r="AA32" s="4">
        <v>80680</v>
      </c>
      <c r="AB32" s="5">
        <v>2.7457119521</v>
      </c>
    </row>
    <row r="33" spans="2:28" ht="15.75" customHeight="1">
      <c r="B33" s="3" t="s">
        <v>217</v>
      </c>
      <c r="C33" s="4">
        <v>1208</v>
      </c>
      <c r="D33" s="4">
        <v>3961</v>
      </c>
      <c r="E33" s="6">
        <v>1206</v>
      </c>
      <c r="F33" s="7">
        <f t="shared" si="9"/>
        <v>1</v>
      </c>
      <c r="G33" s="6">
        <v>158</v>
      </c>
      <c r="H33" s="7">
        <f t="shared" si="9"/>
        <v>0.1310116086235489</v>
      </c>
      <c r="I33" s="6">
        <v>290</v>
      </c>
      <c r="J33" s="7">
        <f t="shared" si="0"/>
        <v>0.24046434494195687</v>
      </c>
      <c r="K33" s="6">
        <v>281</v>
      </c>
      <c r="L33" s="7">
        <f t="shared" si="1"/>
        <v>0.2330016583747927</v>
      </c>
      <c r="M33" s="6">
        <v>270</v>
      </c>
      <c r="N33" s="7">
        <f t="shared" si="2"/>
        <v>0.22388059701492538</v>
      </c>
      <c r="O33" s="6">
        <v>103</v>
      </c>
      <c r="P33" s="7">
        <f t="shared" si="3"/>
        <v>0.08540630182421227</v>
      </c>
      <c r="Q33" s="6">
        <v>66</v>
      </c>
      <c r="R33" s="7">
        <f t="shared" si="4"/>
        <v>0.05472636815920398</v>
      </c>
      <c r="S33" s="6">
        <v>29</v>
      </c>
      <c r="T33" s="7">
        <f t="shared" si="5"/>
        <v>0.02404643449419569</v>
      </c>
      <c r="U33" s="6">
        <v>8</v>
      </c>
      <c r="V33" s="7">
        <f t="shared" si="6"/>
        <v>0.006633499170812604</v>
      </c>
      <c r="W33" s="6" t="s">
        <v>189</v>
      </c>
      <c r="X33" s="7">
        <f t="shared" si="7"/>
        <v>0</v>
      </c>
      <c r="Y33" s="6">
        <v>1</v>
      </c>
      <c r="Z33" s="7">
        <f t="shared" si="8"/>
        <v>0.0008291873963515755</v>
      </c>
      <c r="AA33" s="4">
        <v>3849</v>
      </c>
      <c r="AB33" s="5">
        <v>3.1915422886</v>
      </c>
    </row>
    <row r="34" spans="2:28" ht="15.75" customHeight="1">
      <c r="B34" s="8" t="s">
        <v>218</v>
      </c>
      <c r="C34" s="9">
        <v>24146</v>
      </c>
      <c r="D34" s="9">
        <v>66955</v>
      </c>
      <c r="E34" s="10">
        <v>24103</v>
      </c>
      <c r="F34" s="11">
        <f t="shared" si="9"/>
        <v>1</v>
      </c>
      <c r="G34" s="10">
        <v>5279</v>
      </c>
      <c r="H34" s="11">
        <f t="shared" si="9"/>
        <v>0.21901837945483965</v>
      </c>
      <c r="I34" s="10">
        <v>7236</v>
      </c>
      <c r="J34" s="11">
        <f t="shared" si="0"/>
        <v>0.3002115919180185</v>
      </c>
      <c r="K34" s="10">
        <v>4866</v>
      </c>
      <c r="L34" s="11">
        <f t="shared" si="1"/>
        <v>0.20188358295647846</v>
      </c>
      <c r="M34" s="10">
        <v>3858</v>
      </c>
      <c r="N34" s="11">
        <f t="shared" si="2"/>
        <v>0.1600630626892918</v>
      </c>
      <c r="O34" s="10">
        <v>1677</v>
      </c>
      <c r="P34" s="11">
        <f t="shared" si="3"/>
        <v>0.06957640127784923</v>
      </c>
      <c r="Q34" s="10">
        <v>796</v>
      </c>
      <c r="R34" s="11">
        <f t="shared" si="4"/>
        <v>0.033024934655437085</v>
      </c>
      <c r="S34" s="10">
        <v>297</v>
      </c>
      <c r="T34" s="11">
        <f t="shared" si="5"/>
        <v>0.01232211757872464</v>
      </c>
      <c r="U34" s="10">
        <v>73</v>
      </c>
      <c r="V34" s="11">
        <f t="shared" si="6"/>
        <v>0.0030286686304609386</v>
      </c>
      <c r="W34" s="10">
        <v>13</v>
      </c>
      <c r="X34" s="11">
        <f t="shared" si="7"/>
        <v>0.0005393519478903041</v>
      </c>
      <c r="Y34" s="10">
        <v>8</v>
      </c>
      <c r="Z34" s="11">
        <f t="shared" si="8"/>
        <v>0.0003319088910094179</v>
      </c>
      <c r="AA34" s="9">
        <v>65806</v>
      </c>
      <c r="AB34" s="12">
        <v>2.7301995602</v>
      </c>
    </row>
    <row r="35" spans="2:28" ht="15.75" customHeight="1">
      <c r="B35" s="13" t="s">
        <v>219</v>
      </c>
      <c r="C35" s="14">
        <v>20046</v>
      </c>
      <c r="D35" s="14">
        <v>55030</v>
      </c>
      <c r="E35" s="15">
        <v>20012</v>
      </c>
      <c r="F35" s="16">
        <f t="shared" si="9"/>
        <v>1</v>
      </c>
      <c r="G35" s="15">
        <v>4460</v>
      </c>
      <c r="H35" s="16">
        <f t="shared" si="9"/>
        <v>0.2228662802318609</v>
      </c>
      <c r="I35" s="15">
        <v>5956</v>
      </c>
      <c r="J35" s="16">
        <f t="shared" si="0"/>
        <v>0.29762142714371376</v>
      </c>
      <c r="K35" s="15">
        <v>4103</v>
      </c>
      <c r="L35" s="16">
        <f t="shared" si="1"/>
        <v>0.20502698380971418</v>
      </c>
      <c r="M35" s="15">
        <v>3248</v>
      </c>
      <c r="N35" s="16">
        <f t="shared" si="2"/>
        <v>0.16230261842894264</v>
      </c>
      <c r="O35" s="15">
        <v>1334</v>
      </c>
      <c r="P35" s="16">
        <f t="shared" si="3"/>
        <v>0.06666000399760144</v>
      </c>
      <c r="Q35" s="15">
        <v>630</v>
      </c>
      <c r="R35" s="16">
        <f t="shared" si="4"/>
        <v>0.03148111133320008</v>
      </c>
      <c r="S35" s="15">
        <v>214</v>
      </c>
      <c r="T35" s="16">
        <f t="shared" si="5"/>
        <v>0.010693583849690186</v>
      </c>
      <c r="U35" s="15">
        <v>53</v>
      </c>
      <c r="V35" s="16">
        <f t="shared" si="6"/>
        <v>0.0026484109534279433</v>
      </c>
      <c r="W35" s="15">
        <v>8</v>
      </c>
      <c r="X35" s="16">
        <f t="shared" si="7"/>
        <v>0.0003997601439136518</v>
      </c>
      <c r="Y35" s="15">
        <v>6</v>
      </c>
      <c r="Z35" s="16">
        <f t="shared" si="8"/>
        <v>0.00029982010793523883</v>
      </c>
      <c r="AA35" s="14">
        <v>54178</v>
      </c>
      <c r="AB35" s="17">
        <v>2.7072756346</v>
      </c>
    </row>
    <row r="36" spans="2:28" ht="15.75" customHeight="1">
      <c r="B36" s="13" t="s">
        <v>220</v>
      </c>
      <c r="C36" s="14">
        <v>1723</v>
      </c>
      <c r="D36" s="14">
        <v>5222</v>
      </c>
      <c r="E36" s="15">
        <v>1719</v>
      </c>
      <c r="F36" s="16">
        <f t="shared" si="9"/>
        <v>1</v>
      </c>
      <c r="G36" s="15">
        <v>297</v>
      </c>
      <c r="H36" s="16">
        <f t="shared" si="9"/>
        <v>0.17277486910994763</v>
      </c>
      <c r="I36" s="15">
        <v>516</v>
      </c>
      <c r="J36" s="16">
        <f t="shared" si="0"/>
        <v>0.30017452006980805</v>
      </c>
      <c r="K36" s="15">
        <v>336</v>
      </c>
      <c r="L36" s="16">
        <f t="shared" si="1"/>
        <v>0.19546247818499127</v>
      </c>
      <c r="M36" s="15">
        <v>278</v>
      </c>
      <c r="N36" s="16">
        <f t="shared" si="2"/>
        <v>0.16172193135543922</v>
      </c>
      <c r="O36" s="15">
        <v>158</v>
      </c>
      <c r="P36" s="16">
        <f t="shared" si="3"/>
        <v>0.09191390343222804</v>
      </c>
      <c r="Q36" s="15">
        <v>85</v>
      </c>
      <c r="R36" s="16">
        <f t="shared" si="4"/>
        <v>0.04944735311227458</v>
      </c>
      <c r="S36" s="15">
        <v>33</v>
      </c>
      <c r="T36" s="16">
        <f t="shared" si="5"/>
        <v>0.019197207678883072</v>
      </c>
      <c r="U36" s="15">
        <v>13</v>
      </c>
      <c r="V36" s="16">
        <f t="shared" si="6"/>
        <v>0.0075625363583478765</v>
      </c>
      <c r="W36" s="15">
        <v>2</v>
      </c>
      <c r="X36" s="16">
        <f t="shared" si="7"/>
        <v>0.0011634671320535194</v>
      </c>
      <c r="Y36" s="15">
        <v>1</v>
      </c>
      <c r="Z36" s="16">
        <f t="shared" si="8"/>
        <v>0.0005817335660267597</v>
      </c>
      <c r="AA36" s="14">
        <v>5113</v>
      </c>
      <c r="AB36" s="17">
        <v>2.9744037231</v>
      </c>
    </row>
    <row r="37" spans="2:28" ht="15.75" customHeight="1">
      <c r="B37" s="13" t="s">
        <v>221</v>
      </c>
      <c r="C37" s="14">
        <v>456</v>
      </c>
      <c r="D37" s="14">
        <v>1013</v>
      </c>
      <c r="E37" s="15">
        <v>454</v>
      </c>
      <c r="F37" s="16">
        <f t="shared" si="9"/>
        <v>1</v>
      </c>
      <c r="G37" s="15">
        <v>186</v>
      </c>
      <c r="H37" s="16">
        <f t="shared" si="9"/>
        <v>0.40969162995594716</v>
      </c>
      <c r="I37" s="15">
        <v>160</v>
      </c>
      <c r="J37" s="16">
        <f t="shared" si="0"/>
        <v>0.3524229074889868</v>
      </c>
      <c r="K37" s="15">
        <v>52</v>
      </c>
      <c r="L37" s="16">
        <f t="shared" si="1"/>
        <v>0.1145374449339207</v>
      </c>
      <c r="M37" s="15">
        <v>29</v>
      </c>
      <c r="N37" s="16">
        <f t="shared" si="2"/>
        <v>0.06387665198237885</v>
      </c>
      <c r="O37" s="15">
        <v>16</v>
      </c>
      <c r="P37" s="16">
        <f t="shared" si="3"/>
        <v>0.03524229074889868</v>
      </c>
      <c r="Q37" s="15">
        <v>9</v>
      </c>
      <c r="R37" s="16">
        <f t="shared" si="4"/>
        <v>0.019823788546255508</v>
      </c>
      <c r="S37" s="15">
        <v>2</v>
      </c>
      <c r="T37" s="16">
        <f t="shared" si="5"/>
        <v>0.004405286343612335</v>
      </c>
      <c r="U37" s="15" t="s">
        <v>189</v>
      </c>
      <c r="V37" s="16">
        <f t="shared" si="6"/>
        <v>0</v>
      </c>
      <c r="W37" s="15" t="s">
        <v>189</v>
      </c>
      <c r="X37" s="16">
        <f t="shared" si="7"/>
        <v>0</v>
      </c>
      <c r="Y37" s="15" t="s">
        <v>189</v>
      </c>
      <c r="Z37" s="16">
        <f t="shared" si="8"/>
        <v>0</v>
      </c>
      <c r="AA37" s="14">
        <v>926</v>
      </c>
      <c r="AB37" s="17">
        <v>2.0396475771</v>
      </c>
    </row>
    <row r="38" spans="2:28" ht="15.75" customHeight="1">
      <c r="B38" s="18" t="s">
        <v>222</v>
      </c>
      <c r="C38" s="19">
        <v>1921</v>
      </c>
      <c r="D38" s="19">
        <v>5690</v>
      </c>
      <c r="E38" s="20">
        <v>1918</v>
      </c>
      <c r="F38" s="21">
        <f t="shared" si="9"/>
        <v>1</v>
      </c>
      <c r="G38" s="20">
        <v>336</v>
      </c>
      <c r="H38" s="21">
        <f t="shared" si="9"/>
        <v>0.17518248175182483</v>
      </c>
      <c r="I38" s="20">
        <v>604</v>
      </c>
      <c r="J38" s="21">
        <f aca="true" t="shared" si="10" ref="J38:J69">+SUM(I38)/$E38</f>
        <v>0.3149113660062565</v>
      </c>
      <c r="K38" s="20">
        <v>375</v>
      </c>
      <c r="L38" s="21">
        <f aca="true" t="shared" si="11" ref="L38:L69">+SUM(K38)/$E38</f>
        <v>0.19551616266944735</v>
      </c>
      <c r="M38" s="20">
        <v>303</v>
      </c>
      <c r="N38" s="21">
        <f aca="true" t="shared" si="12" ref="N38:N69">+SUM(M38)/$E38</f>
        <v>0.15797705943691345</v>
      </c>
      <c r="O38" s="20">
        <v>169</v>
      </c>
      <c r="P38" s="21">
        <f aca="true" t="shared" si="13" ref="P38:P69">+SUM(O38)/$E38</f>
        <v>0.0881126173096976</v>
      </c>
      <c r="Q38" s="20">
        <v>72</v>
      </c>
      <c r="R38" s="21">
        <f aca="true" t="shared" si="14" ref="R38:R69">+SUM(Q38)/$E38</f>
        <v>0.03753910323253389</v>
      </c>
      <c r="S38" s="20">
        <v>48</v>
      </c>
      <c r="T38" s="21">
        <f aca="true" t="shared" si="15" ref="T38:T69">+SUM(S38)/$E38</f>
        <v>0.02502606882168926</v>
      </c>
      <c r="U38" s="20">
        <v>7</v>
      </c>
      <c r="V38" s="21">
        <f aca="true" t="shared" si="16" ref="V38:V69">+SUM(U38)/$E38</f>
        <v>0.0036496350364963502</v>
      </c>
      <c r="W38" s="20">
        <v>3</v>
      </c>
      <c r="X38" s="21">
        <f aca="true" t="shared" si="17" ref="X38:X69">+SUM(W38)/$E38</f>
        <v>0.0015641293013555788</v>
      </c>
      <c r="Y38" s="20">
        <v>1</v>
      </c>
      <c r="Z38" s="21">
        <f aca="true" t="shared" si="18" ref="Z38:Z69">+SUM(Y38)/$E38</f>
        <v>0.0005213764337851929</v>
      </c>
      <c r="AA38" s="19">
        <v>5589</v>
      </c>
      <c r="AB38" s="22">
        <v>2.9139728884</v>
      </c>
    </row>
    <row r="39" spans="2:28" ht="15.75" customHeight="1">
      <c r="B39" s="3" t="s">
        <v>223</v>
      </c>
      <c r="C39" s="4">
        <v>141225</v>
      </c>
      <c r="D39" s="4">
        <v>341924</v>
      </c>
      <c r="E39" s="6">
        <v>141118</v>
      </c>
      <c r="F39" s="7">
        <f t="shared" si="9"/>
        <v>1</v>
      </c>
      <c r="G39" s="6">
        <v>43887</v>
      </c>
      <c r="H39" s="7">
        <f t="shared" si="9"/>
        <v>0.3109950537847759</v>
      </c>
      <c r="I39" s="6">
        <v>39623</v>
      </c>
      <c r="J39" s="7">
        <f t="shared" si="10"/>
        <v>0.28077920605450757</v>
      </c>
      <c r="K39" s="6">
        <v>27587</v>
      </c>
      <c r="L39" s="7">
        <f t="shared" si="11"/>
        <v>0.19548888164514802</v>
      </c>
      <c r="M39" s="6">
        <v>21713</v>
      </c>
      <c r="N39" s="7">
        <f t="shared" si="12"/>
        <v>0.15386414206550547</v>
      </c>
      <c r="O39" s="6">
        <v>6154</v>
      </c>
      <c r="P39" s="7">
        <f t="shared" si="13"/>
        <v>0.04360889468388157</v>
      </c>
      <c r="Q39" s="6">
        <v>1609</v>
      </c>
      <c r="R39" s="7">
        <f t="shared" si="14"/>
        <v>0.011401805581144857</v>
      </c>
      <c r="S39" s="6">
        <v>426</v>
      </c>
      <c r="T39" s="7">
        <f t="shared" si="15"/>
        <v>0.0030187502657350587</v>
      </c>
      <c r="U39" s="6">
        <v>92</v>
      </c>
      <c r="V39" s="7">
        <f t="shared" si="16"/>
        <v>0.0006519366771071018</v>
      </c>
      <c r="W39" s="6">
        <v>12</v>
      </c>
      <c r="X39" s="7">
        <f t="shared" si="17"/>
        <v>8.503521875310024E-05</v>
      </c>
      <c r="Y39" s="6">
        <v>15</v>
      </c>
      <c r="Z39" s="7">
        <f t="shared" si="18"/>
        <v>0.0001062940234413753</v>
      </c>
      <c r="AA39" s="4">
        <v>337150</v>
      </c>
      <c r="AB39" s="5">
        <v>2.3891353336</v>
      </c>
    </row>
    <row r="40" spans="2:28" ht="15.75" customHeight="1">
      <c r="B40" s="3" t="s">
        <v>224</v>
      </c>
      <c r="C40" s="4">
        <v>30905</v>
      </c>
      <c r="D40" s="4">
        <v>83549</v>
      </c>
      <c r="E40" s="6">
        <v>30866</v>
      </c>
      <c r="F40" s="7">
        <f t="shared" si="9"/>
        <v>1</v>
      </c>
      <c r="G40" s="6">
        <v>7445</v>
      </c>
      <c r="H40" s="7">
        <f t="shared" si="9"/>
        <v>0.24120391369144042</v>
      </c>
      <c r="I40" s="6">
        <v>8893</v>
      </c>
      <c r="J40" s="7">
        <f t="shared" si="10"/>
        <v>0.28811637400375817</v>
      </c>
      <c r="K40" s="6">
        <v>6459</v>
      </c>
      <c r="L40" s="7">
        <f t="shared" si="11"/>
        <v>0.20925937925225166</v>
      </c>
      <c r="M40" s="6">
        <v>5219</v>
      </c>
      <c r="N40" s="7">
        <f t="shared" si="12"/>
        <v>0.169085725393637</v>
      </c>
      <c r="O40" s="6">
        <v>1936</v>
      </c>
      <c r="P40" s="7">
        <f t="shared" si="13"/>
        <v>0.06272273699215966</v>
      </c>
      <c r="Q40" s="6">
        <v>667</v>
      </c>
      <c r="R40" s="7">
        <f t="shared" si="14"/>
        <v>0.021609538002980627</v>
      </c>
      <c r="S40" s="6">
        <v>202</v>
      </c>
      <c r="T40" s="7">
        <f t="shared" si="15"/>
        <v>0.00654441780600013</v>
      </c>
      <c r="U40" s="6">
        <v>39</v>
      </c>
      <c r="V40" s="7">
        <f t="shared" si="16"/>
        <v>0.001263526210069332</v>
      </c>
      <c r="W40" s="6">
        <v>5</v>
      </c>
      <c r="X40" s="7">
        <f t="shared" si="17"/>
        <v>0.00016199053975247846</v>
      </c>
      <c r="Y40" s="6">
        <v>1</v>
      </c>
      <c r="Z40" s="7">
        <f t="shared" si="18"/>
        <v>3.2398107950495694E-05</v>
      </c>
      <c r="AA40" s="4">
        <v>80947</v>
      </c>
      <c r="AB40" s="5">
        <v>2.6225296443</v>
      </c>
    </row>
    <row r="41" spans="2:28" ht="15.75" customHeight="1">
      <c r="B41" s="3" t="s">
        <v>225</v>
      </c>
      <c r="C41" s="4">
        <v>30125</v>
      </c>
      <c r="D41" s="4">
        <v>81377</v>
      </c>
      <c r="E41" s="6">
        <v>30087</v>
      </c>
      <c r="F41" s="7">
        <f t="shared" si="9"/>
        <v>1</v>
      </c>
      <c r="G41" s="6">
        <v>7262</v>
      </c>
      <c r="H41" s="7">
        <f t="shared" si="9"/>
        <v>0.24136670322730747</v>
      </c>
      <c r="I41" s="6">
        <v>8644</v>
      </c>
      <c r="J41" s="7">
        <f t="shared" si="10"/>
        <v>0.2873001628610363</v>
      </c>
      <c r="K41" s="6">
        <v>6313</v>
      </c>
      <c r="L41" s="7">
        <f t="shared" si="11"/>
        <v>0.20982484129358195</v>
      </c>
      <c r="M41" s="6">
        <v>5114</v>
      </c>
      <c r="N41" s="7">
        <f t="shared" si="12"/>
        <v>0.16997374281251038</v>
      </c>
      <c r="O41" s="6">
        <v>1877</v>
      </c>
      <c r="P41" s="7">
        <f t="shared" si="13"/>
        <v>0.06238574799747399</v>
      </c>
      <c r="Q41" s="6">
        <v>643</v>
      </c>
      <c r="R41" s="7">
        <f t="shared" si="14"/>
        <v>0.02137135639977399</v>
      </c>
      <c r="S41" s="6">
        <v>190</v>
      </c>
      <c r="T41" s="7">
        <f t="shared" si="15"/>
        <v>0.006315019775982983</v>
      </c>
      <c r="U41" s="6">
        <v>38</v>
      </c>
      <c r="V41" s="7">
        <f t="shared" si="16"/>
        <v>0.0012630039551965965</v>
      </c>
      <c r="W41" s="6">
        <v>5</v>
      </c>
      <c r="X41" s="7">
        <f t="shared" si="17"/>
        <v>0.0001661847309469206</v>
      </c>
      <c r="Y41" s="6">
        <v>1</v>
      </c>
      <c r="Z41" s="7">
        <f t="shared" si="18"/>
        <v>3.323694618938412E-05</v>
      </c>
      <c r="AA41" s="4">
        <v>78877</v>
      </c>
      <c r="AB41" s="5">
        <v>2.6216306046</v>
      </c>
    </row>
    <row r="42" spans="2:28" ht="15.75" customHeight="1">
      <c r="B42" s="3" t="s">
        <v>226</v>
      </c>
      <c r="C42" s="4">
        <v>780</v>
      </c>
      <c r="D42" s="4">
        <v>2172</v>
      </c>
      <c r="E42" s="6">
        <v>779</v>
      </c>
      <c r="F42" s="7">
        <f t="shared" si="9"/>
        <v>1</v>
      </c>
      <c r="G42" s="6">
        <v>183</v>
      </c>
      <c r="H42" s="7">
        <f t="shared" si="9"/>
        <v>0.23491655969191272</v>
      </c>
      <c r="I42" s="6">
        <v>249</v>
      </c>
      <c r="J42" s="7">
        <f t="shared" si="10"/>
        <v>0.3196405648267009</v>
      </c>
      <c r="K42" s="6">
        <v>146</v>
      </c>
      <c r="L42" s="7">
        <f t="shared" si="11"/>
        <v>0.18741976893453144</v>
      </c>
      <c r="M42" s="6">
        <v>105</v>
      </c>
      <c r="N42" s="7">
        <f t="shared" si="12"/>
        <v>0.13478818998716302</v>
      </c>
      <c r="O42" s="6">
        <v>59</v>
      </c>
      <c r="P42" s="7">
        <f t="shared" si="13"/>
        <v>0.07573812580231065</v>
      </c>
      <c r="Q42" s="6">
        <v>24</v>
      </c>
      <c r="R42" s="7">
        <f t="shared" si="14"/>
        <v>0.03080872913992298</v>
      </c>
      <c r="S42" s="6">
        <v>12</v>
      </c>
      <c r="T42" s="7">
        <f t="shared" si="15"/>
        <v>0.01540436456996149</v>
      </c>
      <c r="U42" s="6">
        <v>1</v>
      </c>
      <c r="V42" s="7">
        <f t="shared" si="16"/>
        <v>0.0012836970474967907</v>
      </c>
      <c r="W42" s="6" t="s">
        <v>189</v>
      </c>
      <c r="X42" s="7">
        <f t="shared" si="17"/>
        <v>0</v>
      </c>
      <c r="Y42" s="6" t="s">
        <v>189</v>
      </c>
      <c r="Z42" s="7">
        <f t="shared" si="18"/>
        <v>0</v>
      </c>
      <c r="AA42" s="4">
        <v>2070</v>
      </c>
      <c r="AB42" s="5">
        <v>2.6572528883</v>
      </c>
    </row>
    <row r="43" spans="2:28" ht="15.75" customHeight="1">
      <c r="B43" s="8" t="s">
        <v>227</v>
      </c>
      <c r="C43" s="9">
        <v>39460</v>
      </c>
      <c r="D43" s="9">
        <v>115002</v>
      </c>
      <c r="E43" s="10">
        <v>39409</v>
      </c>
      <c r="F43" s="11">
        <f t="shared" si="9"/>
        <v>1</v>
      </c>
      <c r="G43" s="10">
        <v>7447</v>
      </c>
      <c r="H43" s="11">
        <f t="shared" si="9"/>
        <v>0.18896698723641808</v>
      </c>
      <c r="I43" s="10">
        <v>10349</v>
      </c>
      <c r="J43" s="11">
        <f t="shared" si="10"/>
        <v>0.2626049887081631</v>
      </c>
      <c r="K43" s="10">
        <v>8959</v>
      </c>
      <c r="L43" s="11">
        <f t="shared" si="11"/>
        <v>0.2273338577482301</v>
      </c>
      <c r="M43" s="10">
        <v>7644</v>
      </c>
      <c r="N43" s="11">
        <f t="shared" si="12"/>
        <v>0.1939658453652719</v>
      </c>
      <c r="O43" s="10">
        <v>3059</v>
      </c>
      <c r="P43" s="11">
        <f t="shared" si="13"/>
        <v>0.07762186302621228</v>
      </c>
      <c r="Q43" s="10">
        <v>1359</v>
      </c>
      <c r="R43" s="11">
        <f t="shared" si="14"/>
        <v>0.03448450861478342</v>
      </c>
      <c r="S43" s="10">
        <v>445</v>
      </c>
      <c r="T43" s="11">
        <f t="shared" si="15"/>
        <v>0.011291836890050496</v>
      </c>
      <c r="U43" s="10">
        <v>120</v>
      </c>
      <c r="V43" s="11">
        <f t="shared" si="16"/>
        <v>0.003044989723159684</v>
      </c>
      <c r="W43" s="10">
        <v>23</v>
      </c>
      <c r="X43" s="11">
        <f t="shared" si="17"/>
        <v>0.0005836230302722729</v>
      </c>
      <c r="Y43" s="10">
        <v>4</v>
      </c>
      <c r="Z43" s="11">
        <f t="shared" si="18"/>
        <v>0.00010149965743865614</v>
      </c>
      <c r="AA43" s="9">
        <v>113372</v>
      </c>
      <c r="AB43" s="12">
        <v>2.8768047908</v>
      </c>
    </row>
    <row r="44" spans="2:28" ht="15.75" customHeight="1">
      <c r="B44" s="13" t="s">
        <v>228</v>
      </c>
      <c r="C44" s="14">
        <v>24280</v>
      </c>
      <c r="D44" s="14">
        <v>68295</v>
      </c>
      <c r="E44" s="15">
        <v>24251</v>
      </c>
      <c r="F44" s="16">
        <f t="shared" si="9"/>
        <v>1</v>
      </c>
      <c r="G44" s="15">
        <v>5195</v>
      </c>
      <c r="H44" s="16">
        <f t="shared" si="9"/>
        <v>0.2142179703929735</v>
      </c>
      <c r="I44" s="15">
        <v>6260</v>
      </c>
      <c r="J44" s="16">
        <f t="shared" si="10"/>
        <v>0.2581336852088574</v>
      </c>
      <c r="K44" s="15">
        <v>5520</v>
      </c>
      <c r="L44" s="16">
        <f t="shared" si="11"/>
        <v>0.2276194796090883</v>
      </c>
      <c r="M44" s="15">
        <v>4647</v>
      </c>
      <c r="N44" s="16">
        <f t="shared" si="12"/>
        <v>0.1916209640839553</v>
      </c>
      <c r="O44" s="15">
        <v>1686</v>
      </c>
      <c r="P44" s="16">
        <f t="shared" si="13"/>
        <v>0.06952290627190631</v>
      </c>
      <c r="Q44" s="15">
        <v>679</v>
      </c>
      <c r="R44" s="16">
        <f t="shared" si="14"/>
        <v>0.027998845408436765</v>
      </c>
      <c r="S44" s="15">
        <v>200</v>
      </c>
      <c r="T44" s="16">
        <f t="shared" si="15"/>
        <v>0.008247082594532185</v>
      </c>
      <c r="U44" s="15">
        <v>53</v>
      </c>
      <c r="V44" s="16">
        <f t="shared" si="16"/>
        <v>0.0021854768875510288</v>
      </c>
      <c r="W44" s="15">
        <v>10</v>
      </c>
      <c r="X44" s="16">
        <f t="shared" si="17"/>
        <v>0.0004123541297266092</v>
      </c>
      <c r="Y44" s="15">
        <v>1</v>
      </c>
      <c r="Z44" s="16">
        <f t="shared" si="18"/>
        <v>4.1235412972660925E-05</v>
      </c>
      <c r="AA44" s="14">
        <v>67291</v>
      </c>
      <c r="AB44" s="17">
        <v>2.7747721743</v>
      </c>
    </row>
    <row r="45" spans="2:28" ht="15.75" customHeight="1">
      <c r="B45" s="13" t="s">
        <v>229</v>
      </c>
      <c r="C45" s="14">
        <v>6357</v>
      </c>
      <c r="D45" s="14">
        <v>19904</v>
      </c>
      <c r="E45" s="15">
        <v>6349</v>
      </c>
      <c r="F45" s="16">
        <f t="shared" si="9"/>
        <v>1</v>
      </c>
      <c r="G45" s="15">
        <v>888</v>
      </c>
      <c r="H45" s="16">
        <f t="shared" si="9"/>
        <v>0.13986454559773193</v>
      </c>
      <c r="I45" s="15">
        <v>1662</v>
      </c>
      <c r="J45" s="16">
        <f t="shared" si="10"/>
        <v>0.26177350763899826</v>
      </c>
      <c r="K45" s="15">
        <v>1410</v>
      </c>
      <c r="L45" s="16">
        <f t="shared" si="11"/>
        <v>0.22208221767207434</v>
      </c>
      <c r="M45" s="15">
        <v>1327</v>
      </c>
      <c r="N45" s="16">
        <f t="shared" si="12"/>
        <v>0.20900929280201608</v>
      </c>
      <c r="O45" s="15">
        <v>607</v>
      </c>
      <c r="P45" s="16">
        <f t="shared" si="13"/>
        <v>0.09560560718223342</v>
      </c>
      <c r="Q45" s="15">
        <v>308</v>
      </c>
      <c r="R45" s="16">
        <f t="shared" si="14"/>
        <v>0.04851157662624035</v>
      </c>
      <c r="S45" s="15">
        <v>118</v>
      </c>
      <c r="T45" s="16">
        <f t="shared" si="15"/>
        <v>0.018585604032131043</v>
      </c>
      <c r="U45" s="15">
        <v>22</v>
      </c>
      <c r="V45" s="16">
        <f t="shared" si="16"/>
        <v>0.003465112616160025</v>
      </c>
      <c r="W45" s="15">
        <v>6</v>
      </c>
      <c r="X45" s="16">
        <f t="shared" si="17"/>
        <v>0.0009450307134981887</v>
      </c>
      <c r="Y45" s="15">
        <v>1</v>
      </c>
      <c r="Z45" s="16">
        <f t="shared" si="18"/>
        <v>0.00015750511891636477</v>
      </c>
      <c r="AA45" s="14">
        <v>19702</v>
      </c>
      <c r="AB45" s="17">
        <v>3.1031658529</v>
      </c>
    </row>
    <row r="46" spans="2:28" ht="15.75" customHeight="1">
      <c r="B46" s="13" t="s">
        <v>230</v>
      </c>
      <c r="C46" s="14">
        <v>4114</v>
      </c>
      <c r="D46" s="14">
        <v>12567</v>
      </c>
      <c r="E46" s="15">
        <v>4109</v>
      </c>
      <c r="F46" s="16">
        <f t="shared" si="9"/>
        <v>1</v>
      </c>
      <c r="G46" s="15">
        <v>637</v>
      </c>
      <c r="H46" s="16">
        <f t="shared" si="9"/>
        <v>0.15502555366269166</v>
      </c>
      <c r="I46" s="15">
        <v>1096</v>
      </c>
      <c r="J46" s="16">
        <f t="shared" si="10"/>
        <v>0.2667315648576296</v>
      </c>
      <c r="K46" s="15">
        <v>986</v>
      </c>
      <c r="L46" s="16">
        <f t="shared" si="11"/>
        <v>0.23996106108542226</v>
      </c>
      <c r="M46" s="15">
        <v>762</v>
      </c>
      <c r="N46" s="16">
        <f t="shared" si="12"/>
        <v>0.18544658067656364</v>
      </c>
      <c r="O46" s="15">
        <v>357</v>
      </c>
      <c r="P46" s="16">
        <f t="shared" si="13"/>
        <v>0.0868824531516184</v>
      </c>
      <c r="Q46" s="15">
        <v>180</v>
      </c>
      <c r="R46" s="16">
        <f t="shared" si="14"/>
        <v>0.04380627889997566</v>
      </c>
      <c r="S46" s="15">
        <v>60</v>
      </c>
      <c r="T46" s="16">
        <f t="shared" si="15"/>
        <v>0.014602092966658554</v>
      </c>
      <c r="U46" s="15">
        <v>27</v>
      </c>
      <c r="V46" s="16">
        <f t="shared" si="16"/>
        <v>0.006570941834996349</v>
      </c>
      <c r="W46" s="15">
        <v>3</v>
      </c>
      <c r="X46" s="16">
        <f t="shared" si="17"/>
        <v>0.0007301046483329277</v>
      </c>
      <c r="Y46" s="15">
        <v>1</v>
      </c>
      <c r="Z46" s="16">
        <f t="shared" si="18"/>
        <v>0.0002433682161109759</v>
      </c>
      <c r="AA46" s="14">
        <v>12373</v>
      </c>
      <c r="AB46" s="17">
        <v>3.0111949379</v>
      </c>
    </row>
    <row r="47" spans="2:28" ht="15.75" customHeight="1">
      <c r="B47" s="18" t="s">
        <v>231</v>
      </c>
      <c r="C47" s="19">
        <v>4709</v>
      </c>
      <c r="D47" s="19">
        <v>14236</v>
      </c>
      <c r="E47" s="20">
        <v>4700</v>
      </c>
      <c r="F47" s="21">
        <f t="shared" si="9"/>
        <v>1</v>
      </c>
      <c r="G47" s="20">
        <v>727</v>
      </c>
      <c r="H47" s="21">
        <f t="shared" si="9"/>
        <v>0.15468085106382978</v>
      </c>
      <c r="I47" s="20">
        <v>1331</v>
      </c>
      <c r="J47" s="21">
        <f t="shared" si="10"/>
        <v>0.28319148936170213</v>
      </c>
      <c r="K47" s="20">
        <v>1043</v>
      </c>
      <c r="L47" s="21">
        <f t="shared" si="11"/>
        <v>0.22191489361702127</v>
      </c>
      <c r="M47" s="20">
        <v>908</v>
      </c>
      <c r="N47" s="21">
        <f t="shared" si="12"/>
        <v>0.19319148936170213</v>
      </c>
      <c r="O47" s="20">
        <v>409</v>
      </c>
      <c r="P47" s="21">
        <f t="shared" si="13"/>
        <v>0.08702127659574468</v>
      </c>
      <c r="Q47" s="20">
        <v>192</v>
      </c>
      <c r="R47" s="21">
        <f t="shared" si="14"/>
        <v>0.04085106382978723</v>
      </c>
      <c r="S47" s="20">
        <v>67</v>
      </c>
      <c r="T47" s="21">
        <f t="shared" si="15"/>
        <v>0.01425531914893617</v>
      </c>
      <c r="U47" s="20">
        <v>18</v>
      </c>
      <c r="V47" s="21">
        <f t="shared" si="16"/>
        <v>0.003829787234042553</v>
      </c>
      <c r="W47" s="20">
        <v>4</v>
      </c>
      <c r="X47" s="21">
        <f t="shared" si="17"/>
        <v>0.000851063829787234</v>
      </c>
      <c r="Y47" s="20">
        <v>1</v>
      </c>
      <c r="Z47" s="21">
        <f t="shared" si="18"/>
        <v>0.0002127659574468085</v>
      </c>
      <c r="AA47" s="19">
        <v>14006</v>
      </c>
      <c r="AB47" s="22">
        <v>2.98</v>
      </c>
    </row>
    <row r="48" spans="2:28" ht="15.75" customHeight="1">
      <c r="B48" s="8" t="s">
        <v>232</v>
      </c>
      <c r="C48" s="9">
        <v>32217</v>
      </c>
      <c r="D48" s="9">
        <v>81889</v>
      </c>
      <c r="E48" s="10">
        <v>32161</v>
      </c>
      <c r="F48" s="11">
        <f t="shared" si="9"/>
        <v>1</v>
      </c>
      <c r="G48" s="10">
        <v>10466</v>
      </c>
      <c r="H48" s="11">
        <f t="shared" si="9"/>
        <v>0.32542520444016043</v>
      </c>
      <c r="I48" s="10">
        <v>7991</v>
      </c>
      <c r="J48" s="11">
        <f t="shared" si="10"/>
        <v>0.24846864214421194</v>
      </c>
      <c r="K48" s="10">
        <v>5870</v>
      </c>
      <c r="L48" s="11">
        <f t="shared" si="11"/>
        <v>0.18251920027362334</v>
      </c>
      <c r="M48" s="10">
        <v>4925</v>
      </c>
      <c r="N48" s="11">
        <f t="shared" si="12"/>
        <v>0.15313578557880664</v>
      </c>
      <c r="O48" s="10">
        <v>1799</v>
      </c>
      <c r="P48" s="11">
        <f t="shared" si="13"/>
        <v>0.05593731538198439</v>
      </c>
      <c r="Q48" s="10">
        <v>766</v>
      </c>
      <c r="R48" s="11">
        <f t="shared" si="14"/>
        <v>0.02381766736108952</v>
      </c>
      <c r="S48" s="10">
        <v>249</v>
      </c>
      <c r="T48" s="11">
        <f t="shared" si="15"/>
        <v>0.007742296570380274</v>
      </c>
      <c r="U48" s="10">
        <v>78</v>
      </c>
      <c r="V48" s="11">
        <f t="shared" si="16"/>
        <v>0.0024252977208420136</v>
      </c>
      <c r="W48" s="10">
        <v>12</v>
      </c>
      <c r="X48" s="11">
        <f t="shared" si="17"/>
        <v>0.0003731227262833867</v>
      </c>
      <c r="Y48" s="10">
        <v>5</v>
      </c>
      <c r="Z48" s="11">
        <f t="shared" si="18"/>
        <v>0.0001554678026180778</v>
      </c>
      <c r="AA48" s="9">
        <v>79875</v>
      </c>
      <c r="AB48" s="12">
        <v>2.4835981468</v>
      </c>
    </row>
    <row r="49" spans="2:28" ht="15.75" customHeight="1">
      <c r="B49" s="13" t="s">
        <v>233</v>
      </c>
      <c r="C49" s="14">
        <v>24758</v>
      </c>
      <c r="D49" s="14">
        <v>61007</v>
      </c>
      <c r="E49" s="15">
        <v>24715</v>
      </c>
      <c r="F49" s="16">
        <f t="shared" si="9"/>
        <v>1</v>
      </c>
      <c r="G49" s="15">
        <v>8604</v>
      </c>
      <c r="H49" s="16">
        <f t="shared" si="9"/>
        <v>0.34812866680153753</v>
      </c>
      <c r="I49" s="15">
        <v>6153</v>
      </c>
      <c r="J49" s="16">
        <f t="shared" si="10"/>
        <v>0.2489581225976128</v>
      </c>
      <c r="K49" s="15">
        <v>4363</v>
      </c>
      <c r="L49" s="16">
        <f t="shared" si="11"/>
        <v>0.17653247015982196</v>
      </c>
      <c r="M49" s="15">
        <v>3593</v>
      </c>
      <c r="N49" s="16">
        <f t="shared" si="12"/>
        <v>0.1453773012340684</v>
      </c>
      <c r="O49" s="15">
        <v>1299</v>
      </c>
      <c r="P49" s="16">
        <f t="shared" si="13"/>
        <v>0.05255917459032976</v>
      </c>
      <c r="Q49" s="15">
        <v>493</v>
      </c>
      <c r="R49" s="16">
        <f t="shared" si="14"/>
        <v>0.019947400364151324</v>
      </c>
      <c r="S49" s="15">
        <v>154</v>
      </c>
      <c r="T49" s="16">
        <f t="shared" si="15"/>
        <v>0.006231033785150718</v>
      </c>
      <c r="U49" s="15">
        <v>48</v>
      </c>
      <c r="V49" s="16">
        <f t="shared" si="16"/>
        <v>0.0019421404005664576</v>
      </c>
      <c r="W49" s="15">
        <v>6</v>
      </c>
      <c r="X49" s="16">
        <f t="shared" si="17"/>
        <v>0.0002427675500708072</v>
      </c>
      <c r="Y49" s="15">
        <v>2</v>
      </c>
      <c r="Z49" s="16">
        <f t="shared" si="18"/>
        <v>8.092251669026907E-05</v>
      </c>
      <c r="AA49" s="14">
        <v>59360</v>
      </c>
      <c r="AB49" s="17">
        <v>2.4017802954</v>
      </c>
    </row>
    <row r="50" spans="2:28" ht="15.75" customHeight="1">
      <c r="B50" s="18" t="s">
        <v>234</v>
      </c>
      <c r="C50" s="19">
        <v>7459</v>
      </c>
      <c r="D50" s="19">
        <v>20882</v>
      </c>
      <c r="E50" s="20">
        <v>7446</v>
      </c>
      <c r="F50" s="21">
        <f t="shared" si="9"/>
        <v>1</v>
      </c>
      <c r="G50" s="20">
        <v>1862</v>
      </c>
      <c r="H50" s="21">
        <f t="shared" si="9"/>
        <v>0.25006715014773034</v>
      </c>
      <c r="I50" s="20">
        <v>1838</v>
      </c>
      <c r="J50" s="21">
        <f t="shared" si="10"/>
        <v>0.24684394305667473</v>
      </c>
      <c r="K50" s="20">
        <v>1507</v>
      </c>
      <c r="L50" s="21">
        <f t="shared" si="11"/>
        <v>0.20239054525919958</v>
      </c>
      <c r="M50" s="20">
        <v>1332</v>
      </c>
      <c r="N50" s="21">
        <f t="shared" si="12"/>
        <v>0.1788879935535858</v>
      </c>
      <c r="O50" s="20">
        <v>500</v>
      </c>
      <c r="P50" s="21">
        <f t="shared" si="13"/>
        <v>0.067150147730325</v>
      </c>
      <c r="Q50" s="20">
        <v>273</v>
      </c>
      <c r="R50" s="21">
        <f t="shared" si="14"/>
        <v>0.036663980660757454</v>
      </c>
      <c r="S50" s="20">
        <v>95</v>
      </c>
      <c r="T50" s="21">
        <f t="shared" si="15"/>
        <v>0.012758528068761751</v>
      </c>
      <c r="U50" s="20">
        <v>30</v>
      </c>
      <c r="V50" s="21">
        <f t="shared" si="16"/>
        <v>0.0040290088638195</v>
      </c>
      <c r="W50" s="20">
        <v>6</v>
      </c>
      <c r="X50" s="21">
        <f t="shared" si="17"/>
        <v>0.0008058017727639</v>
      </c>
      <c r="Y50" s="20">
        <v>3</v>
      </c>
      <c r="Z50" s="21">
        <f t="shared" si="18"/>
        <v>0.00040290088638195</v>
      </c>
      <c r="AA50" s="19">
        <v>20515</v>
      </c>
      <c r="AB50" s="22">
        <v>2.7551705614</v>
      </c>
    </row>
    <row r="51" spans="2:28" ht="15.75" customHeight="1">
      <c r="B51" s="3" t="s">
        <v>235</v>
      </c>
      <c r="C51" s="4">
        <v>34945</v>
      </c>
      <c r="D51" s="4">
        <v>90099</v>
      </c>
      <c r="E51" s="6">
        <v>34856</v>
      </c>
      <c r="F51" s="7">
        <f t="shared" si="9"/>
        <v>1</v>
      </c>
      <c r="G51" s="6">
        <v>9918</v>
      </c>
      <c r="H51" s="7">
        <f t="shared" si="9"/>
        <v>0.2845421161349552</v>
      </c>
      <c r="I51" s="6">
        <v>9142</v>
      </c>
      <c r="J51" s="7">
        <f t="shared" si="10"/>
        <v>0.26227909111774156</v>
      </c>
      <c r="K51" s="6">
        <v>7031</v>
      </c>
      <c r="L51" s="7">
        <f t="shared" si="11"/>
        <v>0.20171563002065643</v>
      </c>
      <c r="M51" s="6">
        <v>5824</v>
      </c>
      <c r="N51" s="7">
        <f t="shared" si="12"/>
        <v>0.16708744549001606</v>
      </c>
      <c r="O51" s="6">
        <v>1942</v>
      </c>
      <c r="P51" s="7">
        <f t="shared" si="13"/>
        <v>0.05571494147349093</v>
      </c>
      <c r="Q51" s="6">
        <v>716</v>
      </c>
      <c r="R51" s="7">
        <f t="shared" si="14"/>
        <v>0.02054165710351159</v>
      </c>
      <c r="S51" s="6">
        <v>225</v>
      </c>
      <c r="T51" s="7">
        <f t="shared" si="15"/>
        <v>0.006455129676382832</v>
      </c>
      <c r="U51" s="6">
        <v>43</v>
      </c>
      <c r="V51" s="7">
        <f t="shared" si="16"/>
        <v>0.0012336470048198301</v>
      </c>
      <c r="W51" s="6">
        <v>11</v>
      </c>
      <c r="X51" s="7">
        <f t="shared" si="17"/>
        <v>0.00031558411751204956</v>
      </c>
      <c r="Y51" s="6">
        <v>4</v>
      </c>
      <c r="Z51" s="7">
        <f t="shared" si="18"/>
        <v>0.00011475786091347258</v>
      </c>
      <c r="AA51" s="4">
        <v>88658</v>
      </c>
      <c r="AB51" s="5">
        <v>2.5435506082</v>
      </c>
    </row>
    <row r="52" spans="2:28" ht="15.75" customHeight="1">
      <c r="B52" s="8" t="s">
        <v>236</v>
      </c>
      <c r="C52" s="9">
        <v>91531</v>
      </c>
      <c r="D52" s="9">
        <v>237171</v>
      </c>
      <c r="E52" s="10">
        <v>91457</v>
      </c>
      <c r="F52" s="11">
        <f t="shared" si="9"/>
        <v>1</v>
      </c>
      <c r="G52" s="10">
        <v>22082</v>
      </c>
      <c r="H52" s="11">
        <f t="shared" si="9"/>
        <v>0.24144680013558284</v>
      </c>
      <c r="I52" s="10">
        <v>27416</v>
      </c>
      <c r="J52" s="11">
        <f t="shared" si="10"/>
        <v>0.29976929048623946</v>
      </c>
      <c r="K52" s="10">
        <v>19925</v>
      </c>
      <c r="L52" s="11">
        <f t="shared" si="11"/>
        <v>0.21786194605114972</v>
      </c>
      <c r="M52" s="10">
        <v>15201</v>
      </c>
      <c r="N52" s="11">
        <f t="shared" si="12"/>
        <v>0.1662092568092109</v>
      </c>
      <c r="O52" s="10">
        <v>4768</v>
      </c>
      <c r="P52" s="11">
        <f t="shared" si="13"/>
        <v>0.05213378964978077</v>
      </c>
      <c r="Q52" s="10">
        <v>1462</v>
      </c>
      <c r="R52" s="11">
        <f t="shared" si="14"/>
        <v>0.015985654460566167</v>
      </c>
      <c r="S52" s="10">
        <v>446</v>
      </c>
      <c r="T52" s="11">
        <f t="shared" si="15"/>
        <v>0.0048766086794887215</v>
      </c>
      <c r="U52" s="10">
        <v>123</v>
      </c>
      <c r="V52" s="11">
        <f t="shared" si="16"/>
        <v>0.0013448943219217776</v>
      </c>
      <c r="W52" s="10">
        <v>25</v>
      </c>
      <c r="X52" s="11">
        <f t="shared" si="17"/>
        <v>0.0002733525044556458</v>
      </c>
      <c r="Y52" s="10">
        <v>9</v>
      </c>
      <c r="Z52" s="11">
        <f t="shared" si="18"/>
        <v>9.84069016040325E-05</v>
      </c>
      <c r="AA52" s="9">
        <v>234530</v>
      </c>
      <c r="AB52" s="12">
        <v>2.5643745148</v>
      </c>
    </row>
    <row r="53" spans="2:28" ht="15.75" customHeight="1">
      <c r="B53" s="13" t="s">
        <v>237</v>
      </c>
      <c r="C53" s="14">
        <v>78753</v>
      </c>
      <c r="D53" s="14">
        <v>200406</v>
      </c>
      <c r="E53" s="15">
        <v>78698</v>
      </c>
      <c r="F53" s="16">
        <f t="shared" si="9"/>
        <v>1</v>
      </c>
      <c r="G53" s="15">
        <v>20000</v>
      </c>
      <c r="H53" s="16">
        <f t="shared" si="9"/>
        <v>0.25413606444890596</v>
      </c>
      <c r="I53" s="15">
        <v>23493</v>
      </c>
      <c r="J53" s="16">
        <f t="shared" si="10"/>
        <v>0.2985209281049074</v>
      </c>
      <c r="K53" s="15">
        <v>16936</v>
      </c>
      <c r="L53" s="16">
        <f t="shared" si="11"/>
        <v>0.21520241937533355</v>
      </c>
      <c r="M53" s="15">
        <v>12936</v>
      </c>
      <c r="N53" s="16">
        <f t="shared" si="12"/>
        <v>0.16437520648555237</v>
      </c>
      <c r="O53" s="15">
        <v>3824</v>
      </c>
      <c r="P53" s="16">
        <f t="shared" si="13"/>
        <v>0.048590815522630816</v>
      </c>
      <c r="Q53" s="15">
        <v>1092</v>
      </c>
      <c r="R53" s="16">
        <f t="shared" si="14"/>
        <v>0.013875829118910265</v>
      </c>
      <c r="S53" s="15">
        <v>319</v>
      </c>
      <c r="T53" s="16">
        <f t="shared" si="15"/>
        <v>0.00405347022796005</v>
      </c>
      <c r="U53" s="15">
        <v>81</v>
      </c>
      <c r="V53" s="16">
        <f t="shared" si="16"/>
        <v>0.001029251061018069</v>
      </c>
      <c r="W53" s="15">
        <v>11</v>
      </c>
      <c r="X53" s="16">
        <f t="shared" si="17"/>
        <v>0.00013977483544689827</v>
      </c>
      <c r="Y53" s="15">
        <v>6</v>
      </c>
      <c r="Z53" s="16">
        <f t="shared" si="18"/>
        <v>7.624081933467178E-05</v>
      </c>
      <c r="AA53" s="14">
        <v>198252</v>
      </c>
      <c r="AB53" s="17">
        <v>2.5191491525</v>
      </c>
    </row>
    <row r="54" spans="2:28" ht="15.75" customHeight="1">
      <c r="B54" s="18" t="s">
        <v>238</v>
      </c>
      <c r="C54" s="19">
        <v>12778</v>
      </c>
      <c r="D54" s="19">
        <v>36765</v>
      </c>
      <c r="E54" s="20">
        <v>12759</v>
      </c>
      <c r="F54" s="21">
        <f t="shared" si="9"/>
        <v>1</v>
      </c>
      <c r="G54" s="20">
        <v>2082</v>
      </c>
      <c r="H54" s="21">
        <f t="shared" si="9"/>
        <v>0.16317893251822244</v>
      </c>
      <c r="I54" s="20">
        <v>3923</v>
      </c>
      <c r="J54" s="21">
        <f t="shared" si="10"/>
        <v>0.30746923740105025</v>
      </c>
      <c r="K54" s="20">
        <v>2989</v>
      </c>
      <c r="L54" s="21">
        <f t="shared" si="11"/>
        <v>0.23426600830786112</v>
      </c>
      <c r="M54" s="20">
        <v>2265</v>
      </c>
      <c r="N54" s="21">
        <f t="shared" si="12"/>
        <v>0.1775217493533976</v>
      </c>
      <c r="O54" s="20">
        <v>944</v>
      </c>
      <c r="P54" s="21">
        <f t="shared" si="13"/>
        <v>0.07398698957598558</v>
      </c>
      <c r="Q54" s="20">
        <v>370</v>
      </c>
      <c r="R54" s="21">
        <f t="shared" si="14"/>
        <v>0.028999137863468923</v>
      </c>
      <c r="S54" s="20">
        <v>127</v>
      </c>
      <c r="T54" s="21">
        <f t="shared" si="15"/>
        <v>0.009953758131515009</v>
      </c>
      <c r="U54" s="20">
        <v>42</v>
      </c>
      <c r="V54" s="21">
        <f t="shared" si="16"/>
        <v>0.003291794027745121</v>
      </c>
      <c r="W54" s="20">
        <v>14</v>
      </c>
      <c r="X54" s="21">
        <f t="shared" si="17"/>
        <v>0.0010972646759150404</v>
      </c>
      <c r="Y54" s="20">
        <v>3</v>
      </c>
      <c r="Z54" s="21">
        <f t="shared" si="18"/>
        <v>0.00023512814483893723</v>
      </c>
      <c r="AA54" s="19">
        <v>36278</v>
      </c>
      <c r="AB54" s="22">
        <v>2.8433262795</v>
      </c>
    </row>
    <row r="55" spans="2:28" ht="15.75" customHeight="1">
      <c r="B55" s="3" t="s">
        <v>239</v>
      </c>
      <c r="C55" s="4">
        <v>61039</v>
      </c>
      <c r="D55" s="4">
        <v>155727</v>
      </c>
      <c r="E55" s="6">
        <v>60963</v>
      </c>
      <c r="F55" s="7">
        <f t="shared" si="9"/>
        <v>1</v>
      </c>
      <c r="G55" s="6">
        <v>16122</v>
      </c>
      <c r="H55" s="7">
        <f t="shared" si="9"/>
        <v>0.2644554893952069</v>
      </c>
      <c r="I55" s="6">
        <v>18132</v>
      </c>
      <c r="J55" s="7">
        <f t="shared" si="10"/>
        <v>0.2974263077604449</v>
      </c>
      <c r="K55" s="6">
        <v>12821</v>
      </c>
      <c r="L55" s="7">
        <f t="shared" si="11"/>
        <v>0.21030789167199776</v>
      </c>
      <c r="M55" s="6">
        <v>9671</v>
      </c>
      <c r="N55" s="7">
        <f t="shared" si="12"/>
        <v>0.15863720617423682</v>
      </c>
      <c r="O55" s="6">
        <v>3042</v>
      </c>
      <c r="P55" s="7">
        <f t="shared" si="13"/>
        <v>0.049899119137837705</v>
      </c>
      <c r="Q55" s="6">
        <v>866</v>
      </c>
      <c r="R55" s="7">
        <f t="shared" si="14"/>
        <v>0.01420533766382888</v>
      </c>
      <c r="S55" s="6">
        <v>246</v>
      </c>
      <c r="T55" s="7">
        <f t="shared" si="15"/>
        <v>0.004035234486491806</v>
      </c>
      <c r="U55" s="6">
        <v>52</v>
      </c>
      <c r="V55" s="7">
        <f t="shared" si="16"/>
        <v>0.0008529763955185932</v>
      </c>
      <c r="W55" s="6">
        <v>7</v>
      </c>
      <c r="X55" s="7">
        <f t="shared" si="17"/>
        <v>0.00011482374555057986</v>
      </c>
      <c r="Y55" s="6">
        <v>4</v>
      </c>
      <c r="Z55" s="7">
        <f t="shared" si="18"/>
        <v>6.561356888604564E-05</v>
      </c>
      <c r="AA55" s="4">
        <v>152183</v>
      </c>
      <c r="AB55" s="5">
        <v>2.4963174384</v>
      </c>
    </row>
    <row r="56" spans="2:28" ht="15.75" customHeight="1">
      <c r="B56" s="3" t="s">
        <v>240</v>
      </c>
      <c r="C56" s="4">
        <v>19473</v>
      </c>
      <c r="D56" s="4">
        <v>56204</v>
      </c>
      <c r="E56" s="6">
        <v>19420</v>
      </c>
      <c r="F56" s="7">
        <f t="shared" si="9"/>
        <v>1</v>
      </c>
      <c r="G56" s="6">
        <v>4135</v>
      </c>
      <c r="H56" s="7">
        <f t="shared" si="9"/>
        <v>0.21292481977342945</v>
      </c>
      <c r="I56" s="6">
        <v>5133</v>
      </c>
      <c r="J56" s="7">
        <f t="shared" si="10"/>
        <v>0.2643151390319258</v>
      </c>
      <c r="K56" s="6">
        <v>4144</v>
      </c>
      <c r="L56" s="7">
        <f t="shared" si="11"/>
        <v>0.2133882595262616</v>
      </c>
      <c r="M56" s="6">
        <v>3603</v>
      </c>
      <c r="N56" s="7">
        <f t="shared" si="12"/>
        <v>0.18553038105046343</v>
      </c>
      <c r="O56" s="6">
        <v>1447</v>
      </c>
      <c r="P56" s="7">
        <f t="shared" si="13"/>
        <v>0.07451081359423276</v>
      </c>
      <c r="Q56" s="6">
        <v>654</v>
      </c>
      <c r="R56" s="7">
        <f t="shared" si="14"/>
        <v>0.033676622039134914</v>
      </c>
      <c r="S56" s="6">
        <v>232</v>
      </c>
      <c r="T56" s="7">
        <f t="shared" si="15"/>
        <v>0.011946446961894954</v>
      </c>
      <c r="U56" s="6">
        <v>58</v>
      </c>
      <c r="V56" s="7">
        <f t="shared" si="16"/>
        <v>0.0029866117404737384</v>
      </c>
      <c r="W56" s="6">
        <v>9</v>
      </c>
      <c r="X56" s="7">
        <f t="shared" si="17"/>
        <v>0.0004634397528321318</v>
      </c>
      <c r="Y56" s="6">
        <v>5</v>
      </c>
      <c r="Z56" s="7">
        <f t="shared" si="18"/>
        <v>0.00025746652935118434</v>
      </c>
      <c r="AA56" s="4">
        <v>54626</v>
      </c>
      <c r="AB56" s="5">
        <v>2.8128733265</v>
      </c>
    </row>
    <row r="57" spans="2:28" ht="15.75" customHeight="1">
      <c r="B57" s="8" t="s">
        <v>241</v>
      </c>
      <c r="C57" s="9">
        <v>43379</v>
      </c>
      <c r="D57" s="9">
        <v>119639</v>
      </c>
      <c r="E57" s="10">
        <v>43326</v>
      </c>
      <c r="F57" s="11">
        <f t="shared" si="9"/>
        <v>1</v>
      </c>
      <c r="G57" s="10">
        <v>8731</v>
      </c>
      <c r="H57" s="11">
        <f t="shared" si="9"/>
        <v>0.2015187185523704</v>
      </c>
      <c r="I57" s="10">
        <v>12586</v>
      </c>
      <c r="J57" s="11">
        <f t="shared" si="10"/>
        <v>0.29049531459170014</v>
      </c>
      <c r="K57" s="10">
        <v>9649</v>
      </c>
      <c r="L57" s="11">
        <f t="shared" si="11"/>
        <v>0.2227069196325532</v>
      </c>
      <c r="M57" s="10">
        <v>8441</v>
      </c>
      <c r="N57" s="11">
        <f t="shared" si="12"/>
        <v>0.19482527812399023</v>
      </c>
      <c r="O57" s="10">
        <v>2634</v>
      </c>
      <c r="P57" s="11">
        <f t="shared" si="13"/>
        <v>0.0607949037529428</v>
      </c>
      <c r="Q57" s="10">
        <v>964</v>
      </c>
      <c r="R57" s="11">
        <f t="shared" si="14"/>
        <v>0.022249919217098277</v>
      </c>
      <c r="S57" s="10">
        <v>259</v>
      </c>
      <c r="T57" s="11">
        <f t="shared" si="15"/>
        <v>0.005977934727415409</v>
      </c>
      <c r="U57" s="10">
        <v>43</v>
      </c>
      <c r="V57" s="11">
        <f t="shared" si="16"/>
        <v>0.0009924756497253382</v>
      </c>
      <c r="W57" s="10">
        <v>14</v>
      </c>
      <c r="X57" s="11">
        <f t="shared" si="17"/>
        <v>0.0003231316068873194</v>
      </c>
      <c r="Y57" s="10">
        <v>5</v>
      </c>
      <c r="Z57" s="11">
        <f t="shared" si="18"/>
        <v>0.00011540414531689978</v>
      </c>
      <c r="AA57" s="9">
        <v>117901</v>
      </c>
      <c r="AB57" s="12">
        <v>2.7212528274</v>
      </c>
    </row>
    <row r="58" spans="2:28" ht="15.75" customHeight="1">
      <c r="B58" s="13" t="s">
        <v>242</v>
      </c>
      <c r="C58" s="14">
        <v>30321</v>
      </c>
      <c r="D58" s="14">
        <v>82925</v>
      </c>
      <c r="E58" s="15">
        <v>30284</v>
      </c>
      <c r="F58" s="16">
        <f t="shared" si="9"/>
        <v>1</v>
      </c>
      <c r="G58" s="15">
        <v>6176</v>
      </c>
      <c r="H58" s="16">
        <f t="shared" si="9"/>
        <v>0.20393607185312376</v>
      </c>
      <c r="I58" s="15">
        <v>8775</v>
      </c>
      <c r="J58" s="16">
        <f t="shared" si="10"/>
        <v>0.2897569673755118</v>
      </c>
      <c r="K58" s="15">
        <v>6742</v>
      </c>
      <c r="L58" s="16">
        <f t="shared" si="11"/>
        <v>0.22262580900805706</v>
      </c>
      <c r="M58" s="15">
        <v>6047</v>
      </c>
      <c r="N58" s="16">
        <f t="shared" si="12"/>
        <v>0.19967639677717608</v>
      </c>
      <c r="O58" s="15">
        <v>1784</v>
      </c>
      <c r="P58" s="16">
        <f t="shared" si="13"/>
        <v>0.05890899484876502</v>
      </c>
      <c r="Q58" s="15">
        <v>575</v>
      </c>
      <c r="R58" s="16">
        <f t="shared" si="14"/>
        <v>0.018986923788138953</v>
      </c>
      <c r="S58" s="15">
        <v>158</v>
      </c>
      <c r="T58" s="16">
        <f t="shared" si="15"/>
        <v>0.005217276449610355</v>
      </c>
      <c r="U58" s="15">
        <v>21</v>
      </c>
      <c r="V58" s="16">
        <f t="shared" si="16"/>
        <v>0.0006934354774798574</v>
      </c>
      <c r="W58" s="15">
        <v>4</v>
      </c>
      <c r="X58" s="16">
        <f t="shared" si="17"/>
        <v>0.0001320829480914014</v>
      </c>
      <c r="Y58" s="15">
        <v>2</v>
      </c>
      <c r="Z58" s="16">
        <f t="shared" si="18"/>
        <v>6.60414740457007E-05</v>
      </c>
      <c r="AA58" s="14">
        <v>81840</v>
      </c>
      <c r="AB58" s="17">
        <v>2.702417118</v>
      </c>
    </row>
    <row r="59" spans="2:28" ht="15.75" customHeight="1">
      <c r="B59" s="13" t="s">
        <v>243</v>
      </c>
      <c r="C59" s="14">
        <v>10477</v>
      </c>
      <c r="D59" s="14">
        <v>28177</v>
      </c>
      <c r="E59" s="15">
        <v>10464</v>
      </c>
      <c r="F59" s="16">
        <f t="shared" si="9"/>
        <v>1</v>
      </c>
      <c r="G59" s="15">
        <v>2215</v>
      </c>
      <c r="H59" s="16">
        <f t="shared" si="9"/>
        <v>0.21167813455657492</v>
      </c>
      <c r="I59" s="15">
        <v>3162</v>
      </c>
      <c r="J59" s="16">
        <f t="shared" si="10"/>
        <v>0.3021788990825688</v>
      </c>
      <c r="K59" s="15">
        <v>2331</v>
      </c>
      <c r="L59" s="16">
        <f t="shared" si="11"/>
        <v>0.2227637614678899</v>
      </c>
      <c r="M59" s="15">
        <v>1875</v>
      </c>
      <c r="N59" s="16">
        <f t="shared" si="12"/>
        <v>0.17918577981651376</v>
      </c>
      <c r="O59" s="15">
        <v>575</v>
      </c>
      <c r="P59" s="16">
        <f t="shared" si="13"/>
        <v>0.05495030581039755</v>
      </c>
      <c r="Q59" s="15">
        <v>238</v>
      </c>
      <c r="R59" s="16">
        <f t="shared" si="14"/>
        <v>0.022744648318042814</v>
      </c>
      <c r="S59" s="15">
        <v>52</v>
      </c>
      <c r="T59" s="16">
        <f t="shared" si="15"/>
        <v>0.004969418960244648</v>
      </c>
      <c r="U59" s="15">
        <v>9</v>
      </c>
      <c r="V59" s="16">
        <f t="shared" si="16"/>
        <v>0.0008600917431192661</v>
      </c>
      <c r="W59" s="15">
        <v>5</v>
      </c>
      <c r="X59" s="16">
        <f t="shared" si="17"/>
        <v>0.00047782874617737</v>
      </c>
      <c r="Y59" s="15">
        <v>2</v>
      </c>
      <c r="Z59" s="16">
        <f t="shared" si="18"/>
        <v>0.00019113149847094801</v>
      </c>
      <c r="AA59" s="14">
        <v>27836</v>
      </c>
      <c r="AB59" s="17">
        <v>2.6601681957</v>
      </c>
    </row>
    <row r="60" spans="2:28" ht="15.75" customHeight="1">
      <c r="B60" s="18" t="s">
        <v>244</v>
      </c>
      <c r="C60" s="19">
        <v>2581</v>
      </c>
      <c r="D60" s="19">
        <v>8537</v>
      </c>
      <c r="E60" s="20">
        <v>2578</v>
      </c>
      <c r="F60" s="21">
        <f t="shared" si="9"/>
        <v>1</v>
      </c>
      <c r="G60" s="20">
        <v>340</v>
      </c>
      <c r="H60" s="21">
        <f t="shared" si="9"/>
        <v>0.13188518231186966</v>
      </c>
      <c r="I60" s="20">
        <v>649</v>
      </c>
      <c r="J60" s="21">
        <f t="shared" si="10"/>
        <v>0.2517455391776571</v>
      </c>
      <c r="K60" s="20">
        <v>576</v>
      </c>
      <c r="L60" s="21">
        <f t="shared" si="11"/>
        <v>0.22342901474010862</v>
      </c>
      <c r="M60" s="20">
        <v>519</v>
      </c>
      <c r="N60" s="21">
        <f t="shared" si="12"/>
        <v>0.2013188518231187</v>
      </c>
      <c r="O60" s="20">
        <v>275</v>
      </c>
      <c r="P60" s="21">
        <f t="shared" si="13"/>
        <v>0.10667183863460046</v>
      </c>
      <c r="Q60" s="20">
        <v>151</v>
      </c>
      <c r="R60" s="21">
        <f t="shared" si="14"/>
        <v>0.05857253685027153</v>
      </c>
      <c r="S60" s="20">
        <v>49</v>
      </c>
      <c r="T60" s="21">
        <f t="shared" si="15"/>
        <v>0.01900698215671063</v>
      </c>
      <c r="U60" s="20">
        <v>13</v>
      </c>
      <c r="V60" s="21">
        <f t="shared" si="16"/>
        <v>0.00504266873545384</v>
      </c>
      <c r="W60" s="20">
        <v>5</v>
      </c>
      <c r="X60" s="21">
        <f t="shared" si="17"/>
        <v>0.001939487975174554</v>
      </c>
      <c r="Y60" s="20">
        <v>1</v>
      </c>
      <c r="Z60" s="21">
        <f t="shared" si="18"/>
        <v>0.0003878975950349108</v>
      </c>
      <c r="AA60" s="19">
        <v>8225</v>
      </c>
      <c r="AB60" s="22">
        <v>3.1904577192</v>
      </c>
    </row>
    <row r="61" spans="2:28" ht="15.75" customHeight="1">
      <c r="B61" s="8" t="s">
        <v>245</v>
      </c>
      <c r="C61" s="9">
        <v>50859</v>
      </c>
      <c r="D61" s="9">
        <v>144618</v>
      </c>
      <c r="E61" s="10">
        <v>50738</v>
      </c>
      <c r="F61" s="11">
        <f t="shared" si="9"/>
        <v>1</v>
      </c>
      <c r="G61" s="10">
        <v>10763</v>
      </c>
      <c r="H61" s="11">
        <f t="shared" si="9"/>
        <v>0.2121289763096693</v>
      </c>
      <c r="I61" s="10">
        <v>13569</v>
      </c>
      <c r="J61" s="11">
        <f t="shared" si="10"/>
        <v>0.2674326934447554</v>
      </c>
      <c r="K61" s="10">
        <v>11010</v>
      </c>
      <c r="L61" s="11">
        <f t="shared" si="11"/>
        <v>0.21699712247230873</v>
      </c>
      <c r="M61" s="10">
        <v>9457</v>
      </c>
      <c r="N61" s="11">
        <f t="shared" si="12"/>
        <v>0.18638889983838544</v>
      </c>
      <c r="O61" s="10">
        <v>3531</v>
      </c>
      <c r="P61" s="11">
        <f t="shared" si="13"/>
        <v>0.06959281012259057</v>
      </c>
      <c r="Q61" s="10">
        <v>1628</v>
      </c>
      <c r="R61" s="11">
        <f t="shared" si="14"/>
        <v>0.032086404667113405</v>
      </c>
      <c r="S61" s="10">
        <v>592</v>
      </c>
      <c r="T61" s="11">
        <f t="shared" si="15"/>
        <v>0.011667783515313966</v>
      </c>
      <c r="U61" s="10">
        <v>139</v>
      </c>
      <c r="V61" s="11">
        <f t="shared" si="16"/>
        <v>0.002739564034845678</v>
      </c>
      <c r="W61" s="10">
        <v>31</v>
      </c>
      <c r="X61" s="11">
        <f t="shared" si="17"/>
        <v>0.0006109819070519137</v>
      </c>
      <c r="Y61" s="10">
        <v>18</v>
      </c>
      <c r="Z61" s="11">
        <f t="shared" si="18"/>
        <v>0.00035476368796562736</v>
      </c>
      <c r="AA61" s="9">
        <v>141913</v>
      </c>
      <c r="AB61" s="12">
        <v>2.796976625</v>
      </c>
    </row>
    <row r="62" spans="2:28" ht="15.75" customHeight="1">
      <c r="B62" s="13" t="s">
        <v>246</v>
      </c>
      <c r="C62" s="14">
        <v>36548</v>
      </c>
      <c r="D62" s="14">
        <v>100897</v>
      </c>
      <c r="E62" s="15">
        <v>36496</v>
      </c>
      <c r="F62" s="16">
        <f t="shared" si="9"/>
        <v>1</v>
      </c>
      <c r="G62" s="15">
        <v>8363</v>
      </c>
      <c r="H62" s="16">
        <f t="shared" si="9"/>
        <v>0.2291483998246383</v>
      </c>
      <c r="I62" s="15">
        <v>9841</v>
      </c>
      <c r="J62" s="16">
        <f t="shared" si="10"/>
        <v>0.2696459886014906</v>
      </c>
      <c r="K62" s="15">
        <v>7843</v>
      </c>
      <c r="L62" s="16">
        <f t="shared" si="11"/>
        <v>0.2149002630425252</v>
      </c>
      <c r="M62" s="15">
        <v>6598</v>
      </c>
      <c r="N62" s="16">
        <f t="shared" si="12"/>
        <v>0.18078693555458134</v>
      </c>
      <c r="O62" s="15">
        <v>2395</v>
      </c>
      <c r="P62" s="16">
        <f t="shared" si="13"/>
        <v>0.06562362998684787</v>
      </c>
      <c r="Q62" s="15">
        <v>1007</v>
      </c>
      <c r="R62" s="16">
        <f t="shared" si="14"/>
        <v>0.027592064883822886</v>
      </c>
      <c r="S62" s="15">
        <v>348</v>
      </c>
      <c r="T62" s="16">
        <f t="shared" si="15"/>
        <v>0.009535291538798773</v>
      </c>
      <c r="U62" s="15">
        <v>70</v>
      </c>
      <c r="V62" s="16">
        <f t="shared" si="16"/>
        <v>0.0019180184129767646</v>
      </c>
      <c r="W62" s="15">
        <v>20</v>
      </c>
      <c r="X62" s="16">
        <f t="shared" si="17"/>
        <v>0.0005480052608505041</v>
      </c>
      <c r="Y62" s="15">
        <v>11</v>
      </c>
      <c r="Z62" s="16">
        <f t="shared" si="18"/>
        <v>0.0003014028934677773</v>
      </c>
      <c r="AA62" s="14">
        <v>99282</v>
      </c>
      <c r="AB62" s="17">
        <v>2.7203529154</v>
      </c>
    </row>
    <row r="63" spans="2:28" ht="15.75" customHeight="1">
      <c r="B63" s="13" t="s">
        <v>247</v>
      </c>
      <c r="C63" s="14">
        <v>6160</v>
      </c>
      <c r="D63" s="14">
        <v>18648</v>
      </c>
      <c r="E63" s="15">
        <v>6116</v>
      </c>
      <c r="F63" s="16">
        <f t="shared" si="9"/>
        <v>1</v>
      </c>
      <c r="G63" s="15">
        <v>1101</v>
      </c>
      <c r="H63" s="16">
        <f t="shared" si="9"/>
        <v>0.18001962066710267</v>
      </c>
      <c r="I63" s="15">
        <v>1570</v>
      </c>
      <c r="J63" s="16">
        <f t="shared" si="10"/>
        <v>0.2567037279267495</v>
      </c>
      <c r="K63" s="15">
        <v>1314</v>
      </c>
      <c r="L63" s="16">
        <f t="shared" si="11"/>
        <v>0.21484630477436234</v>
      </c>
      <c r="M63" s="15">
        <v>1223</v>
      </c>
      <c r="N63" s="16">
        <f t="shared" si="12"/>
        <v>0.1999672988881622</v>
      </c>
      <c r="O63" s="15">
        <v>510</v>
      </c>
      <c r="P63" s="16">
        <f t="shared" si="13"/>
        <v>0.08338783518639634</v>
      </c>
      <c r="Q63" s="15">
        <v>260</v>
      </c>
      <c r="R63" s="16">
        <f t="shared" si="14"/>
        <v>0.04251144538914323</v>
      </c>
      <c r="S63" s="15">
        <v>96</v>
      </c>
      <c r="T63" s="16">
        <f t="shared" si="15"/>
        <v>0.015696533682145193</v>
      </c>
      <c r="U63" s="15">
        <v>34</v>
      </c>
      <c r="V63" s="16">
        <f t="shared" si="16"/>
        <v>0.005559189012426423</v>
      </c>
      <c r="W63" s="15">
        <v>3</v>
      </c>
      <c r="X63" s="16">
        <f t="shared" si="17"/>
        <v>0.0004905166775670373</v>
      </c>
      <c r="Y63" s="15">
        <v>5</v>
      </c>
      <c r="Z63" s="16">
        <f t="shared" si="18"/>
        <v>0.0008175277959450621</v>
      </c>
      <c r="AA63" s="14">
        <v>18209</v>
      </c>
      <c r="AB63" s="17">
        <v>2.9772727273</v>
      </c>
    </row>
    <row r="64" spans="2:28" ht="15.75" customHeight="1">
      <c r="B64" s="13" t="s">
        <v>248</v>
      </c>
      <c r="C64" s="14">
        <v>3978</v>
      </c>
      <c r="D64" s="14">
        <v>12421</v>
      </c>
      <c r="E64" s="15">
        <v>3962</v>
      </c>
      <c r="F64" s="16">
        <f t="shared" si="9"/>
        <v>1</v>
      </c>
      <c r="G64" s="15">
        <v>622</v>
      </c>
      <c r="H64" s="16">
        <f t="shared" si="9"/>
        <v>0.15699141847551742</v>
      </c>
      <c r="I64" s="15">
        <v>1027</v>
      </c>
      <c r="J64" s="16">
        <f t="shared" si="10"/>
        <v>0.25921251892983344</v>
      </c>
      <c r="K64" s="15">
        <v>917</v>
      </c>
      <c r="L64" s="16">
        <f t="shared" si="11"/>
        <v>0.2314487632508834</v>
      </c>
      <c r="M64" s="15">
        <v>792</v>
      </c>
      <c r="N64" s="16">
        <f t="shared" si="12"/>
        <v>0.19989904088844018</v>
      </c>
      <c r="O64" s="15">
        <v>305</v>
      </c>
      <c r="P64" s="16">
        <f t="shared" si="13"/>
        <v>0.07698132256436144</v>
      </c>
      <c r="Q64" s="15">
        <v>204</v>
      </c>
      <c r="R64" s="16">
        <f t="shared" si="14"/>
        <v>0.05148914689550732</v>
      </c>
      <c r="S64" s="15">
        <v>74</v>
      </c>
      <c r="T64" s="16">
        <f t="shared" si="15"/>
        <v>0.01867743563856638</v>
      </c>
      <c r="U64" s="15">
        <v>17</v>
      </c>
      <c r="V64" s="16">
        <f t="shared" si="16"/>
        <v>0.004290762241292277</v>
      </c>
      <c r="W64" s="15">
        <v>4</v>
      </c>
      <c r="X64" s="16">
        <f t="shared" si="17"/>
        <v>0.0010095911155981827</v>
      </c>
      <c r="Y64" s="15" t="s">
        <v>189</v>
      </c>
      <c r="Z64" s="16">
        <f t="shared" si="18"/>
        <v>0</v>
      </c>
      <c r="AA64" s="14">
        <v>12034</v>
      </c>
      <c r="AB64" s="17">
        <v>3.0373548713</v>
      </c>
    </row>
    <row r="65" spans="2:28" ht="15.75" customHeight="1">
      <c r="B65" s="18" t="s">
        <v>249</v>
      </c>
      <c r="C65" s="19">
        <v>4173</v>
      </c>
      <c r="D65" s="19">
        <v>12652</v>
      </c>
      <c r="E65" s="20">
        <v>4164</v>
      </c>
      <c r="F65" s="21">
        <f t="shared" si="9"/>
        <v>1</v>
      </c>
      <c r="G65" s="20">
        <v>677</v>
      </c>
      <c r="H65" s="21">
        <f t="shared" si="9"/>
        <v>0.16258405379442845</v>
      </c>
      <c r="I65" s="20">
        <v>1131</v>
      </c>
      <c r="J65" s="21">
        <f t="shared" si="10"/>
        <v>0.2716138328530259</v>
      </c>
      <c r="K65" s="20">
        <v>936</v>
      </c>
      <c r="L65" s="21">
        <f t="shared" si="11"/>
        <v>0.22478386167146974</v>
      </c>
      <c r="M65" s="20">
        <v>844</v>
      </c>
      <c r="N65" s="21">
        <f t="shared" si="12"/>
        <v>0.2026897214217099</v>
      </c>
      <c r="O65" s="20">
        <v>321</v>
      </c>
      <c r="P65" s="21">
        <f t="shared" si="13"/>
        <v>0.07708933717579251</v>
      </c>
      <c r="Q65" s="20">
        <v>157</v>
      </c>
      <c r="R65" s="21">
        <f t="shared" si="14"/>
        <v>0.03770413064361191</v>
      </c>
      <c r="S65" s="20">
        <v>74</v>
      </c>
      <c r="T65" s="21">
        <f t="shared" si="15"/>
        <v>0.01777137367915466</v>
      </c>
      <c r="U65" s="20">
        <v>18</v>
      </c>
      <c r="V65" s="21">
        <f t="shared" si="16"/>
        <v>0.004322766570605188</v>
      </c>
      <c r="W65" s="20">
        <v>4</v>
      </c>
      <c r="X65" s="21">
        <f t="shared" si="17"/>
        <v>0.0009606147934678194</v>
      </c>
      <c r="Y65" s="20">
        <v>2</v>
      </c>
      <c r="Z65" s="21">
        <f t="shared" si="18"/>
        <v>0.0004803073967339097</v>
      </c>
      <c r="AA65" s="19">
        <v>12388</v>
      </c>
      <c r="AB65" s="22">
        <v>2.9750240154</v>
      </c>
    </row>
    <row r="66" spans="2:28" ht="15.75" customHeight="1">
      <c r="B66" s="3" t="s">
        <v>250</v>
      </c>
      <c r="C66" s="4">
        <v>87286</v>
      </c>
      <c r="D66" s="4">
        <v>223926</v>
      </c>
      <c r="E66" s="6">
        <v>87137</v>
      </c>
      <c r="F66" s="7">
        <f t="shared" si="9"/>
        <v>1</v>
      </c>
      <c r="G66" s="6">
        <v>21467</v>
      </c>
      <c r="H66" s="7">
        <f t="shared" si="9"/>
        <v>0.24635918151875782</v>
      </c>
      <c r="I66" s="6">
        <v>25742</v>
      </c>
      <c r="J66" s="7">
        <f t="shared" si="10"/>
        <v>0.2954198560886879</v>
      </c>
      <c r="K66" s="6">
        <v>18692</v>
      </c>
      <c r="L66" s="7">
        <f t="shared" si="11"/>
        <v>0.21451277872775054</v>
      </c>
      <c r="M66" s="6">
        <v>15386</v>
      </c>
      <c r="N66" s="7">
        <f t="shared" si="12"/>
        <v>0.1765725237270046</v>
      </c>
      <c r="O66" s="6">
        <v>4370</v>
      </c>
      <c r="P66" s="7">
        <f t="shared" si="13"/>
        <v>0.050150911782595224</v>
      </c>
      <c r="Q66" s="6">
        <v>1121</v>
      </c>
      <c r="R66" s="7">
        <f t="shared" si="14"/>
        <v>0.01286479910944834</v>
      </c>
      <c r="S66" s="6">
        <v>287</v>
      </c>
      <c r="T66" s="7">
        <f t="shared" si="15"/>
        <v>0.003293664000367238</v>
      </c>
      <c r="U66" s="6">
        <v>51</v>
      </c>
      <c r="V66" s="7">
        <f t="shared" si="16"/>
        <v>0.0005852852404833768</v>
      </c>
      <c r="W66" s="6">
        <v>19</v>
      </c>
      <c r="X66" s="7">
        <f t="shared" si="17"/>
        <v>0.0002180474425330227</v>
      </c>
      <c r="Y66" s="6">
        <v>2</v>
      </c>
      <c r="Z66" s="7">
        <f t="shared" si="18"/>
        <v>2.2952362371897127E-05</v>
      </c>
      <c r="AA66" s="4">
        <v>221755</v>
      </c>
      <c r="AB66" s="5">
        <v>2.5449005589</v>
      </c>
    </row>
    <row r="67" spans="2:28" ht="15.75" customHeight="1">
      <c r="B67" s="3" t="s">
        <v>251</v>
      </c>
      <c r="C67" s="4">
        <v>102479</v>
      </c>
      <c r="D67" s="4">
        <v>243855</v>
      </c>
      <c r="E67" s="6">
        <v>102349</v>
      </c>
      <c r="F67" s="7">
        <f t="shared" si="9"/>
        <v>1</v>
      </c>
      <c r="G67" s="6">
        <v>33958</v>
      </c>
      <c r="H67" s="7">
        <f t="shared" si="9"/>
        <v>0.33178633889925646</v>
      </c>
      <c r="I67" s="6">
        <v>27152</v>
      </c>
      <c r="J67" s="7">
        <f t="shared" si="10"/>
        <v>0.2652883760466639</v>
      </c>
      <c r="K67" s="6">
        <v>19422</v>
      </c>
      <c r="L67" s="7">
        <f t="shared" si="11"/>
        <v>0.18976247935983742</v>
      </c>
      <c r="M67" s="6">
        <v>15606</v>
      </c>
      <c r="N67" s="7">
        <f t="shared" si="12"/>
        <v>0.15247828508339115</v>
      </c>
      <c r="O67" s="6">
        <v>4439</v>
      </c>
      <c r="P67" s="7">
        <f t="shared" si="13"/>
        <v>0.04337121027074031</v>
      </c>
      <c r="Q67" s="6">
        <v>1291</v>
      </c>
      <c r="R67" s="7">
        <f t="shared" si="14"/>
        <v>0.01261370409090465</v>
      </c>
      <c r="S67" s="6">
        <v>374</v>
      </c>
      <c r="T67" s="7">
        <f t="shared" si="15"/>
        <v>0.003654163694808938</v>
      </c>
      <c r="U67" s="6">
        <v>80</v>
      </c>
      <c r="V67" s="7">
        <f t="shared" si="16"/>
        <v>0.0007816392930072595</v>
      </c>
      <c r="W67" s="6">
        <v>21</v>
      </c>
      <c r="X67" s="7">
        <f t="shared" si="17"/>
        <v>0.0002051803144144056</v>
      </c>
      <c r="Y67" s="6">
        <v>6</v>
      </c>
      <c r="Z67" s="7">
        <f t="shared" si="18"/>
        <v>5.862294697554446E-05</v>
      </c>
      <c r="AA67" s="4">
        <v>242406</v>
      </c>
      <c r="AB67" s="5">
        <v>2.3684256808</v>
      </c>
    </row>
    <row r="68" spans="2:28" ht="15.75" customHeight="1">
      <c r="B68" s="3" t="s">
        <v>252</v>
      </c>
      <c r="C68" s="4">
        <v>128342</v>
      </c>
      <c r="D68" s="4">
        <v>326313</v>
      </c>
      <c r="E68" s="6">
        <v>128264</v>
      </c>
      <c r="F68" s="7">
        <f t="shared" si="9"/>
        <v>1</v>
      </c>
      <c r="G68" s="6">
        <v>35482</v>
      </c>
      <c r="H68" s="7">
        <f t="shared" si="9"/>
        <v>0.27663257032370736</v>
      </c>
      <c r="I68" s="6">
        <v>34761</v>
      </c>
      <c r="J68" s="7">
        <f t="shared" si="10"/>
        <v>0.27101135158735107</v>
      </c>
      <c r="K68" s="6">
        <v>26664</v>
      </c>
      <c r="L68" s="7">
        <f t="shared" si="11"/>
        <v>0.20788373978668995</v>
      </c>
      <c r="M68" s="6">
        <v>22204</v>
      </c>
      <c r="N68" s="7">
        <f t="shared" si="12"/>
        <v>0.1731117071040978</v>
      </c>
      <c r="O68" s="6">
        <v>6516</v>
      </c>
      <c r="P68" s="7">
        <f t="shared" si="13"/>
        <v>0.0508014719640741</v>
      </c>
      <c r="Q68" s="6">
        <v>1905</v>
      </c>
      <c r="R68" s="7">
        <f t="shared" si="14"/>
        <v>0.014852179878999564</v>
      </c>
      <c r="S68" s="6">
        <v>552</v>
      </c>
      <c r="T68" s="7">
        <f t="shared" si="15"/>
        <v>0.004303623775962078</v>
      </c>
      <c r="U68" s="6">
        <v>135</v>
      </c>
      <c r="V68" s="7">
        <f t="shared" si="16"/>
        <v>0.0010525166843385518</v>
      </c>
      <c r="W68" s="6">
        <v>30</v>
      </c>
      <c r="X68" s="7">
        <f t="shared" si="17"/>
        <v>0.00023389259651967817</v>
      </c>
      <c r="Y68" s="6">
        <v>15</v>
      </c>
      <c r="Z68" s="7">
        <f t="shared" si="18"/>
        <v>0.00011694629825983908</v>
      </c>
      <c r="AA68" s="4">
        <v>323199</v>
      </c>
      <c r="AB68" s="5">
        <v>2.5197951101</v>
      </c>
    </row>
    <row r="69" spans="2:28" ht="15.75" customHeight="1">
      <c r="B69" s="3" t="s">
        <v>253</v>
      </c>
      <c r="C69" s="4">
        <v>33112</v>
      </c>
      <c r="D69" s="4">
        <v>71502</v>
      </c>
      <c r="E69" s="6">
        <v>33053</v>
      </c>
      <c r="F69" s="7">
        <f t="shared" si="9"/>
        <v>1</v>
      </c>
      <c r="G69" s="6">
        <v>13661</v>
      </c>
      <c r="H69" s="7">
        <f t="shared" si="9"/>
        <v>0.4133059026412126</v>
      </c>
      <c r="I69" s="6">
        <v>8425</v>
      </c>
      <c r="J69" s="7">
        <f t="shared" si="10"/>
        <v>0.25489365564396577</v>
      </c>
      <c r="K69" s="6">
        <v>5419</v>
      </c>
      <c r="L69" s="7">
        <f t="shared" si="11"/>
        <v>0.16394880948779234</v>
      </c>
      <c r="M69" s="6">
        <v>4071</v>
      </c>
      <c r="N69" s="7">
        <f t="shared" si="12"/>
        <v>0.12316582458475782</v>
      </c>
      <c r="O69" s="6">
        <v>1101</v>
      </c>
      <c r="P69" s="7">
        <f t="shared" si="13"/>
        <v>0.033310138262790064</v>
      </c>
      <c r="Q69" s="6">
        <v>294</v>
      </c>
      <c r="R69" s="7">
        <f t="shared" si="14"/>
        <v>0.008894805312679636</v>
      </c>
      <c r="S69" s="6">
        <v>64</v>
      </c>
      <c r="T69" s="7">
        <f t="shared" si="15"/>
        <v>0.0019362841496989684</v>
      </c>
      <c r="U69" s="6">
        <v>12</v>
      </c>
      <c r="V69" s="7">
        <f t="shared" si="16"/>
        <v>0.0003630532780685566</v>
      </c>
      <c r="W69" s="6">
        <v>4</v>
      </c>
      <c r="X69" s="7">
        <f t="shared" si="17"/>
        <v>0.00012101775935618553</v>
      </c>
      <c r="Y69" s="6">
        <v>2</v>
      </c>
      <c r="Z69" s="7">
        <f t="shared" si="18"/>
        <v>6.050887967809276E-05</v>
      </c>
      <c r="AA69" s="4">
        <v>70921</v>
      </c>
      <c r="AB69" s="5">
        <v>2.1456751278</v>
      </c>
    </row>
    <row r="70" spans="2:28" ht="15.75" customHeight="1">
      <c r="B70" s="3" t="s">
        <v>254</v>
      </c>
      <c r="C70" s="4">
        <v>54495</v>
      </c>
      <c r="D70" s="4">
        <v>123079</v>
      </c>
      <c r="E70" s="6">
        <v>54149</v>
      </c>
      <c r="F70" s="7">
        <f t="shared" si="9"/>
        <v>1</v>
      </c>
      <c r="G70" s="6">
        <v>21763</v>
      </c>
      <c r="H70" s="7">
        <f t="shared" si="9"/>
        <v>0.4019095458826571</v>
      </c>
      <c r="I70" s="6">
        <v>12323</v>
      </c>
      <c r="J70" s="7">
        <f aca="true" t="shared" si="19" ref="J70:J101">+SUM(I70)/$E70</f>
        <v>0.2275757631719884</v>
      </c>
      <c r="K70" s="6">
        <v>9255</v>
      </c>
      <c r="L70" s="7">
        <f aca="true" t="shared" si="20" ref="L70:L101">+SUM(K70)/$E70</f>
        <v>0.17091728379102109</v>
      </c>
      <c r="M70" s="6">
        <v>8020</v>
      </c>
      <c r="N70" s="7">
        <f aca="true" t="shared" si="21" ref="N70:N101">+SUM(M70)/$E70</f>
        <v>0.1481098450571571</v>
      </c>
      <c r="O70" s="6">
        <v>2058</v>
      </c>
      <c r="P70" s="7">
        <f aca="true" t="shared" si="22" ref="P70:P101">+SUM(O70)/$E70</f>
        <v>0.038006242035864</v>
      </c>
      <c r="Q70" s="6">
        <v>532</v>
      </c>
      <c r="R70" s="7">
        <f aca="true" t="shared" si="23" ref="R70:R101">+SUM(Q70)/$E70</f>
        <v>0.00982474283920294</v>
      </c>
      <c r="S70" s="6">
        <v>161</v>
      </c>
      <c r="T70" s="7">
        <f aca="true" t="shared" si="24" ref="T70:T101">+SUM(S70)/$E70</f>
        <v>0.0029732774381798373</v>
      </c>
      <c r="U70" s="6">
        <v>26</v>
      </c>
      <c r="V70" s="7">
        <f aca="true" t="shared" si="25" ref="V70:V101">+SUM(U70)/$E70</f>
        <v>0.00048015660492345196</v>
      </c>
      <c r="W70" s="6">
        <v>9</v>
      </c>
      <c r="X70" s="7">
        <f aca="true" t="shared" si="26" ref="X70:X101">+SUM(W70)/$E70</f>
        <v>0.0001662080555504257</v>
      </c>
      <c r="Y70" s="6">
        <v>2</v>
      </c>
      <c r="Z70" s="7">
        <f aca="true" t="shared" si="27" ref="Z70:Z101">+SUM(Y70)/$E70</f>
        <v>3.6935123455650154E-05</v>
      </c>
      <c r="AA70" s="4">
        <v>121174</v>
      </c>
      <c r="AB70" s="5">
        <v>2.2377883248</v>
      </c>
    </row>
    <row r="71" spans="2:28" ht="15.75" customHeight="1">
      <c r="B71" s="3" t="s">
        <v>255</v>
      </c>
      <c r="C71" s="4">
        <v>56843</v>
      </c>
      <c r="D71" s="4">
        <v>149872</v>
      </c>
      <c r="E71" s="6">
        <v>56804</v>
      </c>
      <c r="F71" s="7">
        <f aca="true" t="shared" si="28" ref="F71:H135">+SUM(E71)/$E71</f>
        <v>1</v>
      </c>
      <c r="G71" s="6">
        <v>13200</v>
      </c>
      <c r="H71" s="7">
        <f t="shared" si="28"/>
        <v>0.23237800154918667</v>
      </c>
      <c r="I71" s="6">
        <v>16510</v>
      </c>
      <c r="J71" s="7">
        <f t="shared" si="19"/>
        <v>0.2906485458770509</v>
      </c>
      <c r="K71" s="6">
        <v>12573</v>
      </c>
      <c r="L71" s="7">
        <f t="shared" si="20"/>
        <v>0.22134004647560032</v>
      </c>
      <c r="M71" s="6">
        <v>10152</v>
      </c>
      <c r="N71" s="7">
        <f t="shared" si="21"/>
        <v>0.17871980846419266</v>
      </c>
      <c r="O71" s="6">
        <v>3157</v>
      </c>
      <c r="P71" s="7">
        <f t="shared" si="22"/>
        <v>0.05557707203718048</v>
      </c>
      <c r="Q71" s="6">
        <v>891</v>
      </c>
      <c r="R71" s="7">
        <f t="shared" si="23"/>
        <v>0.0156855151045701</v>
      </c>
      <c r="S71" s="6">
        <v>257</v>
      </c>
      <c r="T71" s="7">
        <f t="shared" si="24"/>
        <v>0.0045243292725864375</v>
      </c>
      <c r="U71" s="6">
        <v>49</v>
      </c>
      <c r="V71" s="7">
        <f t="shared" si="25"/>
        <v>0.0008626153087810717</v>
      </c>
      <c r="W71" s="6">
        <v>11</v>
      </c>
      <c r="X71" s="7">
        <f t="shared" si="26"/>
        <v>0.00019364833462432224</v>
      </c>
      <c r="Y71" s="6">
        <v>4</v>
      </c>
      <c r="Z71" s="7">
        <f t="shared" si="27"/>
        <v>7.041757622702627E-05</v>
      </c>
      <c r="AA71" s="4">
        <v>148012</v>
      </c>
      <c r="AB71" s="5">
        <v>2.6056615731</v>
      </c>
    </row>
    <row r="72" spans="2:28" ht="15.75" customHeight="1">
      <c r="B72" s="3" t="s">
        <v>256</v>
      </c>
      <c r="C72" s="4">
        <v>24590</v>
      </c>
      <c r="D72" s="4">
        <v>60908</v>
      </c>
      <c r="E72" s="6">
        <v>24578</v>
      </c>
      <c r="F72" s="7">
        <f t="shared" si="28"/>
        <v>1</v>
      </c>
      <c r="G72" s="6">
        <v>7288</v>
      </c>
      <c r="H72" s="7">
        <f t="shared" si="28"/>
        <v>0.29652534787208074</v>
      </c>
      <c r="I72" s="6">
        <v>6821</v>
      </c>
      <c r="J72" s="7">
        <f t="shared" si="19"/>
        <v>0.2775246155098055</v>
      </c>
      <c r="K72" s="6">
        <v>4882</v>
      </c>
      <c r="L72" s="7">
        <f t="shared" si="20"/>
        <v>0.1986329237529498</v>
      </c>
      <c r="M72" s="6">
        <v>3853</v>
      </c>
      <c r="N72" s="7">
        <f t="shared" si="21"/>
        <v>0.1567662136870372</v>
      </c>
      <c r="O72" s="6">
        <v>1177</v>
      </c>
      <c r="P72" s="7">
        <f t="shared" si="22"/>
        <v>0.04788835543982423</v>
      </c>
      <c r="Q72" s="6">
        <v>402</v>
      </c>
      <c r="R72" s="7">
        <f t="shared" si="23"/>
        <v>0.016356090812922126</v>
      </c>
      <c r="S72" s="6">
        <v>128</v>
      </c>
      <c r="T72" s="7">
        <f t="shared" si="24"/>
        <v>0.005207909512572219</v>
      </c>
      <c r="U72" s="6">
        <v>17</v>
      </c>
      <c r="V72" s="7">
        <f t="shared" si="25"/>
        <v>0.0006916754821384978</v>
      </c>
      <c r="W72" s="6">
        <v>6</v>
      </c>
      <c r="X72" s="7">
        <f t="shared" si="26"/>
        <v>0.00024412075840182277</v>
      </c>
      <c r="Y72" s="6">
        <v>4</v>
      </c>
      <c r="Z72" s="7">
        <f t="shared" si="27"/>
        <v>0.00016274717226788185</v>
      </c>
      <c r="AA72" s="4">
        <v>60417</v>
      </c>
      <c r="AB72" s="5">
        <v>2.4581739767</v>
      </c>
    </row>
    <row r="73" spans="2:28" ht="15.75" customHeight="1">
      <c r="B73" s="3" t="s">
        <v>257</v>
      </c>
      <c r="C73" s="4">
        <v>56790</v>
      </c>
      <c r="D73" s="4">
        <v>129691</v>
      </c>
      <c r="E73" s="6">
        <v>56732</v>
      </c>
      <c r="F73" s="7">
        <f t="shared" si="28"/>
        <v>1</v>
      </c>
      <c r="G73" s="6">
        <v>21247</v>
      </c>
      <c r="H73" s="7">
        <f t="shared" si="28"/>
        <v>0.3745152647535782</v>
      </c>
      <c r="I73" s="6">
        <v>14307</v>
      </c>
      <c r="J73" s="7">
        <f t="shared" si="19"/>
        <v>0.25218571529295636</v>
      </c>
      <c r="K73" s="6">
        <v>10035</v>
      </c>
      <c r="L73" s="7">
        <f t="shared" si="20"/>
        <v>0.17688429810336317</v>
      </c>
      <c r="M73" s="6">
        <v>8485</v>
      </c>
      <c r="N73" s="7">
        <f t="shared" si="21"/>
        <v>0.14956285694140872</v>
      </c>
      <c r="O73" s="6">
        <v>2033</v>
      </c>
      <c r="P73" s="7">
        <f t="shared" si="22"/>
        <v>0.03583515476274413</v>
      </c>
      <c r="Q73" s="6">
        <v>472</v>
      </c>
      <c r="R73" s="7">
        <f t="shared" si="23"/>
        <v>0.008319819502220969</v>
      </c>
      <c r="S73" s="6">
        <v>123</v>
      </c>
      <c r="T73" s="7">
        <f t="shared" si="24"/>
        <v>0.0021680885567228374</v>
      </c>
      <c r="U73" s="6">
        <v>23</v>
      </c>
      <c r="V73" s="7">
        <f t="shared" si="25"/>
        <v>0.00040541493337093706</v>
      </c>
      <c r="W73" s="6">
        <v>4</v>
      </c>
      <c r="X73" s="7">
        <f t="shared" si="26"/>
        <v>7.0506944934076E-05</v>
      </c>
      <c r="Y73" s="6">
        <v>3</v>
      </c>
      <c r="Z73" s="7">
        <f t="shared" si="27"/>
        <v>5.288020870055701E-05</v>
      </c>
      <c r="AA73" s="4">
        <v>128014</v>
      </c>
      <c r="AB73" s="5">
        <v>2.2564690122</v>
      </c>
    </row>
    <row r="74" spans="2:28" ht="15.75" customHeight="1">
      <c r="B74" s="3" t="s">
        <v>258</v>
      </c>
      <c r="C74" s="4">
        <v>28433</v>
      </c>
      <c r="D74" s="4">
        <v>69611</v>
      </c>
      <c r="E74" s="6">
        <v>28416</v>
      </c>
      <c r="F74" s="7">
        <f t="shared" si="28"/>
        <v>1</v>
      </c>
      <c r="G74" s="6">
        <v>8035</v>
      </c>
      <c r="H74" s="7">
        <f t="shared" si="28"/>
        <v>0.282763231981982</v>
      </c>
      <c r="I74" s="6">
        <v>8384</v>
      </c>
      <c r="J74" s="7">
        <f t="shared" si="19"/>
        <v>0.29504504504504503</v>
      </c>
      <c r="K74" s="6">
        <v>5866</v>
      </c>
      <c r="L74" s="7">
        <f t="shared" si="20"/>
        <v>0.20643299549549549</v>
      </c>
      <c r="M74" s="6">
        <v>4546</v>
      </c>
      <c r="N74" s="7">
        <f t="shared" si="21"/>
        <v>0.1599802927927928</v>
      </c>
      <c r="O74" s="6">
        <v>1211</v>
      </c>
      <c r="P74" s="7">
        <f t="shared" si="22"/>
        <v>0.042616835585585586</v>
      </c>
      <c r="Q74" s="6">
        <v>278</v>
      </c>
      <c r="R74" s="7">
        <f t="shared" si="23"/>
        <v>0.009783220720720721</v>
      </c>
      <c r="S74" s="6">
        <v>78</v>
      </c>
      <c r="T74" s="7">
        <f t="shared" si="24"/>
        <v>0.0027449324324324326</v>
      </c>
      <c r="U74" s="6">
        <v>15</v>
      </c>
      <c r="V74" s="7">
        <f t="shared" si="25"/>
        <v>0.0005278716216216217</v>
      </c>
      <c r="W74" s="6">
        <v>1</v>
      </c>
      <c r="X74" s="7">
        <f t="shared" si="26"/>
        <v>3.519144144144144E-05</v>
      </c>
      <c r="Y74" s="6">
        <v>2</v>
      </c>
      <c r="Z74" s="7">
        <f t="shared" si="27"/>
        <v>7.038288288288288E-05</v>
      </c>
      <c r="AA74" s="4">
        <v>69004</v>
      </c>
      <c r="AB74" s="5">
        <v>2.4283502252</v>
      </c>
    </row>
    <row r="75" spans="2:28" ht="15.75" customHeight="1">
      <c r="B75" s="3" t="s">
        <v>259</v>
      </c>
      <c r="C75" s="4">
        <v>37385</v>
      </c>
      <c r="D75" s="4">
        <v>80745</v>
      </c>
      <c r="E75" s="6">
        <v>37326</v>
      </c>
      <c r="F75" s="7">
        <f t="shared" si="28"/>
        <v>1</v>
      </c>
      <c r="G75" s="6">
        <v>16165</v>
      </c>
      <c r="H75" s="7">
        <f t="shared" si="28"/>
        <v>0.4330761399560628</v>
      </c>
      <c r="I75" s="6">
        <v>8780</v>
      </c>
      <c r="J75" s="7">
        <f t="shared" si="19"/>
        <v>0.23522477629534372</v>
      </c>
      <c r="K75" s="6">
        <v>5969</v>
      </c>
      <c r="L75" s="7">
        <f t="shared" si="20"/>
        <v>0.1599153405133151</v>
      </c>
      <c r="M75" s="6">
        <v>4861</v>
      </c>
      <c r="N75" s="7">
        <f t="shared" si="21"/>
        <v>0.1302309382200075</v>
      </c>
      <c r="O75" s="6">
        <v>1215</v>
      </c>
      <c r="P75" s="7">
        <f t="shared" si="22"/>
        <v>0.032551036810802125</v>
      </c>
      <c r="Q75" s="6">
        <v>250</v>
      </c>
      <c r="R75" s="7">
        <f t="shared" si="23"/>
        <v>0.006697744199753523</v>
      </c>
      <c r="S75" s="6">
        <v>61</v>
      </c>
      <c r="T75" s="7">
        <f t="shared" si="24"/>
        <v>0.0016342495847398596</v>
      </c>
      <c r="U75" s="6">
        <v>20</v>
      </c>
      <c r="V75" s="7">
        <f t="shared" si="25"/>
        <v>0.0005358195359802818</v>
      </c>
      <c r="W75" s="6">
        <v>4</v>
      </c>
      <c r="X75" s="7">
        <f t="shared" si="26"/>
        <v>0.00010716390719605637</v>
      </c>
      <c r="Y75" s="6">
        <v>1</v>
      </c>
      <c r="Z75" s="7">
        <f t="shared" si="27"/>
        <v>2.6790976799014093E-05</v>
      </c>
      <c r="AA75" s="4">
        <v>79284</v>
      </c>
      <c r="AB75" s="5">
        <v>2.1240958045</v>
      </c>
    </row>
    <row r="76" spans="2:28" ht="15.75" customHeight="1">
      <c r="B76" s="3" t="s">
        <v>260</v>
      </c>
      <c r="C76" s="4">
        <v>64436</v>
      </c>
      <c r="D76" s="4">
        <v>158777</v>
      </c>
      <c r="E76" s="6">
        <v>64375</v>
      </c>
      <c r="F76" s="7">
        <f t="shared" si="28"/>
        <v>1</v>
      </c>
      <c r="G76" s="6">
        <v>18459</v>
      </c>
      <c r="H76" s="7">
        <f t="shared" si="28"/>
        <v>0.2867417475728155</v>
      </c>
      <c r="I76" s="6">
        <v>18572</v>
      </c>
      <c r="J76" s="7">
        <f t="shared" si="19"/>
        <v>0.28849708737864077</v>
      </c>
      <c r="K76" s="6">
        <v>12966</v>
      </c>
      <c r="L76" s="7">
        <f t="shared" si="20"/>
        <v>0.2014135922330097</v>
      </c>
      <c r="M76" s="6">
        <v>10443</v>
      </c>
      <c r="N76" s="7">
        <f t="shared" si="21"/>
        <v>0.16222135922330097</v>
      </c>
      <c r="O76" s="6">
        <v>2989</v>
      </c>
      <c r="P76" s="7">
        <f t="shared" si="22"/>
        <v>0.04643106796116505</v>
      </c>
      <c r="Q76" s="6">
        <v>710</v>
      </c>
      <c r="R76" s="7">
        <f t="shared" si="23"/>
        <v>0.011029126213592233</v>
      </c>
      <c r="S76" s="6">
        <v>188</v>
      </c>
      <c r="T76" s="7">
        <f t="shared" si="24"/>
        <v>0.002920388349514563</v>
      </c>
      <c r="U76" s="6">
        <v>43</v>
      </c>
      <c r="V76" s="7">
        <f t="shared" si="25"/>
        <v>0.0006679611650485436</v>
      </c>
      <c r="W76" s="6">
        <v>3</v>
      </c>
      <c r="X76" s="7">
        <f t="shared" si="26"/>
        <v>4.660194174757282E-05</v>
      </c>
      <c r="Y76" s="6">
        <v>2</v>
      </c>
      <c r="Z76" s="7">
        <f t="shared" si="27"/>
        <v>3.1067961165048545E-05</v>
      </c>
      <c r="AA76" s="4">
        <v>157185</v>
      </c>
      <c r="AB76" s="5">
        <v>2.4417087379</v>
      </c>
    </row>
    <row r="77" spans="2:28" ht="15.75" customHeight="1">
      <c r="B77" s="3" t="s">
        <v>261</v>
      </c>
      <c r="C77" s="4">
        <v>28047</v>
      </c>
      <c r="D77" s="4">
        <v>74711</v>
      </c>
      <c r="E77" s="6">
        <v>28027</v>
      </c>
      <c r="F77" s="7">
        <f t="shared" si="28"/>
        <v>1</v>
      </c>
      <c r="G77" s="6">
        <v>6073</v>
      </c>
      <c r="H77" s="7">
        <f t="shared" si="28"/>
        <v>0.21668391194205588</v>
      </c>
      <c r="I77" s="6">
        <v>8333</v>
      </c>
      <c r="J77" s="7">
        <f t="shared" si="19"/>
        <v>0.2973204410033182</v>
      </c>
      <c r="K77" s="6">
        <v>6343</v>
      </c>
      <c r="L77" s="7">
        <f t="shared" si="20"/>
        <v>0.22631747957326864</v>
      </c>
      <c r="M77" s="6">
        <v>5101</v>
      </c>
      <c r="N77" s="7">
        <f t="shared" si="21"/>
        <v>0.18200306846968994</v>
      </c>
      <c r="O77" s="6">
        <v>1542</v>
      </c>
      <c r="P77" s="7">
        <f t="shared" si="22"/>
        <v>0.05501837513825954</v>
      </c>
      <c r="Q77" s="6">
        <v>470</v>
      </c>
      <c r="R77" s="7">
        <f t="shared" si="23"/>
        <v>0.01676954365433332</v>
      </c>
      <c r="S77" s="6">
        <v>124</v>
      </c>
      <c r="T77" s="7">
        <f t="shared" si="24"/>
        <v>0.004424305134334749</v>
      </c>
      <c r="U77" s="6">
        <v>36</v>
      </c>
      <c r="V77" s="7">
        <f t="shared" si="25"/>
        <v>0.0012844756841617012</v>
      </c>
      <c r="W77" s="6">
        <v>3</v>
      </c>
      <c r="X77" s="7">
        <f t="shared" si="26"/>
        <v>0.00010703964034680843</v>
      </c>
      <c r="Y77" s="6">
        <v>2</v>
      </c>
      <c r="Z77" s="7">
        <f t="shared" si="27"/>
        <v>7.135976023120562E-05</v>
      </c>
      <c r="AA77" s="4">
        <v>73905</v>
      </c>
      <c r="AB77" s="5">
        <v>2.6369215399</v>
      </c>
    </row>
    <row r="78" spans="2:28" ht="15.75" customHeight="1">
      <c r="B78" s="8" t="s">
        <v>262</v>
      </c>
      <c r="C78" s="9">
        <v>57238</v>
      </c>
      <c r="D78" s="9">
        <v>154310</v>
      </c>
      <c r="E78" s="10">
        <v>57181</v>
      </c>
      <c r="F78" s="11">
        <f t="shared" si="28"/>
        <v>1</v>
      </c>
      <c r="G78" s="10">
        <v>12645</v>
      </c>
      <c r="H78" s="11">
        <f t="shared" si="28"/>
        <v>0.22113988912400973</v>
      </c>
      <c r="I78" s="10">
        <v>16314</v>
      </c>
      <c r="J78" s="11">
        <f t="shared" si="19"/>
        <v>0.28530455920672954</v>
      </c>
      <c r="K78" s="10">
        <v>12660</v>
      </c>
      <c r="L78" s="11">
        <f t="shared" si="20"/>
        <v>0.22140221402214022</v>
      </c>
      <c r="M78" s="10">
        <v>10414</v>
      </c>
      <c r="N78" s="11">
        <f t="shared" si="21"/>
        <v>0.18212343260873368</v>
      </c>
      <c r="O78" s="10">
        <v>3458</v>
      </c>
      <c r="P78" s="11">
        <f t="shared" si="22"/>
        <v>0.06047463318235078</v>
      </c>
      <c r="Q78" s="10">
        <v>1220</v>
      </c>
      <c r="R78" s="11">
        <f t="shared" si="23"/>
        <v>0.021335758381280497</v>
      </c>
      <c r="S78" s="10">
        <v>367</v>
      </c>
      <c r="T78" s="11">
        <f t="shared" si="24"/>
        <v>0.006418215840926182</v>
      </c>
      <c r="U78" s="10">
        <v>79</v>
      </c>
      <c r="V78" s="11">
        <f t="shared" si="25"/>
        <v>0.0013815777968206222</v>
      </c>
      <c r="W78" s="10">
        <v>19</v>
      </c>
      <c r="X78" s="11">
        <f t="shared" si="26"/>
        <v>0.00033227820429863067</v>
      </c>
      <c r="Y78" s="10">
        <v>5</v>
      </c>
      <c r="Z78" s="11">
        <f t="shared" si="27"/>
        <v>8.744163271016596E-05</v>
      </c>
      <c r="AA78" s="9">
        <v>152945</v>
      </c>
      <c r="AB78" s="12">
        <v>2.674752103</v>
      </c>
    </row>
    <row r="79" spans="2:28" ht="15.75" customHeight="1">
      <c r="B79" s="13" t="s">
        <v>263</v>
      </c>
      <c r="C79" s="14">
        <v>26951</v>
      </c>
      <c r="D79" s="14">
        <v>70460</v>
      </c>
      <c r="E79" s="15">
        <v>26914</v>
      </c>
      <c r="F79" s="16">
        <f t="shared" si="28"/>
        <v>1</v>
      </c>
      <c r="G79" s="15">
        <v>6555</v>
      </c>
      <c r="H79" s="16">
        <f t="shared" si="28"/>
        <v>0.24355354090807757</v>
      </c>
      <c r="I79" s="15">
        <v>7694</v>
      </c>
      <c r="J79" s="16">
        <f t="shared" si="19"/>
        <v>0.28587352307349334</v>
      </c>
      <c r="K79" s="15">
        <v>5825</v>
      </c>
      <c r="L79" s="16">
        <f t="shared" si="20"/>
        <v>0.21643011072304377</v>
      </c>
      <c r="M79" s="15">
        <v>4745</v>
      </c>
      <c r="N79" s="16">
        <f t="shared" si="21"/>
        <v>0.17630229620271978</v>
      </c>
      <c r="O79" s="15">
        <v>1456</v>
      </c>
      <c r="P79" s="16">
        <f t="shared" si="22"/>
        <v>0.05409823883480716</v>
      </c>
      <c r="Q79" s="15">
        <v>476</v>
      </c>
      <c r="R79" s="16">
        <f t="shared" si="23"/>
        <v>0.01768596269599465</v>
      </c>
      <c r="S79" s="15">
        <v>136</v>
      </c>
      <c r="T79" s="16">
        <f t="shared" si="24"/>
        <v>0.005053132198855614</v>
      </c>
      <c r="U79" s="15">
        <v>23</v>
      </c>
      <c r="V79" s="16">
        <f t="shared" si="25"/>
        <v>0.0008545738277476407</v>
      </c>
      <c r="W79" s="15">
        <v>4</v>
      </c>
      <c r="X79" s="16">
        <f t="shared" si="26"/>
        <v>0.00014862153526045923</v>
      </c>
      <c r="Y79" s="15" t="s">
        <v>189</v>
      </c>
      <c r="Z79" s="16">
        <f t="shared" si="27"/>
        <v>0</v>
      </c>
      <c r="AA79" s="14">
        <v>69706</v>
      </c>
      <c r="AB79" s="17">
        <v>2.5899531842</v>
      </c>
    </row>
    <row r="80" spans="2:28" ht="15.75" customHeight="1">
      <c r="B80" s="13" t="s">
        <v>264</v>
      </c>
      <c r="C80" s="14">
        <v>7075</v>
      </c>
      <c r="D80" s="14">
        <v>20355</v>
      </c>
      <c r="E80" s="15">
        <v>7071</v>
      </c>
      <c r="F80" s="16">
        <f t="shared" si="28"/>
        <v>1</v>
      </c>
      <c r="G80" s="15">
        <v>1335</v>
      </c>
      <c r="H80" s="16">
        <f t="shared" si="28"/>
        <v>0.18879932117098006</v>
      </c>
      <c r="I80" s="15">
        <v>1994</v>
      </c>
      <c r="J80" s="16">
        <f t="shared" si="19"/>
        <v>0.2819968887003253</v>
      </c>
      <c r="K80" s="15">
        <v>1544</v>
      </c>
      <c r="L80" s="16">
        <f t="shared" si="20"/>
        <v>0.2183566680808938</v>
      </c>
      <c r="M80" s="15">
        <v>1286</v>
      </c>
      <c r="N80" s="16">
        <f t="shared" si="21"/>
        <v>0.1818696082590864</v>
      </c>
      <c r="O80" s="15">
        <v>543</v>
      </c>
      <c r="P80" s="16">
        <f t="shared" si="22"/>
        <v>0.07679253288078065</v>
      </c>
      <c r="Q80" s="15">
        <v>257</v>
      </c>
      <c r="R80" s="16">
        <f t="shared" si="23"/>
        <v>0.036345637109319755</v>
      </c>
      <c r="S80" s="15">
        <v>80</v>
      </c>
      <c r="T80" s="16">
        <f t="shared" si="24"/>
        <v>0.01131381699901004</v>
      </c>
      <c r="U80" s="15">
        <v>23</v>
      </c>
      <c r="V80" s="16">
        <f t="shared" si="25"/>
        <v>0.003252722387215387</v>
      </c>
      <c r="W80" s="15">
        <v>8</v>
      </c>
      <c r="X80" s="16">
        <f t="shared" si="26"/>
        <v>0.001131381699901004</v>
      </c>
      <c r="Y80" s="15">
        <v>1</v>
      </c>
      <c r="Z80" s="16">
        <f t="shared" si="27"/>
        <v>0.0001414227124876255</v>
      </c>
      <c r="AA80" s="14">
        <v>20184</v>
      </c>
      <c r="AB80" s="17">
        <v>2.8544760289</v>
      </c>
    </row>
    <row r="81" spans="2:28" ht="15.75" customHeight="1">
      <c r="B81" s="13" t="s">
        <v>265</v>
      </c>
      <c r="C81" s="14">
        <v>9333</v>
      </c>
      <c r="D81" s="14">
        <v>26735</v>
      </c>
      <c r="E81" s="15">
        <v>9329</v>
      </c>
      <c r="F81" s="16">
        <f t="shared" si="28"/>
        <v>1</v>
      </c>
      <c r="G81" s="15">
        <v>1647</v>
      </c>
      <c r="H81" s="16">
        <f t="shared" si="28"/>
        <v>0.1765462536177511</v>
      </c>
      <c r="I81" s="15">
        <v>2635</v>
      </c>
      <c r="J81" s="16">
        <f t="shared" si="19"/>
        <v>0.28245256726337226</v>
      </c>
      <c r="K81" s="15">
        <v>2110</v>
      </c>
      <c r="L81" s="16">
        <f t="shared" si="20"/>
        <v>0.2261764390609926</v>
      </c>
      <c r="M81" s="15">
        <v>1868</v>
      </c>
      <c r="N81" s="16">
        <f t="shared" si="21"/>
        <v>0.20023582377532426</v>
      </c>
      <c r="O81" s="15">
        <v>699</v>
      </c>
      <c r="P81" s="16">
        <f t="shared" si="22"/>
        <v>0.07492764497802551</v>
      </c>
      <c r="Q81" s="15">
        <v>267</v>
      </c>
      <c r="R81" s="16">
        <f t="shared" si="23"/>
        <v>0.028620430914353092</v>
      </c>
      <c r="S81" s="15">
        <v>79</v>
      </c>
      <c r="T81" s="16">
        <f t="shared" si="24"/>
        <v>0.008468217386643799</v>
      </c>
      <c r="U81" s="15">
        <v>18</v>
      </c>
      <c r="V81" s="16">
        <f t="shared" si="25"/>
        <v>0.0019294672526530175</v>
      </c>
      <c r="W81" s="15">
        <v>5</v>
      </c>
      <c r="X81" s="16">
        <f t="shared" si="26"/>
        <v>0.0005359631257369493</v>
      </c>
      <c r="Y81" s="15">
        <v>1</v>
      </c>
      <c r="Z81" s="16">
        <f t="shared" si="27"/>
        <v>0.00010719262514738985</v>
      </c>
      <c r="AA81" s="14">
        <v>26568</v>
      </c>
      <c r="AB81" s="17">
        <v>2.8478936649</v>
      </c>
    </row>
    <row r="82" spans="2:28" ht="15.75" customHeight="1">
      <c r="B82" s="18" t="s">
        <v>266</v>
      </c>
      <c r="C82" s="19">
        <v>13879</v>
      </c>
      <c r="D82" s="19">
        <v>36760</v>
      </c>
      <c r="E82" s="20">
        <v>13867</v>
      </c>
      <c r="F82" s="21">
        <f t="shared" si="28"/>
        <v>1</v>
      </c>
      <c r="G82" s="20">
        <v>3108</v>
      </c>
      <c r="H82" s="21">
        <f t="shared" si="28"/>
        <v>0.22412922766279655</v>
      </c>
      <c r="I82" s="20">
        <v>3991</v>
      </c>
      <c r="J82" s="21">
        <f t="shared" si="19"/>
        <v>0.28780558159659625</v>
      </c>
      <c r="K82" s="20">
        <v>3181</v>
      </c>
      <c r="L82" s="21">
        <f t="shared" si="20"/>
        <v>0.22939352419412995</v>
      </c>
      <c r="M82" s="20">
        <v>2515</v>
      </c>
      <c r="N82" s="21">
        <f t="shared" si="21"/>
        <v>0.18136583255210212</v>
      </c>
      <c r="O82" s="20">
        <v>760</v>
      </c>
      <c r="P82" s="21">
        <f t="shared" si="22"/>
        <v>0.054806374846758495</v>
      </c>
      <c r="Q82" s="20">
        <v>220</v>
      </c>
      <c r="R82" s="21">
        <f t="shared" si="23"/>
        <v>0.0158650032451143</v>
      </c>
      <c r="S82" s="20">
        <v>72</v>
      </c>
      <c r="T82" s="21">
        <f t="shared" si="24"/>
        <v>0.005192182880219226</v>
      </c>
      <c r="U82" s="20">
        <v>15</v>
      </c>
      <c r="V82" s="21">
        <f t="shared" si="25"/>
        <v>0.0010817047667123385</v>
      </c>
      <c r="W82" s="20">
        <v>2</v>
      </c>
      <c r="X82" s="21">
        <f t="shared" si="26"/>
        <v>0.00014422730222831182</v>
      </c>
      <c r="Y82" s="20">
        <v>3</v>
      </c>
      <c r="Z82" s="21">
        <f t="shared" si="27"/>
        <v>0.00021634095334246772</v>
      </c>
      <c r="AA82" s="19">
        <v>36487</v>
      </c>
      <c r="AB82" s="22">
        <v>2.6312107882</v>
      </c>
    </row>
    <row r="83" spans="2:28" ht="15.75" customHeight="1">
      <c r="B83" s="3" t="s">
        <v>267</v>
      </c>
      <c r="C83" s="4">
        <v>25856</v>
      </c>
      <c r="D83" s="4">
        <v>68888</v>
      </c>
      <c r="E83" s="6">
        <v>25847</v>
      </c>
      <c r="F83" s="7">
        <f t="shared" si="28"/>
        <v>1</v>
      </c>
      <c r="G83" s="6">
        <v>5464</v>
      </c>
      <c r="H83" s="7">
        <f t="shared" si="28"/>
        <v>0.21139784114210547</v>
      </c>
      <c r="I83" s="6">
        <v>7817</v>
      </c>
      <c r="J83" s="7">
        <f t="shared" si="19"/>
        <v>0.3024335512825473</v>
      </c>
      <c r="K83" s="6">
        <v>5736</v>
      </c>
      <c r="L83" s="7">
        <f t="shared" si="20"/>
        <v>0.2219213061477154</v>
      </c>
      <c r="M83" s="6">
        <v>4819</v>
      </c>
      <c r="N83" s="7">
        <f t="shared" si="21"/>
        <v>0.1864433009633613</v>
      </c>
      <c r="O83" s="6">
        <v>1430</v>
      </c>
      <c r="P83" s="7">
        <f t="shared" si="22"/>
        <v>0.055325569698611056</v>
      </c>
      <c r="Q83" s="6">
        <v>439</v>
      </c>
      <c r="R83" s="7">
        <f t="shared" si="23"/>
        <v>0.0169845630053778</v>
      </c>
      <c r="S83" s="6">
        <v>114</v>
      </c>
      <c r="T83" s="7">
        <f t="shared" si="24"/>
        <v>0.004410569892057105</v>
      </c>
      <c r="U83" s="6">
        <v>25</v>
      </c>
      <c r="V83" s="7">
        <f t="shared" si="25"/>
        <v>0.0009672302394862073</v>
      </c>
      <c r="W83" s="6">
        <v>2</v>
      </c>
      <c r="X83" s="7">
        <f t="shared" si="26"/>
        <v>7.737841915889659E-05</v>
      </c>
      <c r="Y83" s="6">
        <v>1</v>
      </c>
      <c r="Z83" s="7">
        <f t="shared" si="27"/>
        <v>3.8689209579448294E-05</v>
      </c>
      <c r="AA83" s="4">
        <v>68392</v>
      </c>
      <c r="AB83" s="5">
        <v>2.6460324216</v>
      </c>
    </row>
    <row r="84" spans="2:28" ht="15.75" customHeight="1">
      <c r="B84" s="3" t="s">
        <v>268</v>
      </c>
      <c r="C84" s="4">
        <v>32467</v>
      </c>
      <c r="D84" s="4">
        <v>82977</v>
      </c>
      <c r="E84" s="6">
        <v>32418</v>
      </c>
      <c r="F84" s="7">
        <f t="shared" si="28"/>
        <v>1</v>
      </c>
      <c r="G84" s="6">
        <v>9422</v>
      </c>
      <c r="H84" s="7">
        <f t="shared" si="28"/>
        <v>0.29064100191251774</v>
      </c>
      <c r="I84" s="6">
        <v>8517</v>
      </c>
      <c r="J84" s="7">
        <f t="shared" si="19"/>
        <v>0.26272441236350175</v>
      </c>
      <c r="K84" s="6">
        <v>6644</v>
      </c>
      <c r="L84" s="7">
        <f t="shared" si="20"/>
        <v>0.20494786846813498</v>
      </c>
      <c r="M84" s="6">
        <v>5164</v>
      </c>
      <c r="N84" s="7">
        <f t="shared" si="21"/>
        <v>0.15929421926090442</v>
      </c>
      <c r="O84" s="6">
        <v>1781</v>
      </c>
      <c r="P84" s="7">
        <f t="shared" si="22"/>
        <v>0.05493861435005244</v>
      </c>
      <c r="Q84" s="6">
        <v>629</v>
      </c>
      <c r="R84" s="7">
        <f t="shared" si="23"/>
        <v>0.019402800913072983</v>
      </c>
      <c r="S84" s="6">
        <v>198</v>
      </c>
      <c r="T84" s="7">
        <f t="shared" si="24"/>
        <v>0.006107717934480844</v>
      </c>
      <c r="U84" s="6">
        <v>53</v>
      </c>
      <c r="V84" s="7">
        <f t="shared" si="25"/>
        <v>0.0016348941945832562</v>
      </c>
      <c r="W84" s="6">
        <v>8</v>
      </c>
      <c r="X84" s="7">
        <f t="shared" si="26"/>
        <v>0.0002467764822012462</v>
      </c>
      <c r="Y84" s="6">
        <v>2</v>
      </c>
      <c r="Z84" s="7">
        <f t="shared" si="27"/>
        <v>6.169412055031155E-05</v>
      </c>
      <c r="AA84" s="4">
        <v>81627</v>
      </c>
      <c r="AB84" s="5">
        <v>2.5179529891</v>
      </c>
    </row>
    <row r="85" spans="2:28" ht="15.75" customHeight="1">
      <c r="B85" s="3" t="s">
        <v>269</v>
      </c>
      <c r="C85" s="4">
        <v>44642</v>
      </c>
      <c r="D85" s="4">
        <v>106736</v>
      </c>
      <c r="E85" s="6">
        <v>44622</v>
      </c>
      <c r="F85" s="7">
        <f t="shared" si="28"/>
        <v>1</v>
      </c>
      <c r="G85" s="6">
        <v>14637</v>
      </c>
      <c r="H85" s="7">
        <f t="shared" si="28"/>
        <v>0.32802205190264894</v>
      </c>
      <c r="I85" s="6">
        <v>12014</v>
      </c>
      <c r="J85" s="7">
        <f t="shared" si="19"/>
        <v>0.26923938864237373</v>
      </c>
      <c r="K85" s="6">
        <v>8511</v>
      </c>
      <c r="L85" s="7">
        <f t="shared" si="20"/>
        <v>0.19073551163103403</v>
      </c>
      <c r="M85" s="6">
        <v>6822</v>
      </c>
      <c r="N85" s="7">
        <f t="shared" si="21"/>
        <v>0.15288422751109318</v>
      </c>
      <c r="O85" s="6">
        <v>1857</v>
      </c>
      <c r="P85" s="7">
        <f t="shared" si="22"/>
        <v>0.04161624310878042</v>
      </c>
      <c r="Q85" s="6">
        <v>559</v>
      </c>
      <c r="R85" s="7">
        <f t="shared" si="23"/>
        <v>0.01252745282596029</v>
      </c>
      <c r="S85" s="6">
        <v>174</v>
      </c>
      <c r="T85" s="7">
        <f t="shared" si="24"/>
        <v>0.003899421809869571</v>
      </c>
      <c r="U85" s="6">
        <v>36</v>
      </c>
      <c r="V85" s="7">
        <f t="shared" si="25"/>
        <v>0.0008067769261799112</v>
      </c>
      <c r="W85" s="6">
        <v>8</v>
      </c>
      <c r="X85" s="7">
        <f t="shared" si="26"/>
        <v>0.00017928376137331362</v>
      </c>
      <c r="Y85" s="6">
        <v>4</v>
      </c>
      <c r="Z85" s="7">
        <f t="shared" si="27"/>
        <v>8.964188068665681E-05</v>
      </c>
      <c r="AA85" s="4">
        <v>105748</v>
      </c>
      <c r="AB85" s="5">
        <v>2.3698623997</v>
      </c>
    </row>
    <row r="86" spans="2:28" ht="15.75" customHeight="1">
      <c r="B86" s="3" t="s">
        <v>270</v>
      </c>
      <c r="C86" s="4">
        <v>51132</v>
      </c>
      <c r="D86" s="4">
        <v>131415</v>
      </c>
      <c r="E86" s="6">
        <v>51084</v>
      </c>
      <c r="F86" s="7">
        <f t="shared" si="28"/>
        <v>1</v>
      </c>
      <c r="G86" s="6">
        <v>13203</v>
      </c>
      <c r="H86" s="7">
        <f t="shared" si="28"/>
        <v>0.2584566596194503</v>
      </c>
      <c r="I86" s="6">
        <v>14349</v>
      </c>
      <c r="J86" s="7">
        <f t="shared" si="19"/>
        <v>0.2808902983321588</v>
      </c>
      <c r="K86" s="6">
        <v>11041</v>
      </c>
      <c r="L86" s="7">
        <f t="shared" si="20"/>
        <v>0.21613421032025684</v>
      </c>
      <c r="M86" s="6">
        <v>8613</v>
      </c>
      <c r="N86" s="7">
        <f t="shared" si="21"/>
        <v>0.1686046511627907</v>
      </c>
      <c r="O86" s="6">
        <v>2697</v>
      </c>
      <c r="P86" s="7">
        <f t="shared" si="22"/>
        <v>0.052795395818651635</v>
      </c>
      <c r="Q86" s="6">
        <v>847</v>
      </c>
      <c r="R86" s="7">
        <f t="shared" si="23"/>
        <v>0.016580534022394487</v>
      </c>
      <c r="S86" s="6">
        <v>246</v>
      </c>
      <c r="T86" s="7">
        <f t="shared" si="24"/>
        <v>0.004815597838853653</v>
      </c>
      <c r="U86" s="6">
        <v>68</v>
      </c>
      <c r="V86" s="7">
        <f t="shared" si="25"/>
        <v>0.0013311408660245869</v>
      </c>
      <c r="W86" s="6">
        <v>12</v>
      </c>
      <c r="X86" s="7">
        <f t="shared" si="26"/>
        <v>0.0002349072116513977</v>
      </c>
      <c r="Y86" s="6">
        <v>8</v>
      </c>
      <c r="Z86" s="7">
        <f t="shared" si="27"/>
        <v>0.00015660480776759846</v>
      </c>
      <c r="AA86" s="4">
        <v>130501</v>
      </c>
      <c r="AB86" s="5">
        <v>2.5546355023</v>
      </c>
    </row>
    <row r="87" spans="2:28" ht="15.75" customHeight="1">
      <c r="B87" s="3" t="s">
        <v>271</v>
      </c>
      <c r="C87" s="4">
        <v>23445</v>
      </c>
      <c r="D87" s="4">
        <v>63309</v>
      </c>
      <c r="E87" s="6">
        <v>23422</v>
      </c>
      <c r="F87" s="7">
        <f t="shared" si="28"/>
        <v>1</v>
      </c>
      <c r="G87" s="6">
        <v>4914</v>
      </c>
      <c r="H87" s="7">
        <f t="shared" si="28"/>
        <v>0.20980274955170353</v>
      </c>
      <c r="I87" s="6">
        <v>7161</v>
      </c>
      <c r="J87" s="7">
        <f t="shared" si="19"/>
        <v>0.3057381948595338</v>
      </c>
      <c r="K87" s="6">
        <v>5206</v>
      </c>
      <c r="L87" s="7">
        <f t="shared" si="20"/>
        <v>0.2222696610024763</v>
      </c>
      <c r="M87" s="6">
        <v>4229</v>
      </c>
      <c r="N87" s="7">
        <f t="shared" si="21"/>
        <v>0.1805567415250619</v>
      </c>
      <c r="O87" s="6">
        <v>1337</v>
      </c>
      <c r="P87" s="7">
        <f t="shared" si="22"/>
        <v>0.057083084279737</v>
      </c>
      <c r="Q87" s="6">
        <v>426</v>
      </c>
      <c r="R87" s="7">
        <f t="shared" si="23"/>
        <v>0.01818802834941508</v>
      </c>
      <c r="S87" s="6">
        <v>113</v>
      </c>
      <c r="T87" s="7">
        <f t="shared" si="24"/>
        <v>0.00482452395184015</v>
      </c>
      <c r="U87" s="6">
        <v>31</v>
      </c>
      <c r="V87" s="7">
        <f t="shared" si="25"/>
        <v>0.0013235419690888909</v>
      </c>
      <c r="W87" s="6">
        <v>3</v>
      </c>
      <c r="X87" s="7">
        <f t="shared" si="26"/>
        <v>0.0001280847066860217</v>
      </c>
      <c r="Y87" s="6">
        <v>2</v>
      </c>
      <c r="Z87" s="7">
        <f t="shared" si="27"/>
        <v>8.538980445734779E-05</v>
      </c>
      <c r="AA87" s="4">
        <v>62097</v>
      </c>
      <c r="AB87" s="5">
        <v>2.6512253437</v>
      </c>
    </row>
    <row r="88" spans="2:28" ht="15.75" customHeight="1">
      <c r="B88" s="3" t="s">
        <v>272</v>
      </c>
      <c r="C88" s="4">
        <v>41508</v>
      </c>
      <c r="D88" s="4">
        <v>101700</v>
      </c>
      <c r="E88" s="6">
        <v>41472</v>
      </c>
      <c r="F88" s="7">
        <f t="shared" si="28"/>
        <v>1</v>
      </c>
      <c r="G88" s="6">
        <v>12814</v>
      </c>
      <c r="H88" s="7">
        <f t="shared" si="28"/>
        <v>0.3089795524691358</v>
      </c>
      <c r="I88" s="6">
        <v>11339</v>
      </c>
      <c r="J88" s="7">
        <f t="shared" si="19"/>
        <v>0.273413387345679</v>
      </c>
      <c r="K88" s="6">
        <v>8056</v>
      </c>
      <c r="L88" s="7">
        <f t="shared" si="20"/>
        <v>0.19425154320987653</v>
      </c>
      <c r="M88" s="6">
        <v>6424</v>
      </c>
      <c r="N88" s="7">
        <f t="shared" si="21"/>
        <v>0.1548996913580247</v>
      </c>
      <c r="O88" s="6">
        <v>1975</v>
      </c>
      <c r="P88" s="7">
        <f t="shared" si="22"/>
        <v>0.047622492283950615</v>
      </c>
      <c r="Q88" s="6">
        <v>631</v>
      </c>
      <c r="R88" s="7">
        <f t="shared" si="23"/>
        <v>0.01521508487654321</v>
      </c>
      <c r="S88" s="6">
        <v>185</v>
      </c>
      <c r="T88" s="7">
        <f t="shared" si="24"/>
        <v>0.004460841049382716</v>
      </c>
      <c r="U88" s="6">
        <v>36</v>
      </c>
      <c r="V88" s="7">
        <f t="shared" si="25"/>
        <v>0.0008680555555555555</v>
      </c>
      <c r="W88" s="6">
        <v>9</v>
      </c>
      <c r="X88" s="7">
        <f t="shared" si="26"/>
        <v>0.00021701388888888888</v>
      </c>
      <c r="Y88" s="6">
        <v>3</v>
      </c>
      <c r="Z88" s="7">
        <f t="shared" si="27"/>
        <v>7.233796296296296E-05</v>
      </c>
      <c r="AA88" s="4">
        <v>100712</v>
      </c>
      <c r="AB88" s="5">
        <v>2.428433642</v>
      </c>
    </row>
    <row r="89" spans="2:28" ht="15.75" customHeight="1">
      <c r="B89" s="3" t="s">
        <v>273</v>
      </c>
      <c r="C89" s="4">
        <v>19904</v>
      </c>
      <c r="D89" s="4">
        <v>54012</v>
      </c>
      <c r="E89" s="6">
        <v>19884</v>
      </c>
      <c r="F89" s="7">
        <f t="shared" si="28"/>
        <v>1</v>
      </c>
      <c r="G89" s="6">
        <v>4290</v>
      </c>
      <c r="H89" s="7">
        <f t="shared" si="28"/>
        <v>0.21575135787567895</v>
      </c>
      <c r="I89" s="6">
        <v>5908</v>
      </c>
      <c r="J89" s="7">
        <f t="shared" si="19"/>
        <v>0.2971233152283243</v>
      </c>
      <c r="K89" s="6">
        <v>4548</v>
      </c>
      <c r="L89" s="7">
        <f t="shared" si="20"/>
        <v>0.22872661436330718</v>
      </c>
      <c r="M89" s="6">
        <v>3381</v>
      </c>
      <c r="N89" s="7">
        <f t="shared" si="21"/>
        <v>0.170036210018105</v>
      </c>
      <c r="O89" s="6">
        <v>1118</v>
      </c>
      <c r="P89" s="7">
        <f t="shared" si="22"/>
        <v>0.05622611144638906</v>
      </c>
      <c r="Q89" s="6">
        <v>460</v>
      </c>
      <c r="R89" s="7">
        <f t="shared" si="23"/>
        <v>0.023134178233755784</v>
      </c>
      <c r="S89" s="6">
        <v>148</v>
      </c>
      <c r="T89" s="7">
        <f t="shared" si="24"/>
        <v>0.007443170388251861</v>
      </c>
      <c r="U89" s="6">
        <v>28</v>
      </c>
      <c r="V89" s="7">
        <f t="shared" si="25"/>
        <v>0.001408167370750352</v>
      </c>
      <c r="W89" s="6">
        <v>2</v>
      </c>
      <c r="X89" s="7">
        <f t="shared" si="26"/>
        <v>0.00010058338362502515</v>
      </c>
      <c r="Y89" s="6">
        <v>1</v>
      </c>
      <c r="Z89" s="7">
        <f t="shared" si="27"/>
        <v>5.0291691812512574E-05</v>
      </c>
      <c r="AA89" s="4">
        <v>52912</v>
      </c>
      <c r="AB89" s="5">
        <v>2.6610339972</v>
      </c>
    </row>
    <row r="90" spans="2:28" ht="15.75" customHeight="1">
      <c r="B90" s="3" t="s">
        <v>274</v>
      </c>
      <c r="C90" s="4">
        <v>27746</v>
      </c>
      <c r="D90" s="4">
        <v>69990</v>
      </c>
      <c r="E90" s="6">
        <v>27727</v>
      </c>
      <c r="F90" s="7">
        <f t="shared" si="28"/>
        <v>1</v>
      </c>
      <c r="G90" s="6">
        <v>7445</v>
      </c>
      <c r="H90" s="7">
        <f t="shared" si="28"/>
        <v>0.26851083781151946</v>
      </c>
      <c r="I90" s="6">
        <v>7815</v>
      </c>
      <c r="J90" s="7">
        <f t="shared" si="19"/>
        <v>0.28185523136293145</v>
      </c>
      <c r="K90" s="6">
        <v>5918</v>
      </c>
      <c r="L90" s="7">
        <f t="shared" si="20"/>
        <v>0.21343816496555704</v>
      </c>
      <c r="M90" s="6">
        <v>4737</v>
      </c>
      <c r="N90" s="7">
        <f t="shared" si="21"/>
        <v>0.17084430338659068</v>
      </c>
      <c r="O90" s="6">
        <v>1333</v>
      </c>
      <c r="P90" s="7">
        <f t="shared" si="22"/>
        <v>0.048075882713600464</v>
      </c>
      <c r="Q90" s="6">
        <v>372</v>
      </c>
      <c r="R90" s="7">
        <f t="shared" si="23"/>
        <v>0.01341652540844664</v>
      </c>
      <c r="S90" s="6">
        <v>83</v>
      </c>
      <c r="T90" s="7">
        <f t="shared" si="24"/>
        <v>0.0029934720669383633</v>
      </c>
      <c r="U90" s="6">
        <v>20</v>
      </c>
      <c r="V90" s="7">
        <f t="shared" si="25"/>
        <v>0.0007213185703465936</v>
      </c>
      <c r="W90" s="6">
        <v>4</v>
      </c>
      <c r="X90" s="7">
        <f t="shared" si="26"/>
        <v>0.00014426371406931873</v>
      </c>
      <c r="Y90" s="6" t="s">
        <v>189</v>
      </c>
      <c r="Z90" s="7">
        <f t="shared" si="27"/>
        <v>0</v>
      </c>
      <c r="AA90" s="4">
        <v>69451</v>
      </c>
      <c r="AB90" s="5">
        <v>2.5048148015</v>
      </c>
    </row>
    <row r="91" spans="2:28" ht="15.75" customHeight="1">
      <c r="B91" s="3" t="s">
        <v>275</v>
      </c>
      <c r="C91" s="4">
        <v>21227</v>
      </c>
      <c r="D91" s="4">
        <v>57473</v>
      </c>
      <c r="E91" s="6">
        <v>21199</v>
      </c>
      <c r="F91" s="7">
        <f t="shared" si="28"/>
        <v>1</v>
      </c>
      <c r="G91" s="6">
        <v>4550</v>
      </c>
      <c r="H91" s="7">
        <f t="shared" si="28"/>
        <v>0.21463276569649511</v>
      </c>
      <c r="I91" s="6">
        <v>6317</v>
      </c>
      <c r="J91" s="7">
        <f t="shared" si="19"/>
        <v>0.2979857540450021</v>
      </c>
      <c r="K91" s="6">
        <v>4703</v>
      </c>
      <c r="L91" s="7">
        <f t="shared" si="20"/>
        <v>0.22185008726826738</v>
      </c>
      <c r="M91" s="6">
        <v>3679</v>
      </c>
      <c r="N91" s="7">
        <f t="shared" si="21"/>
        <v>0.17354592197745178</v>
      </c>
      <c r="O91" s="6">
        <v>1292</v>
      </c>
      <c r="P91" s="7">
        <f t="shared" si="22"/>
        <v>0.06094627105052125</v>
      </c>
      <c r="Q91" s="6">
        <v>465</v>
      </c>
      <c r="R91" s="7">
        <f t="shared" si="23"/>
        <v>0.021934996933817633</v>
      </c>
      <c r="S91" s="6">
        <v>155</v>
      </c>
      <c r="T91" s="7">
        <f t="shared" si="24"/>
        <v>0.0073116656446058775</v>
      </c>
      <c r="U91" s="6">
        <v>29</v>
      </c>
      <c r="V91" s="7">
        <f t="shared" si="25"/>
        <v>0.0013679890560875513</v>
      </c>
      <c r="W91" s="6">
        <v>8</v>
      </c>
      <c r="X91" s="7">
        <f t="shared" si="26"/>
        <v>0.0003773762913344969</v>
      </c>
      <c r="Y91" s="6">
        <v>1</v>
      </c>
      <c r="Z91" s="7">
        <f t="shared" si="27"/>
        <v>4.717203641681211E-05</v>
      </c>
      <c r="AA91" s="4">
        <v>56658</v>
      </c>
      <c r="AB91" s="5">
        <v>2.6726732393</v>
      </c>
    </row>
    <row r="92" spans="2:28" ht="15.75" customHeight="1">
      <c r="B92" s="3" t="s">
        <v>276</v>
      </c>
      <c r="C92" s="4">
        <v>23248</v>
      </c>
      <c r="D92" s="4">
        <v>65298</v>
      </c>
      <c r="E92" s="6">
        <v>23236</v>
      </c>
      <c r="F92" s="7">
        <f t="shared" si="28"/>
        <v>1</v>
      </c>
      <c r="G92" s="6">
        <v>4631</v>
      </c>
      <c r="H92" s="7">
        <f t="shared" si="28"/>
        <v>0.19930280599070407</v>
      </c>
      <c r="I92" s="6">
        <v>6319</v>
      </c>
      <c r="J92" s="7">
        <f t="shared" si="19"/>
        <v>0.27194870029264934</v>
      </c>
      <c r="K92" s="6">
        <v>5136</v>
      </c>
      <c r="L92" s="7">
        <f t="shared" si="20"/>
        <v>0.22103632294715098</v>
      </c>
      <c r="M92" s="6">
        <v>4839</v>
      </c>
      <c r="N92" s="7">
        <f t="shared" si="21"/>
        <v>0.20825443277672578</v>
      </c>
      <c r="O92" s="6">
        <v>1564</v>
      </c>
      <c r="P92" s="7">
        <f t="shared" si="22"/>
        <v>0.06730934756412463</v>
      </c>
      <c r="Q92" s="6">
        <v>515</v>
      </c>
      <c r="R92" s="7">
        <f t="shared" si="23"/>
        <v>0.022163883628851782</v>
      </c>
      <c r="S92" s="6">
        <v>168</v>
      </c>
      <c r="T92" s="7">
        <f t="shared" si="24"/>
        <v>0.007230160096402135</v>
      </c>
      <c r="U92" s="6">
        <v>52</v>
      </c>
      <c r="V92" s="7">
        <f t="shared" si="25"/>
        <v>0.002237906696505423</v>
      </c>
      <c r="W92" s="6">
        <v>7</v>
      </c>
      <c r="X92" s="7">
        <f t="shared" si="26"/>
        <v>0.0003012566706834223</v>
      </c>
      <c r="Y92" s="6">
        <v>5</v>
      </c>
      <c r="Z92" s="7">
        <f t="shared" si="27"/>
        <v>0.0002151833362024445</v>
      </c>
      <c r="AA92" s="4">
        <v>64652</v>
      </c>
      <c r="AB92" s="5">
        <v>2.7824066104</v>
      </c>
    </row>
    <row r="93" spans="2:28" ht="15.75" customHeight="1">
      <c r="B93" s="8" t="s">
        <v>277</v>
      </c>
      <c r="C93" s="9">
        <v>42763</v>
      </c>
      <c r="D93" s="9">
        <v>105695</v>
      </c>
      <c r="E93" s="10">
        <v>42729</v>
      </c>
      <c r="F93" s="11">
        <f t="shared" si="28"/>
        <v>1</v>
      </c>
      <c r="G93" s="10">
        <v>12436</v>
      </c>
      <c r="H93" s="11">
        <f t="shared" si="28"/>
        <v>0.29104355355847317</v>
      </c>
      <c r="I93" s="10">
        <v>12226</v>
      </c>
      <c r="J93" s="11">
        <f t="shared" si="19"/>
        <v>0.28612885862060894</v>
      </c>
      <c r="K93" s="10">
        <v>8532</v>
      </c>
      <c r="L93" s="11">
        <f t="shared" si="20"/>
        <v>0.19967703433265463</v>
      </c>
      <c r="M93" s="10">
        <v>6999</v>
      </c>
      <c r="N93" s="11">
        <f t="shared" si="21"/>
        <v>0.16379976128624588</v>
      </c>
      <c r="O93" s="10">
        <v>1821</v>
      </c>
      <c r="P93" s="11">
        <f t="shared" si="22"/>
        <v>0.042617426104051115</v>
      </c>
      <c r="Q93" s="10">
        <v>538</v>
      </c>
      <c r="R93" s="11">
        <f t="shared" si="23"/>
        <v>0.012590980364623557</v>
      </c>
      <c r="S93" s="10">
        <v>126</v>
      </c>
      <c r="T93" s="11">
        <f t="shared" si="24"/>
        <v>0.0029488169627185285</v>
      </c>
      <c r="U93" s="10">
        <v>46</v>
      </c>
      <c r="V93" s="11">
        <f t="shared" si="25"/>
        <v>0.0010765522244845422</v>
      </c>
      <c r="W93" s="10">
        <v>4</v>
      </c>
      <c r="X93" s="11">
        <f t="shared" si="26"/>
        <v>9.361323691169931E-05</v>
      </c>
      <c r="Y93" s="10">
        <v>1</v>
      </c>
      <c r="Z93" s="11">
        <f t="shared" si="27"/>
        <v>2.3403309227924828E-05</v>
      </c>
      <c r="AA93" s="9">
        <v>104109</v>
      </c>
      <c r="AB93" s="12">
        <v>2.4364951204</v>
      </c>
    </row>
    <row r="94" spans="2:28" ht="15.75" customHeight="1">
      <c r="B94" s="13" t="s">
        <v>278</v>
      </c>
      <c r="C94" s="14">
        <v>24293</v>
      </c>
      <c r="D94" s="14">
        <v>56259</v>
      </c>
      <c r="E94" s="15">
        <v>24278</v>
      </c>
      <c r="F94" s="16">
        <f t="shared" si="28"/>
        <v>1</v>
      </c>
      <c r="G94" s="15">
        <v>8415</v>
      </c>
      <c r="H94" s="16">
        <f t="shared" si="28"/>
        <v>0.3466100996787215</v>
      </c>
      <c r="I94" s="15">
        <v>6771</v>
      </c>
      <c r="J94" s="16">
        <f t="shared" si="19"/>
        <v>0.27889447236180903</v>
      </c>
      <c r="K94" s="15">
        <v>4503</v>
      </c>
      <c r="L94" s="16">
        <f t="shared" si="20"/>
        <v>0.1854765631435868</v>
      </c>
      <c r="M94" s="15">
        <v>3370</v>
      </c>
      <c r="N94" s="16">
        <f t="shared" si="21"/>
        <v>0.13880879808880467</v>
      </c>
      <c r="O94" s="15">
        <v>873</v>
      </c>
      <c r="P94" s="16">
        <f t="shared" si="22"/>
        <v>0.03595848092923635</v>
      </c>
      <c r="Q94" s="15">
        <v>270</v>
      </c>
      <c r="R94" s="16">
        <f t="shared" si="23"/>
        <v>0.011121179668835983</v>
      </c>
      <c r="S94" s="15">
        <v>58</v>
      </c>
      <c r="T94" s="16">
        <f t="shared" si="24"/>
        <v>0.0023889941510832854</v>
      </c>
      <c r="U94" s="15">
        <v>15</v>
      </c>
      <c r="V94" s="16">
        <f t="shared" si="25"/>
        <v>0.0006178433149353325</v>
      </c>
      <c r="W94" s="15">
        <v>3</v>
      </c>
      <c r="X94" s="16">
        <f t="shared" si="26"/>
        <v>0.00012356866298706648</v>
      </c>
      <c r="Y94" s="15" t="s">
        <v>189</v>
      </c>
      <c r="Z94" s="16">
        <f t="shared" si="27"/>
        <v>0</v>
      </c>
      <c r="AA94" s="14">
        <v>55484</v>
      </c>
      <c r="AB94" s="17">
        <v>2.2853612324</v>
      </c>
    </row>
    <row r="95" spans="2:28" ht="15.75" customHeight="1">
      <c r="B95" s="18" t="s">
        <v>279</v>
      </c>
      <c r="C95" s="19">
        <v>18470</v>
      </c>
      <c r="D95" s="19">
        <v>49436</v>
      </c>
      <c r="E95" s="20">
        <v>18451</v>
      </c>
      <c r="F95" s="21">
        <f t="shared" si="28"/>
        <v>1</v>
      </c>
      <c r="G95" s="20">
        <v>4021</v>
      </c>
      <c r="H95" s="21">
        <f t="shared" si="28"/>
        <v>0.21792856755731396</v>
      </c>
      <c r="I95" s="20">
        <v>5455</v>
      </c>
      <c r="J95" s="21">
        <f t="shared" si="19"/>
        <v>0.29564793236138964</v>
      </c>
      <c r="K95" s="20">
        <v>4029</v>
      </c>
      <c r="L95" s="21">
        <f t="shared" si="20"/>
        <v>0.21836214839304102</v>
      </c>
      <c r="M95" s="20">
        <v>3629</v>
      </c>
      <c r="N95" s="21">
        <f t="shared" si="21"/>
        <v>0.19668310660668797</v>
      </c>
      <c r="O95" s="20">
        <v>948</v>
      </c>
      <c r="P95" s="21">
        <f t="shared" si="22"/>
        <v>0.05137932903365671</v>
      </c>
      <c r="Q95" s="20">
        <v>268</v>
      </c>
      <c r="R95" s="21">
        <f t="shared" si="23"/>
        <v>0.014524957996856538</v>
      </c>
      <c r="S95" s="20">
        <v>68</v>
      </c>
      <c r="T95" s="21">
        <f t="shared" si="24"/>
        <v>0.0036854371036800174</v>
      </c>
      <c r="U95" s="20">
        <v>31</v>
      </c>
      <c r="V95" s="21">
        <f t="shared" si="25"/>
        <v>0.0016801257384423608</v>
      </c>
      <c r="W95" s="20">
        <v>1</v>
      </c>
      <c r="X95" s="21">
        <f t="shared" si="26"/>
        <v>5.419760446588261E-05</v>
      </c>
      <c r="Y95" s="20">
        <v>1</v>
      </c>
      <c r="Z95" s="21">
        <f t="shared" si="27"/>
        <v>5.419760446588261E-05</v>
      </c>
      <c r="AA95" s="19">
        <v>48625</v>
      </c>
      <c r="AB95" s="22">
        <v>2.6353585172</v>
      </c>
    </row>
    <row r="96" spans="2:28" ht="15.75" customHeight="1">
      <c r="B96" s="3" t="s">
        <v>280</v>
      </c>
      <c r="C96" s="4">
        <v>15504</v>
      </c>
      <c r="D96" s="4">
        <v>42494</v>
      </c>
      <c r="E96" s="6">
        <v>15490</v>
      </c>
      <c r="F96" s="7">
        <f t="shared" si="28"/>
        <v>1</v>
      </c>
      <c r="G96" s="6">
        <v>3354</v>
      </c>
      <c r="H96" s="7">
        <f t="shared" si="28"/>
        <v>0.21652679147837314</v>
      </c>
      <c r="I96" s="6">
        <v>4131</v>
      </c>
      <c r="J96" s="7">
        <f t="shared" si="19"/>
        <v>0.26668818592640414</v>
      </c>
      <c r="K96" s="6">
        <v>3465</v>
      </c>
      <c r="L96" s="7">
        <f t="shared" si="20"/>
        <v>0.223692704970949</v>
      </c>
      <c r="M96" s="6">
        <v>3149</v>
      </c>
      <c r="N96" s="7">
        <f t="shared" si="21"/>
        <v>0.20329244673983216</v>
      </c>
      <c r="O96" s="6">
        <v>999</v>
      </c>
      <c r="P96" s="7">
        <f t="shared" si="22"/>
        <v>0.0644932214331827</v>
      </c>
      <c r="Q96" s="6">
        <v>286</v>
      </c>
      <c r="R96" s="7">
        <f t="shared" si="23"/>
        <v>0.018463524854744996</v>
      </c>
      <c r="S96" s="6">
        <v>83</v>
      </c>
      <c r="T96" s="7">
        <f t="shared" si="24"/>
        <v>0.005358295674628793</v>
      </c>
      <c r="U96" s="6">
        <v>16</v>
      </c>
      <c r="V96" s="7">
        <f t="shared" si="25"/>
        <v>0.0010329244673983216</v>
      </c>
      <c r="W96" s="6">
        <v>6</v>
      </c>
      <c r="X96" s="7">
        <f t="shared" si="26"/>
        <v>0.00038734667527437055</v>
      </c>
      <c r="Y96" s="6">
        <v>1</v>
      </c>
      <c r="Z96" s="7">
        <f t="shared" si="27"/>
        <v>6.45577792123951E-05</v>
      </c>
      <c r="AA96" s="4">
        <v>42091</v>
      </c>
      <c r="AB96" s="5">
        <v>2.7173014848</v>
      </c>
    </row>
    <row r="97" spans="2:28" ht="15.75" customHeight="1">
      <c r="B97" s="3" t="s">
        <v>281</v>
      </c>
      <c r="C97" s="4">
        <v>13940</v>
      </c>
      <c r="D97" s="4">
        <v>38706</v>
      </c>
      <c r="E97" s="6">
        <v>13923</v>
      </c>
      <c r="F97" s="7">
        <f t="shared" si="28"/>
        <v>1</v>
      </c>
      <c r="G97" s="6">
        <v>2795</v>
      </c>
      <c r="H97" s="7">
        <f t="shared" si="28"/>
        <v>0.20074696545284781</v>
      </c>
      <c r="I97" s="6">
        <v>4147</v>
      </c>
      <c r="J97" s="7">
        <f t="shared" si="19"/>
        <v>0.29785247432306255</v>
      </c>
      <c r="K97" s="6">
        <v>3272</v>
      </c>
      <c r="L97" s="7">
        <f t="shared" si="20"/>
        <v>0.23500682324211736</v>
      </c>
      <c r="M97" s="6">
        <v>2603</v>
      </c>
      <c r="N97" s="7">
        <f t="shared" si="21"/>
        <v>0.18695683401565755</v>
      </c>
      <c r="O97" s="6">
        <v>777</v>
      </c>
      <c r="P97" s="7">
        <f t="shared" si="22"/>
        <v>0.05580693815987934</v>
      </c>
      <c r="Q97" s="6">
        <v>235</v>
      </c>
      <c r="R97" s="7">
        <f t="shared" si="23"/>
        <v>0.016878546290310995</v>
      </c>
      <c r="S97" s="6">
        <v>70</v>
      </c>
      <c r="T97" s="7">
        <f t="shared" si="24"/>
        <v>0.005027652086475616</v>
      </c>
      <c r="U97" s="6">
        <v>15</v>
      </c>
      <c r="V97" s="7">
        <f t="shared" si="25"/>
        <v>0.0010773540185304892</v>
      </c>
      <c r="W97" s="6">
        <v>6</v>
      </c>
      <c r="X97" s="7">
        <f t="shared" si="26"/>
        <v>0.00043094160741219563</v>
      </c>
      <c r="Y97" s="6">
        <v>3</v>
      </c>
      <c r="Z97" s="7">
        <f t="shared" si="27"/>
        <v>0.00021547080370609782</v>
      </c>
      <c r="AA97" s="4">
        <v>37307</v>
      </c>
      <c r="AB97" s="5">
        <v>2.6795230913</v>
      </c>
    </row>
    <row r="98" spans="2:28" ht="15.75" customHeight="1">
      <c r="B98" s="3" t="s">
        <v>282</v>
      </c>
      <c r="C98" s="4">
        <v>15644</v>
      </c>
      <c r="D98" s="4">
        <v>39054</v>
      </c>
      <c r="E98" s="6">
        <v>15597</v>
      </c>
      <c r="F98" s="7">
        <f t="shared" si="28"/>
        <v>1</v>
      </c>
      <c r="G98" s="6">
        <v>5696</v>
      </c>
      <c r="H98" s="7">
        <f t="shared" si="28"/>
        <v>0.3651984355965891</v>
      </c>
      <c r="I98" s="6">
        <v>3918</v>
      </c>
      <c r="J98" s="7">
        <f t="shared" si="19"/>
        <v>0.2512021542604347</v>
      </c>
      <c r="K98" s="6">
        <v>2721</v>
      </c>
      <c r="L98" s="7">
        <f t="shared" si="20"/>
        <v>0.17445662627428352</v>
      </c>
      <c r="M98" s="6">
        <v>2143</v>
      </c>
      <c r="N98" s="7">
        <f t="shared" si="21"/>
        <v>0.13739821760594986</v>
      </c>
      <c r="O98" s="6">
        <v>728</v>
      </c>
      <c r="P98" s="7">
        <f t="shared" si="22"/>
        <v>0.04667564275181125</v>
      </c>
      <c r="Q98" s="6">
        <v>292</v>
      </c>
      <c r="R98" s="7">
        <f t="shared" si="23"/>
        <v>0.018721549015836378</v>
      </c>
      <c r="S98" s="6">
        <v>78</v>
      </c>
      <c r="T98" s="7">
        <f t="shared" si="24"/>
        <v>0.005000961723408348</v>
      </c>
      <c r="U98" s="6">
        <v>18</v>
      </c>
      <c r="V98" s="7">
        <f t="shared" si="25"/>
        <v>0.001154068090017311</v>
      </c>
      <c r="W98" s="6">
        <v>2</v>
      </c>
      <c r="X98" s="7">
        <f t="shared" si="26"/>
        <v>0.00012822978777970122</v>
      </c>
      <c r="Y98" s="6">
        <v>1</v>
      </c>
      <c r="Z98" s="7">
        <f t="shared" si="27"/>
        <v>6.411489388985061E-05</v>
      </c>
      <c r="AA98" s="4">
        <v>36377</v>
      </c>
      <c r="AB98" s="5">
        <v>2.332307495</v>
      </c>
    </row>
    <row r="99" spans="2:28" ht="15.75" customHeight="1">
      <c r="B99" s="3" t="s">
        <v>283</v>
      </c>
      <c r="C99" s="4">
        <v>4566</v>
      </c>
      <c r="D99" s="4">
        <v>12537</v>
      </c>
      <c r="E99" s="6">
        <v>4563</v>
      </c>
      <c r="F99" s="7">
        <f t="shared" si="28"/>
        <v>1</v>
      </c>
      <c r="G99" s="6">
        <v>962</v>
      </c>
      <c r="H99" s="7">
        <f t="shared" si="28"/>
        <v>0.21082621082621084</v>
      </c>
      <c r="I99" s="6">
        <v>1385</v>
      </c>
      <c r="J99" s="7">
        <f t="shared" si="19"/>
        <v>0.30352838045145736</v>
      </c>
      <c r="K99" s="6">
        <v>931</v>
      </c>
      <c r="L99" s="7">
        <f t="shared" si="20"/>
        <v>0.20403243480166558</v>
      </c>
      <c r="M99" s="6">
        <v>765</v>
      </c>
      <c r="N99" s="7">
        <f t="shared" si="21"/>
        <v>0.16765285996055226</v>
      </c>
      <c r="O99" s="6">
        <v>320</v>
      </c>
      <c r="P99" s="7">
        <f t="shared" si="22"/>
        <v>0.07012930089853167</v>
      </c>
      <c r="Q99" s="6">
        <v>152</v>
      </c>
      <c r="R99" s="7">
        <f t="shared" si="23"/>
        <v>0.03331141792680254</v>
      </c>
      <c r="S99" s="6">
        <v>38</v>
      </c>
      <c r="T99" s="7">
        <f t="shared" si="24"/>
        <v>0.008327854481700635</v>
      </c>
      <c r="U99" s="6">
        <v>9</v>
      </c>
      <c r="V99" s="7">
        <f t="shared" si="25"/>
        <v>0.0019723865877712033</v>
      </c>
      <c r="W99" s="6">
        <v>1</v>
      </c>
      <c r="X99" s="7">
        <f t="shared" si="26"/>
        <v>0.00021915406530791147</v>
      </c>
      <c r="Y99" s="6" t="s">
        <v>189</v>
      </c>
      <c r="Z99" s="7">
        <f t="shared" si="27"/>
        <v>0</v>
      </c>
      <c r="AA99" s="4">
        <v>12444</v>
      </c>
      <c r="AB99" s="5">
        <v>2.7271531887</v>
      </c>
    </row>
    <row r="100" spans="2:28" ht="15.75" customHeight="1">
      <c r="B100" s="3" t="s">
        <v>284</v>
      </c>
      <c r="C100" s="4">
        <v>6186</v>
      </c>
      <c r="D100" s="4">
        <v>17323</v>
      </c>
      <c r="E100" s="6">
        <v>6179</v>
      </c>
      <c r="F100" s="7">
        <f t="shared" si="28"/>
        <v>1</v>
      </c>
      <c r="G100" s="6">
        <v>1498</v>
      </c>
      <c r="H100" s="7">
        <f t="shared" si="28"/>
        <v>0.24243405081728436</v>
      </c>
      <c r="I100" s="6">
        <v>1592</v>
      </c>
      <c r="J100" s="7">
        <f t="shared" si="19"/>
        <v>0.25764686842531154</v>
      </c>
      <c r="K100" s="6">
        <v>1269</v>
      </c>
      <c r="L100" s="7">
        <f t="shared" si="20"/>
        <v>0.20537303770836704</v>
      </c>
      <c r="M100" s="6">
        <v>1152</v>
      </c>
      <c r="N100" s="7">
        <f t="shared" si="21"/>
        <v>0.18643793494092895</v>
      </c>
      <c r="O100" s="6">
        <v>414</v>
      </c>
      <c r="P100" s="7">
        <f t="shared" si="22"/>
        <v>0.06700113286939634</v>
      </c>
      <c r="Q100" s="6">
        <v>163</v>
      </c>
      <c r="R100" s="7">
        <f t="shared" si="23"/>
        <v>0.02637967308625991</v>
      </c>
      <c r="S100" s="6">
        <v>69</v>
      </c>
      <c r="T100" s="7">
        <f t="shared" si="24"/>
        <v>0.011166855478232724</v>
      </c>
      <c r="U100" s="6">
        <v>13</v>
      </c>
      <c r="V100" s="7">
        <f t="shared" si="25"/>
        <v>0.002103900307493122</v>
      </c>
      <c r="W100" s="6">
        <v>8</v>
      </c>
      <c r="X100" s="7">
        <f t="shared" si="26"/>
        <v>0.0012947078815342288</v>
      </c>
      <c r="Y100" s="6">
        <v>1</v>
      </c>
      <c r="Z100" s="7">
        <f t="shared" si="27"/>
        <v>0.0001618384851917786</v>
      </c>
      <c r="AA100" s="4">
        <v>16814</v>
      </c>
      <c r="AB100" s="5">
        <v>2.72115229</v>
      </c>
    </row>
    <row r="101" spans="2:28" ht="15.75" customHeight="1">
      <c r="B101" s="3" t="s">
        <v>285</v>
      </c>
      <c r="C101" s="4">
        <v>6708</v>
      </c>
      <c r="D101" s="4">
        <v>18887</v>
      </c>
      <c r="E101" s="6">
        <v>6683</v>
      </c>
      <c r="F101" s="7">
        <f t="shared" si="28"/>
        <v>1</v>
      </c>
      <c r="G101" s="6">
        <v>1455</v>
      </c>
      <c r="H101" s="7">
        <f t="shared" si="28"/>
        <v>0.21771659434385754</v>
      </c>
      <c r="I101" s="6">
        <v>1923</v>
      </c>
      <c r="J101" s="7">
        <f t="shared" si="19"/>
        <v>0.2877450246895107</v>
      </c>
      <c r="K101" s="6">
        <v>1433</v>
      </c>
      <c r="L101" s="7">
        <f t="shared" si="20"/>
        <v>0.21442465958401916</v>
      </c>
      <c r="M101" s="6">
        <v>1140</v>
      </c>
      <c r="N101" s="7">
        <f t="shared" si="21"/>
        <v>0.1705820739188987</v>
      </c>
      <c r="O101" s="6">
        <v>477</v>
      </c>
      <c r="P101" s="7">
        <f t="shared" si="22"/>
        <v>0.0713751309292234</v>
      </c>
      <c r="Q101" s="6">
        <v>189</v>
      </c>
      <c r="R101" s="7">
        <f t="shared" si="23"/>
        <v>0.02828071225497531</v>
      </c>
      <c r="S101" s="6">
        <v>52</v>
      </c>
      <c r="T101" s="7">
        <f t="shared" si="24"/>
        <v>0.007780936705072572</v>
      </c>
      <c r="U101" s="6">
        <v>7</v>
      </c>
      <c r="V101" s="7">
        <f t="shared" si="25"/>
        <v>0.0010474337872213078</v>
      </c>
      <c r="W101" s="6">
        <v>6</v>
      </c>
      <c r="X101" s="7">
        <f t="shared" si="26"/>
        <v>0.0008978003890468353</v>
      </c>
      <c r="Y101" s="6">
        <v>1</v>
      </c>
      <c r="Z101" s="7">
        <f t="shared" si="27"/>
        <v>0.00014963339817447254</v>
      </c>
      <c r="AA101" s="4">
        <v>18163</v>
      </c>
      <c r="AB101" s="5">
        <v>2.717791411</v>
      </c>
    </row>
    <row r="102" spans="2:28" ht="15.75" customHeight="1">
      <c r="B102" s="3" t="s">
        <v>286</v>
      </c>
      <c r="C102" s="4">
        <v>11645</v>
      </c>
      <c r="D102" s="4">
        <v>32913</v>
      </c>
      <c r="E102" s="6">
        <v>11627</v>
      </c>
      <c r="F102" s="7">
        <f t="shared" si="28"/>
        <v>1</v>
      </c>
      <c r="G102" s="6">
        <v>2108</v>
      </c>
      <c r="H102" s="7">
        <f t="shared" si="28"/>
        <v>0.18130214156704222</v>
      </c>
      <c r="I102" s="6">
        <v>3500</v>
      </c>
      <c r="J102" s="7">
        <f aca="true" t="shared" si="29" ref="J102:J125">+SUM(I102)/$E102</f>
        <v>0.30102347983142685</v>
      </c>
      <c r="K102" s="6">
        <v>2643</v>
      </c>
      <c r="L102" s="7">
        <f aca="true" t="shared" si="30" ref="L102:L125">+SUM(K102)/$E102</f>
        <v>0.2273157306269889</v>
      </c>
      <c r="M102" s="6">
        <v>2013</v>
      </c>
      <c r="N102" s="7">
        <f aca="true" t="shared" si="31" ref="N102:N125">+SUM(M102)/$E102</f>
        <v>0.17313150425733206</v>
      </c>
      <c r="O102" s="6">
        <v>854</v>
      </c>
      <c r="P102" s="7">
        <f aca="true" t="shared" si="32" ref="P102:P125">+SUM(O102)/$E102</f>
        <v>0.07344972907886815</v>
      </c>
      <c r="Q102" s="6">
        <v>356</v>
      </c>
      <c r="R102" s="7">
        <f aca="true" t="shared" si="33" ref="R102:R125">+SUM(Q102)/$E102</f>
        <v>0.030618388234282274</v>
      </c>
      <c r="S102" s="6">
        <v>112</v>
      </c>
      <c r="T102" s="7">
        <f aca="true" t="shared" si="34" ref="T102:T125">+SUM(S102)/$E102</f>
        <v>0.00963275135460566</v>
      </c>
      <c r="U102" s="6">
        <v>25</v>
      </c>
      <c r="V102" s="7">
        <f aca="true" t="shared" si="35" ref="V102:V125">+SUM(U102)/$E102</f>
        <v>0.0021501677130816204</v>
      </c>
      <c r="W102" s="6">
        <v>11</v>
      </c>
      <c r="X102" s="7">
        <f aca="true" t="shared" si="36" ref="X102:X125">+SUM(W102)/$E102</f>
        <v>0.000946073793755913</v>
      </c>
      <c r="Y102" s="6">
        <v>5</v>
      </c>
      <c r="Z102" s="7">
        <f aca="true" t="shared" si="37" ref="Z102:Z125">+SUM(Y102)/$E102</f>
        <v>0.0004300335426163241</v>
      </c>
      <c r="AA102" s="4">
        <v>32628</v>
      </c>
      <c r="AB102" s="5">
        <v>2.8062268857</v>
      </c>
    </row>
    <row r="103" spans="2:28" ht="15.75" customHeight="1">
      <c r="B103" s="3" t="s">
        <v>287</v>
      </c>
      <c r="C103" s="4">
        <v>7112</v>
      </c>
      <c r="D103" s="4">
        <v>22147</v>
      </c>
      <c r="E103" s="6">
        <v>7108</v>
      </c>
      <c r="F103" s="7">
        <f t="shared" si="28"/>
        <v>1</v>
      </c>
      <c r="G103" s="6">
        <v>1088</v>
      </c>
      <c r="H103" s="7">
        <f t="shared" si="28"/>
        <v>0.1530669667979741</v>
      </c>
      <c r="I103" s="6">
        <v>1858</v>
      </c>
      <c r="J103" s="7">
        <f t="shared" si="29"/>
        <v>0.26139561057962857</v>
      </c>
      <c r="K103" s="6">
        <v>1621</v>
      </c>
      <c r="L103" s="7">
        <f t="shared" si="30"/>
        <v>0.22805289814293753</v>
      </c>
      <c r="M103" s="6">
        <v>1409</v>
      </c>
      <c r="N103" s="7">
        <f t="shared" si="31"/>
        <v>0.1982273494653911</v>
      </c>
      <c r="O103" s="6">
        <v>630</v>
      </c>
      <c r="P103" s="7">
        <f t="shared" si="32"/>
        <v>0.08863252673044457</v>
      </c>
      <c r="Q103" s="6">
        <v>337</v>
      </c>
      <c r="R103" s="7">
        <f t="shared" si="33"/>
        <v>0.04741136747326956</v>
      </c>
      <c r="S103" s="6">
        <v>119</v>
      </c>
      <c r="T103" s="7">
        <f t="shared" si="34"/>
        <v>0.01674169949352842</v>
      </c>
      <c r="U103" s="6">
        <v>36</v>
      </c>
      <c r="V103" s="7">
        <f t="shared" si="35"/>
        <v>0.005064715813168261</v>
      </c>
      <c r="W103" s="6">
        <v>6</v>
      </c>
      <c r="X103" s="7">
        <f t="shared" si="36"/>
        <v>0.0008441193021947102</v>
      </c>
      <c r="Y103" s="6">
        <v>4</v>
      </c>
      <c r="Z103" s="7">
        <f t="shared" si="37"/>
        <v>0.0005627462014631402</v>
      </c>
      <c r="AA103" s="4">
        <v>21690</v>
      </c>
      <c r="AB103" s="5">
        <v>3.0514912774</v>
      </c>
    </row>
    <row r="104" spans="2:28" ht="15.75" customHeight="1">
      <c r="B104" s="3" t="s">
        <v>288</v>
      </c>
      <c r="C104" s="4">
        <v>6804</v>
      </c>
      <c r="D104" s="4">
        <v>21079</v>
      </c>
      <c r="E104" s="6">
        <v>6795</v>
      </c>
      <c r="F104" s="7">
        <f t="shared" si="28"/>
        <v>1</v>
      </c>
      <c r="G104" s="6">
        <v>1006</v>
      </c>
      <c r="H104" s="7">
        <f t="shared" si="28"/>
        <v>0.14805003679175865</v>
      </c>
      <c r="I104" s="6">
        <v>1770</v>
      </c>
      <c r="J104" s="7">
        <f t="shared" si="29"/>
        <v>0.26048565121412803</v>
      </c>
      <c r="K104" s="6">
        <v>1503</v>
      </c>
      <c r="L104" s="7">
        <f t="shared" si="30"/>
        <v>0.22119205298013245</v>
      </c>
      <c r="M104" s="6">
        <v>1472</v>
      </c>
      <c r="N104" s="7">
        <f t="shared" si="31"/>
        <v>0.2166298749080206</v>
      </c>
      <c r="O104" s="6">
        <v>622</v>
      </c>
      <c r="P104" s="7">
        <f t="shared" si="32"/>
        <v>0.09153789551140544</v>
      </c>
      <c r="Q104" s="6">
        <v>285</v>
      </c>
      <c r="R104" s="7">
        <f t="shared" si="33"/>
        <v>0.04194260485651214</v>
      </c>
      <c r="S104" s="6">
        <v>95</v>
      </c>
      <c r="T104" s="7">
        <f t="shared" si="34"/>
        <v>0.013980868285504048</v>
      </c>
      <c r="U104" s="6">
        <v>30</v>
      </c>
      <c r="V104" s="7">
        <f t="shared" si="35"/>
        <v>0.004415011037527594</v>
      </c>
      <c r="W104" s="6">
        <v>11</v>
      </c>
      <c r="X104" s="7">
        <f t="shared" si="36"/>
        <v>0.0016188373804267844</v>
      </c>
      <c r="Y104" s="6">
        <v>1</v>
      </c>
      <c r="Z104" s="7">
        <f t="shared" si="37"/>
        <v>0.00014716703458425313</v>
      </c>
      <c r="AA104" s="4">
        <v>20777</v>
      </c>
      <c r="AB104" s="5">
        <v>3.0576894776</v>
      </c>
    </row>
    <row r="105" spans="2:28" ht="15.75" customHeight="1">
      <c r="B105" s="3" t="s">
        <v>289</v>
      </c>
      <c r="C105" s="4">
        <v>5335</v>
      </c>
      <c r="D105" s="4">
        <v>15305</v>
      </c>
      <c r="E105" s="6">
        <v>5323</v>
      </c>
      <c r="F105" s="7">
        <f t="shared" si="28"/>
        <v>1</v>
      </c>
      <c r="G105" s="6">
        <v>716</v>
      </c>
      <c r="H105" s="7">
        <f t="shared" si="28"/>
        <v>0.13451061431523578</v>
      </c>
      <c r="I105" s="6">
        <v>1902</v>
      </c>
      <c r="J105" s="7">
        <f t="shared" si="29"/>
        <v>0.3573173022731542</v>
      </c>
      <c r="K105" s="6">
        <v>1274</v>
      </c>
      <c r="L105" s="7">
        <f t="shared" si="30"/>
        <v>0.23933871876761226</v>
      </c>
      <c r="M105" s="6">
        <v>922</v>
      </c>
      <c r="N105" s="7">
        <f t="shared" si="31"/>
        <v>0.17321059552883714</v>
      </c>
      <c r="O105" s="6">
        <v>332</v>
      </c>
      <c r="P105" s="7">
        <f t="shared" si="32"/>
        <v>0.062370843509299265</v>
      </c>
      <c r="Q105" s="6">
        <v>143</v>
      </c>
      <c r="R105" s="7">
        <f t="shared" si="33"/>
        <v>0.026864550065752394</v>
      </c>
      <c r="S105" s="6">
        <v>26</v>
      </c>
      <c r="T105" s="7">
        <f t="shared" si="34"/>
        <v>0.004884463648318617</v>
      </c>
      <c r="U105" s="6">
        <v>8</v>
      </c>
      <c r="V105" s="7">
        <f t="shared" si="35"/>
        <v>0.0015029118917903438</v>
      </c>
      <c r="W105" s="6" t="s">
        <v>189</v>
      </c>
      <c r="X105" s="7">
        <f t="shared" si="36"/>
        <v>0</v>
      </c>
      <c r="Y105" s="6" t="s">
        <v>189</v>
      </c>
      <c r="Z105" s="7">
        <f t="shared" si="37"/>
        <v>0</v>
      </c>
      <c r="AA105" s="4">
        <v>14794</v>
      </c>
      <c r="AB105" s="5">
        <v>2.7792598159</v>
      </c>
    </row>
    <row r="106" spans="2:28" ht="15.75" customHeight="1">
      <c r="B106" s="8" t="s">
        <v>290</v>
      </c>
      <c r="C106" s="9">
        <v>4281</v>
      </c>
      <c r="D106" s="9">
        <v>12418</v>
      </c>
      <c r="E106" s="10">
        <v>4271</v>
      </c>
      <c r="F106" s="11">
        <f t="shared" si="28"/>
        <v>1</v>
      </c>
      <c r="G106" s="10">
        <v>807</v>
      </c>
      <c r="H106" s="11">
        <f t="shared" si="28"/>
        <v>0.188948723952236</v>
      </c>
      <c r="I106" s="10">
        <v>1184</v>
      </c>
      <c r="J106" s="11">
        <f t="shared" si="29"/>
        <v>0.27721845001170686</v>
      </c>
      <c r="K106" s="10">
        <v>971</v>
      </c>
      <c r="L106" s="11">
        <f t="shared" si="30"/>
        <v>0.22734722547412783</v>
      </c>
      <c r="M106" s="10">
        <v>748</v>
      </c>
      <c r="N106" s="11">
        <f t="shared" si="31"/>
        <v>0.17513462889253104</v>
      </c>
      <c r="O106" s="10">
        <v>335</v>
      </c>
      <c r="P106" s="11">
        <f t="shared" si="32"/>
        <v>0.07843596347459611</v>
      </c>
      <c r="Q106" s="10">
        <v>153</v>
      </c>
      <c r="R106" s="11">
        <f t="shared" si="33"/>
        <v>0.03582299227347226</v>
      </c>
      <c r="S106" s="10">
        <v>53</v>
      </c>
      <c r="T106" s="11">
        <f t="shared" si="34"/>
        <v>0.01240927183329431</v>
      </c>
      <c r="U106" s="10">
        <v>15</v>
      </c>
      <c r="V106" s="11">
        <f t="shared" si="35"/>
        <v>0.0035120580660266917</v>
      </c>
      <c r="W106" s="10">
        <v>5</v>
      </c>
      <c r="X106" s="11">
        <f t="shared" si="36"/>
        <v>0.0011706860220088973</v>
      </c>
      <c r="Y106" s="10" t="s">
        <v>189</v>
      </c>
      <c r="Z106" s="11">
        <f t="shared" si="37"/>
        <v>0</v>
      </c>
      <c r="AA106" s="9">
        <v>12209</v>
      </c>
      <c r="AB106" s="12">
        <v>2.8585811285</v>
      </c>
    </row>
    <row r="107" spans="2:28" ht="15.75" customHeight="1">
      <c r="B107" s="13" t="s">
        <v>291</v>
      </c>
      <c r="C107" s="14">
        <v>2436</v>
      </c>
      <c r="D107" s="14">
        <v>7148</v>
      </c>
      <c r="E107" s="15">
        <v>2432</v>
      </c>
      <c r="F107" s="16">
        <f t="shared" si="28"/>
        <v>1</v>
      </c>
      <c r="G107" s="15">
        <v>407</v>
      </c>
      <c r="H107" s="16">
        <f t="shared" si="28"/>
        <v>0.16735197368421054</v>
      </c>
      <c r="I107" s="15">
        <v>716</v>
      </c>
      <c r="J107" s="16">
        <f t="shared" si="29"/>
        <v>0.2944078947368421</v>
      </c>
      <c r="K107" s="15">
        <v>571</v>
      </c>
      <c r="L107" s="16">
        <f t="shared" si="30"/>
        <v>0.23478618421052633</v>
      </c>
      <c r="M107" s="15">
        <v>405</v>
      </c>
      <c r="N107" s="16">
        <f t="shared" si="31"/>
        <v>0.16652960526315788</v>
      </c>
      <c r="O107" s="15">
        <v>191</v>
      </c>
      <c r="P107" s="16">
        <f t="shared" si="32"/>
        <v>0.07853618421052631</v>
      </c>
      <c r="Q107" s="15">
        <v>95</v>
      </c>
      <c r="R107" s="16">
        <f t="shared" si="33"/>
        <v>0.0390625</v>
      </c>
      <c r="S107" s="15">
        <v>36</v>
      </c>
      <c r="T107" s="16">
        <f t="shared" si="34"/>
        <v>0.014802631578947368</v>
      </c>
      <c r="U107" s="15">
        <v>8</v>
      </c>
      <c r="V107" s="16">
        <f t="shared" si="35"/>
        <v>0.003289473684210526</v>
      </c>
      <c r="W107" s="15">
        <v>3</v>
      </c>
      <c r="X107" s="16">
        <f t="shared" si="36"/>
        <v>0.0012335526315789473</v>
      </c>
      <c r="Y107" s="15" t="s">
        <v>189</v>
      </c>
      <c r="Z107" s="16">
        <f t="shared" si="37"/>
        <v>0</v>
      </c>
      <c r="AA107" s="14">
        <v>7040</v>
      </c>
      <c r="AB107" s="17">
        <v>2.8947368421</v>
      </c>
    </row>
    <row r="108" spans="2:28" ht="15.75" customHeight="1">
      <c r="B108" s="18" t="s">
        <v>292</v>
      </c>
      <c r="C108" s="19">
        <v>1845</v>
      </c>
      <c r="D108" s="19">
        <v>5270</v>
      </c>
      <c r="E108" s="20">
        <v>1839</v>
      </c>
      <c r="F108" s="21">
        <f t="shared" si="28"/>
        <v>1</v>
      </c>
      <c r="G108" s="20">
        <v>400</v>
      </c>
      <c r="H108" s="21">
        <f t="shared" si="28"/>
        <v>0.21750951604132682</v>
      </c>
      <c r="I108" s="20">
        <v>468</v>
      </c>
      <c r="J108" s="21">
        <f t="shared" si="29"/>
        <v>0.2544861337683524</v>
      </c>
      <c r="K108" s="20">
        <v>400</v>
      </c>
      <c r="L108" s="21">
        <f t="shared" si="30"/>
        <v>0.21750951604132682</v>
      </c>
      <c r="M108" s="20">
        <v>343</v>
      </c>
      <c r="N108" s="21">
        <f t="shared" si="31"/>
        <v>0.18651441000543773</v>
      </c>
      <c r="O108" s="20">
        <v>144</v>
      </c>
      <c r="P108" s="21">
        <f t="shared" si="32"/>
        <v>0.07830342577487764</v>
      </c>
      <c r="Q108" s="20">
        <v>58</v>
      </c>
      <c r="R108" s="21">
        <f t="shared" si="33"/>
        <v>0.031538879825992384</v>
      </c>
      <c r="S108" s="20">
        <v>17</v>
      </c>
      <c r="T108" s="21">
        <f t="shared" si="34"/>
        <v>0.009244154431756389</v>
      </c>
      <c r="U108" s="20">
        <v>7</v>
      </c>
      <c r="V108" s="21">
        <f t="shared" si="35"/>
        <v>0.0038064165307232192</v>
      </c>
      <c r="W108" s="20">
        <v>2</v>
      </c>
      <c r="X108" s="21">
        <f t="shared" si="36"/>
        <v>0.001087547580206634</v>
      </c>
      <c r="Y108" s="20" t="s">
        <v>189</v>
      </c>
      <c r="Z108" s="21">
        <f t="shared" si="37"/>
        <v>0</v>
      </c>
      <c r="AA108" s="19">
        <v>5169</v>
      </c>
      <c r="AB108" s="22">
        <v>2.810766721</v>
      </c>
    </row>
    <row r="109" spans="2:28" ht="15.75" customHeight="1">
      <c r="B109" s="3" t="s">
        <v>293</v>
      </c>
      <c r="C109" s="4">
        <v>3078</v>
      </c>
      <c r="D109" s="4">
        <v>9039</v>
      </c>
      <c r="E109" s="6">
        <v>3075</v>
      </c>
      <c r="F109" s="7">
        <f t="shared" si="28"/>
        <v>1</v>
      </c>
      <c r="G109" s="6">
        <v>606</v>
      </c>
      <c r="H109" s="7">
        <f t="shared" si="28"/>
        <v>0.19707317073170733</v>
      </c>
      <c r="I109" s="6">
        <v>913</v>
      </c>
      <c r="J109" s="7">
        <f t="shared" si="29"/>
        <v>0.2969105691056911</v>
      </c>
      <c r="K109" s="6">
        <v>567</v>
      </c>
      <c r="L109" s="7">
        <f t="shared" si="30"/>
        <v>0.18439024390243902</v>
      </c>
      <c r="M109" s="6">
        <v>535</v>
      </c>
      <c r="N109" s="7">
        <f t="shared" si="31"/>
        <v>0.17398373983739837</v>
      </c>
      <c r="O109" s="6">
        <v>247</v>
      </c>
      <c r="P109" s="7">
        <f t="shared" si="32"/>
        <v>0.08032520325203252</v>
      </c>
      <c r="Q109" s="6">
        <v>135</v>
      </c>
      <c r="R109" s="7">
        <f t="shared" si="33"/>
        <v>0.04390243902439024</v>
      </c>
      <c r="S109" s="6">
        <v>50</v>
      </c>
      <c r="T109" s="7">
        <f t="shared" si="34"/>
        <v>0.016260162601626018</v>
      </c>
      <c r="U109" s="6">
        <v>15</v>
      </c>
      <c r="V109" s="7">
        <f t="shared" si="35"/>
        <v>0.004878048780487805</v>
      </c>
      <c r="W109" s="6">
        <v>5</v>
      </c>
      <c r="X109" s="7">
        <f t="shared" si="36"/>
        <v>0.0016260162601626016</v>
      </c>
      <c r="Y109" s="6">
        <v>2</v>
      </c>
      <c r="Z109" s="7">
        <f t="shared" si="37"/>
        <v>0.0006504065040650406</v>
      </c>
      <c r="AA109" s="4">
        <v>8853</v>
      </c>
      <c r="AB109" s="5">
        <v>2.8790243902</v>
      </c>
    </row>
    <row r="110" spans="2:28" ht="15.75" customHeight="1">
      <c r="B110" s="3" t="s">
        <v>294</v>
      </c>
      <c r="C110" s="4">
        <v>3762</v>
      </c>
      <c r="D110" s="4">
        <v>10888</v>
      </c>
      <c r="E110" s="6">
        <v>3754</v>
      </c>
      <c r="F110" s="7">
        <f t="shared" si="28"/>
        <v>1</v>
      </c>
      <c r="G110" s="6">
        <v>740</v>
      </c>
      <c r="H110" s="7">
        <f t="shared" si="28"/>
        <v>0.19712306872669152</v>
      </c>
      <c r="I110" s="6">
        <v>1150</v>
      </c>
      <c r="J110" s="7">
        <f t="shared" si="29"/>
        <v>0.3063399041022909</v>
      </c>
      <c r="K110" s="6">
        <v>734</v>
      </c>
      <c r="L110" s="7">
        <f t="shared" si="30"/>
        <v>0.19552477357485348</v>
      </c>
      <c r="M110" s="6">
        <v>643</v>
      </c>
      <c r="N110" s="7">
        <f t="shared" si="31"/>
        <v>0.17128396377197655</v>
      </c>
      <c r="O110" s="6">
        <v>257</v>
      </c>
      <c r="P110" s="7">
        <f t="shared" si="32"/>
        <v>0.06846030900372936</v>
      </c>
      <c r="Q110" s="6">
        <v>147</v>
      </c>
      <c r="R110" s="7">
        <f t="shared" si="33"/>
        <v>0.03915823122003197</v>
      </c>
      <c r="S110" s="6">
        <v>53</v>
      </c>
      <c r="T110" s="7">
        <f t="shared" si="34"/>
        <v>0.014118273841236016</v>
      </c>
      <c r="U110" s="6">
        <v>23</v>
      </c>
      <c r="V110" s="7">
        <f t="shared" si="35"/>
        <v>0.006126798082045818</v>
      </c>
      <c r="W110" s="6">
        <v>4</v>
      </c>
      <c r="X110" s="7">
        <f t="shared" si="36"/>
        <v>0.0010655301012253596</v>
      </c>
      <c r="Y110" s="6">
        <v>3</v>
      </c>
      <c r="Z110" s="7">
        <f t="shared" si="37"/>
        <v>0.0007991475759190197</v>
      </c>
      <c r="AA110" s="4">
        <v>10604</v>
      </c>
      <c r="AB110" s="5">
        <v>2.8247202983</v>
      </c>
    </row>
    <row r="111" spans="2:28" ht="15.75" customHeight="1">
      <c r="B111" s="3" t="s">
        <v>295</v>
      </c>
      <c r="C111" s="4">
        <v>2713</v>
      </c>
      <c r="D111" s="4">
        <v>7908</v>
      </c>
      <c r="E111" s="6">
        <v>2710</v>
      </c>
      <c r="F111" s="7">
        <f t="shared" si="28"/>
        <v>1</v>
      </c>
      <c r="G111" s="6">
        <v>469</v>
      </c>
      <c r="H111" s="7">
        <f t="shared" si="28"/>
        <v>0.17306273062730626</v>
      </c>
      <c r="I111" s="6">
        <v>825</v>
      </c>
      <c r="J111" s="7">
        <f t="shared" si="29"/>
        <v>0.3044280442804428</v>
      </c>
      <c r="K111" s="6">
        <v>591</v>
      </c>
      <c r="L111" s="7">
        <f t="shared" si="30"/>
        <v>0.2180811808118081</v>
      </c>
      <c r="M111" s="6">
        <v>470</v>
      </c>
      <c r="N111" s="7">
        <f t="shared" si="31"/>
        <v>0.17343173431734318</v>
      </c>
      <c r="O111" s="6">
        <v>209</v>
      </c>
      <c r="P111" s="7">
        <f t="shared" si="32"/>
        <v>0.07712177121771217</v>
      </c>
      <c r="Q111" s="6">
        <v>94</v>
      </c>
      <c r="R111" s="7">
        <f t="shared" si="33"/>
        <v>0.03468634686346864</v>
      </c>
      <c r="S111" s="6">
        <v>42</v>
      </c>
      <c r="T111" s="7">
        <f t="shared" si="34"/>
        <v>0.015498154981549815</v>
      </c>
      <c r="U111" s="6">
        <v>9</v>
      </c>
      <c r="V111" s="7">
        <f t="shared" si="35"/>
        <v>0.0033210332103321034</v>
      </c>
      <c r="W111" s="6">
        <v>1</v>
      </c>
      <c r="X111" s="7">
        <f t="shared" si="36"/>
        <v>0.00036900369003690036</v>
      </c>
      <c r="Y111" s="6" t="s">
        <v>189</v>
      </c>
      <c r="Z111" s="7">
        <f t="shared" si="37"/>
        <v>0</v>
      </c>
      <c r="AA111" s="4">
        <v>7756</v>
      </c>
      <c r="AB111" s="5">
        <v>2.8619926199</v>
      </c>
    </row>
    <row r="112" spans="2:28" ht="15.75" customHeight="1">
      <c r="B112" s="8" t="s">
        <v>296</v>
      </c>
      <c r="C112" s="9">
        <v>4503</v>
      </c>
      <c r="D112" s="9">
        <v>13436</v>
      </c>
      <c r="E112" s="10">
        <v>4493</v>
      </c>
      <c r="F112" s="11">
        <f t="shared" si="28"/>
        <v>1</v>
      </c>
      <c r="G112" s="10">
        <v>787</v>
      </c>
      <c r="H112" s="11">
        <f t="shared" si="28"/>
        <v>0.17516136211885155</v>
      </c>
      <c r="I112" s="10">
        <v>1385</v>
      </c>
      <c r="J112" s="11">
        <f t="shared" si="29"/>
        <v>0.3082572891164033</v>
      </c>
      <c r="K112" s="10">
        <v>883</v>
      </c>
      <c r="L112" s="11">
        <f t="shared" si="30"/>
        <v>0.1965279323391943</v>
      </c>
      <c r="M112" s="10">
        <v>751</v>
      </c>
      <c r="N112" s="11">
        <f t="shared" si="31"/>
        <v>0.167148898286223</v>
      </c>
      <c r="O112" s="10">
        <v>366</v>
      </c>
      <c r="P112" s="11">
        <f t="shared" si="32"/>
        <v>0.08146004896505675</v>
      </c>
      <c r="Q112" s="10">
        <v>219</v>
      </c>
      <c r="R112" s="11">
        <f t="shared" si="33"/>
        <v>0.04874248831515691</v>
      </c>
      <c r="S112" s="10">
        <v>78</v>
      </c>
      <c r="T112" s="11">
        <f t="shared" si="34"/>
        <v>0.01736033830402849</v>
      </c>
      <c r="U112" s="10">
        <v>18</v>
      </c>
      <c r="V112" s="11">
        <f t="shared" si="35"/>
        <v>0.0040062319163142665</v>
      </c>
      <c r="W112" s="10">
        <v>3</v>
      </c>
      <c r="X112" s="11">
        <f t="shared" si="36"/>
        <v>0.0006677053193857111</v>
      </c>
      <c r="Y112" s="10">
        <v>3</v>
      </c>
      <c r="Z112" s="11">
        <f t="shared" si="37"/>
        <v>0.0006677053193857111</v>
      </c>
      <c r="AA112" s="9">
        <v>13101</v>
      </c>
      <c r="AB112" s="12">
        <v>2.9158691298</v>
      </c>
    </row>
    <row r="113" spans="2:28" ht="15.75" customHeight="1">
      <c r="B113" s="13" t="s">
        <v>297</v>
      </c>
      <c r="C113" s="14">
        <v>3602</v>
      </c>
      <c r="D113" s="14">
        <v>10765</v>
      </c>
      <c r="E113" s="15">
        <v>3594</v>
      </c>
      <c r="F113" s="16">
        <f t="shared" si="28"/>
        <v>1</v>
      </c>
      <c r="G113" s="15">
        <v>627</v>
      </c>
      <c r="H113" s="16">
        <f t="shared" si="28"/>
        <v>0.17445742904841402</v>
      </c>
      <c r="I113" s="15">
        <v>1096</v>
      </c>
      <c r="J113" s="16">
        <f t="shared" si="29"/>
        <v>0.30495269894268223</v>
      </c>
      <c r="K113" s="15">
        <v>711</v>
      </c>
      <c r="L113" s="16">
        <f t="shared" si="30"/>
        <v>0.19782971619365608</v>
      </c>
      <c r="M113" s="15">
        <v>609</v>
      </c>
      <c r="N113" s="16">
        <f t="shared" si="31"/>
        <v>0.169449081803005</v>
      </c>
      <c r="O113" s="15">
        <v>296</v>
      </c>
      <c r="P113" s="16">
        <f t="shared" si="32"/>
        <v>0.08235948803561491</v>
      </c>
      <c r="Q113" s="15">
        <v>174</v>
      </c>
      <c r="R113" s="16">
        <f t="shared" si="33"/>
        <v>0.048414023372287146</v>
      </c>
      <c r="S113" s="15">
        <v>61</v>
      </c>
      <c r="T113" s="16">
        <f t="shared" si="34"/>
        <v>0.016972732331663885</v>
      </c>
      <c r="U113" s="15">
        <v>16</v>
      </c>
      <c r="V113" s="16">
        <f t="shared" si="35"/>
        <v>0.004451864218141347</v>
      </c>
      <c r="W113" s="15">
        <v>3</v>
      </c>
      <c r="X113" s="16">
        <f t="shared" si="36"/>
        <v>0.0008347245409015025</v>
      </c>
      <c r="Y113" s="15">
        <v>1</v>
      </c>
      <c r="Z113" s="16">
        <f t="shared" si="37"/>
        <v>0.0002782415136338342</v>
      </c>
      <c r="AA113" s="14">
        <v>10504</v>
      </c>
      <c r="AB113" s="17">
        <v>2.9226488592</v>
      </c>
    </row>
    <row r="114" spans="2:28" ht="15.75" customHeight="1">
      <c r="B114" s="18" t="s">
        <v>298</v>
      </c>
      <c r="C114" s="19">
        <v>901</v>
      </c>
      <c r="D114" s="19">
        <v>2671</v>
      </c>
      <c r="E114" s="20">
        <v>899</v>
      </c>
      <c r="F114" s="21">
        <f t="shared" si="28"/>
        <v>1</v>
      </c>
      <c r="G114" s="20">
        <v>160</v>
      </c>
      <c r="H114" s="21">
        <f t="shared" si="28"/>
        <v>0.17797552836484984</v>
      </c>
      <c r="I114" s="20">
        <v>289</v>
      </c>
      <c r="J114" s="21">
        <f t="shared" si="29"/>
        <v>0.32146829810901</v>
      </c>
      <c r="K114" s="20">
        <v>172</v>
      </c>
      <c r="L114" s="21">
        <f t="shared" si="30"/>
        <v>0.19132369299221358</v>
      </c>
      <c r="M114" s="20">
        <v>142</v>
      </c>
      <c r="N114" s="21">
        <f t="shared" si="31"/>
        <v>0.15795328142380421</v>
      </c>
      <c r="O114" s="20">
        <v>70</v>
      </c>
      <c r="P114" s="21">
        <f t="shared" si="32"/>
        <v>0.0778642936596218</v>
      </c>
      <c r="Q114" s="20">
        <v>45</v>
      </c>
      <c r="R114" s="21">
        <f t="shared" si="33"/>
        <v>0.05005561735261402</v>
      </c>
      <c r="S114" s="20">
        <v>17</v>
      </c>
      <c r="T114" s="21">
        <f t="shared" si="34"/>
        <v>0.018909899888765295</v>
      </c>
      <c r="U114" s="20">
        <v>2</v>
      </c>
      <c r="V114" s="21">
        <f t="shared" si="35"/>
        <v>0.002224694104560623</v>
      </c>
      <c r="W114" s="20" t="s">
        <v>189</v>
      </c>
      <c r="X114" s="21">
        <f t="shared" si="36"/>
        <v>0</v>
      </c>
      <c r="Y114" s="20">
        <v>2</v>
      </c>
      <c r="Z114" s="21">
        <f t="shared" si="37"/>
        <v>0.002224694104560623</v>
      </c>
      <c r="AA114" s="19">
        <v>2597</v>
      </c>
      <c r="AB114" s="22">
        <v>2.8887652948</v>
      </c>
    </row>
    <row r="115" spans="2:28" ht="15.75" customHeight="1">
      <c r="B115" s="3" t="s">
        <v>299</v>
      </c>
      <c r="C115" s="4">
        <v>1075</v>
      </c>
      <c r="D115" s="4">
        <v>3348</v>
      </c>
      <c r="E115" s="6">
        <v>1074</v>
      </c>
      <c r="F115" s="7">
        <f t="shared" si="28"/>
        <v>1</v>
      </c>
      <c r="G115" s="6">
        <v>185</v>
      </c>
      <c r="H115" s="7">
        <f t="shared" si="28"/>
        <v>0.17225325884543763</v>
      </c>
      <c r="I115" s="6">
        <v>303</v>
      </c>
      <c r="J115" s="7">
        <f t="shared" si="29"/>
        <v>0.28212290502793297</v>
      </c>
      <c r="K115" s="6">
        <v>209</v>
      </c>
      <c r="L115" s="7">
        <f t="shared" si="30"/>
        <v>0.1945996275605214</v>
      </c>
      <c r="M115" s="6">
        <v>175</v>
      </c>
      <c r="N115" s="7">
        <f t="shared" si="31"/>
        <v>0.16294227188081936</v>
      </c>
      <c r="O115" s="6">
        <v>94</v>
      </c>
      <c r="P115" s="7">
        <f t="shared" si="32"/>
        <v>0.08752327746741155</v>
      </c>
      <c r="Q115" s="6">
        <v>69</v>
      </c>
      <c r="R115" s="7">
        <f t="shared" si="33"/>
        <v>0.06424581005586592</v>
      </c>
      <c r="S115" s="6">
        <v>29</v>
      </c>
      <c r="T115" s="7">
        <f t="shared" si="34"/>
        <v>0.027001862197392923</v>
      </c>
      <c r="U115" s="6">
        <v>9</v>
      </c>
      <c r="V115" s="7">
        <f t="shared" si="35"/>
        <v>0.008379888268156424</v>
      </c>
      <c r="W115" s="6">
        <v>1</v>
      </c>
      <c r="X115" s="7">
        <f t="shared" si="36"/>
        <v>0.000931098696461825</v>
      </c>
      <c r="Y115" s="6" t="s">
        <v>189</v>
      </c>
      <c r="Z115" s="7">
        <f t="shared" si="37"/>
        <v>0</v>
      </c>
      <c r="AA115" s="4">
        <v>3286</v>
      </c>
      <c r="AB115" s="5">
        <v>3.0595903166</v>
      </c>
    </row>
    <row r="116" spans="2:28" ht="15.75" customHeight="1">
      <c r="B116" s="3" t="s">
        <v>300</v>
      </c>
      <c r="C116" s="4">
        <v>3550</v>
      </c>
      <c r="D116" s="4">
        <v>11605</v>
      </c>
      <c r="E116" s="6">
        <v>3530</v>
      </c>
      <c r="F116" s="7">
        <f t="shared" si="28"/>
        <v>1</v>
      </c>
      <c r="G116" s="6">
        <v>529</v>
      </c>
      <c r="H116" s="7">
        <f t="shared" si="28"/>
        <v>0.14985835694050992</v>
      </c>
      <c r="I116" s="6">
        <v>898</v>
      </c>
      <c r="J116" s="7">
        <f t="shared" si="29"/>
        <v>0.2543909348441926</v>
      </c>
      <c r="K116" s="6">
        <v>750</v>
      </c>
      <c r="L116" s="7">
        <f t="shared" si="30"/>
        <v>0.21246458923512748</v>
      </c>
      <c r="M116" s="6">
        <v>677</v>
      </c>
      <c r="N116" s="7">
        <f t="shared" si="31"/>
        <v>0.19178470254957508</v>
      </c>
      <c r="O116" s="6">
        <v>382</v>
      </c>
      <c r="P116" s="7">
        <f t="shared" si="32"/>
        <v>0.10821529745042494</v>
      </c>
      <c r="Q116" s="6">
        <v>181</v>
      </c>
      <c r="R116" s="7">
        <f t="shared" si="33"/>
        <v>0.05127478753541077</v>
      </c>
      <c r="S116" s="6">
        <v>83</v>
      </c>
      <c r="T116" s="7">
        <f t="shared" si="34"/>
        <v>0.02351274787535411</v>
      </c>
      <c r="U116" s="6">
        <v>20</v>
      </c>
      <c r="V116" s="7">
        <f t="shared" si="35"/>
        <v>0.0056657223796034</v>
      </c>
      <c r="W116" s="6">
        <v>10</v>
      </c>
      <c r="X116" s="7">
        <f t="shared" si="36"/>
        <v>0.0028328611898017</v>
      </c>
      <c r="Y116" s="6" t="s">
        <v>189</v>
      </c>
      <c r="Z116" s="7">
        <f t="shared" si="37"/>
        <v>0</v>
      </c>
      <c r="AA116" s="4">
        <v>11110</v>
      </c>
      <c r="AB116" s="5">
        <v>3.1473087819</v>
      </c>
    </row>
    <row r="117" spans="2:28" ht="15.75" customHeight="1">
      <c r="B117" s="8" t="s">
        <v>301</v>
      </c>
      <c r="C117" s="9">
        <v>5001</v>
      </c>
      <c r="D117" s="9">
        <v>14470</v>
      </c>
      <c r="E117" s="10">
        <v>4988</v>
      </c>
      <c r="F117" s="11">
        <f t="shared" si="28"/>
        <v>1</v>
      </c>
      <c r="G117" s="10">
        <v>1077</v>
      </c>
      <c r="H117" s="11">
        <f t="shared" si="28"/>
        <v>0.21591820368885326</v>
      </c>
      <c r="I117" s="10">
        <v>1318</v>
      </c>
      <c r="J117" s="11">
        <f t="shared" si="29"/>
        <v>0.26423416198877303</v>
      </c>
      <c r="K117" s="10">
        <v>1022</v>
      </c>
      <c r="L117" s="11">
        <f t="shared" si="30"/>
        <v>0.20489174017642342</v>
      </c>
      <c r="M117" s="10">
        <v>878</v>
      </c>
      <c r="N117" s="11">
        <f t="shared" si="31"/>
        <v>0.1760224538893344</v>
      </c>
      <c r="O117" s="10">
        <v>431</v>
      </c>
      <c r="P117" s="11">
        <f t="shared" si="32"/>
        <v>0.08640737770649559</v>
      </c>
      <c r="Q117" s="10">
        <v>169</v>
      </c>
      <c r="R117" s="11">
        <f t="shared" si="33"/>
        <v>0.033881315156375304</v>
      </c>
      <c r="S117" s="10">
        <v>65</v>
      </c>
      <c r="T117" s="11">
        <f t="shared" si="34"/>
        <v>0.013031275060144346</v>
      </c>
      <c r="U117" s="10">
        <v>19</v>
      </c>
      <c r="V117" s="11">
        <f t="shared" si="35"/>
        <v>0.003809141940657578</v>
      </c>
      <c r="W117" s="10">
        <v>7</v>
      </c>
      <c r="X117" s="11">
        <f t="shared" si="36"/>
        <v>0.0014033680834001604</v>
      </c>
      <c r="Y117" s="10">
        <v>2</v>
      </c>
      <c r="Z117" s="11">
        <f t="shared" si="37"/>
        <v>0.00040096230954290296</v>
      </c>
      <c r="AA117" s="9">
        <v>14152</v>
      </c>
      <c r="AB117" s="12">
        <v>2.8372093023</v>
      </c>
    </row>
    <row r="118" spans="2:28" ht="15.75" customHeight="1">
      <c r="B118" s="13" t="s">
        <v>302</v>
      </c>
      <c r="C118" s="14">
        <v>4606</v>
      </c>
      <c r="D118" s="14">
        <v>13349</v>
      </c>
      <c r="E118" s="15">
        <v>4594</v>
      </c>
      <c r="F118" s="16">
        <f t="shared" si="28"/>
        <v>1</v>
      </c>
      <c r="G118" s="15">
        <v>995</v>
      </c>
      <c r="H118" s="16">
        <f t="shared" si="28"/>
        <v>0.21658685241619505</v>
      </c>
      <c r="I118" s="15">
        <v>1194</v>
      </c>
      <c r="J118" s="16">
        <f t="shared" si="29"/>
        <v>0.25990422289943405</v>
      </c>
      <c r="K118" s="15">
        <v>928</v>
      </c>
      <c r="L118" s="16">
        <f t="shared" si="30"/>
        <v>0.2020026121027427</v>
      </c>
      <c r="M118" s="15">
        <v>822</v>
      </c>
      <c r="N118" s="16">
        <f t="shared" si="31"/>
        <v>0.17892903787548978</v>
      </c>
      <c r="O118" s="15">
        <v>404</v>
      </c>
      <c r="P118" s="16">
        <f t="shared" si="32"/>
        <v>0.08794079233783196</v>
      </c>
      <c r="Q118" s="15">
        <v>159</v>
      </c>
      <c r="R118" s="16">
        <f t="shared" si="33"/>
        <v>0.03461036134087941</v>
      </c>
      <c r="S118" s="15">
        <v>64</v>
      </c>
      <c r="T118" s="16">
        <f t="shared" si="34"/>
        <v>0.013931214627775359</v>
      </c>
      <c r="U118" s="15">
        <v>19</v>
      </c>
      <c r="V118" s="16">
        <f t="shared" si="35"/>
        <v>0.00413582934262081</v>
      </c>
      <c r="W118" s="15">
        <v>7</v>
      </c>
      <c r="X118" s="16">
        <f t="shared" si="36"/>
        <v>0.0015237265999129299</v>
      </c>
      <c r="Y118" s="15">
        <v>2</v>
      </c>
      <c r="Z118" s="16">
        <f t="shared" si="37"/>
        <v>0.00043535045711797995</v>
      </c>
      <c r="AA118" s="14">
        <v>13114</v>
      </c>
      <c r="AB118" s="17">
        <v>2.8545929473</v>
      </c>
    </row>
    <row r="119" spans="2:28" ht="15.75" customHeight="1">
      <c r="B119" s="18" t="s">
        <v>303</v>
      </c>
      <c r="C119" s="19">
        <v>395</v>
      </c>
      <c r="D119" s="19">
        <v>1121</v>
      </c>
      <c r="E119" s="20">
        <v>394</v>
      </c>
      <c r="F119" s="21">
        <f t="shared" si="28"/>
        <v>1</v>
      </c>
      <c r="G119" s="20">
        <v>82</v>
      </c>
      <c r="H119" s="21">
        <f t="shared" si="28"/>
        <v>0.20812182741116753</v>
      </c>
      <c r="I119" s="20">
        <v>124</v>
      </c>
      <c r="J119" s="21">
        <f t="shared" si="29"/>
        <v>0.3147208121827411</v>
      </c>
      <c r="K119" s="20">
        <v>94</v>
      </c>
      <c r="L119" s="21">
        <f t="shared" si="30"/>
        <v>0.23857868020304568</v>
      </c>
      <c r="M119" s="20">
        <v>56</v>
      </c>
      <c r="N119" s="21">
        <f t="shared" si="31"/>
        <v>0.14213197969543148</v>
      </c>
      <c r="O119" s="20">
        <v>27</v>
      </c>
      <c r="P119" s="21">
        <f t="shared" si="32"/>
        <v>0.06852791878172589</v>
      </c>
      <c r="Q119" s="20">
        <v>10</v>
      </c>
      <c r="R119" s="21">
        <f t="shared" si="33"/>
        <v>0.025380710659898477</v>
      </c>
      <c r="S119" s="20">
        <v>1</v>
      </c>
      <c r="T119" s="21">
        <f t="shared" si="34"/>
        <v>0.0025380710659898475</v>
      </c>
      <c r="U119" s="20" t="s">
        <v>189</v>
      </c>
      <c r="V119" s="21">
        <f t="shared" si="35"/>
        <v>0</v>
      </c>
      <c r="W119" s="20" t="s">
        <v>189</v>
      </c>
      <c r="X119" s="21">
        <f t="shared" si="36"/>
        <v>0</v>
      </c>
      <c r="Y119" s="20" t="s">
        <v>189</v>
      </c>
      <c r="Z119" s="21">
        <f t="shared" si="37"/>
        <v>0</v>
      </c>
      <c r="AA119" s="19">
        <v>1038</v>
      </c>
      <c r="AB119" s="22">
        <v>2.6345177665</v>
      </c>
    </row>
    <row r="120" spans="2:28" ht="15.75" customHeight="1">
      <c r="B120" s="3" t="s">
        <v>304</v>
      </c>
      <c r="C120" s="4">
        <v>10887</v>
      </c>
      <c r="D120" s="4">
        <v>30998</v>
      </c>
      <c r="E120" s="6">
        <v>10867</v>
      </c>
      <c r="F120" s="7">
        <f t="shared" si="28"/>
        <v>1</v>
      </c>
      <c r="G120" s="6">
        <v>2224</v>
      </c>
      <c r="H120" s="7">
        <f t="shared" si="28"/>
        <v>0.20465629888653722</v>
      </c>
      <c r="I120" s="6">
        <v>2927</v>
      </c>
      <c r="J120" s="7">
        <f t="shared" si="29"/>
        <v>0.269347566025582</v>
      </c>
      <c r="K120" s="6">
        <v>2393</v>
      </c>
      <c r="L120" s="7">
        <f t="shared" si="30"/>
        <v>0.22020796908070306</v>
      </c>
      <c r="M120" s="6">
        <v>2131</v>
      </c>
      <c r="N120" s="7">
        <f t="shared" si="31"/>
        <v>0.19609827919388975</v>
      </c>
      <c r="O120" s="6">
        <v>745</v>
      </c>
      <c r="P120" s="7">
        <f t="shared" si="32"/>
        <v>0.06855617925830496</v>
      </c>
      <c r="Q120" s="6">
        <v>308</v>
      </c>
      <c r="R120" s="7">
        <f t="shared" si="33"/>
        <v>0.0283426888745744</v>
      </c>
      <c r="S120" s="6">
        <v>113</v>
      </c>
      <c r="T120" s="7">
        <f t="shared" si="34"/>
        <v>0.010398454035152296</v>
      </c>
      <c r="U120" s="6">
        <v>19</v>
      </c>
      <c r="V120" s="7">
        <f t="shared" si="35"/>
        <v>0.0017484126253795897</v>
      </c>
      <c r="W120" s="6">
        <v>4</v>
      </c>
      <c r="X120" s="7">
        <f t="shared" si="36"/>
        <v>0.00036808686850096624</v>
      </c>
      <c r="Y120" s="6">
        <v>3</v>
      </c>
      <c r="Z120" s="7">
        <f t="shared" si="37"/>
        <v>0.00027606515137572465</v>
      </c>
      <c r="AA120" s="4">
        <v>30363</v>
      </c>
      <c r="AB120" s="5">
        <v>2.7940553971</v>
      </c>
    </row>
    <row r="121" spans="2:28" ht="15.75" customHeight="1">
      <c r="B121" s="3" t="s">
        <v>305</v>
      </c>
      <c r="C121" s="4">
        <v>12694</v>
      </c>
      <c r="D121" s="4">
        <v>35774</v>
      </c>
      <c r="E121" s="6">
        <v>12669</v>
      </c>
      <c r="F121" s="7">
        <f t="shared" si="28"/>
        <v>1</v>
      </c>
      <c r="G121" s="6">
        <v>2612</v>
      </c>
      <c r="H121" s="7">
        <f t="shared" si="28"/>
        <v>0.20617254716236483</v>
      </c>
      <c r="I121" s="6">
        <v>3722</v>
      </c>
      <c r="J121" s="7">
        <f t="shared" si="29"/>
        <v>0.2937879864235536</v>
      </c>
      <c r="K121" s="6">
        <v>2664</v>
      </c>
      <c r="L121" s="7">
        <f t="shared" si="30"/>
        <v>0.21027705422685294</v>
      </c>
      <c r="M121" s="6">
        <v>2156</v>
      </c>
      <c r="N121" s="7">
        <f t="shared" si="31"/>
        <v>0.17017917751993053</v>
      </c>
      <c r="O121" s="6">
        <v>923</v>
      </c>
      <c r="P121" s="7">
        <f t="shared" si="32"/>
        <v>0.07285500039466414</v>
      </c>
      <c r="Q121" s="6">
        <v>409</v>
      </c>
      <c r="R121" s="7">
        <f t="shared" si="33"/>
        <v>0.032283526718762334</v>
      </c>
      <c r="S121" s="6">
        <v>130</v>
      </c>
      <c r="T121" s="7">
        <f t="shared" si="34"/>
        <v>0.010261267661220302</v>
      </c>
      <c r="U121" s="6">
        <v>36</v>
      </c>
      <c r="V121" s="7">
        <f t="shared" si="35"/>
        <v>0.0028415818138763913</v>
      </c>
      <c r="W121" s="6">
        <v>11</v>
      </c>
      <c r="X121" s="7">
        <f t="shared" si="36"/>
        <v>0.000868261109795564</v>
      </c>
      <c r="Y121" s="6">
        <v>6</v>
      </c>
      <c r="Z121" s="7">
        <f t="shared" si="37"/>
        <v>0.0004735969689793985</v>
      </c>
      <c r="AA121" s="4">
        <v>35098</v>
      </c>
      <c r="AB121" s="5">
        <v>2.7703844029</v>
      </c>
    </row>
    <row r="122" spans="2:28" ht="15.75" customHeight="1">
      <c r="B122" s="3" t="s">
        <v>306</v>
      </c>
      <c r="C122" s="4">
        <v>13190</v>
      </c>
      <c r="D122" s="4">
        <v>33641</v>
      </c>
      <c r="E122" s="6">
        <v>13179</v>
      </c>
      <c r="F122" s="7">
        <f t="shared" si="28"/>
        <v>1</v>
      </c>
      <c r="G122" s="6">
        <v>3642</v>
      </c>
      <c r="H122" s="7">
        <f t="shared" si="28"/>
        <v>0.27634873662645115</v>
      </c>
      <c r="I122" s="6">
        <v>3674</v>
      </c>
      <c r="J122" s="7">
        <f t="shared" si="29"/>
        <v>0.2787768419455194</v>
      </c>
      <c r="K122" s="6">
        <v>2676</v>
      </c>
      <c r="L122" s="7">
        <f t="shared" si="30"/>
        <v>0.20305030730707946</v>
      </c>
      <c r="M122" s="6">
        <v>2099</v>
      </c>
      <c r="N122" s="7">
        <f t="shared" si="31"/>
        <v>0.1592685332726307</v>
      </c>
      <c r="O122" s="6">
        <v>742</v>
      </c>
      <c r="P122" s="7">
        <f t="shared" si="32"/>
        <v>0.05630169208589422</v>
      </c>
      <c r="Q122" s="6">
        <v>252</v>
      </c>
      <c r="R122" s="7">
        <f t="shared" si="33"/>
        <v>0.01912132938766219</v>
      </c>
      <c r="S122" s="6">
        <v>70</v>
      </c>
      <c r="T122" s="7">
        <f t="shared" si="34"/>
        <v>0.005311480385461719</v>
      </c>
      <c r="U122" s="6">
        <v>19</v>
      </c>
      <c r="V122" s="7">
        <f t="shared" si="35"/>
        <v>0.0014416875331967525</v>
      </c>
      <c r="W122" s="6">
        <v>3</v>
      </c>
      <c r="X122" s="7">
        <f t="shared" si="36"/>
        <v>0.00022763487366264513</v>
      </c>
      <c r="Y122" s="6">
        <v>2</v>
      </c>
      <c r="Z122" s="7">
        <f t="shared" si="37"/>
        <v>0.0001517565824417634</v>
      </c>
      <c r="AA122" s="4">
        <v>33325</v>
      </c>
      <c r="AB122" s="5">
        <v>2.5286440549</v>
      </c>
    </row>
    <row r="123" spans="2:28" ht="15.75" customHeight="1">
      <c r="B123" s="3" t="s">
        <v>307</v>
      </c>
      <c r="C123" s="4">
        <v>17869</v>
      </c>
      <c r="D123" s="4">
        <v>50272</v>
      </c>
      <c r="E123" s="6">
        <v>17851</v>
      </c>
      <c r="F123" s="7">
        <f t="shared" si="28"/>
        <v>1</v>
      </c>
      <c r="G123" s="6">
        <v>3321</v>
      </c>
      <c r="H123" s="7">
        <f t="shared" si="28"/>
        <v>0.18603999775922916</v>
      </c>
      <c r="I123" s="6">
        <v>5087</v>
      </c>
      <c r="J123" s="7">
        <f t="shared" si="29"/>
        <v>0.28497002969021346</v>
      </c>
      <c r="K123" s="6">
        <v>4067</v>
      </c>
      <c r="L123" s="7">
        <f t="shared" si="30"/>
        <v>0.2278303736485351</v>
      </c>
      <c r="M123" s="6">
        <v>3682</v>
      </c>
      <c r="N123" s="7">
        <f t="shared" si="31"/>
        <v>0.20626295445633297</v>
      </c>
      <c r="O123" s="6">
        <v>1157</v>
      </c>
      <c r="P123" s="7">
        <f t="shared" si="32"/>
        <v>0.06481429611786454</v>
      </c>
      <c r="Q123" s="6">
        <v>396</v>
      </c>
      <c r="R123" s="7">
        <f t="shared" si="33"/>
        <v>0.022183631169122177</v>
      </c>
      <c r="S123" s="6">
        <v>121</v>
      </c>
      <c r="T123" s="7">
        <f t="shared" si="34"/>
        <v>0.0067783317461206655</v>
      </c>
      <c r="U123" s="6">
        <v>17</v>
      </c>
      <c r="V123" s="7">
        <f t="shared" si="35"/>
        <v>0.000952327600694639</v>
      </c>
      <c r="W123" s="6">
        <v>3</v>
      </c>
      <c r="X123" s="7">
        <f t="shared" si="36"/>
        <v>0.00016805781188728922</v>
      </c>
      <c r="Y123" s="6" t="s">
        <v>189</v>
      </c>
      <c r="Z123" s="7">
        <f t="shared" si="37"/>
        <v>0</v>
      </c>
      <c r="AA123" s="4">
        <v>49595</v>
      </c>
      <c r="AB123" s="5">
        <v>2.7782757269</v>
      </c>
    </row>
    <row r="124" spans="2:28" ht="15.75" customHeight="1">
      <c r="B124" s="3" t="s">
        <v>308</v>
      </c>
      <c r="C124" s="4">
        <v>16704</v>
      </c>
      <c r="D124" s="4">
        <v>46923</v>
      </c>
      <c r="E124" s="6">
        <v>16687</v>
      </c>
      <c r="F124" s="7">
        <f t="shared" si="28"/>
        <v>1</v>
      </c>
      <c r="G124" s="6">
        <v>3100</v>
      </c>
      <c r="H124" s="7">
        <f t="shared" si="28"/>
        <v>0.18577335650506382</v>
      </c>
      <c r="I124" s="6">
        <v>4917</v>
      </c>
      <c r="J124" s="7">
        <f t="shared" si="29"/>
        <v>0.2946605141727093</v>
      </c>
      <c r="K124" s="6">
        <v>3880</v>
      </c>
      <c r="L124" s="7">
        <f t="shared" si="30"/>
        <v>0.23251633007730568</v>
      </c>
      <c r="M124" s="6">
        <v>3051</v>
      </c>
      <c r="N124" s="7">
        <f t="shared" si="31"/>
        <v>0.1828369389344999</v>
      </c>
      <c r="O124" s="6">
        <v>1062</v>
      </c>
      <c r="P124" s="7">
        <f t="shared" si="32"/>
        <v>0.06364235632528316</v>
      </c>
      <c r="Q124" s="6">
        <v>440</v>
      </c>
      <c r="R124" s="7">
        <f t="shared" si="33"/>
        <v>0.026367831245880026</v>
      </c>
      <c r="S124" s="6">
        <v>174</v>
      </c>
      <c r="T124" s="7">
        <f t="shared" si="34"/>
        <v>0.010427278719961647</v>
      </c>
      <c r="U124" s="6">
        <v>47</v>
      </c>
      <c r="V124" s="7">
        <f t="shared" si="35"/>
        <v>0.0028165637921735483</v>
      </c>
      <c r="W124" s="6">
        <v>12</v>
      </c>
      <c r="X124" s="7">
        <f t="shared" si="36"/>
        <v>0.0007191226703421826</v>
      </c>
      <c r="Y124" s="6">
        <v>4</v>
      </c>
      <c r="Z124" s="7">
        <f t="shared" si="37"/>
        <v>0.0002397075567807275</v>
      </c>
      <c r="AA124" s="4">
        <v>46475</v>
      </c>
      <c r="AB124" s="5">
        <v>2.7851021753</v>
      </c>
    </row>
    <row r="125" spans="2:28" ht="15.75" customHeight="1">
      <c r="B125" s="3" t="s">
        <v>309</v>
      </c>
      <c r="C125" s="4">
        <v>10427</v>
      </c>
      <c r="D125" s="4">
        <v>31153</v>
      </c>
      <c r="E125" s="6">
        <v>10419</v>
      </c>
      <c r="F125" s="7">
        <f t="shared" si="28"/>
        <v>1</v>
      </c>
      <c r="G125" s="6">
        <v>1650</v>
      </c>
      <c r="H125" s="7">
        <f t="shared" si="28"/>
        <v>0.15836452634609846</v>
      </c>
      <c r="I125" s="6">
        <v>2842</v>
      </c>
      <c r="J125" s="7">
        <f t="shared" si="29"/>
        <v>0.27277089931855264</v>
      </c>
      <c r="K125" s="6">
        <v>2366</v>
      </c>
      <c r="L125" s="7">
        <f t="shared" si="30"/>
        <v>0.22708513293022364</v>
      </c>
      <c r="M125" s="6">
        <v>2253</v>
      </c>
      <c r="N125" s="7">
        <f t="shared" si="31"/>
        <v>0.2162395623380363</v>
      </c>
      <c r="O125" s="6">
        <v>854</v>
      </c>
      <c r="P125" s="7">
        <f t="shared" si="32"/>
        <v>0.08196563969670793</v>
      </c>
      <c r="Q125" s="6">
        <v>339</v>
      </c>
      <c r="R125" s="7">
        <f t="shared" si="33"/>
        <v>0.03253671177656205</v>
      </c>
      <c r="S125" s="6">
        <v>79</v>
      </c>
      <c r="T125" s="7">
        <f t="shared" si="34"/>
        <v>0.007582301564449563</v>
      </c>
      <c r="U125" s="6">
        <v>26</v>
      </c>
      <c r="V125" s="7">
        <f t="shared" si="35"/>
        <v>0.0024954410212112486</v>
      </c>
      <c r="W125" s="6">
        <v>6</v>
      </c>
      <c r="X125" s="7">
        <f t="shared" si="36"/>
        <v>0.0005758710048949035</v>
      </c>
      <c r="Y125" s="6">
        <v>4</v>
      </c>
      <c r="Z125" s="7">
        <f t="shared" si="37"/>
        <v>0.000383914003263269</v>
      </c>
      <c r="AA125" s="4">
        <v>30603</v>
      </c>
      <c r="AB125" s="5">
        <v>2.9372300605</v>
      </c>
    </row>
    <row r="126" spans="2:28" ht="15.75" customHeight="1">
      <c r="B126" s="3"/>
      <c r="C126" s="4"/>
      <c r="D126" s="4"/>
      <c r="E126" s="6"/>
      <c r="F126" s="7"/>
      <c r="G126" s="6"/>
      <c r="H126" s="7"/>
      <c r="I126" s="6"/>
      <c r="J126" s="7"/>
      <c r="K126" s="6"/>
      <c r="L126" s="7"/>
      <c r="M126" s="6"/>
      <c r="N126" s="7"/>
      <c r="O126" s="6"/>
      <c r="P126" s="7"/>
      <c r="Q126" s="6"/>
      <c r="R126" s="7"/>
      <c r="S126" s="6"/>
      <c r="T126" s="7"/>
      <c r="U126" s="6"/>
      <c r="V126" s="7"/>
      <c r="W126" s="6"/>
      <c r="X126" s="7"/>
      <c r="Y126" s="6"/>
      <c r="Z126" s="7"/>
      <c r="AA126" s="4"/>
      <c r="AB126" s="5"/>
    </row>
    <row r="127" spans="2:28" ht="15.75" customHeight="1">
      <c r="B127" s="3" t="s">
        <v>311</v>
      </c>
      <c r="C127" s="4">
        <v>2353614</v>
      </c>
      <c r="D127" s="4">
        <v>5729505</v>
      </c>
      <c r="E127" s="6">
        <v>2351338</v>
      </c>
      <c r="F127" s="7">
        <f t="shared" si="28"/>
        <v>1</v>
      </c>
      <c r="G127" s="6">
        <v>719699</v>
      </c>
      <c r="H127" s="7">
        <f t="shared" si="28"/>
        <v>0.3060806230325032</v>
      </c>
      <c r="I127" s="6">
        <v>644855</v>
      </c>
      <c r="J127" s="7">
        <f aca="true" t="shared" si="38" ref="J127:J158">+SUM(I127)/$E127</f>
        <v>0.27425023539788834</v>
      </c>
      <c r="K127" s="6">
        <v>466519</v>
      </c>
      <c r="L127" s="7">
        <f aca="true" t="shared" si="39" ref="L127:L158">+SUM(K127)/$E127</f>
        <v>0.19840575876373368</v>
      </c>
      <c r="M127" s="6">
        <v>377314</v>
      </c>
      <c r="N127" s="7">
        <f aca="true" t="shared" si="40" ref="N127:N158">+SUM(M127)/$E127</f>
        <v>0.16046778472512246</v>
      </c>
      <c r="O127" s="6">
        <v>105138</v>
      </c>
      <c r="P127" s="7">
        <f aca="true" t="shared" si="41" ref="P127:P158">+SUM(O127)/$E127</f>
        <v>0.04471411596291133</v>
      </c>
      <c r="Q127" s="6">
        <v>28548</v>
      </c>
      <c r="R127" s="7">
        <f aca="true" t="shared" si="42" ref="R127:R158">+SUM(Q127)/$E127</f>
        <v>0.012141172387806431</v>
      </c>
      <c r="S127" s="6">
        <v>7275</v>
      </c>
      <c r="T127" s="7">
        <f aca="true" t="shared" si="43" ref="T127:T158">+SUM(S127)/$E127</f>
        <v>0.0030939830853752206</v>
      </c>
      <c r="U127" s="6">
        <v>1569</v>
      </c>
      <c r="V127" s="7">
        <f aca="true" t="shared" si="44" ref="V127:V158">+SUM(U127)/$E127</f>
        <v>0.0006672796509902022</v>
      </c>
      <c r="W127" s="6">
        <v>287</v>
      </c>
      <c r="X127" s="7">
        <f aca="true" t="shared" si="45" ref="X127:X158">+SUM(W127)/$E127</f>
        <v>0.00012205816433026642</v>
      </c>
      <c r="Y127" s="6">
        <v>134</v>
      </c>
      <c r="Z127" s="7">
        <f aca="true" t="shared" si="46" ref="Z127:Z158">+SUM(Y127)/$E127</f>
        <v>5.698882933887004E-05</v>
      </c>
      <c r="AA127" s="4">
        <v>5682685</v>
      </c>
      <c r="AB127" s="5">
        <v>2.4167878034</v>
      </c>
    </row>
    <row r="128" spans="2:28" ht="15.75" customHeight="1">
      <c r="B128" s="3" t="s">
        <v>312</v>
      </c>
      <c r="C128" s="4">
        <v>470040</v>
      </c>
      <c r="D128" s="4">
        <v>1126138</v>
      </c>
      <c r="E128" s="6">
        <v>469549</v>
      </c>
      <c r="F128" s="7">
        <f t="shared" si="28"/>
        <v>1</v>
      </c>
      <c r="G128" s="6">
        <v>152530</v>
      </c>
      <c r="H128" s="7">
        <f t="shared" si="28"/>
        <v>0.3248436265437686</v>
      </c>
      <c r="I128" s="6">
        <v>123268</v>
      </c>
      <c r="J128" s="7">
        <f t="shared" si="38"/>
        <v>0.26252425199499946</v>
      </c>
      <c r="K128" s="6">
        <v>90744</v>
      </c>
      <c r="L128" s="7">
        <f t="shared" si="39"/>
        <v>0.19325778566241222</v>
      </c>
      <c r="M128" s="6">
        <v>77569</v>
      </c>
      <c r="N128" s="7">
        <f t="shared" si="40"/>
        <v>0.1651989462228649</v>
      </c>
      <c r="O128" s="6">
        <v>19579</v>
      </c>
      <c r="P128" s="7">
        <f t="shared" si="41"/>
        <v>0.041697458625191405</v>
      </c>
      <c r="Q128" s="6">
        <v>4583</v>
      </c>
      <c r="R128" s="7">
        <f t="shared" si="42"/>
        <v>0.009760429688914257</v>
      </c>
      <c r="S128" s="6">
        <v>989</v>
      </c>
      <c r="T128" s="7">
        <f t="shared" si="43"/>
        <v>0.002106276448251407</v>
      </c>
      <c r="U128" s="6">
        <v>227</v>
      </c>
      <c r="V128" s="7">
        <f t="shared" si="44"/>
        <v>0.000483442622601688</v>
      </c>
      <c r="W128" s="6">
        <v>41</v>
      </c>
      <c r="X128" s="7">
        <f t="shared" si="45"/>
        <v>8.731783051396126E-05</v>
      </c>
      <c r="Y128" s="6">
        <v>19</v>
      </c>
      <c r="Z128" s="7">
        <f t="shared" si="46"/>
        <v>4.0464360482079616E-05</v>
      </c>
      <c r="AA128" s="4">
        <v>1116283</v>
      </c>
      <c r="AB128" s="5">
        <v>2.3773514585</v>
      </c>
    </row>
    <row r="129" spans="2:28" ht="15.75" customHeight="1">
      <c r="B129" s="3" t="s">
        <v>313</v>
      </c>
      <c r="C129" s="4">
        <v>23348</v>
      </c>
      <c r="D129" s="4">
        <v>61239</v>
      </c>
      <c r="E129" s="6">
        <v>23328</v>
      </c>
      <c r="F129" s="7">
        <f t="shared" si="28"/>
        <v>1</v>
      </c>
      <c r="G129" s="6">
        <v>5535</v>
      </c>
      <c r="H129" s="7">
        <f t="shared" si="28"/>
        <v>0.23726851851851852</v>
      </c>
      <c r="I129" s="6">
        <v>6754</v>
      </c>
      <c r="J129" s="7">
        <f t="shared" si="38"/>
        <v>0.2895233196159122</v>
      </c>
      <c r="K129" s="6">
        <v>5068</v>
      </c>
      <c r="L129" s="7">
        <f t="shared" si="39"/>
        <v>0.21724965706447188</v>
      </c>
      <c r="M129" s="6">
        <v>4229</v>
      </c>
      <c r="N129" s="7">
        <f t="shared" si="40"/>
        <v>0.18128429355281206</v>
      </c>
      <c r="O129" s="6">
        <v>1281</v>
      </c>
      <c r="P129" s="7">
        <f t="shared" si="41"/>
        <v>0.05491255144032922</v>
      </c>
      <c r="Q129" s="6">
        <v>356</v>
      </c>
      <c r="R129" s="7">
        <f t="shared" si="42"/>
        <v>0.015260631001371741</v>
      </c>
      <c r="S129" s="6">
        <v>83</v>
      </c>
      <c r="T129" s="7">
        <f t="shared" si="43"/>
        <v>0.0035579561042524007</v>
      </c>
      <c r="U129" s="6">
        <v>17</v>
      </c>
      <c r="V129" s="7">
        <f t="shared" si="44"/>
        <v>0.0007287379972565158</v>
      </c>
      <c r="W129" s="6">
        <v>3</v>
      </c>
      <c r="X129" s="7">
        <f t="shared" si="45"/>
        <v>0.0001286008230452675</v>
      </c>
      <c r="Y129" s="6">
        <v>2</v>
      </c>
      <c r="Z129" s="7">
        <f t="shared" si="46"/>
        <v>8.573388203017832E-05</v>
      </c>
      <c r="AA129" s="4">
        <v>60469</v>
      </c>
      <c r="AB129" s="5">
        <v>2.5921210562</v>
      </c>
    </row>
    <row r="130" spans="2:28" ht="15.75" customHeight="1">
      <c r="B130" s="3" t="s">
        <v>314</v>
      </c>
      <c r="C130" s="4">
        <v>57473</v>
      </c>
      <c r="D130" s="4">
        <v>136106</v>
      </c>
      <c r="E130" s="6">
        <v>57441</v>
      </c>
      <c r="F130" s="7">
        <f t="shared" si="28"/>
        <v>1</v>
      </c>
      <c r="G130" s="6">
        <v>19713</v>
      </c>
      <c r="H130" s="7">
        <f t="shared" si="28"/>
        <v>0.34318692223324804</v>
      </c>
      <c r="I130" s="6">
        <v>14205</v>
      </c>
      <c r="J130" s="7">
        <f t="shared" si="38"/>
        <v>0.24729722671959053</v>
      </c>
      <c r="K130" s="6">
        <v>11039</v>
      </c>
      <c r="L130" s="7">
        <f t="shared" si="39"/>
        <v>0.19217980188367195</v>
      </c>
      <c r="M130" s="6">
        <v>9525</v>
      </c>
      <c r="N130" s="7">
        <f t="shared" si="40"/>
        <v>0.1658223220347835</v>
      </c>
      <c r="O130" s="6">
        <v>2294</v>
      </c>
      <c r="P130" s="7">
        <f t="shared" si="41"/>
        <v>0.03993663062968959</v>
      </c>
      <c r="Q130" s="6">
        <v>522</v>
      </c>
      <c r="R130" s="7">
        <f t="shared" si="42"/>
        <v>0.009087585522536168</v>
      </c>
      <c r="S130" s="6">
        <v>109</v>
      </c>
      <c r="T130" s="7">
        <f t="shared" si="43"/>
        <v>0.001897599275778625</v>
      </c>
      <c r="U130" s="6">
        <v>30</v>
      </c>
      <c r="V130" s="7">
        <f t="shared" si="44"/>
        <v>0.0005222750300308142</v>
      </c>
      <c r="W130" s="6">
        <v>3</v>
      </c>
      <c r="X130" s="7">
        <f t="shared" si="45"/>
        <v>5.222750300308142E-05</v>
      </c>
      <c r="Y130" s="6">
        <v>1</v>
      </c>
      <c r="Z130" s="7">
        <f t="shared" si="46"/>
        <v>1.7409167667693808E-05</v>
      </c>
      <c r="AA130" s="4">
        <v>134982</v>
      </c>
      <c r="AB130" s="5">
        <v>2.3499242701</v>
      </c>
    </row>
    <row r="131" spans="2:28" ht="15.75" customHeight="1">
      <c r="B131" s="3" t="s">
        <v>315</v>
      </c>
      <c r="C131" s="4">
        <v>48382</v>
      </c>
      <c r="D131" s="4">
        <v>108229</v>
      </c>
      <c r="E131" s="6">
        <v>48307</v>
      </c>
      <c r="F131" s="7">
        <f t="shared" si="28"/>
        <v>1</v>
      </c>
      <c r="G131" s="6">
        <v>18690</v>
      </c>
      <c r="H131" s="7">
        <f t="shared" si="28"/>
        <v>0.3869004492102594</v>
      </c>
      <c r="I131" s="6">
        <v>12351</v>
      </c>
      <c r="J131" s="7">
        <f t="shared" si="38"/>
        <v>0.25567723104312007</v>
      </c>
      <c r="K131" s="6">
        <v>8151</v>
      </c>
      <c r="L131" s="7">
        <f t="shared" si="39"/>
        <v>0.16873330987227525</v>
      </c>
      <c r="M131" s="6">
        <v>6805</v>
      </c>
      <c r="N131" s="7">
        <f t="shared" si="40"/>
        <v>0.1408698532303807</v>
      </c>
      <c r="O131" s="6">
        <v>1713</v>
      </c>
      <c r="P131" s="7">
        <f t="shared" si="41"/>
        <v>0.035460699277537415</v>
      </c>
      <c r="Q131" s="6">
        <v>471</v>
      </c>
      <c r="R131" s="7">
        <f t="shared" si="42"/>
        <v>0.009750139731301882</v>
      </c>
      <c r="S131" s="6">
        <v>96</v>
      </c>
      <c r="T131" s="7">
        <f t="shared" si="43"/>
        <v>0.001987289626762167</v>
      </c>
      <c r="U131" s="6">
        <v>21</v>
      </c>
      <c r="V131" s="7">
        <f t="shared" si="44"/>
        <v>0.000434719605854224</v>
      </c>
      <c r="W131" s="6">
        <v>8</v>
      </c>
      <c r="X131" s="7">
        <f t="shared" si="45"/>
        <v>0.00016560746889684726</v>
      </c>
      <c r="Y131" s="6">
        <v>1</v>
      </c>
      <c r="Z131" s="7">
        <f t="shared" si="46"/>
        <v>2.0700933612105907E-05</v>
      </c>
      <c r="AA131" s="4">
        <v>107379</v>
      </c>
      <c r="AB131" s="5">
        <v>2.2228455503</v>
      </c>
    </row>
    <row r="132" spans="2:28" ht="15.75" customHeight="1">
      <c r="B132" s="3" t="s">
        <v>316</v>
      </c>
      <c r="C132" s="4">
        <v>57433</v>
      </c>
      <c r="D132" s="4">
        <v>144192</v>
      </c>
      <c r="E132" s="6">
        <v>57398</v>
      </c>
      <c r="F132" s="7">
        <f t="shared" si="28"/>
        <v>1</v>
      </c>
      <c r="G132" s="6">
        <v>16229</v>
      </c>
      <c r="H132" s="7">
        <f t="shared" si="28"/>
        <v>0.28274504338130246</v>
      </c>
      <c r="I132" s="6">
        <v>15621</v>
      </c>
      <c r="J132" s="7">
        <f t="shared" si="38"/>
        <v>0.2721523398027806</v>
      </c>
      <c r="K132" s="6">
        <v>11650</v>
      </c>
      <c r="L132" s="7">
        <f t="shared" si="39"/>
        <v>0.20296874455555944</v>
      </c>
      <c r="M132" s="6">
        <v>10210</v>
      </c>
      <c r="N132" s="7">
        <f t="shared" si="40"/>
        <v>0.1778807623959023</v>
      </c>
      <c r="O132" s="6">
        <v>2787</v>
      </c>
      <c r="P132" s="7">
        <f t="shared" si="41"/>
        <v>0.04855569880483641</v>
      </c>
      <c r="Q132" s="6">
        <v>688</v>
      </c>
      <c r="R132" s="7">
        <f t="shared" si="42"/>
        <v>0.011986480365169519</v>
      </c>
      <c r="S132" s="6">
        <v>152</v>
      </c>
      <c r="T132" s="7">
        <f t="shared" si="43"/>
        <v>0.0026481758946304747</v>
      </c>
      <c r="U132" s="6">
        <v>53</v>
      </c>
      <c r="V132" s="7">
        <f t="shared" si="44"/>
        <v>0.0009233771211540472</v>
      </c>
      <c r="W132" s="6">
        <v>3</v>
      </c>
      <c r="X132" s="7">
        <f t="shared" si="45"/>
        <v>5.226662949928569E-05</v>
      </c>
      <c r="Y132" s="6">
        <v>5</v>
      </c>
      <c r="Z132" s="7">
        <f t="shared" si="46"/>
        <v>8.711104916547615E-05</v>
      </c>
      <c r="AA132" s="4">
        <v>142893</v>
      </c>
      <c r="AB132" s="5">
        <v>2.4895118297</v>
      </c>
    </row>
    <row r="133" spans="2:28" ht="15.75" customHeight="1">
      <c r="B133" s="3" t="s">
        <v>317</v>
      </c>
      <c r="C133" s="4">
        <v>41153</v>
      </c>
      <c r="D133" s="4">
        <v>96055</v>
      </c>
      <c r="E133" s="6">
        <v>41102</v>
      </c>
      <c r="F133" s="7">
        <f t="shared" si="28"/>
        <v>1</v>
      </c>
      <c r="G133" s="6">
        <v>14073</v>
      </c>
      <c r="H133" s="7">
        <f t="shared" si="28"/>
        <v>0.3423920977081407</v>
      </c>
      <c r="I133" s="6">
        <v>10886</v>
      </c>
      <c r="J133" s="7">
        <f t="shared" si="38"/>
        <v>0.2648532918106175</v>
      </c>
      <c r="K133" s="6">
        <v>7883</v>
      </c>
      <c r="L133" s="7">
        <f t="shared" si="39"/>
        <v>0.19179115371514768</v>
      </c>
      <c r="M133" s="6">
        <v>6384</v>
      </c>
      <c r="N133" s="7">
        <f t="shared" si="40"/>
        <v>0.15532090895820155</v>
      </c>
      <c r="O133" s="6">
        <v>1505</v>
      </c>
      <c r="P133" s="7">
        <f t="shared" si="41"/>
        <v>0.03661622305483918</v>
      </c>
      <c r="Q133" s="6">
        <v>284</v>
      </c>
      <c r="R133" s="7">
        <f t="shared" si="42"/>
        <v>0.006909639433604204</v>
      </c>
      <c r="S133" s="6">
        <v>69</v>
      </c>
      <c r="T133" s="7">
        <f t="shared" si="43"/>
        <v>0.0016787504257700355</v>
      </c>
      <c r="U133" s="6">
        <v>14</v>
      </c>
      <c r="V133" s="7">
        <f t="shared" si="44"/>
        <v>0.00034061602841710864</v>
      </c>
      <c r="W133" s="6">
        <v>2</v>
      </c>
      <c r="X133" s="7">
        <f t="shared" si="45"/>
        <v>4.865943263101552E-05</v>
      </c>
      <c r="Y133" s="6">
        <v>2</v>
      </c>
      <c r="Z133" s="7">
        <f t="shared" si="46"/>
        <v>4.865943263101552E-05</v>
      </c>
      <c r="AA133" s="4">
        <v>94896</v>
      </c>
      <c r="AB133" s="5">
        <v>2.3087927595</v>
      </c>
    </row>
    <row r="134" spans="2:28" ht="15.75" customHeight="1">
      <c r="B134" s="3" t="s">
        <v>318</v>
      </c>
      <c r="C134" s="4">
        <v>41284</v>
      </c>
      <c r="D134" s="4">
        <v>93561</v>
      </c>
      <c r="E134" s="6">
        <v>41253</v>
      </c>
      <c r="F134" s="7">
        <f t="shared" si="28"/>
        <v>1</v>
      </c>
      <c r="G134" s="6">
        <v>15872</v>
      </c>
      <c r="H134" s="7">
        <f t="shared" si="28"/>
        <v>0.3847477759193271</v>
      </c>
      <c r="I134" s="6">
        <v>9966</v>
      </c>
      <c r="J134" s="7">
        <f t="shared" si="38"/>
        <v>0.24158243036870045</v>
      </c>
      <c r="K134" s="6">
        <v>7265</v>
      </c>
      <c r="L134" s="7">
        <f t="shared" si="39"/>
        <v>0.1761084042372676</v>
      </c>
      <c r="M134" s="6">
        <v>6096</v>
      </c>
      <c r="N134" s="7">
        <f t="shared" si="40"/>
        <v>0.1477710711948222</v>
      </c>
      <c r="O134" s="6">
        <v>1547</v>
      </c>
      <c r="P134" s="7">
        <f t="shared" si="41"/>
        <v>0.03750030300826607</v>
      </c>
      <c r="Q134" s="6">
        <v>411</v>
      </c>
      <c r="R134" s="7">
        <f t="shared" si="42"/>
        <v>0.009962911788233582</v>
      </c>
      <c r="S134" s="6">
        <v>82</v>
      </c>
      <c r="T134" s="7">
        <f t="shared" si="43"/>
        <v>0.0019877342253896684</v>
      </c>
      <c r="U134" s="6">
        <v>11</v>
      </c>
      <c r="V134" s="7">
        <f t="shared" si="44"/>
        <v>0.0002666472741376385</v>
      </c>
      <c r="W134" s="6">
        <v>2</v>
      </c>
      <c r="X134" s="7">
        <f t="shared" si="45"/>
        <v>4.8481322570479725E-05</v>
      </c>
      <c r="Y134" s="6">
        <v>1</v>
      </c>
      <c r="Z134" s="7">
        <f t="shared" si="46"/>
        <v>2.4240661285239863E-05</v>
      </c>
      <c r="AA134" s="4">
        <v>92877</v>
      </c>
      <c r="AB134" s="5">
        <v>2.2513998982</v>
      </c>
    </row>
    <row r="135" spans="2:28" ht="15.75" customHeight="1">
      <c r="B135" s="3" t="s">
        <v>319</v>
      </c>
      <c r="C135" s="4">
        <v>61973</v>
      </c>
      <c r="D135" s="4">
        <v>144755</v>
      </c>
      <c r="E135" s="6">
        <v>61940</v>
      </c>
      <c r="F135" s="7">
        <f t="shared" si="28"/>
        <v>1</v>
      </c>
      <c r="G135" s="6">
        <v>21121</v>
      </c>
      <c r="H135" s="7">
        <f t="shared" si="28"/>
        <v>0.34099128188569583</v>
      </c>
      <c r="I135" s="6">
        <v>16026</v>
      </c>
      <c r="J135" s="7">
        <f t="shared" si="38"/>
        <v>0.2587342589602841</v>
      </c>
      <c r="K135" s="6">
        <v>11750</v>
      </c>
      <c r="L135" s="7">
        <f t="shared" si="39"/>
        <v>0.18969970939618985</v>
      </c>
      <c r="M135" s="6">
        <v>10242</v>
      </c>
      <c r="N135" s="7">
        <f t="shared" si="40"/>
        <v>0.16535356796900225</v>
      </c>
      <c r="O135" s="6">
        <v>2260</v>
      </c>
      <c r="P135" s="7">
        <f t="shared" si="41"/>
        <v>0.03648692282854375</v>
      </c>
      <c r="Q135" s="6">
        <v>434</v>
      </c>
      <c r="R135" s="7">
        <f t="shared" si="42"/>
        <v>0.007006780755569907</v>
      </c>
      <c r="S135" s="6">
        <v>87</v>
      </c>
      <c r="T135" s="7">
        <f t="shared" si="43"/>
        <v>0.0014045850823377463</v>
      </c>
      <c r="U135" s="6">
        <v>12</v>
      </c>
      <c r="V135" s="7">
        <f t="shared" si="44"/>
        <v>0.00019373587342589604</v>
      </c>
      <c r="W135" s="6">
        <v>6</v>
      </c>
      <c r="X135" s="7">
        <f t="shared" si="45"/>
        <v>9.686793671294802E-05</v>
      </c>
      <c r="Y135" s="6">
        <v>2</v>
      </c>
      <c r="Z135" s="7">
        <f t="shared" si="46"/>
        <v>3.228931223764934E-05</v>
      </c>
      <c r="AA135" s="4">
        <v>144076</v>
      </c>
      <c r="AB135" s="5">
        <v>2.326057475</v>
      </c>
    </row>
    <row r="136" spans="2:28" ht="15.75" customHeight="1">
      <c r="B136" s="3" t="s">
        <v>320</v>
      </c>
      <c r="C136" s="4">
        <v>74876</v>
      </c>
      <c r="D136" s="4">
        <v>174958</v>
      </c>
      <c r="E136" s="6">
        <v>74845</v>
      </c>
      <c r="F136" s="7">
        <f aca="true" t="shared" si="47" ref="F136:H187">+SUM(E136)/$E136</f>
        <v>1</v>
      </c>
      <c r="G136" s="6">
        <v>25538</v>
      </c>
      <c r="H136" s="7">
        <f t="shared" si="47"/>
        <v>0.3412118377981161</v>
      </c>
      <c r="I136" s="6">
        <v>19398</v>
      </c>
      <c r="J136" s="7">
        <f t="shared" si="38"/>
        <v>0.25917562963457813</v>
      </c>
      <c r="K136" s="6">
        <v>14350</v>
      </c>
      <c r="L136" s="7">
        <f t="shared" si="39"/>
        <v>0.19172957445387134</v>
      </c>
      <c r="M136" s="6">
        <v>12132</v>
      </c>
      <c r="N136" s="7">
        <f t="shared" si="40"/>
        <v>0.16209499632573987</v>
      </c>
      <c r="O136" s="6">
        <v>2725</v>
      </c>
      <c r="P136" s="7">
        <f t="shared" si="41"/>
        <v>0.03640857772730309</v>
      </c>
      <c r="Q136" s="6">
        <v>563</v>
      </c>
      <c r="R136" s="7">
        <f t="shared" si="42"/>
        <v>0.007522212572650144</v>
      </c>
      <c r="S136" s="6">
        <v>103</v>
      </c>
      <c r="T136" s="7">
        <f t="shared" si="43"/>
        <v>0.001376177433362282</v>
      </c>
      <c r="U136" s="6">
        <v>27</v>
      </c>
      <c r="V136" s="7">
        <f t="shared" si="44"/>
        <v>0.0003607455407842875</v>
      </c>
      <c r="W136" s="6">
        <v>8</v>
      </c>
      <c r="X136" s="7">
        <f t="shared" si="45"/>
        <v>0.0001068875676397889</v>
      </c>
      <c r="Y136" s="6">
        <v>1</v>
      </c>
      <c r="Z136" s="7">
        <f t="shared" si="46"/>
        <v>1.3360945954973613E-05</v>
      </c>
      <c r="AA136" s="4">
        <v>173934</v>
      </c>
      <c r="AB136" s="5">
        <v>2.3239227737</v>
      </c>
    </row>
    <row r="137" spans="2:28" ht="15.75" customHeight="1">
      <c r="B137" s="3" t="s">
        <v>321</v>
      </c>
      <c r="C137" s="4">
        <v>34848</v>
      </c>
      <c r="D137" s="4">
        <v>92845</v>
      </c>
      <c r="E137" s="6">
        <v>34686</v>
      </c>
      <c r="F137" s="7">
        <f t="shared" si="47"/>
        <v>1</v>
      </c>
      <c r="G137" s="6">
        <v>8213</v>
      </c>
      <c r="H137" s="7">
        <f t="shared" si="47"/>
        <v>0.23678141036729516</v>
      </c>
      <c r="I137" s="6">
        <v>9426</v>
      </c>
      <c r="J137" s="7">
        <f t="shared" si="38"/>
        <v>0.27175229199100503</v>
      </c>
      <c r="K137" s="6">
        <v>7436</v>
      </c>
      <c r="L137" s="7">
        <f t="shared" si="39"/>
        <v>0.21438044167675718</v>
      </c>
      <c r="M137" s="6">
        <v>7073</v>
      </c>
      <c r="N137" s="7">
        <f t="shared" si="40"/>
        <v>0.20391512425762556</v>
      </c>
      <c r="O137" s="6">
        <v>1973</v>
      </c>
      <c r="P137" s="7">
        <f t="shared" si="41"/>
        <v>0.05688173903015626</v>
      </c>
      <c r="Q137" s="6">
        <v>436</v>
      </c>
      <c r="R137" s="7">
        <f t="shared" si="42"/>
        <v>0.012569912933171884</v>
      </c>
      <c r="S137" s="6">
        <v>103</v>
      </c>
      <c r="T137" s="7">
        <f t="shared" si="43"/>
        <v>0.0029694977800841836</v>
      </c>
      <c r="U137" s="6">
        <v>23</v>
      </c>
      <c r="V137" s="7">
        <f t="shared" si="44"/>
        <v>0.0006630917373003517</v>
      </c>
      <c r="W137" s="6">
        <v>1</v>
      </c>
      <c r="X137" s="7">
        <f t="shared" si="45"/>
        <v>2.8830075534797902E-05</v>
      </c>
      <c r="Y137" s="6">
        <v>2</v>
      </c>
      <c r="Z137" s="7">
        <f t="shared" si="46"/>
        <v>5.7660151069595805E-05</v>
      </c>
      <c r="AA137" s="4">
        <v>91080</v>
      </c>
      <c r="AB137" s="5">
        <v>2.6258432797</v>
      </c>
    </row>
    <row r="138" spans="2:28" ht="15.75" customHeight="1">
      <c r="B138" s="3" t="s">
        <v>322</v>
      </c>
      <c r="C138" s="4">
        <v>29270</v>
      </c>
      <c r="D138" s="4">
        <v>74198</v>
      </c>
      <c r="E138" s="6">
        <v>29249</v>
      </c>
      <c r="F138" s="7">
        <f t="shared" si="47"/>
        <v>1</v>
      </c>
      <c r="G138" s="6">
        <v>7546</v>
      </c>
      <c r="H138" s="7">
        <f t="shared" si="47"/>
        <v>0.257991726212862</v>
      </c>
      <c r="I138" s="6">
        <v>8635</v>
      </c>
      <c r="J138" s="7">
        <f t="shared" si="38"/>
        <v>0.29522376833396013</v>
      </c>
      <c r="K138" s="6">
        <v>6152</v>
      </c>
      <c r="L138" s="7">
        <f t="shared" si="39"/>
        <v>0.21033197716161237</v>
      </c>
      <c r="M138" s="6">
        <v>4873</v>
      </c>
      <c r="N138" s="7">
        <f t="shared" si="40"/>
        <v>0.1666039864610756</v>
      </c>
      <c r="O138" s="6">
        <v>1494</v>
      </c>
      <c r="P138" s="7">
        <f t="shared" si="41"/>
        <v>0.051078669356217306</v>
      </c>
      <c r="Q138" s="6">
        <v>418</v>
      </c>
      <c r="R138" s="7">
        <f t="shared" si="42"/>
        <v>0.01429108687476495</v>
      </c>
      <c r="S138" s="6">
        <v>105</v>
      </c>
      <c r="T138" s="7">
        <f t="shared" si="43"/>
        <v>0.0035898663202160756</v>
      </c>
      <c r="U138" s="6">
        <v>19</v>
      </c>
      <c r="V138" s="7">
        <f t="shared" si="44"/>
        <v>0.0006495948579438613</v>
      </c>
      <c r="W138" s="6">
        <v>5</v>
      </c>
      <c r="X138" s="7">
        <f t="shared" si="45"/>
        <v>0.00017094601524838456</v>
      </c>
      <c r="Y138" s="6">
        <v>2</v>
      </c>
      <c r="Z138" s="7">
        <f t="shared" si="46"/>
        <v>6.837840609935383E-05</v>
      </c>
      <c r="AA138" s="4">
        <v>73697</v>
      </c>
      <c r="AB138" s="5">
        <v>2.5196416972</v>
      </c>
    </row>
    <row r="139" spans="2:28" ht="15.75" customHeight="1">
      <c r="B139" s="3" t="s">
        <v>323</v>
      </c>
      <c r="C139" s="4">
        <v>114214</v>
      </c>
      <c r="D139" s="4">
        <v>273750</v>
      </c>
      <c r="E139" s="6">
        <v>114114</v>
      </c>
      <c r="F139" s="7">
        <f t="shared" si="47"/>
        <v>1</v>
      </c>
      <c r="G139" s="6">
        <v>36732</v>
      </c>
      <c r="H139" s="7">
        <f t="shared" si="47"/>
        <v>0.3218886376781114</v>
      </c>
      <c r="I139" s="6">
        <v>31499</v>
      </c>
      <c r="J139" s="7">
        <f t="shared" si="38"/>
        <v>0.27603098655730235</v>
      </c>
      <c r="K139" s="6">
        <v>22011</v>
      </c>
      <c r="L139" s="7">
        <f t="shared" si="39"/>
        <v>0.19288606130711394</v>
      </c>
      <c r="M139" s="6">
        <v>17366</v>
      </c>
      <c r="N139" s="7">
        <f t="shared" si="40"/>
        <v>0.1521811521811522</v>
      </c>
      <c r="O139" s="6">
        <v>4737</v>
      </c>
      <c r="P139" s="7">
        <f t="shared" si="41"/>
        <v>0.04151112045848888</v>
      </c>
      <c r="Q139" s="6">
        <v>1382</v>
      </c>
      <c r="R139" s="7">
        <f t="shared" si="42"/>
        <v>0.012110696321222638</v>
      </c>
      <c r="S139" s="6">
        <v>306</v>
      </c>
      <c r="T139" s="7">
        <f t="shared" si="43"/>
        <v>0.002681528997318471</v>
      </c>
      <c r="U139" s="6">
        <v>65</v>
      </c>
      <c r="V139" s="7">
        <f t="shared" si="44"/>
        <v>0.0005696058327637275</v>
      </c>
      <c r="W139" s="6">
        <v>12</v>
      </c>
      <c r="X139" s="7">
        <f t="shared" si="45"/>
        <v>0.000105157999894842</v>
      </c>
      <c r="Y139" s="6">
        <v>4</v>
      </c>
      <c r="Z139" s="7">
        <f t="shared" si="46"/>
        <v>3.5052666631614E-05</v>
      </c>
      <c r="AA139" s="4">
        <v>270016</v>
      </c>
      <c r="AB139" s="5">
        <v>2.3661952083</v>
      </c>
    </row>
    <row r="140" spans="2:28" ht="15.75" customHeight="1">
      <c r="B140" s="3" t="s">
        <v>324</v>
      </c>
      <c r="C140" s="4">
        <v>44815</v>
      </c>
      <c r="D140" s="4">
        <v>111650</v>
      </c>
      <c r="E140" s="6">
        <v>44750</v>
      </c>
      <c r="F140" s="7">
        <f t="shared" si="47"/>
        <v>1</v>
      </c>
      <c r="G140" s="6">
        <v>13285</v>
      </c>
      <c r="H140" s="7">
        <f t="shared" si="47"/>
        <v>0.2968715083798883</v>
      </c>
      <c r="I140" s="6">
        <v>12288</v>
      </c>
      <c r="J140" s="7">
        <f t="shared" si="38"/>
        <v>0.2745921787709497</v>
      </c>
      <c r="K140" s="6">
        <v>8854</v>
      </c>
      <c r="L140" s="7">
        <f t="shared" si="39"/>
        <v>0.19785474860335195</v>
      </c>
      <c r="M140" s="6">
        <v>7309</v>
      </c>
      <c r="N140" s="7">
        <f t="shared" si="40"/>
        <v>0.16332960893854748</v>
      </c>
      <c r="O140" s="6">
        <v>2130</v>
      </c>
      <c r="P140" s="7">
        <f t="shared" si="41"/>
        <v>0.04759776536312849</v>
      </c>
      <c r="Q140" s="6">
        <v>673</v>
      </c>
      <c r="R140" s="7">
        <f t="shared" si="42"/>
        <v>0.015039106145251396</v>
      </c>
      <c r="S140" s="6">
        <v>175</v>
      </c>
      <c r="T140" s="7">
        <f t="shared" si="43"/>
        <v>0.003910614525139665</v>
      </c>
      <c r="U140" s="6">
        <v>31</v>
      </c>
      <c r="V140" s="7">
        <f t="shared" si="44"/>
        <v>0.0006927374301675977</v>
      </c>
      <c r="W140" s="6">
        <v>2</v>
      </c>
      <c r="X140" s="7">
        <f t="shared" si="45"/>
        <v>4.46927374301676E-05</v>
      </c>
      <c r="Y140" s="6">
        <v>3</v>
      </c>
      <c r="Z140" s="7">
        <f t="shared" si="46"/>
        <v>6.70391061452514E-05</v>
      </c>
      <c r="AA140" s="4">
        <v>109870</v>
      </c>
      <c r="AB140" s="5">
        <v>2.4551955307</v>
      </c>
    </row>
    <row r="141" spans="2:28" ht="15.75" customHeight="1">
      <c r="B141" s="3" t="s">
        <v>325</v>
      </c>
      <c r="C141" s="4">
        <v>205181</v>
      </c>
      <c r="D141" s="4">
        <v>487279</v>
      </c>
      <c r="E141" s="6">
        <v>204937</v>
      </c>
      <c r="F141" s="7">
        <f t="shared" si="47"/>
        <v>1</v>
      </c>
      <c r="G141" s="6">
        <v>68482</v>
      </c>
      <c r="H141" s="7">
        <f t="shared" si="47"/>
        <v>0.3341612300365478</v>
      </c>
      <c r="I141" s="6">
        <v>54542</v>
      </c>
      <c r="J141" s="7">
        <f t="shared" si="38"/>
        <v>0.2661403260514207</v>
      </c>
      <c r="K141" s="6">
        <v>38865</v>
      </c>
      <c r="L141" s="7">
        <f t="shared" si="39"/>
        <v>0.18964364658407218</v>
      </c>
      <c r="M141" s="6">
        <v>30634</v>
      </c>
      <c r="N141" s="7">
        <f t="shared" si="40"/>
        <v>0.14948008412341354</v>
      </c>
      <c r="O141" s="6">
        <v>8819</v>
      </c>
      <c r="P141" s="7">
        <f t="shared" si="41"/>
        <v>0.043032736889873476</v>
      </c>
      <c r="Q141" s="6">
        <v>2638</v>
      </c>
      <c r="R141" s="7">
        <f t="shared" si="42"/>
        <v>0.012872248544674706</v>
      </c>
      <c r="S141" s="6">
        <v>723</v>
      </c>
      <c r="T141" s="7">
        <f t="shared" si="43"/>
        <v>0.0035279134563304822</v>
      </c>
      <c r="U141" s="6">
        <v>176</v>
      </c>
      <c r="V141" s="7">
        <f t="shared" si="44"/>
        <v>0.0008588005094248476</v>
      </c>
      <c r="W141" s="6">
        <v>36</v>
      </c>
      <c r="X141" s="7">
        <f t="shared" si="45"/>
        <v>0.00017566374056417338</v>
      </c>
      <c r="Y141" s="6">
        <v>22</v>
      </c>
      <c r="Z141" s="7">
        <f t="shared" si="46"/>
        <v>0.00010735006367810595</v>
      </c>
      <c r="AA141" s="4">
        <v>483647</v>
      </c>
      <c r="AB141" s="5">
        <v>2.3599789204</v>
      </c>
    </row>
    <row r="142" spans="2:28" ht="15.75" customHeight="1">
      <c r="B142" s="3" t="s">
        <v>326</v>
      </c>
      <c r="C142" s="4">
        <v>19537</v>
      </c>
      <c r="D142" s="4">
        <v>50834</v>
      </c>
      <c r="E142" s="6">
        <v>19531</v>
      </c>
      <c r="F142" s="7">
        <f t="shared" si="47"/>
        <v>1</v>
      </c>
      <c r="G142" s="6">
        <v>4772</v>
      </c>
      <c r="H142" s="7">
        <f t="shared" si="47"/>
        <v>0.24432952741795094</v>
      </c>
      <c r="I142" s="6">
        <v>5519</v>
      </c>
      <c r="J142" s="7">
        <f t="shared" si="38"/>
        <v>0.28257641697813735</v>
      </c>
      <c r="K142" s="6">
        <v>4243</v>
      </c>
      <c r="L142" s="7">
        <f t="shared" si="39"/>
        <v>0.2172443807280733</v>
      </c>
      <c r="M142" s="6">
        <v>3435</v>
      </c>
      <c r="N142" s="7">
        <f t="shared" si="40"/>
        <v>0.17587425119041525</v>
      </c>
      <c r="O142" s="6">
        <v>1071</v>
      </c>
      <c r="P142" s="7">
        <f t="shared" si="41"/>
        <v>0.05483590189954431</v>
      </c>
      <c r="Q142" s="6">
        <v>373</v>
      </c>
      <c r="R142" s="7">
        <f t="shared" si="42"/>
        <v>0.01909784445240899</v>
      </c>
      <c r="S142" s="6">
        <v>100</v>
      </c>
      <c r="T142" s="7">
        <f t="shared" si="43"/>
        <v>0.005120065536838871</v>
      </c>
      <c r="U142" s="6">
        <v>11</v>
      </c>
      <c r="V142" s="7">
        <f t="shared" si="44"/>
        <v>0.0005632072090522758</v>
      </c>
      <c r="W142" s="6">
        <v>6</v>
      </c>
      <c r="X142" s="7">
        <f t="shared" si="45"/>
        <v>0.0003072039322103323</v>
      </c>
      <c r="Y142" s="6">
        <v>1</v>
      </c>
      <c r="Z142" s="7">
        <f t="shared" si="46"/>
        <v>5.120065536838871E-05</v>
      </c>
      <c r="AA142" s="4">
        <v>50726</v>
      </c>
      <c r="AB142" s="5">
        <v>2.5972044442</v>
      </c>
    </row>
    <row r="143" spans="2:28" ht="15.75" customHeight="1">
      <c r="B143" s="3" t="s">
        <v>327</v>
      </c>
      <c r="C143" s="4">
        <v>11224</v>
      </c>
      <c r="D143" s="4">
        <v>28909</v>
      </c>
      <c r="E143" s="6">
        <v>11208</v>
      </c>
      <c r="F143" s="7">
        <f t="shared" si="47"/>
        <v>1</v>
      </c>
      <c r="G143" s="6">
        <v>2919</v>
      </c>
      <c r="H143" s="7">
        <f t="shared" si="47"/>
        <v>0.2604389721627409</v>
      </c>
      <c r="I143" s="6">
        <v>3452</v>
      </c>
      <c r="J143" s="7">
        <f t="shared" si="38"/>
        <v>0.30799428979300497</v>
      </c>
      <c r="K143" s="6">
        <v>2180</v>
      </c>
      <c r="L143" s="7">
        <f t="shared" si="39"/>
        <v>0.19450392576730907</v>
      </c>
      <c r="M143" s="6">
        <v>1606</v>
      </c>
      <c r="N143" s="7">
        <f t="shared" si="40"/>
        <v>0.1432905067808708</v>
      </c>
      <c r="O143" s="6">
        <v>630</v>
      </c>
      <c r="P143" s="7">
        <f t="shared" si="41"/>
        <v>0.05620985010706638</v>
      </c>
      <c r="Q143" s="6">
        <v>304</v>
      </c>
      <c r="R143" s="7">
        <f t="shared" si="42"/>
        <v>0.027123483226266953</v>
      </c>
      <c r="S143" s="6">
        <v>92</v>
      </c>
      <c r="T143" s="7">
        <f t="shared" si="43"/>
        <v>0.00820842255531763</v>
      </c>
      <c r="U143" s="6">
        <v>22</v>
      </c>
      <c r="V143" s="7">
        <f t="shared" si="44"/>
        <v>0.0019628836545324767</v>
      </c>
      <c r="W143" s="6">
        <v>1</v>
      </c>
      <c r="X143" s="7">
        <f t="shared" si="45"/>
        <v>8.922198429693076E-05</v>
      </c>
      <c r="Y143" s="6">
        <v>2</v>
      </c>
      <c r="Z143" s="7">
        <f t="shared" si="46"/>
        <v>0.00017844396859386153</v>
      </c>
      <c r="AA143" s="4">
        <v>28610</v>
      </c>
      <c r="AB143" s="5">
        <v>2.5526409707</v>
      </c>
    </row>
    <row r="144" spans="2:28" ht="15.75" customHeight="1">
      <c r="B144" s="3" t="s">
        <v>328</v>
      </c>
      <c r="C144" s="4">
        <v>128518</v>
      </c>
      <c r="D144" s="4">
        <v>303069</v>
      </c>
      <c r="E144" s="6">
        <v>128459</v>
      </c>
      <c r="F144" s="7">
        <f t="shared" si="47"/>
        <v>1</v>
      </c>
      <c r="G144" s="6">
        <v>41653</v>
      </c>
      <c r="H144" s="7">
        <f t="shared" si="47"/>
        <v>0.3242513175410053</v>
      </c>
      <c r="I144" s="6">
        <v>35902</v>
      </c>
      <c r="J144" s="7">
        <f t="shared" si="38"/>
        <v>0.279482169408138</v>
      </c>
      <c r="K144" s="6">
        <v>24816</v>
      </c>
      <c r="L144" s="7">
        <f t="shared" si="39"/>
        <v>0.1931822604877821</v>
      </c>
      <c r="M144" s="6">
        <v>19370</v>
      </c>
      <c r="N144" s="7">
        <f t="shared" si="40"/>
        <v>0.15078741076919483</v>
      </c>
      <c r="O144" s="6">
        <v>5166</v>
      </c>
      <c r="P144" s="7">
        <f t="shared" si="41"/>
        <v>0.040215165928428526</v>
      </c>
      <c r="Q144" s="6">
        <v>1196</v>
      </c>
      <c r="R144" s="7">
        <f t="shared" si="42"/>
        <v>0.009310363617963708</v>
      </c>
      <c r="S144" s="6">
        <v>283</v>
      </c>
      <c r="T144" s="7">
        <f t="shared" si="43"/>
        <v>0.0022030375450532856</v>
      </c>
      <c r="U144" s="6">
        <v>58</v>
      </c>
      <c r="V144" s="7">
        <f t="shared" si="44"/>
        <v>0.00045150592796145073</v>
      </c>
      <c r="W144" s="6">
        <v>7</v>
      </c>
      <c r="X144" s="7">
        <f t="shared" si="45"/>
        <v>5.4492094753968194E-05</v>
      </c>
      <c r="Y144" s="6">
        <v>8</v>
      </c>
      <c r="Z144" s="7">
        <f t="shared" si="46"/>
        <v>6.227667971882079E-05</v>
      </c>
      <c r="AA144" s="4">
        <v>300980</v>
      </c>
      <c r="AB144" s="5">
        <v>2.3430043827</v>
      </c>
    </row>
    <row r="145" spans="2:28" ht="15.75" customHeight="1">
      <c r="B145" s="3" t="s">
        <v>329</v>
      </c>
      <c r="C145" s="4">
        <v>20669</v>
      </c>
      <c r="D145" s="4">
        <v>52828</v>
      </c>
      <c r="E145" s="6">
        <v>20660</v>
      </c>
      <c r="F145" s="7">
        <f t="shared" si="47"/>
        <v>1</v>
      </c>
      <c r="G145" s="6">
        <v>5562</v>
      </c>
      <c r="H145" s="7">
        <f t="shared" si="47"/>
        <v>0.269215876089061</v>
      </c>
      <c r="I145" s="6">
        <v>5755</v>
      </c>
      <c r="J145" s="7">
        <f t="shared" si="38"/>
        <v>0.2785575992255566</v>
      </c>
      <c r="K145" s="6">
        <v>4299</v>
      </c>
      <c r="L145" s="7">
        <f t="shared" si="39"/>
        <v>0.20808325266214908</v>
      </c>
      <c r="M145" s="6">
        <v>3453</v>
      </c>
      <c r="N145" s="7">
        <f t="shared" si="40"/>
        <v>0.167134559535334</v>
      </c>
      <c r="O145" s="6">
        <v>1142</v>
      </c>
      <c r="P145" s="7">
        <f t="shared" si="41"/>
        <v>0.05527589545014521</v>
      </c>
      <c r="Q145" s="6">
        <v>343</v>
      </c>
      <c r="R145" s="7">
        <f t="shared" si="42"/>
        <v>0.01660212971926428</v>
      </c>
      <c r="S145" s="6">
        <v>84</v>
      </c>
      <c r="T145" s="7">
        <f t="shared" si="43"/>
        <v>0.004065827686350436</v>
      </c>
      <c r="U145" s="6">
        <v>20</v>
      </c>
      <c r="V145" s="7">
        <f t="shared" si="44"/>
        <v>0.000968054211035818</v>
      </c>
      <c r="W145" s="6">
        <v>2</v>
      </c>
      <c r="X145" s="7">
        <f t="shared" si="45"/>
        <v>9.68054211035818E-05</v>
      </c>
      <c r="Y145" s="6" t="s">
        <v>189</v>
      </c>
      <c r="Z145" s="7">
        <f t="shared" si="46"/>
        <v>0</v>
      </c>
      <c r="AA145" s="4">
        <v>52315</v>
      </c>
      <c r="AB145" s="5">
        <v>2.5321878025</v>
      </c>
    </row>
    <row r="146" spans="2:28" ht="15.75" customHeight="1">
      <c r="B146" s="3" t="s">
        <v>330</v>
      </c>
      <c r="C146" s="4">
        <v>16877</v>
      </c>
      <c r="D146" s="4">
        <v>44592</v>
      </c>
      <c r="E146" s="6">
        <v>16865</v>
      </c>
      <c r="F146" s="7">
        <f t="shared" si="47"/>
        <v>1</v>
      </c>
      <c r="G146" s="6">
        <v>4113</v>
      </c>
      <c r="H146" s="7">
        <f t="shared" si="47"/>
        <v>0.2438778535428402</v>
      </c>
      <c r="I146" s="6">
        <v>4565</v>
      </c>
      <c r="J146" s="7">
        <f t="shared" si="38"/>
        <v>0.2706789208419804</v>
      </c>
      <c r="K146" s="6">
        <v>3745</v>
      </c>
      <c r="L146" s="7">
        <f t="shared" si="39"/>
        <v>0.22205751556477912</v>
      </c>
      <c r="M146" s="6">
        <v>2986</v>
      </c>
      <c r="N146" s="7">
        <f t="shared" si="40"/>
        <v>0.17705306848502816</v>
      </c>
      <c r="O146" s="6">
        <v>989</v>
      </c>
      <c r="P146" s="7">
        <f t="shared" si="41"/>
        <v>0.05864215831603913</v>
      </c>
      <c r="Q146" s="6">
        <v>356</v>
      </c>
      <c r="R146" s="7">
        <f t="shared" si="42"/>
        <v>0.02110880521790691</v>
      </c>
      <c r="S146" s="6">
        <v>89</v>
      </c>
      <c r="T146" s="7">
        <f t="shared" si="43"/>
        <v>0.005277201304476727</v>
      </c>
      <c r="U146" s="6">
        <v>18</v>
      </c>
      <c r="V146" s="7">
        <f t="shared" si="44"/>
        <v>0.0010672991402312481</v>
      </c>
      <c r="W146" s="6">
        <v>3</v>
      </c>
      <c r="X146" s="7">
        <f t="shared" si="45"/>
        <v>0.00017788319003854134</v>
      </c>
      <c r="Y146" s="6">
        <v>1</v>
      </c>
      <c r="Z146" s="7">
        <f t="shared" si="46"/>
        <v>5.9294396679513786E-05</v>
      </c>
      <c r="AA146" s="4">
        <v>44307</v>
      </c>
      <c r="AB146" s="5">
        <v>2.6271568337</v>
      </c>
    </row>
    <row r="147" spans="2:28" ht="15.75" customHeight="1">
      <c r="B147" s="3" t="s">
        <v>331</v>
      </c>
      <c r="C147" s="4">
        <v>19403</v>
      </c>
      <c r="D147" s="4">
        <v>45427</v>
      </c>
      <c r="E147" s="6">
        <v>19381</v>
      </c>
      <c r="F147" s="7">
        <f t="shared" si="47"/>
        <v>1</v>
      </c>
      <c r="G147" s="6">
        <v>7368</v>
      </c>
      <c r="H147" s="7">
        <f t="shared" si="47"/>
        <v>0.380166142097931</v>
      </c>
      <c r="I147" s="6">
        <v>4754</v>
      </c>
      <c r="J147" s="7">
        <f t="shared" si="38"/>
        <v>0.24529178060987566</v>
      </c>
      <c r="K147" s="6">
        <v>3300</v>
      </c>
      <c r="L147" s="7">
        <f t="shared" si="39"/>
        <v>0.17026985191682575</v>
      </c>
      <c r="M147" s="6">
        <v>2656</v>
      </c>
      <c r="N147" s="7">
        <f t="shared" si="40"/>
        <v>0.1370414323306331</v>
      </c>
      <c r="O147" s="6">
        <v>899</v>
      </c>
      <c r="P147" s="7">
        <f t="shared" si="41"/>
        <v>0.0463856354161292</v>
      </c>
      <c r="Q147" s="6">
        <v>303</v>
      </c>
      <c r="R147" s="7">
        <f t="shared" si="42"/>
        <v>0.015633868221454</v>
      </c>
      <c r="S147" s="6">
        <v>76</v>
      </c>
      <c r="T147" s="7">
        <f t="shared" si="43"/>
        <v>0.00392136628656932</v>
      </c>
      <c r="U147" s="6">
        <v>22</v>
      </c>
      <c r="V147" s="7">
        <f t="shared" si="44"/>
        <v>0.0011351323461121718</v>
      </c>
      <c r="W147" s="6">
        <v>2</v>
      </c>
      <c r="X147" s="7">
        <f t="shared" si="45"/>
        <v>0.00010319384964656106</v>
      </c>
      <c r="Y147" s="6">
        <v>1</v>
      </c>
      <c r="Z147" s="7">
        <f t="shared" si="46"/>
        <v>5.159692482328053E-05</v>
      </c>
      <c r="AA147" s="4">
        <v>44449</v>
      </c>
      <c r="AB147" s="5">
        <v>2.2934317115</v>
      </c>
    </row>
    <row r="148" spans="2:28" ht="15.75" customHeight="1">
      <c r="B148" s="3" t="s">
        <v>332</v>
      </c>
      <c r="C148" s="4">
        <v>20600</v>
      </c>
      <c r="D148" s="4">
        <v>48418</v>
      </c>
      <c r="E148" s="6">
        <v>20553</v>
      </c>
      <c r="F148" s="7">
        <f t="shared" si="47"/>
        <v>1</v>
      </c>
      <c r="G148" s="6">
        <v>7234</v>
      </c>
      <c r="H148" s="7">
        <f t="shared" si="47"/>
        <v>0.35196808251836714</v>
      </c>
      <c r="I148" s="6">
        <v>5157</v>
      </c>
      <c r="J148" s="7">
        <f t="shared" si="38"/>
        <v>0.2509122755802073</v>
      </c>
      <c r="K148" s="6">
        <v>3826</v>
      </c>
      <c r="L148" s="7">
        <f t="shared" si="39"/>
        <v>0.18615287305989392</v>
      </c>
      <c r="M148" s="6">
        <v>3049</v>
      </c>
      <c r="N148" s="7">
        <f t="shared" si="40"/>
        <v>0.1483481730161047</v>
      </c>
      <c r="O148" s="6">
        <v>920</v>
      </c>
      <c r="P148" s="7">
        <f t="shared" si="41"/>
        <v>0.04476232180217</v>
      </c>
      <c r="Q148" s="6">
        <v>278</v>
      </c>
      <c r="R148" s="7">
        <f t="shared" si="42"/>
        <v>0.013526005935873109</v>
      </c>
      <c r="S148" s="6">
        <v>74</v>
      </c>
      <c r="T148" s="7">
        <f t="shared" si="43"/>
        <v>0.0036004476232180216</v>
      </c>
      <c r="U148" s="6">
        <v>10</v>
      </c>
      <c r="V148" s="7">
        <f t="shared" si="44"/>
        <v>0.0004865469761105435</v>
      </c>
      <c r="W148" s="6">
        <v>4</v>
      </c>
      <c r="X148" s="7">
        <f t="shared" si="45"/>
        <v>0.00019461879044421738</v>
      </c>
      <c r="Y148" s="6">
        <v>1</v>
      </c>
      <c r="Z148" s="7">
        <f t="shared" si="46"/>
        <v>4.8654697611054344E-05</v>
      </c>
      <c r="AA148" s="4">
        <v>48134</v>
      </c>
      <c r="AB148" s="5">
        <v>2.3419452148</v>
      </c>
    </row>
    <row r="149" spans="2:28" ht="15.75" customHeight="1">
      <c r="B149" s="3" t="s">
        <v>333</v>
      </c>
      <c r="C149" s="4">
        <v>83253</v>
      </c>
      <c r="D149" s="4">
        <v>209822</v>
      </c>
      <c r="E149" s="6">
        <v>83200</v>
      </c>
      <c r="F149" s="7">
        <f t="shared" si="47"/>
        <v>1</v>
      </c>
      <c r="G149" s="6">
        <v>21006</v>
      </c>
      <c r="H149" s="7">
        <f t="shared" si="47"/>
        <v>0.2524759615384615</v>
      </c>
      <c r="I149" s="6">
        <v>25244</v>
      </c>
      <c r="J149" s="7">
        <f t="shared" si="38"/>
        <v>0.30341346153846155</v>
      </c>
      <c r="K149" s="6">
        <v>17970</v>
      </c>
      <c r="L149" s="7">
        <f t="shared" si="39"/>
        <v>0.21598557692307693</v>
      </c>
      <c r="M149" s="6">
        <v>13542</v>
      </c>
      <c r="N149" s="7">
        <f t="shared" si="40"/>
        <v>0.16276442307692307</v>
      </c>
      <c r="O149" s="6">
        <v>3981</v>
      </c>
      <c r="P149" s="7">
        <f t="shared" si="41"/>
        <v>0.04784855769230769</v>
      </c>
      <c r="Q149" s="6">
        <v>1093</v>
      </c>
      <c r="R149" s="7">
        <f t="shared" si="42"/>
        <v>0.013137019230769232</v>
      </c>
      <c r="S149" s="6">
        <v>285</v>
      </c>
      <c r="T149" s="7">
        <f t="shared" si="43"/>
        <v>0.003425480769230769</v>
      </c>
      <c r="U149" s="6">
        <v>65</v>
      </c>
      <c r="V149" s="7">
        <f t="shared" si="44"/>
        <v>0.00078125</v>
      </c>
      <c r="W149" s="6">
        <v>8</v>
      </c>
      <c r="X149" s="7">
        <f t="shared" si="45"/>
        <v>9.615384615384615E-05</v>
      </c>
      <c r="Y149" s="6">
        <v>6</v>
      </c>
      <c r="Z149" s="7">
        <f t="shared" si="46"/>
        <v>7.211538461538462E-05</v>
      </c>
      <c r="AA149" s="4">
        <v>208685</v>
      </c>
      <c r="AB149" s="5">
        <v>2.5082331731</v>
      </c>
    </row>
    <row r="150" spans="2:28" ht="15.75" customHeight="1">
      <c r="B150" s="3" t="s">
        <v>334</v>
      </c>
      <c r="C150" s="4">
        <v>53540</v>
      </c>
      <c r="D150" s="4">
        <v>132896</v>
      </c>
      <c r="E150" s="6">
        <v>53488</v>
      </c>
      <c r="F150" s="7">
        <f t="shared" si="47"/>
        <v>1</v>
      </c>
      <c r="G150" s="6">
        <v>14780</v>
      </c>
      <c r="H150" s="7">
        <f t="shared" si="47"/>
        <v>0.2763236613819922</v>
      </c>
      <c r="I150" s="6">
        <v>15964</v>
      </c>
      <c r="J150" s="7">
        <f t="shared" si="38"/>
        <v>0.29845946754412206</v>
      </c>
      <c r="K150" s="6">
        <v>11101</v>
      </c>
      <c r="L150" s="7">
        <f t="shared" si="39"/>
        <v>0.20754187855219863</v>
      </c>
      <c r="M150" s="6">
        <v>8318</v>
      </c>
      <c r="N150" s="7">
        <f t="shared" si="40"/>
        <v>0.1555115166018546</v>
      </c>
      <c r="O150" s="6">
        <v>2487</v>
      </c>
      <c r="P150" s="7">
        <f t="shared" si="41"/>
        <v>0.04649641040981155</v>
      </c>
      <c r="Q150" s="6">
        <v>630</v>
      </c>
      <c r="R150" s="7">
        <f t="shared" si="42"/>
        <v>0.011778342805862997</v>
      </c>
      <c r="S150" s="6">
        <v>169</v>
      </c>
      <c r="T150" s="7">
        <f t="shared" si="43"/>
        <v>0.0031595871971283277</v>
      </c>
      <c r="U150" s="6">
        <v>34</v>
      </c>
      <c r="V150" s="7">
        <f t="shared" si="44"/>
        <v>0.0006356565958719713</v>
      </c>
      <c r="W150" s="6">
        <v>4</v>
      </c>
      <c r="X150" s="7">
        <f t="shared" si="45"/>
        <v>7.478312892611427E-05</v>
      </c>
      <c r="Y150" s="6">
        <v>1</v>
      </c>
      <c r="Z150" s="7">
        <f t="shared" si="46"/>
        <v>1.8695782231528567E-05</v>
      </c>
      <c r="AA150" s="4">
        <v>130999</v>
      </c>
      <c r="AB150" s="5">
        <v>2.4491287765</v>
      </c>
    </row>
    <row r="151" spans="2:28" ht="15.75" customHeight="1">
      <c r="B151" s="3" t="s">
        <v>335</v>
      </c>
      <c r="C151" s="4">
        <v>8268</v>
      </c>
      <c r="D151" s="4">
        <v>20895</v>
      </c>
      <c r="E151" s="6">
        <v>8262</v>
      </c>
      <c r="F151" s="7">
        <f t="shared" si="47"/>
        <v>1</v>
      </c>
      <c r="G151" s="6">
        <v>2363</v>
      </c>
      <c r="H151" s="7">
        <f t="shared" si="47"/>
        <v>0.28600823045267487</v>
      </c>
      <c r="I151" s="6">
        <v>2265</v>
      </c>
      <c r="J151" s="7">
        <f t="shared" si="38"/>
        <v>0.2741466957153232</v>
      </c>
      <c r="K151" s="6">
        <v>1619</v>
      </c>
      <c r="L151" s="7">
        <f t="shared" si="39"/>
        <v>0.19595739530380052</v>
      </c>
      <c r="M151" s="6">
        <v>1310</v>
      </c>
      <c r="N151" s="7">
        <f t="shared" si="40"/>
        <v>0.15855725006051805</v>
      </c>
      <c r="O151" s="6">
        <v>450</v>
      </c>
      <c r="P151" s="7">
        <f t="shared" si="41"/>
        <v>0.054466230936819175</v>
      </c>
      <c r="Q151" s="6">
        <v>185</v>
      </c>
      <c r="R151" s="7">
        <f t="shared" si="42"/>
        <v>0.022391672718470104</v>
      </c>
      <c r="S151" s="6">
        <v>54</v>
      </c>
      <c r="T151" s="7">
        <f t="shared" si="43"/>
        <v>0.006535947712418301</v>
      </c>
      <c r="U151" s="6">
        <v>12</v>
      </c>
      <c r="V151" s="7">
        <f t="shared" si="44"/>
        <v>0.0014524328249818446</v>
      </c>
      <c r="W151" s="6">
        <v>2</v>
      </c>
      <c r="X151" s="7">
        <f t="shared" si="45"/>
        <v>0.0002420721374969741</v>
      </c>
      <c r="Y151" s="6">
        <v>2</v>
      </c>
      <c r="Z151" s="7">
        <f t="shared" si="46"/>
        <v>0.0002420721374969741</v>
      </c>
      <c r="AA151" s="4">
        <v>20863</v>
      </c>
      <c r="AB151" s="5">
        <v>2.5251755023</v>
      </c>
    </row>
    <row r="152" spans="2:28" ht="15.75" customHeight="1">
      <c r="B152" s="3" t="s">
        <v>336</v>
      </c>
      <c r="C152" s="4">
        <v>33257</v>
      </c>
      <c r="D152" s="4">
        <v>87741</v>
      </c>
      <c r="E152" s="6">
        <v>33231</v>
      </c>
      <c r="F152" s="7">
        <f t="shared" si="47"/>
        <v>1</v>
      </c>
      <c r="G152" s="6">
        <v>7287</v>
      </c>
      <c r="H152" s="7">
        <f t="shared" si="47"/>
        <v>0.21928319942222624</v>
      </c>
      <c r="I152" s="6">
        <v>9873</v>
      </c>
      <c r="J152" s="7">
        <f t="shared" si="38"/>
        <v>0.2971021034576149</v>
      </c>
      <c r="K152" s="6">
        <v>7377</v>
      </c>
      <c r="L152" s="7">
        <f t="shared" si="39"/>
        <v>0.2219915139478198</v>
      </c>
      <c r="M152" s="6">
        <v>6326</v>
      </c>
      <c r="N152" s="7">
        <f t="shared" si="40"/>
        <v>0.19036441876561042</v>
      </c>
      <c r="O152" s="6">
        <v>1732</v>
      </c>
      <c r="P152" s="7">
        <f t="shared" si="41"/>
        <v>0.05212000842586741</v>
      </c>
      <c r="Q152" s="6">
        <v>483</v>
      </c>
      <c r="R152" s="7">
        <f t="shared" si="42"/>
        <v>0.014534621287352171</v>
      </c>
      <c r="S152" s="6">
        <v>132</v>
      </c>
      <c r="T152" s="7">
        <f t="shared" si="43"/>
        <v>0.003972194637537239</v>
      </c>
      <c r="U152" s="6">
        <v>19</v>
      </c>
      <c r="V152" s="7">
        <f t="shared" si="44"/>
        <v>0.0005717552887364208</v>
      </c>
      <c r="W152" s="6">
        <v>1</v>
      </c>
      <c r="X152" s="7">
        <f t="shared" si="45"/>
        <v>3.009238361770636E-05</v>
      </c>
      <c r="Y152" s="6">
        <v>1</v>
      </c>
      <c r="Z152" s="7">
        <f t="shared" si="46"/>
        <v>3.009238361770636E-05</v>
      </c>
      <c r="AA152" s="4">
        <v>87121</v>
      </c>
      <c r="AB152" s="5">
        <v>2.6216785532</v>
      </c>
    </row>
    <row r="153" spans="2:28" ht="15.75" customHeight="1">
      <c r="B153" s="3" t="s">
        <v>337</v>
      </c>
      <c r="C153" s="4">
        <v>25873</v>
      </c>
      <c r="D153" s="4">
        <v>66432</v>
      </c>
      <c r="E153" s="6">
        <v>25844</v>
      </c>
      <c r="F153" s="7">
        <f t="shared" si="47"/>
        <v>1</v>
      </c>
      <c r="G153" s="6">
        <v>6864</v>
      </c>
      <c r="H153" s="7">
        <f t="shared" si="47"/>
        <v>0.2655935613682093</v>
      </c>
      <c r="I153" s="6">
        <v>7079</v>
      </c>
      <c r="J153" s="7">
        <f t="shared" si="38"/>
        <v>0.27391270701129855</v>
      </c>
      <c r="K153" s="6">
        <v>5426</v>
      </c>
      <c r="L153" s="7">
        <f t="shared" si="39"/>
        <v>0.20995201981117473</v>
      </c>
      <c r="M153" s="6">
        <v>4479</v>
      </c>
      <c r="N153" s="7">
        <f t="shared" si="40"/>
        <v>0.17330908528091626</v>
      </c>
      <c r="O153" s="6">
        <v>1386</v>
      </c>
      <c r="P153" s="7">
        <f t="shared" si="41"/>
        <v>0.053629469122426866</v>
      </c>
      <c r="Q153" s="6">
        <v>443</v>
      </c>
      <c r="R153" s="7">
        <f t="shared" si="42"/>
        <v>0.017141309394830523</v>
      </c>
      <c r="S153" s="6">
        <v>136</v>
      </c>
      <c r="T153" s="7">
        <f t="shared" si="43"/>
        <v>0.005262343290512304</v>
      </c>
      <c r="U153" s="6">
        <v>19</v>
      </c>
      <c r="V153" s="7">
        <f t="shared" si="44"/>
        <v>0.0007351803126451014</v>
      </c>
      <c r="W153" s="6">
        <v>7</v>
      </c>
      <c r="X153" s="7">
        <f t="shared" si="45"/>
        <v>0.00027085590465872155</v>
      </c>
      <c r="Y153" s="6">
        <v>5</v>
      </c>
      <c r="Z153" s="7">
        <f t="shared" si="46"/>
        <v>0.00019346850332765825</v>
      </c>
      <c r="AA153" s="4">
        <v>66027</v>
      </c>
      <c r="AB153" s="5">
        <v>2.5548289738</v>
      </c>
    </row>
    <row r="154" spans="2:28" ht="15.75" customHeight="1">
      <c r="B154" s="3" t="s">
        <v>338</v>
      </c>
      <c r="C154" s="4">
        <v>78658</v>
      </c>
      <c r="D154" s="4">
        <v>198816</v>
      </c>
      <c r="E154" s="6">
        <v>78533</v>
      </c>
      <c r="F154" s="7">
        <f t="shared" si="47"/>
        <v>1</v>
      </c>
      <c r="G154" s="6">
        <v>19762</v>
      </c>
      <c r="H154" s="7">
        <f t="shared" si="47"/>
        <v>0.251639438197955</v>
      </c>
      <c r="I154" s="6">
        <v>23287</v>
      </c>
      <c r="J154" s="7">
        <f t="shared" si="38"/>
        <v>0.2965250276953637</v>
      </c>
      <c r="K154" s="6">
        <v>16822</v>
      </c>
      <c r="L154" s="7">
        <f t="shared" si="39"/>
        <v>0.21420294653203112</v>
      </c>
      <c r="M154" s="6">
        <v>13729</v>
      </c>
      <c r="N154" s="7">
        <f t="shared" si="40"/>
        <v>0.1748182292794112</v>
      </c>
      <c r="O154" s="6">
        <v>3792</v>
      </c>
      <c r="P154" s="7">
        <f t="shared" si="41"/>
        <v>0.04828543414870182</v>
      </c>
      <c r="Q154" s="6">
        <v>890</v>
      </c>
      <c r="R154" s="7">
        <f t="shared" si="42"/>
        <v>0.01133281550431029</v>
      </c>
      <c r="S154" s="6">
        <v>198</v>
      </c>
      <c r="T154" s="7">
        <f t="shared" si="43"/>
        <v>0.0025212331121948735</v>
      </c>
      <c r="U154" s="6">
        <v>36</v>
      </c>
      <c r="V154" s="7">
        <f t="shared" si="44"/>
        <v>0.0004584060203990679</v>
      </c>
      <c r="W154" s="6">
        <v>15</v>
      </c>
      <c r="X154" s="7">
        <f t="shared" si="45"/>
        <v>0.00019100250849961162</v>
      </c>
      <c r="Y154" s="6">
        <v>2</v>
      </c>
      <c r="Z154" s="7">
        <f t="shared" si="46"/>
        <v>2.546700113328155E-05</v>
      </c>
      <c r="AA154" s="4">
        <v>197847</v>
      </c>
      <c r="AB154" s="5">
        <v>2.5192848866</v>
      </c>
    </row>
    <row r="155" spans="2:28" ht="15.75" customHeight="1">
      <c r="B155" s="3" t="s">
        <v>339</v>
      </c>
      <c r="C155" s="4">
        <v>101876</v>
      </c>
      <c r="D155" s="4">
        <v>241682</v>
      </c>
      <c r="E155" s="6">
        <v>101753</v>
      </c>
      <c r="F155" s="7">
        <f t="shared" si="47"/>
        <v>1</v>
      </c>
      <c r="G155" s="6">
        <v>33839</v>
      </c>
      <c r="H155" s="7">
        <f t="shared" si="47"/>
        <v>0.3325602193547119</v>
      </c>
      <c r="I155" s="6">
        <v>26981</v>
      </c>
      <c r="J155" s="7">
        <f t="shared" si="38"/>
        <v>0.2651617151337061</v>
      </c>
      <c r="K155" s="6">
        <v>19291</v>
      </c>
      <c r="L155" s="7">
        <f t="shared" si="39"/>
        <v>0.18958654781677198</v>
      </c>
      <c r="M155" s="6">
        <v>15506</v>
      </c>
      <c r="N155" s="7">
        <f t="shared" si="40"/>
        <v>0.1523886273623382</v>
      </c>
      <c r="O155" s="6">
        <v>4405</v>
      </c>
      <c r="P155" s="7">
        <f t="shared" si="41"/>
        <v>0.043291106896111174</v>
      </c>
      <c r="Q155" s="6">
        <v>1268</v>
      </c>
      <c r="R155" s="7">
        <f t="shared" si="42"/>
        <v>0.012461549045236995</v>
      </c>
      <c r="S155" s="6">
        <v>361</v>
      </c>
      <c r="T155" s="7">
        <f t="shared" si="43"/>
        <v>0.0035478069442669994</v>
      </c>
      <c r="U155" s="6">
        <v>76</v>
      </c>
      <c r="V155" s="7">
        <f t="shared" si="44"/>
        <v>0.000746906725108842</v>
      </c>
      <c r="W155" s="6">
        <v>20</v>
      </c>
      <c r="X155" s="7">
        <f t="shared" si="45"/>
        <v>0.0001965544013444321</v>
      </c>
      <c r="Y155" s="6">
        <v>6</v>
      </c>
      <c r="Z155" s="7">
        <f t="shared" si="46"/>
        <v>5.896632040332963E-05</v>
      </c>
      <c r="AA155" s="4">
        <v>240712</v>
      </c>
      <c r="AB155" s="5">
        <v>2.3656501528</v>
      </c>
    </row>
    <row r="156" spans="2:28" ht="15.75" customHeight="1">
      <c r="B156" s="3" t="s">
        <v>340</v>
      </c>
      <c r="C156" s="4">
        <v>117355</v>
      </c>
      <c r="D156" s="4">
        <v>292540</v>
      </c>
      <c r="E156" s="6">
        <v>117315</v>
      </c>
      <c r="F156" s="7">
        <f t="shared" si="47"/>
        <v>1</v>
      </c>
      <c r="G156" s="6">
        <v>33484</v>
      </c>
      <c r="H156" s="7">
        <f t="shared" si="47"/>
        <v>0.28541959681200185</v>
      </c>
      <c r="I156" s="6">
        <v>31954</v>
      </c>
      <c r="J156" s="7">
        <f t="shared" si="38"/>
        <v>0.27237778630183695</v>
      </c>
      <c r="K156" s="6">
        <v>24206</v>
      </c>
      <c r="L156" s="7">
        <f t="shared" si="39"/>
        <v>0.2063333759536291</v>
      </c>
      <c r="M156" s="6">
        <v>19960</v>
      </c>
      <c r="N156" s="7">
        <f t="shared" si="40"/>
        <v>0.17014022077313218</v>
      </c>
      <c r="O156" s="6">
        <v>5631</v>
      </c>
      <c r="P156" s="7">
        <f t="shared" si="41"/>
        <v>0.047998977112901166</v>
      </c>
      <c r="Q156" s="6">
        <v>1541</v>
      </c>
      <c r="R156" s="7">
        <f t="shared" si="42"/>
        <v>0.013135575160891616</v>
      </c>
      <c r="S156" s="6">
        <v>405</v>
      </c>
      <c r="T156" s="7">
        <f t="shared" si="43"/>
        <v>0.0034522439585730723</v>
      </c>
      <c r="U156" s="6">
        <v>103</v>
      </c>
      <c r="V156" s="7">
        <f t="shared" si="44"/>
        <v>0.0008779780931679666</v>
      </c>
      <c r="W156" s="6">
        <v>21</v>
      </c>
      <c r="X156" s="7">
        <f t="shared" si="45"/>
        <v>0.00017900524229638154</v>
      </c>
      <c r="Y156" s="6">
        <v>10</v>
      </c>
      <c r="Z156" s="7">
        <f t="shared" si="46"/>
        <v>8.52405915697055E-05</v>
      </c>
      <c r="AA156" s="4">
        <v>291212</v>
      </c>
      <c r="AB156" s="5">
        <v>2.4823083152</v>
      </c>
    </row>
    <row r="157" spans="2:28" ht="15.75" customHeight="1">
      <c r="B157" s="3" t="s">
        <v>341</v>
      </c>
      <c r="C157" s="4">
        <v>33112</v>
      </c>
      <c r="D157" s="4">
        <v>71502</v>
      </c>
      <c r="E157" s="6">
        <v>33053</v>
      </c>
      <c r="F157" s="7">
        <f t="shared" si="47"/>
        <v>1</v>
      </c>
      <c r="G157" s="6">
        <v>13661</v>
      </c>
      <c r="H157" s="7">
        <f t="shared" si="47"/>
        <v>0.4133059026412126</v>
      </c>
      <c r="I157" s="6">
        <v>8425</v>
      </c>
      <c r="J157" s="7">
        <f t="shared" si="38"/>
        <v>0.25489365564396577</v>
      </c>
      <c r="K157" s="6">
        <v>5419</v>
      </c>
      <c r="L157" s="7">
        <f t="shared" si="39"/>
        <v>0.16394880948779234</v>
      </c>
      <c r="M157" s="6">
        <v>4071</v>
      </c>
      <c r="N157" s="7">
        <f t="shared" si="40"/>
        <v>0.12316582458475782</v>
      </c>
      <c r="O157" s="6">
        <v>1101</v>
      </c>
      <c r="P157" s="7">
        <f t="shared" si="41"/>
        <v>0.033310138262790064</v>
      </c>
      <c r="Q157" s="6">
        <v>294</v>
      </c>
      <c r="R157" s="7">
        <f t="shared" si="42"/>
        <v>0.008894805312679636</v>
      </c>
      <c r="S157" s="6">
        <v>64</v>
      </c>
      <c r="T157" s="7">
        <f t="shared" si="43"/>
        <v>0.0019362841496989684</v>
      </c>
      <c r="U157" s="6">
        <v>12</v>
      </c>
      <c r="V157" s="7">
        <f t="shared" si="44"/>
        <v>0.0003630532780685566</v>
      </c>
      <c r="W157" s="6">
        <v>4</v>
      </c>
      <c r="X157" s="7">
        <f t="shared" si="45"/>
        <v>0.00012101775935618553</v>
      </c>
      <c r="Y157" s="6">
        <v>2</v>
      </c>
      <c r="Z157" s="7">
        <f t="shared" si="46"/>
        <v>6.050887967809276E-05</v>
      </c>
      <c r="AA157" s="4">
        <v>70921</v>
      </c>
      <c r="AB157" s="5">
        <v>2.1456751278</v>
      </c>
    </row>
    <row r="158" spans="2:28" ht="15.75" customHeight="1">
      <c r="B158" s="3" t="s">
        <v>342</v>
      </c>
      <c r="C158" s="4">
        <v>54410</v>
      </c>
      <c r="D158" s="4">
        <v>122994</v>
      </c>
      <c r="E158" s="6">
        <v>54149</v>
      </c>
      <c r="F158" s="7">
        <f t="shared" si="47"/>
        <v>1</v>
      </c>
      <c r="G158" s="6">
        <v>21763</v>
      </c>
      <c r="H158" s="7">
        <f t="shared" si="47"/>
        <v>0.4019095458826571</v>
      </c>
      <c r="I158" s="6">
        <v>12323</v>
      </c>
      <c r="J158" s="7">
        <f t="shared" si="38"/>
        <v>0.2275757631719884</v>
      </c>
      <c r="K158" s="6">
        <v>9255</v>
      </c>
      <c r="L158" s="7">
        <f t="shared" si="39"/>
        <v>0.17091728379102109</v>
      </c>
      <c r="M158" s="6">
        <v>8020</v>
      </c>
      <c r="N158" s="7">
        <f t="shared" si="40"/>
        <v>0.1481098450571571</v>
      </c>
      <c r="O158" s="6">
        <v>2058</v>
      </c>
      <c r="P158" s="7">
        <f t="shared" si="41"/>
        <v>0.038006242035864</v>
      </c>
      <c r="Q158" s="6">
        <v>532</v>
      </c>
      <c r="R158" s="7">
        <f t="shared" si="42"/>
        <v>0.00982474283920294</v>
      </c>
      <c r="S158" s="6">
        <v>161</v>
      </c>
      <c r="T158" s="7">
        <f t="shared" si="43"/>
        <v>0.0029732774381798373</v>
      </c>
      <c r="U158" s="6">
        <v>26</v>
      </c>
      <c r="V158" s="7">
        <f t="shared" si="44"/>
        <v>0.00048015660492345196</v>
      </c>
      <c r="W158" s="6">
        <v>9</v>
      </c>
      <c r="X158" s="7">
        <f t="shared" si="45"/>
        <v>0.0001662080555504257</v>
      </c>
      <c r="Y158" s="6">
        <v>2</v>
      </c>
      <c r="Z158" s="7">
        <f t="shared" si="46"/>
        <v>3.6935123455650154E-05</v>
      </c>
      <c r="AA158" s="4">
        <v>121174</v>
      </c>
      <c r="AB158" s="5">
        <v>2.2377883248</v>
      </c>
    </row>
    <row r="159" spans="2:28" ht="15.75" customHeight="1">
      <c r="B159" s="3" t="s">
        <v>343</v>
      </c>
      <c r="C159" s="4">
        <v>48336</v>
      </c>
      <c r="D159" s="4">
        <v>124832</v>
      </c>
      <c r="E159" s="6">
        <v>48317</v>
      </c>
      <c r="F159" s="7">
        <f t="shared" si="47"/>
        <v>1</v>
      </c>
      <c r="G159" s="6">
        <v>11523</v>
      </c>
      <c r="H159" s="7">
        <f t="shared" si="47"/>
        <v>0.23848748887555105</v>
      </c>
      <c r="I159" s="6">
        <v>14202</v>
      </c>
      <c r="J159" s="7">
        <f aca="true" t="shared" si="48" ref="J159:J187">+SUM(I159)/$E159</f>
        <v>0.2939338121158184</v>
      </c>
      <c r="K159" s="6">
        <v>10693</v>
      </c>
      <c r="L159" s="7">
        <f aca="true" t="shared" si="49" ref="L159:L187">+SUM(K159)/$E159</f>
        <v>0.22130927002918227</v>
      </c>
      <c r="M159" s="6">
        <v>8502</v>
      </c>
      <c r="N159" s="7">
        <f aca="true" t="shared" si="50" ref="N159:N187">+SUM(M159)/$E159</f>
        <v>0.17596291160461122</v>
      </c>
      <c r="O159" s="6">
        <v>2525</v>
      </c>
      <c r="P159" s="7">
        <f aca="true" t="shared" si="51" ref="P159:P187">+SUM(O159)/$E159</f>
        <v>0.05225903926154356</v>
      </c>
      <c r="Q159" s="6">
        <v>642</v>
      </c>
      <c r="R159" s="7">
        <f aca="true" t="shared" si="52" ref="R159:R187">+SUM(Q159)/$E159</f>
        <v>0.013287248794420184</v>
      </c>
      <c r="S159" s="6">
        <v>185</v>
      </c>
      <c r="T159" s="7">
        <f aca="true" t="shared" si="53" ref="T159:T187">+SUM(S159)/$E159</f>
        <v>0.003828880104311112</v>
      </c>
      <c r="U159" s="6">
        <v>37</v>
      </c>
      <c r="V159" s="7">
        <f aca="true" t="shared" si="54" ref="V159:V187">+SUM(U159)/$E159</f>
        <v>0.0007657760208622225</v>
      </c>
      <c r="W159" s="6">
        <v>5</v>
      </c>
      <c r="X159" s="7">
        <f aca="true" t="shared" si="55" ref="X159:X187">+SUM(W159)/$E159</f>
        <v>0.00010348324606246249</v>
      </c>
      <c r="Y159" s="6">
        <v>3</v>
      </c>
      <c r="Z159" s="7">
        <f aca="true" t="shared" si="56" ref="Z159:Z187">+SUM(Y159)/$E159</f>
        <v>6.208994763747749E-05</v>
      </c>
      <c r="AA159" s="4">
        <v>124158</v>
      </c>
      <c r="AB159" s="5">
        <v>2.5696545729</v>
      </c>
    </row>
    <row r="160" spans="2:28" ht="15.75" customHeight="1">
      <c r="B160" s="3" t="s">
        <v>344</v>
      </c>
      <c r="C160" s="4">
        <v>24590</v>
      </c>
      <c r="D160" s="4">
        <v>60908</v>
      </c>
      <c r="E160" s="6">
        <v>24578</v>
      </c>
      <c r="F160" s="7">
        <f t="shared" si="47"/>
        <v>1</v>
      </c>
      <c r="G160" s="6">
        <v>7288</v>
      </c>
      <c r="H160" s="7">
        <f t="shared" si="47"/>
        <v>0.29652534787208074</v>
      </c>
      <c r="I160" s="6">
        <v>6821</v>
      </c>
      <c r="J160" s="7">
        <f t="shared" si="48"/>
        <v>0.2775246155098055</v>
      </c>
      <c r="K160" s="6">
        <v>4882</v>
      </c>
      <c r="L160" s="7">
        <f t="shared" si="49"/>
        <v>0.1986329237529498</v>
      </c>
      <c r="M160" s="6">
        <v>3853</v>
      </c>
      <c r="N160" s="7">
        <f t="shared" si="50"/>
        <v>0.1567662136870372</v>
      </c>
      <c r="O160" s="6">
        <v>1177</v>
      </c>
      <c r="P160" s="7">
        <f t="shared" si="51"/>
        <v>0.04788835543982423</v>
      </c>
      <c r="Q160" s="6">
        <v>402</v>
      </c>
      <c r="R160" s="7">
        <f t="shared" si="52"/>
        <v>0.016356090812922126</v>
      </c>
      <c r="S160" s="6">
        <v>128</v>
      </c>
      <c r="T160" s="7">
        <f t="shared" si="53"/>
        <v>0.005207909512572219</v>
      </c>
      <c r="U160" s="6">
        <v>17</v>
      </c>
      <c r="V160" s="7">
        <f t="shared" si="54"/>
        <v>0.0006916754821384978</v>
      </c>
      <c r="W160" s="6">
        <v>6</v>
      </c>
      <c r="X160" s="7">
        <f t="shared" si="55"/>
        <v>0.00024412075840182277</v>
      </c>
      <c r="Y160" s="6">
        <v>4</v>
      </c>
      <c r="Z160" s="7">
        <f t="shared" si="56"/>
        <v>0.00016274717226788185</v>
      </c>
      <c r="AA160" s="4">
        <v>60417</v>
      </c>
      <c r="AB160" s="5">
        <v>2.4581739767</v>
      </c>
    </row>
    <row r="161" spans="2:28" ht="15.75" customHeight="1">
      <c r="B161" s="3" t="s">
        <v>345</v>
      </c>
      <c r="C161" s="4">
        <v>55879</v>
      </c>
      <c r="D161" s="4">
        <v>127084</v>
      </c>
      <c r="E161" s="6">
        <v>55829</v>
      </c>
      <c r="F161" s="7">
        <f t="shared" si="47"/>
        <v>1</v>
      </c>
      <c r="G161" s="6">
        <v>20932</v>
      </c>
      <c r="H161" s="7">
        <f t="shared" si="47"/>
        <v>0.37493059162800696</v>
      </c>
      <c r="I161" s="6">
        <v>14119</v>
      </c>
      <c r="J161" s="7">
        <f t="shared" si="48"/>
        <v>0.25289723978577444</v>
      </c>
      <c r="K161" s="6">
        <v>9856</v>
      </c>
      <c r="L161" s="7">
        <f t="shared" si="49"/>
        <v>0.17653907467445235</v>
      </c>
      <c r="M161" s="6">
        <v>8343</v>
      </c>
      <c r="N161" s="7">
        <f t="shared" si="50"/>
        <v>0.1494384638807788</v>
      </c>
      <c r="O161" s="6">
        <v>1979</v>
      </c>
      <c r="P161" s="7">
        <f t="shared" si="51"/>
        <v>0.03544752727077326</v>
      </c>
      <c r="Q161" s="6">
        <v>458</v>
      </c>
      <c r="R161" s="7">
        <f t="shared" si="52"/>
        <v>0.008203621773630192</v>
      </c>
      <c r="S161" s="6">
        <v>114</v>
      </c>
      <c r="T161" s="7">
        <f t="shared" si="53"/>
        <v>0.002041949524440703</v>
      </c>
      <c r="U161" s="6">
        <v>21</v>
      </c>
      <c r="V161" s="7">
        <f t="shared" si="54"/>
        <v>0.0003761485966074979</v>
      </c>
      <c r="W161" s="6">
        <v>4</v>
      </c>
      <c r="X161" s="7">
        <f t="shared" si="55"/>
        <v>7.16473517347615E-05</v>
      </c>
      <c r="Y161" s="6">
        <v>3</v>
      </c>
      <c r="Z161" s="7">
        <f t="shared" si="56"/>
        <v>5.3735513801071127E-05</v>
      </c>
      <c r="AA161" s="4">
        <v>125785</v>
      </c>
      <c r="AB161" s="5">
        <v>2.2530405345</v>
      </c>
    </row>
    <row r="162" spans="2:28" ht="15.75" customHeight="1">
      <c r="B162" s="3" t="s">
        <v>346</v>
      </c>
      <c r="C162" s="4">
        <v>28316</v>
      </c>
      <c r="D162" s="4">
        <v>69290</v>
      </c>
      <c r="E162" s="6">
        <v>28305</v>
      </c>
      <c r="F162" s="7">
        <f t="shared" si="47"/>
        <v>1</v>
      </c>
      <c r="G162" s="6">
        <v>8013</v>
      </c>
      <c r="H162" s="7">
        <f t="shared" si="47"/>
        <v>0.2830948595654478</v>
      </c>
      <c r="I162" s="6">
        <v>8359</v>
      </c>
      <c r="J162" s="7">
        <f t="shared" si="48"/>
        <v>0.29531884826002475</v>
      </c>
      <c r="K162" s="6">
        <v>5839</v>
      </c>
      <c r="L162" s="7">
        <f t="shared" si="49"/>
        <v>0.20628864158275922</v>
      </c>
      <c r="M162" s="6">
        <v>4519</v>
      </c>
      <c r="N162" s="7">
        <f t="shared" si="50"/>
        <v>0.1596537714184773</v>
      </c>
      <c r="O162" s="6">
        <v>1203</v>
      </c>
      <c r="P162" s="7">
        <f t="shared" si="51"/>
        <v>0.04250132485426603</v>
      </c>
      <c r="Q162" s="6">
        <v>277</v>
      </c>
      <c r="R162" s="7">
        <f t="shared" si="52"/>
        <v>0.009786256845080374</v>
      </c>
      <c r="S162" s="6">
        <v>78</v>
      </c>
      <c r="T162" s="7">
        <f t="shared" si="53"/>
        <v>0.002755696873343932</v>
      </c>
      <c r="U162" s="6">
        <v>14</v>
      </c>
      <c r="V162" s="7">
        <f t="shared" si="54"/>
        <v>0.0004946122593181417</v>
      </c>
      <c r="W162" s="6">
        <v>1</v>
      </c>
      <c r="X162" s="7">
        <f t="shared" si="55"/>
        <v>3.532944709415297E-05</v>
      </c>
      <c r="Y162" s="6">
        <v>2</v>
      </c>
      <c r="Z162" s="7">
        <f t="shared" si="56"/>
        <v>7.065889418830595E-05</v>
      </c>
      <c r="AA162" s="4">
        <v>68689</v>
      </c>
      <c r="AB162" s="5">
        <v>2.4267443915</v>
      </c>
    </row>
    <row r="163" spans="2:28" ht="15.75" customHeight="1">
      <c r="B163" s="3" t="s">
        <v>347</v>
      </c>
      <c r="C163" s="4">
        <v>37253</v>
      </c>
      <c r="D163" s="4">
        <v>80039</v>
      </c>
      <c r="E163" s="6">
        <v>37204</v>
      </c>
      <c r="F163" s="7">
        <f t="shared" si="47"/>
        <v>1</v>
      </c>
      <c r="G163" s="6">
        <v>16126</v>
      </c>
      <c r="H163" s="7">
        <f t="shared" si="47"/>
        <v>0.43344801634232877</v>
      </c>
      <c r="I163" s="6">
        <v>8751</v>
      </c>
      <c r="J163" s="7">
        <f t="shared" si="48"/>
        <v>0.23521664337168047</v>
      </c>
      <c r="K163" s="6">
        <v>5944</v>
      </c>
      <c r="L163" s="7">
        <f t="shared" si="49"/>
        <v>0.1597677669067842</v>
      </c>
      <c r="M163" s="6">
        <v>4845</v>
      </c>
      <c r="N163" s="7">
        <f t="shared" si="50"/>
        <v>0.13022793248037845</v>
      </c>
      <c r="O163" s="6">
        <v>1207</v>
      </c>
      <c r="P163" s="7">
        <f t="shared" si="51"/>
        <v>0.03244274809160305</v>
      </c>
      <c r="Q163" s="6">
        <v>246</v>
      </c>
      <c r="R163" s="7">
        <f t="shared" si="52"/>
        <v>0.006612192237393829</v>
      </c>
      <c r="S163" s="6">
        <v>61</v>
      </c>
      <c r="T163" s="7">
        <f t="shared" si="53"/>
        <v>0.001639608644231803</v>
      </c>
      <c r="U163" s="6">
        <v>19</v>
      </c>
      <c r="V163" s="7">
        <f t="shared" si="54"/>
        <v>0.0005106977744328567</v>
      </c>
      <c r="W163" s="6">
        <v>4</v>
      </c>
      <c r="X163" s="7">
        <f t="shared" si="55"/>
        <v>0.00010751532093323298</v>
      </c>
      <c r="Y163" s="6">
        <v>1</v>
      </c>
      <c r="Z163" s="7">
        <f t="shared" si="56"/>
        <v>2.6878830233308245E-05</v>
      </c>
      <c r="AA163" s="4">
        <v>78976</v>
      </c>
      <c r="AB163" s="5">
        <v>2.1227824965</v>
      </c>
    </row>
    <row r="164" spans="2:28" ht="15.75" customHeight="1">
      <c r="B164" s="3" t="s">
        <v>348</v>
      </c>
      <c r="C164" s="4">
        <v>60788</v>
      </c>
      <c r="D164" s="4">
        <v>148558</v>
      </c>
      <c r="E164" s="6">
        <v>60769</v>
      </c>
      <c r="F164" s="7">
        <f t="shared" si="47"/>
        <v>1</v>
      </c>
      <c r="G164" s="6">
        <v>17707</v>
      </c>
      <c r="H164" s="7">
        <f t="shared" si="47"/>
        <v>0.2913821191726044</v>
      </c>
      <c r="I164" s="6">
        <v>17507</v>
      </c>
      <c r="J164" s="7">
        <f t="shared" si="48"/>
        <v>0.28809096743405355</v>
      </c>
      <c r="K164" s="6">
        <v>12202</v>
      </c>
      <c r="L164" s="7">
        <f t="shared" si="49"/>
        <v>0.20079316756899077</v>
      </c>
      <c r="M164" s="6">
        <v>9823</v>
      </c>
      <c r="N164" s="7">
        <f t="shared" si="50"/>
        <v>0.16164491763892774</v>
      </c>
      <c r="O164" s="6">
        <v>2716</v>
      </c>
      <c r="P164" s="7">
        <f t="shared" si="51"/>
        <v>0.0446938406095213</v>
      </c>
      <c r="Q164" s="6">
        <v>615</v>
      </c>
      <c r="R164" s="7">
        <f t="shared" si="52"/>
        <v>0.010120291596044035</v>
      </c>
      <c r="S164" s="6">
        <v>159</v>
      </c>
      <c r="T164" s="7">
        <f t="shared" si="53"/>
        <v>0.0026164656321479704</v>
      </c>
      <c r="U164" s="6">
        <v>35</v>
      </c>
      <c r="V164" s="7">
        <f t="shared" si="54"/>
        <v>0.0005759515542464085</v>
      </c>
      <c r="W164" s="6">
        <v>3</v>
      </c>
      <c r="X164" s="7">
        <f t="shared" si="55"/>
        <v>4.9367276078263586E-05</v>
      </c>
      <c r="Y164" s="6">
        <v>2</v>
      </c>
      <c r="Z164" s="7">
        <f t="shared" si="56"/>
        <v>3.291151738550906E-05</v>
      </c>
      <c r="AA164" s="4">
        <v>147329</v>
      </c>
      <c r="AB164" s="5">
        <v>2.4244104724</v>
      </c>
    </row>
    <row r="165" spans="2:28" ht="15.75" customHeight="1">
      <c r="B165" s="3" t="s">
        <v>349</v>
      </c>
      <c r="C165" s="4">
        <v>23476</v>
      </c>
      <c r="D165" s="4">
        <v>60580</v>
      </c>
      <c r="E165" s="6">
        <v>23469</v>
      </c>
      <c r="F165" s="7">
        <f t="shared" si="47"/>
        <v>1</v>
      </c>
      <c r="G165" s="6">
        <v>5451</v>
      </c>
      <c r="H165" s="7">
        <f t="shared" si="47"/>
        <v>0.232263837402531</v>
      </c>
      <c r="I165" s="6">
        <v>7025</v>
      </c>
      <c r="J165" s="7">
        <f t="shared" si="48"/>
        <v>0.2993310324257531</v>
      </c>
      <c r="K165" s="6">
        <v>5276</v>
      </c>
      <c r="L165" s="7">
        <f t="shared" si="49"/>
        <v>0.22480719246665815</v>
      </c>
      <c r="M165" s="6">
        <v>4163</v>
      </c>
      <c r="N165" s="7">
        <f t="shared" si="50"/>
        <v>0.1773829306745068</v>
      </c>
      <c r="O165" s="6">
        <v>1160</v>
      </c>
      <c r="P165" s="7">
        <f t="shared" si="51"/>
        <v>0.04942690357492863</v>
      </c>
      <c r="Q165" s="6">
        <v>303</v>
      </c>
      <c r="R165" s="7">
        <f t="shared" si="52"/>
        <v>0.012910648088968427</v>
      </c>
      <c r="S165" s="6">
        <v>73</v>
      </c>
      <c r="T165" s="7">
        <f t="shared" si="53"/>
        <v>0.003110486173249819</v>
      </c>
      <c r="U165" s="6">
        <v>17</v>
      </c>
      <c r="V165" s="7">
        <f t="shared" si="54"/>
        <v>0.0007243597937705058</v>
      </c>
      <c r="W165" s="6">
        <v>1</v>
      </c>
      <c r="X165" s="7">
        <f t="shared" si="55"/>
        <v>4.260939963355916E-05</v>
      </c>
      <c r="Y165" s="6" t="s">
        <v>189</v>
      </c>
      <c r="Z165" s="7">
        <f t="shared" si="56"/>
        <v>0</v>
      </c>
      <c r="AA165" s="4">
        <v>60255</v>
      </c>
      <c r="AB165" s="5">
        <v>2.5674293749</v>
      </c>
    </row>
    <row r="166" spans="2:28" ht="15.75" customHeight="1">
      <c r="B166" s="3" t="s">
        <v>350</v>
      </c>
      <c r="C166" s="4">
        <v>39631</v>
      </c>
      <c r="D166" s="4">
        <v>100753</v>
      </c>
      <c r="E166" s="6">
        <v>39608</v>
      </c>
      <c r="F166" s="7">
        <f t="shared" si="47"/>
        <v>1</v>
      </c>
      <c r="G166" s="6">
        <v>9902</v>
      </c>
      <c r="H166" s="7">
        <f t="shared" si="47"/>
        <v>0.25</v>
      </c>
      <c r="I166" s="6">
        <v>11674</v>
      </c>
      <c r="J166" s="7">
        <f t="shared" si="48"/>
        <v>0.2947384366794587</v>
      </c>
      <c r="K166" s="6">
        <v>8631</v>
      </c>
      <c r="L166" s="7">
        <f t="shared" si="49"/>
        <v>0.21791052312664108</v>
      </c>
      <c r="M166" s="6">
        <v>6654</v>
      </c>
      <c r="N166" s="7">
        <f t="shared" si="50"/>
        <v>0.16799636437083418</v>
      </c>
      <c r="O166" s="6">
        <v>1952</v>
      </c>
      <c r="P166" s="7">
        <f t="shared" si="51"/>
        <v>0.04928297313674005</v>
      </c>
      <c r="Q166" s="6">
        <v>597</v>
      </c>
      <c r="R166" s="7">
        <f t="shared" si="52"/>
        <v>0.015072712583316501</v>
      </c>
      <c r="S166" s="6">
        <v>160</v>
      </c>
      <c r="T166" s="7">
        <f t="shared" si="53"/>
        <v>0.004039587962027873</v>
      </c>
      <c r="U166" s="6">
        <v>32</v>
      </c>
      <c r="V166" s="7">
        <f t="shared" si="54"/>
        <v>0.0008079175924055746</v>
      </c>
      <c r="W166" s="6">
        <v>5</v>
      </c>
      <c r="X166" s="7">
        <f t="shared" si="55"/>
        <v>0.00012623712381337103</v>
      </c>
      <c r="Y166" s="6">
        <v>1</v>
      </c>
      <c r="Z166" s="7">
        <f t="shared" si="56"/>
        <v>2.5247424762674206E-05</v>
      </c>
      <c r="AA166" s="4">
        <v>100532</v>
      </c>
      <c r="AB166" s="5">
        <v>2.5381741062</v>
      </c>
    </row>
    <row r="167" spans="2:28" ht="15.75" customHeight="1">
      <c r="B167" s="3" t="s">
        <v>351</v>
      </c>
      <c r="C167" s="4">
        <v>20980</v>
      </c>
      <c r="D167" s="4">
        <v>54403</v>
      </c>
      <c r="E167" s="6">
        <v>20975</v>
      </c>
      <c r="F167" s="7">
        <f t="shared" si="47"/>
        <v>1</v>
      </c>
      <c r="G167" s="6">
        <v>4694</v>
      </c>
      <c r="H167" s="7">
        <f t="shared" si="47"/>
        <v>0.22379022646007152</v>
      </c>
      <c r="I167" s="6">
        <v>6471</v>
      </c>
      <c r="J167" s="7">
        <f t="shared" si="48"/>
        <v>0.3085101311084625</v>
      </c>
      <c r="K167" s="6">
        <v>4627</v>
      </c>
      <c r="L167" s="7">
        <f t="shared" si="49"/>
        <v>0.22059594755661502</v>
      </c>
      <c r="M167" s="6">
        <v>3719</v>
      </c>
      <c r="N167" s="7">
        <f t="shared" si="50"/>
        <v>0.17730631704410013</v>
      </c>
      <c r="O167" s="6">
        <v>1072</v>
      </c>
      <c r="P167" s="7">
        <f t="shared" si="51"/>
        <v>0.051108462455303934</v>
      </c>
      <c r="Q167" s="6">
        <v>298</v>
      </c>
      <c r="R167" s="7">
        <f t="shared" si="52"/>
        <v>0.014207389749702027</v>
      </c>
      <c r="S167" s="6">
        <v>73</v>
      </c>
      <c r="T167" s="7">
        <f t="shared" si="53"/>
        <v>0.0034803337306317044</v>
      </c>
      <c r="U167" s="6">
        <v>18</v>
      </c>
      <c r="V167" s="7">
        <f t="shared" si="54"/>
        <v>0.0008581644815256257</v>
      </c>
      <c r="W167" s="6">
        <v>2</v>
      </c>
      <c r="X167" s="7">
        <f t="shared" si="55"/>
        <v>9.535160905840286E-05</v>
      </c>
      <c r="Y167" s="6">
        <v>1</v>
      </c>
      <c r="Z167" s="7">
        <f t="shared" si="56"/>
        <v>4.767580452920143E-05</v>
      </c>
      <c r="AA167" s="4">
        <v>54224</v>
      </c>
      <c r="AB167" s="5">
        <v>2.5851728248</v>
      </c>
    </row>
    <row r="168" spans="2:28" ht="15.75" customHeight="1">
      <c r="B168" s="3" t="s">
        <v>352</v>
      </c>
      <c r="C168" s="4">
        <v>29900</v>
      </c>
      <c r="D168" s="4">
        <v>76685</v>
      </c>
      <c r="E168" s="6">
        <v>29870</v>
      </c>
      <c r="F168" s="7">
        <f t="shared" si="47"/>
        <v>1</v>
      </c>
      <c r="G168" s="6">
        <v>8546</v>
      </c>
      <c r="H168" s="7">
        <f t="shared" si="47"/>
        <v>0.28610646133244055</v>
      </c>
      <c r="I168" s="6">
        <v>7852</v>
      </c>
      <c r="J168" s="7">
        <f t="shared" si="48"/>
        <v>0.2628724472715099</v>
      </c>
      <c r="K168" s="6">
        <v>6155</v>
      </c>
      <c r="L168" s="7">
        <f t="shared" si="49"/>
        <v>0.20605959156344159</v>
      </c>
      <c r="M168" s="6">
        <v>4840</v>
      </c>
      <c r="N168" s="7">
        <f t="shared" si="50"/>
        <v>0.16203548711081353</v>
      </c>
      <c r="O168" s="6">
        <v>1672</v>
      </c>
      <c r="P168" s="7">
        <f t="shared" si="51"/>
        <v>0.055975895547371944</v>
      </c>
      <c r="Q168" s="6">
        <v>578</v>
      </c>
      <c r="R168" s="7">
        <f t="shared" si="52"/>
        <v>0.019350518915299632</v>
      </c>
      <c r="S168" s="6">
        <v>172</v>
      </c>
      <c r="T168" s="7">
        <f t="shared" si="53"/>
        <v>0.005758285905590894</v>
      </c>
      <c r="U168" s="6">
        <v>46</v>
      </c>
      <c r="V168" s="7">
        <f t="shared" si="54"/>
        <v>0.0015400066956812856</v>
      </c>
      <c r="W168" s="6">
        <v>8</v>
      </c>
      <c r="X168" s="7">
        <f t="shared" si="55"/>
        <v>0.00026782725142283226</v>
      </c>
      <c r="Y168" s="6">
        <v>1</v>
      </c>
      <c r="Z168" s="7">
        <f t="shared" si="56"/>
        <v>3.347840642785403E-05</v>
      </c>
      <c r="AA168" s="4">
        <v>75558</v>
      </c>
      <c r="AB168" s="5">
        <v>2.5295614329</v>
      </c>
    </row>
    <row r="169" spans="2:28" ht="15.75" customHeight="1">
      <c r="B169" s="3" t="s">
        <v>353</v>
      </c>
      <c r="C169" s="4">
        <v>42095</v>
      </c>
      <c r="D169" s="4">
        <v>98660</v>
      </c>
      <c r="E169" s="6">
        <v>42083</v>
      </c>
      <c r="F169" s="7">
        <f t="shared" si="47"/>
        <v>1</v>
      </c>
      <c r="G169" s="6">
        <v>14159</v>
      </c>
      <c r="H169" s="7">
        <f t="shared" si="47"/>
        <v>0.33645415013188223</v>
      </c>
      <c r="I169" s="6">
        <v>11326</v>
      </c>
      <c r="J169" s="7">
        <f t="shared" si="48"/>
        <v>0.2691348050281586</v>
      </c>
      <c r="K169" s="6">
        <v>8037</v>
      </c>
      <c r="L169" s="7">
        <f t="shared" si="49"/>
        <v>0.19097973053251907</v>
      </c>
      <c r="M169" s="6">
        <v>6301</v>
      </c>
      <c r="N169" s="7">
        <f t="shared" si="50"/>
        <v>0.1497279186369793</v>
      </c>
      <c r="O169" s="6">
        <v>1648</v>
      </c>
      <c r="P169" s="7">
        <f t="shared" si="51"/>
        <v>0.03916070622341563</v>
      </c>
      <c r="Q169" s="6">
        <v>448</v>
      </c>
      <c r="R169" s="7">
        <f t="shared" si="52"/>
        <v>0.010645628876268328</v>
      </c>
      <c r="S169" s="6">
        <v>136</v>
      </c>
      <c r="T169" s="7">
        <f t="shared" si="53"/>
        <v>0.0032317087660100278</v>
      </c>
      <c r="U169" s="6">
        <v>21</v>
      </c>
      <c r="V169" s="7">
        <f t="shared" si="54"/>
        <v>0.0004990138535750778</v>
      </c>
      <c r="W169" s="6">
        <v>5</v>
      </c>
      <c r="X169" s="7">
        <f t="shared" si="55"/>
        <v>0.00011881282227978044</v>
      </c>
      <c r="Y169" s="6">
        <v>2</v>
      </c>
      <c r="Z169" s="7">
        <f t="shared" si="56"/>
        <v>4.7525128911912174E-05</v>
      </c>
      <c r="AA169" s="4">
        <v>98242</v>
      </c>
      <c r="AB169" s="5">
        <v>2.3344818573</v>
      </c>
    </row>
    <row r="170" spans="2:28" ht="15.75" customHeight="1">
      <c r="B170" s="3" t="s">
        <v>354</v>
      </c>
      <c r="C170" s="4">
        <v>47035</v>
      </c>
      <c r="D170" s="4">
        <v>119288</v>
      </c>
      <c r="E170" s="6">
        <v>46999</v>
      </c>
      <c r="F170" s="7">
        <f t="shared" si="47"/>
        <v>1</v>
      </c>
      <c r="G170" s="6">
        <v>12298</v>
      </c>
      <c r="H170" s="7">
        <f t="shared" si="47"/>
        <v>0.2616651418115279</v>
      </c>
      <c r="I170" s="6">
        <v>13334</v>
      </c>
      <c r="J170" s="7">
        <f t="shared" si="48"/>
        <v>0.2837081640034894</v>
      </c>
      <c r="K170" s="6">
        <v>10138</v>
      </c>
      <c r="L170" s="7">
        <f t="shared" si="49"/>
        <v>0.21570671716419498</v>
      </c>
      <c r="M170" s="6">
        <v>7855</v>
      </c>
      <c r="N170" s="7">
        <f t="shared" si="50"/>
        <v>0.16713121555777782</v>
      </c>
      <c r="O170" s="6">
        <v>2400</v>
      </c>
      <c r="P170" s="7">
        <f t="shared" si="51"/>
        <v>0.05106491627481436</v>
      </c>
      <c r="Q170" s="6">
        <v>713</v>
      </c>
      <c r="R170" s="7">
        <f t="shared" si="52"/>
        <v>0.015170535543309433</v>
      </c>
      <c r="S170" s="6">
        <v>198</v>
      </c>
      <c r="T170" s="7">
        <f t="shared" si="53"/>
        <v>0.0042128555926721845</v>
      </c>
      <c r="U170" s="6">
        <v>50</v>
      </c>
      <c r="V170" s="7">
        <f t="shared" si="54"/>
        <v>0.0010638524223919657</v>
      </c>
      <c r="W170" s="6">
        <v>7</v>
      </c>
      <c r="X170" s="7">
        <f t="shared" si="55"/>
        <v>0.00014893933913487522</v>
      </c>
      <c r="Y170" s="6">
        <v>6</v>
      </c>
      <c r="Z170" s="7">
        <f t="shared" si="56"/>
        <v>0.0001276622906870359</v>
      </c>
      <c r="AA170" s="4">
        <v>118990</v>
      </c>
      <c r="AB170" s="5">
        <v>2.5317559948</v>
      </c>
    </row>
    <row r="171" spans="2:28" ht="15.75" customHeight="1">
      <c r="B171" s="3" t="s">
        <v>355</v>
      </c>
      <c r="C171" s="4">
        <v>15847</v>
      </c>
      <c r="D171" s="4">
        <v>40787</v>
      </c>
      <c r="E171" s="6">
        <v>15839</v>
      </c>
      <c r="F171" s="7">
        <f t="shared" si="47"/>
        <v>1</v>
      </c>
      <c r="G171" s="6">
        <v>3652</v>
      </c>
      <c r="H171" s="7">
        <f t="shared" si="47"/>
        <v>0.23057011174947914</v>
      </c>
      <c r="I171" s="6">
        <v>4868</v>
      </c>
      <c r="J171" s="7">
        <f t="shared" si="48"/>
        <v>0.307342635267378</v>
      </c>
      <c r="K171" s="6">
        <v>3496</v>
      </c>
      <c r="L171" s="7">
        <f t="shared" si="49"/>
        <v>0.2207210051139592</v>
      </c>
      <c r="M171" s="6">
        <v>2760</v>
      </c>
      <c r="N171" s="7">
        <f t="shared" si="50"/>
        <v>0.1742534250899678</v>
      </c>
      <c r="O171" s="6">
        <v>780</v>
      </c>
      <c r="P171" s="7">
        <f t="shared" si="51"/>
        <v>0.049245533177599596</v>
      </c>
      <c r="Q171" s="6">
        <v>209</v>
      </c>
      <c r="R171" s="7">
        <f t="shared" si="52"/>
        <v>0.013195277479638867</v>
      </c>
      <c r="S171" s="6">
        <v>59</v>
      </c>
      <c r="T171" s="7">
        <f t="shared" si="53"/>
        <v>0.00372498263779279</v>
      </c>
      <c r="U171" s="6">
        <v>13</v>
      </c>
      <c r="V171" s="7">
        <f t="shared" si="54"/>
        <v>0.0008207588862933266</v>
      </c>
      <c r="W171" s="6">
        <v>1</v>
      </c>
      <c r="X171" s="7">
        <f t="shared" si="55"/>
        <v>6.313529894564051E-05</v>
      </c>
      <c r="Y171" s="6">
        <v>1</v>
      </c>
      <c r="Z171" s="7">
        <f t="shared" si="56"/>
        <v>6.313529894564051E-05</v>
      </c>
      <c r="AA171" s="4">
        <v>40606</v>
      </c>
      <c r="AB171" s="5">
        <v>2.563671949</v>
      </c>
    </row>
    <row r="172" spans="2:28" ht="15.75" customHeight="1">
      <c r="B172" s="3" t="s">
        <v>356</v>
      </c>
      <c r="C172" s="4">
        <v>28176</v>
      </c>
      <c r="D172" s="4">
        <v>63366</v>
      </c>
      <c r="E172" s="6">
        <v>28153</v>
      </c>
      <c r="F172" s="7">
        <f t="shared" si="47"/>
        <v>1</v>
      </c>
      <c r="G172" s="6">
        <v>10553</v>
      </c>
      <c r="H172" s="7">
        <f t="shared" si="47"/>
        <v>0.3748445991546194</v>
      </c>
      <c r="I172" s="6">
        <v>7435</v>
      </c>
      <c r="J172" s="7">
        <f t="shared" si="48"/>
        <v>0.26409263666394345</v>
      </c>
      <c r="K172" s="6">
        <v>5009</v>
      </c>
      <c r="L172" s="7">
        <f t="shared" si="49"/>
        <v>0.1779206478883245</v>
      </c>
      <c r="M172" s="6">
        <v>3776</v>
      </c>
      <c r="N172" s="7">
        <f t="shared" si="50"/>
        <v>0.134124249635918</v>
      </c>
      <c r="O172" s="6">
        <v>1042</v>
      </c>
      <c r="P172" s="7">
        <f t="shared" si="51"/>
        <v>0.03701204134550492</v>
      </c>
      <c r="Q172" s="6">
        <v>259</v>
      </c>
      <c r="R172" s="7">
        <f t="shared" si="52"/>
        <v>0.009199730046531454</v>
      </c>
      <c r="S172" s="6">
        <v>66</v>
      </c>
      <c r="T172" s="7">
        <f t="shared" si="53"/>
        <v>0.0023443327531701775</v>
      </c>
      <c r="U172" s="6">
        <v>10</v>
      </c>
      <c r="V172" s="7">
        <f t="shared" si="54"/>
        <v>0.0003552019322985117</v>
      </c>
      <c r="W172" s="6">
        <v>3</v>
      </c>
      <c r="X172" s="7">
        <f t="shared" si="55"/>
        <v>0.00010656057968955352</v>
      </c>
      <c r="Y172" s="6" t="s">
        <v>189</v>
      </c>
      <c r="Z172" s="7">
        <f t="shared" si="56"/>
        <v>0</v>
      </c>
      <c r="AA172" s="4">
        <v>62887</v>
      </c>
      <c r="AB172" s="5">
        <v>2.2337583916</v>
      </c>
    </row>
    <row r="173" spans="2:28" ht="15.75" customHeight="1">
      <c r="B173" s="3" t="s">
        <v>357</v>
      </c>
      <c r="C173" s="4">
        <v>12992</v>
      </c>
      <c r="D173" s="4">
        <v>32619</v>
      </c>
      <c r="E173" s="6">
        <v>12982</v>
      </c>
      <c r="F173" s="7">
        <f t="shared" si="47"/>
        <v>1</v>
      </c>
      <c r="G173" s="6">
        <v>3343</v>
      </c>
      <c r="H173" s="7">
        <f t="shared" si="47"/>
        <v>0.2575103990140194</v>
      </c>
      <c r="I173" s="6">
        <v>4096</v>
      </c>
      <c r="J173" s="7">
        <f t="shared" si="48"/>
        <v>0.31551378832229243</v>
      </c>
      <c r="K173" s="6">
        <v>2817</v>
      </c>
      <c r="L173" s="7">
        <f t="shared" si="49"/>
        <v>0.21699275920505315</v>
      </c>
      <c r="M173" s="6">
        <v>1892</v>
      </c>
      <c r="N173" s="7">
        <f t="shared" si="50"/>
        <v>0.14574025573871516</v>
      </c>
      <c r="O173" s="6">
        <v>575</v>
      </c>
      <c r="P173" s="7">
        <f t="shared" si="51"/>
        <v>0.04429209674934525</v>
      </c>
      <c r="Q173" s="6">
        <v>194</v>
      </c>
      <c r="R173" s="7">
        <f t="shared" si="52"/>
        <v>0.014943768294561701</v>
      </c>
      <c r="S173" s="6">
        <v>57</v>
      </c>
      <c r="T173" s="7">
        <f t="shared" si="53"/>
        <v>0.004390694808195964</v>
      </c>
      <c r="U173" s="6">
        <v>7</v>
      </c>
      <c r="V173" s="7">
        <f t="shared" si="54"/>
        <v>0.0005392081343398552</v>
      </c>
      <c r="W173" s="6" t="s">
        <v>189</v>
      </c>
      <c r="X173" s="7">
        <f t="shared" si="55"/>
        <v>0</v>
      </c>
      <c r="Y173" s="6">
        <v>1</v>
      </c>
      <c r="Z173" s="7">
        <f t="shared" si="56"/>
        <v>7.702973347712218E-05</v>
      </c>
      <c r="AA173" s="4">
        <v>32058</v>
      </c>
      <c r="AB173" s="5">
        <v>2.4694191958</v>
      </c>
    </row>
    <row r="174" spans="2:28" ht="15.75" customHeight="1">
      <c r="B174" s="3" t="s">
        <v>358</v>
      </c>
      <c r="C174" s="4">
        <v>24764</v>
      </c>
      <c r="D174" s="4">
        <v>60842</v>
      </c>
      <c r="E174" s="6">
        <v>24752</v>
      </c>
      <c r="F174" s="7">
        <f t="shared" si="47"/>
        <v>1</v>
      </c>
      <c r="G174" s="6">
        <v>7036</v>
      </c>
      <c r="H174" s="7">
        <f t="shared" si="47"/>
        <v>0.28425985778926954</v>
      </c>
      <c r="I174" s="6">
        <v>6992</v>
      </c>
      <c r="J174" s="7">
        <f t="shared" si="48"/>
        <v>0.28248222365869424</v>
      </c>
      <c r="K174" s="6">
        <v>5225</v>
      </c>
      <c r="L174" s="7">
        <f t="shared" si="49"/>
        <v>0.2110940530058177</v>
      </c>
      <c r="M174" s="6">
        <v>4056</v>
      </c>
      <c r="N174" s="7">
        <f t="shared" si="50"/>
        <v>0.1638655462184874</v>
      </c>
      <c r="O174" s="6">
        <v>1104</v>
      </c>
      <c r="P174" s="7">
        <f t="shared" si="51"/>
        <v>0.04460245636716225</v>
      </c>
      <c r="Q174" s="6">
        <v>278</v>
      </c>
      <c r="R174" s="7">
        <f t="shared" si="52"/>
        <v>0.011231415643180349</v>
      </c>
      <c r="S174" s="6">
        <v>49</v>
      </c>
      <c r="T174" s="7">
        <f t="shared" si="53"/>
        <v>0.0019796380090497737</v>
      </c>
      <c r="U174" s="6">
        <v>11</v>
      </c>
      <c r="V174" s="7">
        <f t="shared" si="54"/>
        <v>0.00044440853264382675</v>
      </c>
      <c r="W174" s="6">
        <v>1</v>
      </c>
      <c r="X174" s="7">
        <f t="shared" si="55"/>
        <v>4.040077569489334E-05</v>
      </c>
      <c r="Y174" s="6" t="s">
        <v>189</v>
      </c>
      <c r="Z174" s="7">
        <f t="shared" si="56"/>
        <v>0</v>
      </c>
      <c r="AA174" s="4">
        <v>60547</v>
      </c>
      <c r="AB174" s="5">
        <v>2.446145766</v>
      </c>
    </row>
    <row r="175" spans="2:28" ht="15.75" customHeight="1">
      <c r="B175" s="3" t="s">
        <v>359</v>
      </c>
      <c r="C175" s="4">
        <v>12212</v>
      </c>
      <c r="D175" s="4">
        <v>31207</v>
      </c>
      <c r="E175" s="6">
        <v>12190</v>
      </c>
      <c r="F175" s="7">
        <f t="shared" si="47"/>
        <v>1</v>
      </c>
      <c r="G175" s="6">
        <v>2990</v>
      </c>
      <c r="H175" s="7">
        <f t="shared" si="47"/>
        <v>0.24528301886792453</v>
      </c>
      <c r="I175" s="6">
        <v>3915</v>
      </c>
      <c r="J175" s="7">
        <f t="shared" si="48"/>
        <v>0.32116488925348646</v>
      </c>
      <c r="K175" s="6">
        <v>2584</v>
      </c>
      <c r="L175" s="7">
        <f t="shared" si="49"/>
        <v>0.21197703035274815</v>
      </c>
      <c r="M175" s="6">
        <v>1873</v>
      </c>
      <c r="N175" s="7">
        <f t="shared" si="50"/>
        <v>0.15365053322395406</v>
      </c>
      <c r="O175" s="6">
        <v>573</v>
      </c>
      <c r="P175" s="7">
        <f t="shared" si="51"/>
        <v>0.04700574241181296</v>
      </c>
      <c r="Q175" s="6">
        <v>187</v>
      </c>
      <c r="R175" s="7">
        <f t="shared" si="52"/>
        <v>0.015340442986054142</v>
      </c>
      <c r="S175" s="6">
        <v>48</v>
      </c>
      <c r="T175" s="7">
        <f t="shared" si="53"/>
        <v>0.003937653814602133</v>
      </c>
      <c r="U175" s="6">
        <v>18</v>
      </c>
      <c r="V175" s="7">
        <f t="shared" si="54"/>
        <v>0.0014766201804757998</v>
      </c>
      <c r="W175" s="6">
        <v>2</v>
      </c>
      <c r="X175" s="7">
        <f t="shared" si="55"/>
        <v>0.00016406890894175554</v>
      </c>
      <c r="Y175" s="6" t="s">
        <v>189</v>
      </c>
      <c r="Z175" s="7">
        <f t="shared" si="56"/>
        <v>0</v>
      </c>
      <c r="AA175" s="4">
        <v>30549</v>
      </c>
      <c r="AB175" s="5">
        <v>2.5060705496</v>
      </c>
    </row>
    <row r="176" spans="2:28" ht="15.75" customHeight="1">
      <c r="B176" s="3" t="s">
        <v>360</v>
      </c>
      <c r="C176" s="4">
        <v>18185</v>
      </c>
      <c r="D176" s="4">
        <v>49166</v>
      </c>
      <c r="E176" s="6">
        <v>18182</v>
      </c>
      <c r="F176" s="7">
        <f t="shared" si="47"/>
        <v>1</v>
      </c>
      <c r="G176" s="6">
        <v>3894</v>
      </c>
      <c r="H176" s="7">
        <f t="shared" si="47"/>
        <v>0.2141678583214168</v>
      </c>
      <c r="I176" s="6">
        <v>5077</v>
      </c>
      <c r="J176" s="7">
        <f t="shared" si="48"/>
        <v>0.2792322076779232</v>
      </c>
      <c r="K176" s="6">
        <v>3988</v>
      </c>
      <c r="L176" s="7">
        <f t="shared" si="49"/>
        <v>0.21933780662193378</v>
      </c>
      <c r="M176" s="6">
        <v>3698</v>
      </c>
      <c r="N176" s="7">
        <f t="shared" si="50"/>
        <v>0.2033879661203388</v>
      </c>
      <c r="O176" s="6">
        <v>1108</v>
      </c>
      <c r="P176" s="7">
        <f t="shared" si="51"/>
        <v>0.06093939060609394</v>
      </c>
      <c r="Q176" s="6">
        <v>305</v>
      </c>
      <c r="R176" s="7">
        <f t="shared" si="52"/>
        <v>0.016774832251677484</v>
      </c>
      <c r="S176" s="6">
        <v>85</v>
      </c>
      <c r="T176" s="7">
        <f t="shared" si="53"/>
        <v>0.004674953250467496</v>
      </c>
      <c r="U176" s="6">
        <v>24</v>
      </c>
      <c r="V176" s="7">
        <f t="shared" si="54"/>
        <v>0.0013199868001319986</v>
      </c>
      <c r="W176" s="6">
        <v>1</v>
      </c>
      <c r="X176" s="7">
        <f t="shared" si="55"/>
        <v>5.4999450005499945E-05</v>
      </c>
      <c r="Y176" s="6">
        <v>2</v>
      </c>
      <c r="Z176" s="7">
        <f t="shared" si="56"/>
        <v>0.00010999890001099989</v>
      </c>
      <c r="AA176" s="4">
        <v>48990</v>
      </c>
      <c r="AB176" s="5">
        <v>2.6944230558</v>
      </c>
    </row>
    <row r="177" spans="2:28" ht="15.75" customHeight="1">
      <c r="B177" s="3" t="s">
        <v>361</v>
      </c>
      <c r="C177" s="4">
        <v>40477</v>
      </c>
      <c r="D177" s="4">
        <v>98654</v>
      </c>
      <c r="E177" s="6">
        <v>40457</v>
      </c>
      <c r="F177" s="7">
        <f t="shared" si="47"/>
        <v>1</v>
      </c>
      <c r="G177" s="6">
        <v>11976</v>
      </c>
      <c r="H177" s="7">
        <f t="shared" si="47"/>
        <v>0.2960179944138221</v>
      </c>
      <c r="I177" s="6">
        <v>11546</v>
      </c>
      <c r="J177" s="7">
        <f t="shared" si="48"/>
        <v>0.2853894258101194</v>
      </c>
      <c r="K177" s="6">
        <v>8055</v>
      </c>
      <c r="L177" s="7">
        <f t="shared" si="49"/>
        <v>0.19910027930889587</v>
      </c>
      <c r="M177" s="6">
        <v>6608</v>
      </c>
      <c r="N177" s="7">
        <f t="shared" si="50"/>
        <v>0.16333391007736608</v>
      </c>
      <c r="O177" s="6">
        <v>1668</v>
      </c>
      <c r="P177" s="7">
        <f t="shared" si="51"/>
        <v>0.041228959141804876</v>
      </c>
      <c r="Q177" s="6">
        <v>464</v>
      </c>
      <c r="R177" s="7">
        <f t="shared" si="52"/>
        <v>0.011468967051437328</v>
      </c>
      <c r="S177" s="6">
        <v>98</v>
      </c>
      <c r="T177" s="7">
        <f t="shared" si="53"/>
        <v>0.0024223249375880562</v>
      </c>
      <c r="U177" s="6">
        <v>38</v>
      </c>
      <c r="V177" s="7">
        <f t="shared" si="54"/>
        <v>0.0009392688533504708</v>
      </c>
      <c r="W177" s="6">
        <v>3</v>
      </c>
      <c r="X177" s="7">
        <f t="shared" si="55"/>
        <v>7.415280421187928E-05</v>
      </c>
      <c r="Y177" s="6">
        <v>1</v>
      </c>
      <c r="Z177" s="7">
        <f t="shared" si="56"/>
        <v>2.4717601403959758E-05</v>
      </c>
      <c r="AA177" s="4">
        <v>97816</v>
      </c>
      <c r="AB177" s="5">
        <v>2.4177768989</v>
      </c>
    </row>
    <row r="178" spans="2:28" ht="15.75" customHeight="1">
      <c r="B178" s="3" t="s">
        <v>362</v>
      </c>
      <c r="C178" s="4">
        <v>12022</v>
      </c>
      <c r="D178" s="4">
        <v>32831</v>
      </c>
      <c r="E178" s="6">
        <v>12016</v>
      </c>
      <c r="F178" s="7">
        <f t="shared" si="47"/>
        <v>1</v>
      </c>
      <c r="G178" s="6">
        <v>2649</v>
      </c>
      <c r="H178" s="7">
        <f t="shared" si="47"/>
        <v>0.2204560585885486</v>
      </c>
      <c r="I178" s="6">
        <v>3170</v>
      </c>
      <c r="J178" s="7">
        <f t="shared" si="48"/>
        <v>0.26381491344873503</v>
      </c>
      <c r="K178" s="6">
        <v>2668</v>
      </c>
      <c r="L178" s="7">
        <f t="shared" si="49"/>
        <v>0.22203728362183756</v>
      </c>
      <c r="M178" s="6">
        <v>2481</v>
      </c>
      <c r="N178" s="7">
        <f t="shared" si="50"/>
        <v>0.2064747003994674</v>
      </c>
      <c r="O178" s="6">
        <v>778</v>
      </c>
      <c r="P178" s="7">
        <f t="shared" si="51"/>
        <v>0.06474700399467377</v>
      </c>
      <c r="Q178" s="6">
        <v>203</v>
      </c>
      <c r="R178" s="7">
        <f t="shared" si="52"/>
        <v>0.016894141145139815</v>
      </c>
      <c r="S178" s="6">
        <v>54</v>
      </c>
      <c r="T178" s="7">
        <f t="shared" si="53"/>
        <v>0.004494007989347537</v>
      </c>
      <c r="U178" s="6">
        <v>8</v>
      </c>
      <c r="V178" s="7">
        <f t="shared" si="54"/>
        <v>0.0006657789613848203</v>
      </c>
      <c r="W178" s="6">
        <v>5</v>
      </c>
      <c r="X178" s="7">
        <f t="shared" si="55"/>
        <v>0.00041611185086551264</v>
      </c>
      <c r="Y178" s="6" t="s">
        <v>189</v>
      </c>
      <c r="Z178" s="7">
        <f t="shared" si="56"/>
        <v>0</v>
      </c>
      <c r="AA178" s="4">
        <v>32512</v>
      </c>
      <c r="AB178" s="5">
        <v>2.7057256991</v>
      </c>
    </row>
    <row r="179" spans="2:28" ht="15.75" customHeight="1">
      <c r="B179" s="3" t="s">
        <v>363</v>
      </c>
      <c r="C179" s="4">
        <v>10941</v>
      </c>
      <c r="D179" s="4">
        <v>28880</v>
      </c>
      <c r="E179" s="6">
        <v>10937</v>
      </c>
      <c r="F179" s="7">
        <f t="shared" si="47"/>
        <v>1</v>
      </c>
      <c r="G179" s="6">
        <v>2204</v>
      </c>
      <c r="H179" s="7">
        <f t="shared" si="47"/>
        <v>0.20151778367011064</v>
      </c>
      <c r="I179" s="6">
        <v>3361</v>
      </c>
      <c r="J179" s="7">
        <f t="shared" si="48"/>
        <v>0.30730547682179754</v>
      </c>
      <c r="K179" s="6">
        <v>2629</v>
      </c>
      <c r="L179" s="7">
        <f t="shared" si="49"/>
        <v>0.2403767029349913</v>
      </c>
      <c r="M179" s="6">
        <v>2057</v>
      </c>
      <c r="N179" s="7">
        <f t="shared" si="50"/>
        <v>0.1880771692420225</v>
      </c>
      <c r="O179" s="6">
        <v>546</v>
      </c>
      <c r="P179" s="7">
        <f t="shared" si="51"/>
        <v>0.04992228216147024</v>
      </c>
      <c r="Q179" s="6">
        <v>112</v>
      </c>
      <c r="R179" s="7">
        <f t="shared" si="52"/>
        <v>0.010240468135686203</v>
      </c>
      <c r="S179" s="6">
        <v>26</v>
      </c>
      <c r="T179" s="7">
        <f t="shared" si="53"/>
        <v>0.002377251531498583</v>
      </c>
      <c r="U179" s="6" t="s">
        <v>189</v>
      </c>
      <c r="V179" s="7">
        <f t="shared" si="54"/>
        <v>0</v>
      </c>
      <c r="W179" s="6">
        <v>1</v>
      </c>
      <c r="X179" s="7">
        <f t="shared" si="55"/>
        <v>9.143275121148396E-05</v>
      </c>
      <c r="Y179" s="6">
        <v>1</v>
      </c>
      <c r="Z179" s="7">
        <f t="shared" si="56"/>
        <v>9.143275121148396E-05</v>
      </c>
      <c r="AA179" s="4">
        <v>28644</v>
      </c>
      <c r="AB179" s="5">
        <v>2.6189997257</v>
      </c>
    </row>
    <row r="180" spans="2:28" ht="15.75" customHeight="1">
      <c r="B180" s="3" t="s">
        <v>364</v>
      </c>
      <c r="C180" s="4">
        <v>9941</v>
      </c>
      <c r="D180" s="4">
        <v>22669</v>
      </c>
      <c r="E180" s="6">
        <v>9915</v>
      </c>
      <c r="F180" s="7">
        <f t="shared" si="47"/>
        <v>1</v>
      </c>
      <c r="G180" s="6">
        <v>4219</v>
      </c>
      <c r="H180" s="7">
        <f t="shared" si="47"/>
        <v>0.4255168935955623</v>
      </c>
      <c r="I180" s="6">
        <v>2474</v>
      </c>
      <c r="J180" s="7">
        <f t="shared" si="48"/>
        <v>0.24952092788703983</v>
      </c>
      <c r="K180" s="6">
        <v>1578</v>
      </c>
      <c r="L180" s="7">
        <f t="shared" si="49"/>
        <v>0.15915279878971256</v>
      </c>
      <c r="M180" s="6">
        <v>1127</v>
      </c>
      <c r="N180" s="7">
        <f t="shared" si="50"/>
        <v>0.11366616238023197</v>
      </c>
      <c r="O180" s="6">
        <v>363</v>
      </c>
      <c r="P180" s="7">
        <f t="shared" si="51"/>
        <v>0.036611195158850224</v>
      </c>
      <c r="Q180" s="6">
        <v>116</v>
      </c>
      <c r="R180" s="7">
        <f t="shared" si="52"/>
        <v>0.011699445284921835</v>
      </c>
      <c r="S180" s="6">
        <v>29</v>
      </c>
      <c r="T180" s="7">
        <f t="shared" si="53"/>
        <v>0.002924861321230459</v>
      </c>
      <c r="U180" s="6">
        <v>8</v>
      </c>
      <c r="V180" s="7">
        <f t="shared" si="54"/>
        <v>0.0008068582955118507</v>
      </c>
      <c r="W180" s="6">
        <v>1</v>
      </c>
      <c r="X180" s="7">
        <f t="shared" si="55"/>
        <v>0.00010085728693898134</v>
      </c>
      <c r="Y180" s="6" t="s">
        <v>189</v>
      </c>
      <c r="Z180" s="7">
        <f t="shared" si="56"/>
        <v>0</v>
      </c>
      <c r="AA180" s="4">
        <v>21196</v>
      </c>
      <c r="AB180" s="5">
        <v>2.137771054</v>
      </c>
    </row>
    <row r="181" spans="2:28" ht="15.75" customHeight="1">
      <c r="B181" s="3" t="s">
        <v>365</v>
      </c>
      <c r="C181" s="4">
        <v>4066</v>
      </c>
      <c r="D181" s="4">
        <v>10298</v>
      </c>
      <c r="E181" s="6">
        <v>4065</v>
      </c>
      <c r="F181" s="7">
        <f t="shared" si="47"/>
        <v>1</v>
      </c>
      <c r="G181" s="6">
        <v>1020</v>
      </c>
      <c r="H181" s="7">
        <f t="shared" si="47"/>
        <v>0.25092250922509224</v>
      </c>
      <c r="I181" s="6">
        <v>1250</v>
      </c>
      <c r="J181" s="7">
        <f t="shared" si="48"/>
        <v>0.3075030750307503</v>
      </c>
      <c r="K181" s="6">
        <v>840</v>
      </c>
      <c r="L181" s="7">
        <f t="shared" si="49"/>
        <v>0.2066420664206642</v>
      </c>
      <c r="M181" s="6">
        <v>640</v>
      </c>
      <c r="N181" s="7">
        <f t="shared" si="50"/>
        <v>0.15744157441574416</v>
      </c>
      <c r="O181" s="6">
        <v>220</v>
      </c>
      <c r="P181" s="7">
        <f t="shared" si="51"/>
        <v>0.05412054120541206</v>
      </c>
      <c r="Q181" s="6">
        <v>76</v>
      </c>
      <c r="R181" s="7">
        <f t="shared" si="52"/>
        <v>0.01869618696186962</v>
      </c>
      <c r="S181" s="6">
        <v>17</v>
      </c>
      <c r="T181" s="7">
        <f t="shared" si="53"/>
        <v>0.004182041820418204</v>
      </c>
      <c r="U181" s="6">
        <v>1</v>
      </c>
      <c r="V181" s="7">
        <f t="shared" si="54"/>
        <v>0.0002460024600246002</v>
      </c>
      <c r="W181" s="6">
        <v>1</v>
      </c>
      <c r="X181" s="7">
        <f t="shared" si="55"/>
        <v>0.0002460024600246002</v>
      </c>
      <c r="Y181" s="6" t="s">
        <v>189</v>
      </c>
      <c r="Z181" s="7">
        <f t="shared" si="56"/>
        <v>0</v>
      </c>
      <c r="AA181" s="4">
        <v>10292</v>
      </c>
      <c r="AB181" s="5">
        <v>2.5318573186</v>
      </c>
    </row>
    <row r="182" spans="2:28" ht="15.75" customHeight="1">
      <c r="B182" s="3" t="s">
        <v>366</v>
      </c>
      <c r="C182" s="4">
        <v>3142</v>
      </c>
      <c r="D182" s="4">
        <v>8045</v>
      </c>
      <c r="E182" s="6">
        <v>3141</v>
      </c>
      <c r="F182" s="7">
        <f t="shared" si="47"/>
        <v>1</v>
      </c>
      <c r="G182" s="6">
        <v>828</v>
      </c>
      <c r="H182" s="7">
        <f t="shared" si="47"/>
        <v>0.2636103151862464</v>
      </c>
      <c r="I182" s="6">
        <v>903</v>
      </c>
      <c r="J182" s="7">
        <f t="shared" si="48"/>
        <v>0.2874880611270296</v>
      </c>
      <c r="K182" s="6">
        <v>657</v>
      </c>
      <c r="L182" s="7">
        <f t="shared" si="49"/>
        <v>0.20916905444126074</v>
      </c>
      <c r="M182" s="6">
        <v>469</v>
      </c>
      <c r="N182" s="7">
        <f t="shared" si="50"/>
        <v>0.14931550461636423</v>
      </c>
      <c r="O182" s="6">
        <v>187</v>
      </c>
      <c r="P182" s="7">
        <f t="shared" si="51"/>
        <v>0.05953517987901942</v>
      </c>
      <c r="Q182" s="6">
        <v>69</v>
      </c>
      <c r="R182" s="7">
        <f t="shared" si="52"/>
        <v>0.021967526265520534</v>
      </c>
      <c r="S182" s="6">
        <v>20</v>
      </c>
      <c r="T182" s="7">
        <f t="shared" si="53"/>
        <v>0.006367398917542184</v>
      </c>
      <c r="U182" s="6">
        <v>5</v>
      </c>
      <c r="V182" s="7">
        <f t="shared" si="54"/>
        <v>0.001591849729385546</v>
      </c>
      <c r="W182" s="6">
        <v>3</v>
      </c>
      <c r="X182" s="7">
        <f t="shared" si="55"/>
        <v>0.0009551098376313276</v>
      </c>
      <c r="Y182" s="6" t="s">
        <v>189</v>
      </c>
      <c r="Z182" s="7">
        <f t="shared" si="56"/>
        <v>0</v>
      </c>
      <c r="AA182" s="4">
        <v>8037</v>
      </c>
      <c r="AB182" s="5">
        <v>2.558739255</v>
      </c>
    </row>
    <row r="183" spans="2:28" ht="15.75" customHeight="1">
      <c r="B183" s="3" t="s">
        <v>367</v>
      </c>
      <c r="C183" s="4">
        <v>3098</v>
      </c>
      <c r="D183" s="4">
        <v>8151</v>
      </c>
      <c r="E183" s="6">
        <v>3098</v>
      </c>
      <c r="F183" s="7">
        <f t="shared" si="47"/>
        <v>1</v>
      </c>
      <c r="G183" s="6">
        <v>374</v>
      </c>
      <c r="H183" s="7">
        <f t="shared" si="47"/>
        <v>0.12072304712717882</v>
      </c>
      <c r="I183" s="6">
        <v>1278</v>
      </c>
      <c r="J183" s="7">
        <f t="shared" si="48"/>
        <v>0.41252420916720467</v>
      </c>
      <c r="K183" s="6">
        <v>787</v>
      </c>
      <c r="L183" s="7">
        <f t="shared" si="49"/>
        <v>0.2540348612007747</v>
      </c>
      <c r="M183" s="6">
        <v>482</v>
      </c>
      <c r="N183" s="7">
        <f t="shared" si="50"/>
        <v>0.15558424790187217</v>
      </c>
      <c r="O183" s="6">
        <v>135</v>
      </c>
      <c r="P183" s="7">
        <f t="shared" si="51"/>
        <v>0.04357650096836669</v>
      </c>
      <c r="Q183" s="6">
        <v>38</v>
      </c>
      <c r="R183" s="7">
        <f t="shared" si="52"/>
        <v>0.012265978050355068</v>
      </c>
      <c r="S183" s="6">
        <v>3</v>
      </c>
      <c r="T183" s="7">
        <f t="shared" si="53"/>
        <v>0.0009683666881859264</v>
      </c>
      <c r="U183" s="6">
        <v>1</v>
      </c>
      <c r="V183" s="7">
        <f t="shared" si="54"/>
        <v>0.00032278889606197545</v>
      </c>
      <c r="W183" s="6" t="s">
        <v>189</v>
      </c>
      <c r="X183" s="7">
        <f t="shared" si="55"/>
        <v>0</v>
      </c>
      <c r="Y183" s="6" t="s">
        <v>189</v>
      </c>
      <c r="Z183" s="7">
        <f t="shared" si="56"/>
        <v>0</v>
      </c>
      <c r="AA183" s="4">
        <v>8151</v>
      </c>
      <c r="AB183" s="5">
        <v>2.6310522918</v>
      </c>
    </row>
    <row r="184" spans="2:28" ht="15.75" customHeight="1">
      <c r="B184" s="3" t="s">
        <v>368</v>
      </c>
      <c r="C184" s="4">
        <v>9461</v>
      </c>
      <c r="D184" s="4">
        <v>22494</v>
      </c>
      <c r="E184" s="6">
        <v>9456</v>
      </c>
      <c r="F184" s="7">
        <f t="shared" si="47"/>
        <v>1</v>
      </c>
      <c r="G184" s="6">
        <v>3013</v>
      </c>
      <c r="H184" s="7">
        <f t="shared" si="47"/>
        <v>0.3186336717428088</v>
      </c>
      <c r="I184" s="6">
        <v>2678</v>
      </c>
      <c r="J184" s="7">
        <f t="shared" si="48"/>
        <v>0.28320642978003385</v>
      </c>
      <c r="K184" s="6">
        <v>1805</v>
      </c>
      <c r="L184" s="7">
        <f t="shared" si="49"/>
        <v>0.19088409475465312</v>
      </c>
      <c r="M184" s="6">
        <v>1341</v>
      </c>
      <c r="N184" s="7">
        <f t="shared" si="50"/>
        <v>0.14181472081218274</v>
      </c>
      <c r="O184" s="6">
        <v>453</v>
      </c>
      <c r="P184" s="7">
        <f t="shared" si="51"/>
        <v>0.047906091370558374</v>
      </c>
      <c r="Q184" s="6">
        <v>125</v>
      </c>
      <c r="R184" s="7">
        <f t="shared" si="52"/>
        <v>0.01321912013536379</v>
      </c>
      <c r="S184" s="6">
        <v>29</v>
      </c>
      <c r="T184" s="7">
        <f t="shared" si="53"/>
        <v>0.003066835871404399</v>
      </c>
      <c r="U184" s="6">
        <v>9</v>
      </c>
      <c r="V184" s="7">
        <f t="shared" si="54"/>
        <v>0.0009517766497461929</v>
      </c>
      <c r="W184" s="6">
        <v>1</v>
      </c>
      <c r="X184" s="7">
        <f t="shared" si="55"/>
        <v>0.00010575296108291032</v>
      </c>
      <c r="Y184" s="6">
        <v>2</v>
      </c>
      <c r="Z184" s="7">
        <f t="shared" si="56"/>
        <v>0.00021150592216582064</v>
      </c>
      <c r="AA184" s="4">
        <v>22467</v>
      </c>
      <c r="AB184" s="5">
        <v>2.3759517766</v>
      </c>
    </row>
    <row r="185" spans="2:28" ht="15.75" customHeight="1">
      <c r="B185" s="3" t="s">
        <v>369</v>
      </c>
      <c r="C185" s="4">
        <v>12376</v>
      </c>
      <c r="D185" s="4">
        <v>33566</v>
      </c>
      <c r="E185" s="6">
        <v>12366</v>
      </c>
      <c r="F185" s="7">
        <f t="shared" si="47"/>
        <v>1</v>
      </c>
      <c r="G185" s="6">
        <v>2500</v>
      </c>
      <c r="H185" s="7">
        <f t="shared" si="47"/>
        <v>0.20216723273491832</v>
      </c>
      <c r="I185" s="6">
        <v>3495</v>
      </c>
      <c r="J185" s="7">
        <f t="shared" si="48"/>
        <v>0.2826297913634158</v>
      </c>
      <c r="K185" s="6">
        <v>2840</v>
      </c>
      <c r="L185" s="7">
        <f t="shared" si="49"/>
        <v>0.22966197638686722</v>
      </c>
      <c r="M185" s="6">
        <v>2582</v>
      </c>
      <c r="N185" s="7">
        <f t="shared" si="50"/>
        <v>0.20879831796862364</v>
      </c>
      <c r="O185" s="6">
        <v>700</v>
      </c>
      <c r="P185" s="7">
        <f t="shared" si="51"/>
        <v>0.05660682516577713</v>
      </c>
      <c r="Q185" s="6">
        <v>194</v>
      </c>
      <c r="R185" s="7">
        <f t="shared" si="52"/>
        <v>0.015688177260229662</v>
      </c>
      <c r="S185" s="6">
        <v>48</v>
      </c>
      <c r="T185" s="7">
        <f t="shared" si="53"/>
        <v>0.0038816108685104317</v>
      </c>
      <c r="U185" s="6">
        <v>6</v>
      </c>
      <c r="V185" s="7">
        <f t="shared" si="54"/>
        <v>0.00048520135856380397</v>
      </c>
      <c r="W185" s="6">
        <v>1</v>
      </c>
      <c r="X185" s="7">
        <f t="shared" si="55"/>
        <v>8.086689309396733E-05</v>
      </c>
      <c r="Y185" s="6" t="s">
        <v>189</v>
      </c>
      <c r="Z185" s="7">
        <f t="shared" si="56"/>
        <v>0</v>
      </c>
      <c r="AA185" s="4">
        <v>33395</v>
      </c>
      <c r="AB185" s="5">
        <v>2.7005498949</v>
      </c>
    </row>
    <row r="186" spans="2:28" ht="15.75" customHeight="1">
      <c r="B186" s="3" t="s">
        <v>370</v>
      </c>
      <c r="C186" s="4">
        <v>9641</v>
      </c>
      <c r="D186" s="4">
        <v>25593</v>
      </c>
      <c r="E186" s="6">
        <v>9635</v>
      </c>
      <c r="F186" s="7">
        <f t="shared" si="47"/>
        <v>1</v>
      </c>
      <c r="G186" s="6">
        <v>2132</v>
      </c>
      <c r="H186" s="7">
        <f t="shared" si="47"/>
        <v>0.22127659574468084</v>
      </c>
      <c r="I186" s="6">
        <v>2762</v>
      </c>
      <c r="J186" s="7">
        <f t="shared" si="48"/>
        <v>0.2866632070576025</v>
      </c>
      <c r="K186" s="6">
        <v>2221</v>
      </c>
      <c r="L186" s="7">
        <f t="shared" si="49"/>
        <v>0.2305137519460301</v>
      </c>
      <c r="M186" s="6">
        <v>1728</v>
      </c>
      <c r="N186" s="7">
        <f t="shared" si="50"/>
        <v>0.1793461338868708</v>
      </c>
      <c r="O186" s="6">
        <v>542</v>
      </c>
      <c r="P186" s="7">
        <f t="shared" si="51"/>
        <v>0.056253243383497666</v>
      </c>
      <c r="Q186" s="6">
        <v>181</v>
      </c>
      <c r="R186" s="7">
        <f t="shared" si="52"/>
        <v>0.018785677218474312</v>
      </c>
      <c r="S186" s="6">
        <v>54</v>
      </c>
      <c r="T186" s="7">
        <f t="shared" si="53"/>
        <v>0.005604566683964712</v>
      </c>
      <c r="U186" s="6">
        <v>12</v>
      </c>
      <c r="V186" s="7">
        <f t="shared" si="54"/>
        <v>0.0012454592631032694</v>
      </c>
      <c r="W186" s="6">
        <v>3</v>
      </c>
      <c r="X186" s="7">
        <f t="shared" si="55"/>
        <v>0.00031136481577581735</v>
      </c>
      <c r="Y186" s="6" t="s">
        <v>189</v>
      </c>
      <c r="Z186" s="7">
        <f t="shared" si="56"/>
        <v>0</v>
      </c>
      <c r="AA186" s="4">
        <v>25528</v>
      </c>
      <c r="AB186" s="5">
        <v>2.6495070057</v>
      </c>
    </row>
    <row r="187" spans="2:28" ht="15.75" customHeight="1">
      <c r="B187" s="3" t="s">
        <v>371</v>
      </c>
      <c r="C187" s="4">
        <v>7314</v>
      </c>
      <c r="D187" s="4">
        <v>21043</v>
      </c>
      <c r="E187" s="6">
        <v>7313</v>
      </c>
      <c r="F187" s="7">
        <f t="shared" si="47"/>
        <v>1</v>
      </c>
      <c r="G187" s="6">
        <v>1218</v>
      </c>
      <c r="H187" s="7">
        <f t="shared" si="47"/>
        <v>0.16655271434431834</v>
      </c>
      <c r="I187" s="6">
        <v>2018</v>
      </c>
      <c r="J187" s="7">
        <f t="shared" si="48"/>
        <v>0.2759469437987146</v>
      </c>
      <c r="K187" s="6">
        <v>1671</v>
      </c>
      <c r="L187" s="7">
        <f t="shared" si="49"/>
        <v>0.22849719677287023</v>
      </c>
      <c r="M187" s="6">
        <v>1633</v>
      </c>
      <c r="N187" s="7">
        <f t="shared" si="50"/>
        <v>0.22330097087378642</v>
      </c>
      <c r="O187" s="6">
        <v>548</v>
      </c>
      <c r="P187" s="7">
        <f t="shared" si="51"/>
        <v>0.07493504717626145</v>
      </c>
      <c r="Q187" s="6">
        <v>173</v>
      </c>
      <c r="R187" s="7">
        <f t="shared" si="52"/>
        <v>0.023656502119513197</v>
      </c>
      <c r="S187" s="6">
        <v>40</v>
      </c>
      <c r="T187" s="7">
        <f t="shared" si="53"/>
        <v>0.005469711472719814</v>
      </c>
      <c r="U187" s="6">
        <v>9</v>
      </c>
      <c r="V187" s="7">
        <f t="shared" si="54"/>
        <v>0.0012306850813619582</v>
      </c>
      <c r="W187" s="6">
        <v>2</v>
      </c>
      <c r="X187" s="7">
        <f t="shared" si="55"/>
        <v>0.0002734855736359907</v>
      </c>
      <c r="Y187" s="6">
        <v>1</v>
      </c>
      <c r="Z187" s="7">
        <f t="shared" si="56"/>
        <v>0.00013674278681799536</v>
      </c>
      <c r="AA187" s="4">
        <v>20957</v>
      </c>
      <c r="AB187" s="5">
        <v>2.8657185833</v>
      </c>
    </row>
  </sheetData>
  <sheetProtection/>
  <mergeCells count="16">
    <mergeCell ref="AA4:AA5"/>
    <mergeCell ref="AB4:AB5"/>
    <mergeCell ref="C4:C5"/>
    <mergeCell ref="D4:D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E4:Z4"/>
    <mergeCell ref="E5:F5"/>
  </mergeCells>
  <printOptions/>
  <pageMargins left="0.15748031496062992" right="0.15748031496062992" top="0.59" bottom="0.44" header="0.31496062992125984" footer="0.31496062992125984"/>
  <pageSetup fitToHeight="1" fitToWidth="1" horizontalDpi="600" verticalDpi="600" orientation="portrait" paperSize="8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B186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4.421875" style="0" customWidth="1"/>
    <col min="2" max="2" width="18.00390625" style="0" customWidth="1"/>
    <col min="3" max="5" width="9.28125" style="0" bestFit="1" customWidth="1"/>
    <col min="6" max="57" width="9.140625" style="0" bestFit="1" customWidth="1"/>
    <col min="59" max="62" width="9.140625" style="0" bestFit="1" customWidth="1"/>
    <col min="64" max="70" width="9.140625" style="0" bestFit="1" customWidth="1"/>
    <col min="72" max="75" width="9.140625" style="0" bestFit="1" customWidth="1"/>
    <col min="79" max="80" width="9.140625" style="0" bestFit="1" customWidth="1"/>
  </cols>
  <sheetData>
    <row r="1" ht="8.25" customHeight="1"/>
    <row r="2" ht="24.75" customHeight="1">
      <c r="C2" s="24" t="s">
        <v>404</v>
      </c>
    </row>
    <row r="3" ht="7.5" customHeight="1"/>
    <row r="4" spans="2:80" ht="21.75" customHeight="1">
      <c r="B4" s="77"/>
      <c r="C4" s="82" t="s">
        <v>98</v>
      </c>
      <c r="D4" s="82" t="s">
        <v>99</v>
      </c>
      <c r="E4" s="82" t="s">
        <v>111</v>
      </c>
      <c r="F4" s="82" t="s">
        <v>402</v>
      </c>
      <c r="G4" s="82" t="s">
        <v>384</v>
      </c>
      <c r="H4" s="82"/>
      <c r="I4" s="82"/>
      <c r="J4" s="82"/>
      <c r="K4" s="82"/>
      <c r="L4" s="82" t="s">
        <v>389</v>
      </c>
      <c r="M4" s="82"/>
      <c r="N4" s="82"/>
      <c r="O4" s="82"/>
      <c r="P4" s="82"/>
      <c r="Q4" s="83" t="s">
        <v>390</v>
      </c>
      <c r="R4" s="84"/>
      <c r="S4" s="84"/>
      <c r="T4" s="84"/>
      <c r="U4" s="85"/>
      <c r="V4" s="82" t="s">
        <v>391</v>
      </c>
      <c r="W4" s="82"/>
      <c r="X4" s="82"/>
      <c r="Y4" s="82"/>
      <c r="Z4" s="82"/>
      <c r="AA4" s="82" t="s">
        <v>392</v>
      </c>
      <c r="AB4" s="82"/>
      <c r="AC4" s="82"/>
      <c r="AD4" s="82"/>
      <c r="AE4" s="82"/>
      <c r="AF4" s="82" t="s">
        <v>393</v>
      </c>
      <c r="AG4" s="82"/>
      <c r="AH4" s="82"/>
      <c r="AI4" s="82"/>
      <c r="AJ4" s="82"/>
      <c r="AK4" s="82" t="s">
        <v>394</v>
      </c>
      <c r="AL4" s="82"/>
      <c r="AM4" s="82"/>
      <c r="AN4" s="82"/>
      <c r="AO4" s="82"/>
      <c r="AP4" s="82" t="s">
        <v>395</v>
      </c>
      <c r="AQ4" s="82"/>
      <c r="AR4" s="82"/>
      <c r="AS4" s="82"/>
      <c r="AT4" s="82"/>
      <c r="AU4" s="82" t="s">
        <v>396</v>
      </c>
      <c r="AV4" s="82"/>
      <c r="AW4" s="82"/>
      <c r="AX4" s="82"/>
      <c r="AY4" s="82"/>
      <c r="AZ4" s="82" t="s">
        <v>397</v>
      </c>
      <c r="BA4" s="82"/>
      <c r="BB4" s="82"/>
      <c r="BC4" s="82"/>
      <c r="BD4" s="82"/>
      <c r="BE4" s="82" t="s">
        <v>398</v>
      </c>
      <c r="BF4" s="82"/>
      <c r="BG4" s="82"/>
      <c r="BH4" s="82"/>
      <c r="BI4" s="82"/>
      <c r="BJ4" s="82" t="s">
        <v>399</v>
      </c>
      <c r="BK4" s="82"/>
      <c r="BL4" s="82"/>
      <c r="BM4" s="82"/>
      <c r="BN4" s="82"/>
      <c r="BO4" s="82" t="s">
        <v>400</v>
      </c>
      <c r="BP4" s="82"/>
      <c r="BQ4" s="82"/>
      <c r="BR4" s="82"/>
      <c r="BS4" s="82"/>
      <c r="BT4" s="82" t="s">
        <v>401</v>
      </c>
      <c r="BU4" s="82"/>
      <c r="BV4" s="82"/>
      <c r="BW4" s="82"/>
      <c r="BX4" s="82"/>
      <c r="BY4" s="82" t="s">
        <v>183</v>
      </c>
      <c r="BZ4" s="82" t="s">
        <v>184</v>
      </c>
      <c r="CA4" s="82" t="s">
        <v>185</v>
      </c>
      <c r="CB4" s="82" t="s">
        <v>186</v>
      </c>
    </row>
    <row r="5" spans="2:80" ht="70.5" customHeight="1">
      <c r="B5" s="77"/>
      <c r="C5" s="82"/>
      <c r="D5" s="82"/>
      <c r="E5" s="82"/>
      <c r="F5" s="82"/>
      <c r="G5" s="25" t="s">
        <v>373</v>
      </c>
      <c r="H5" s="26" t="s">
        <v>385</v>
      </c>
      <c r="I5" s="26" t="s">
        <v>386</v>
      </c>
      <c r="J5" s="26" t="s">
        <v>387</v>
      </c>
      <c r="K5" s="27" t="s">
        <v>388</v>
      </c>
      <c r="L5" s="25" t="s">
        <v>373</v>
      </c>
      <c r="M5" s="26" t="s">
        <v>385</v>
      </c>
      <c r="N5" s="26" t="s">
        <v>386</v>
      </c>
      <c r="O5" s="26" t="s">
        <v>387</v>
      </c>
      <c r="P5" s="27" t="s">
        <v>388</v>
      </c>
      <c r="Q5" s="25" t="s">
        <v>373</v>
      </c>
      <c r="R5" s="26" t="s">
        <v>385</v>
      </c>
      <c r="S5" s="26" t="s">
        <v>386</v>
      </c>
      <c r="T5" s="26" t="s">
        <v>387</v>
      </c>
      <c r="U5" s="27" t="s">
        <v>388</v>
      </c>
      <c r="V5" s="25" t="s">
        <v>373</v>
      </c>
      <c r="W5" s="26" t="s">
        <v>385</v>
      </c>
      <c r="X5" s="26" t="s">
        <v>386</v>
      </c>
      <c r="Y5" s="26" t="s">
        <v>387</v>
      </c>
      <c r="Z5" s="27" t="s">
        <v>388</v>
      </c>
      <c r="AA5" s="25" t="s">
        <v>373</v>
      </c>
      <c r="AB5" s="26" t="s">
        <v>385</v>
      </c>
      <c r="AC5" s="26" t="s">
        <v>386</v>
      </c>
      <c r="AD5" s="26" t="s">
        <v>387</v>
      </c>
      <c r="AE5" s="27" t="s">
        <v>388</v>
      </c>
      <c r="AF5" s="25" t="s">
        <v>373</v>
      </c>
      <c r="AG5" s="26" t="s">
        <v>385</v>
      </c>
      <c r="AH5" s="26" t="s">
        <v>386</v>
      </c>
      <c r="AI5" s="26" t="s">
        <v>387</v>
      </c>
      <c r="AJ5" s="27" t="s">
        <v>388</v>
      </c>
      <c r="AK5" s="25" t="s">
        <v>373</v>
      </c>
      <c r="AL5" s="26" t="s">
        <v>385</v>
      </c>
      <c r="AM5" s="26" t="s">
        <v>386</v>
      </c>
      <c r="AN5" s="26" t="s">
        <v>387</v>
      </c>
      <c r="AO5" s="27" t="s">
        <v>388</v>
      </c>
      <c r="AP5" s="25" t="s">
        <v>373</v>
      </c>
      <c r="AQ5" s="26" t="s">
        <v>385</v>
      </c>
      <c r="AR5" s="26" t="s">
        <v>386</v>
      </c>
      <c r="AS5" s="26" t="s">
        <v>387</v>
      </c>
      <c r="AT5" s="27" t="s">
        <v>388</v>
      </c>
      <c r="AU5" s="25" t="s">
        <v>373</v>
      </c>
      <c r="AV5" s="26" t="s">
        <v>385</v>
      </c>
      <c r="AW5" s="26" t="s">
        <v>386</v>
      </c>
      <c r="AX5" s="26" t="s">
        <v>387</v>
      </c>
      <c r="AY5" s="27" t="s">
        <v>388</v>
      </c>
      <c r="AZ5" s="25" t="s">
        <v>373</v>
      </c>
      <c r="BA5" s="26" t="s">
        <v>385</v>
      </c>
      <c r="BB5" s="26" t="s">
        <v>386</v>
      </c>
      <c r="BC5" s="26" t="s">
        <v>387</v>
      </c>
      <c r="BD5" s="27" t="s">
        <v>388</v>
      </c>
      <c r="BE5" s="25" t="s">
        <v>373</v>
      </c>
      <c r="BF5" s="26" t="s">
        <v>385</v>
      </c>
      <c r="BG5" s="26" t="s">
        <v>386</v>
      </c>
      <c r="BH5" s="26" t="s">
        <v>387</v>
      </c>
      <c r="BI5" s="27" t="s">
        <v>388</v>
      </c>
      <c r="BJ5" s="25" t="s">
        <v>373</v>
      </c>
      <c r="BK5" s="26" t="s">
        <v>385</v>
      </c>
      <c r="BL5" s="26" t="s">
        <v>386</v>
      </c>
      <c r="BM5" s="26" t="s">
        <v>387</v>
      </c>
      <c r="BN5" s="27" t="s">
        <v>388</v>
      </c>
      <c r="BO5" s="25" t="s">
        <v>373</v>
      </c>
      <c r="BP5" s="26" t="s">
        <v>385</v>
      </c>
      <c r="BQ5" s="26" t="s">
        <v>386</v>
      </c>
      <c r="BR5" s="26" t="s">
        <v>387</v>
      </c>
      <c r="BS5" s="27" t="s">
        <v>388</v>
      </c>
      <c r="BT5" s="25" t="s">
        <v>373</v>
      </c>
      <c r="BU5" s="26" t="s">
        <v>385</v>
      </c>
      <c r="BV5" s="26" t="s">
        <v>386</v>
      </c>
      <c r="BW5" s="26" t="s">
        <v>387</v>
      </c>
      <c r="BX5" s="27" t="s">
        <v>388</v>
      </c>
      <c r="BY5" s="82"/>
      <c r="BZ5" s="82"/>
      <c r="CA5" s="82"/>
      <c r="CB5" s="82"/>
    </row>
    <row r="6" spans="2:80" ht="15.75" customHeight="1">
      <c r="B6" s="3" t="s">
        <v>188</v>
      </c>
      <c r="C6" s="4">
        <v>2841595</v>
      </c>
      <c r="D6" s="4">
        <v>7194556</v>
      </c>
      <c r="E6" s="4">
        <v>7093644</v>
      </c>
      <c r="F6" s="71">
        <v>2.4999256399</v>
      </c>
      <c r="G6" s="6">
        <v>4053</v>
      </c>
      <c r="H6" s="28">
        <v>1995</v>
      </c>
      <c r="I6" s="28">
        <v>940</v>
      </c>
      <c r="J6" s="28">
        <v>335</v>
      </c>
      <c r="K6" s="29">
        <v>783</v>
      </c>
      <c r="L6" s="6">
        <v>100912</v>
      </c>
      <c r="M6" s="28">
        <v>2308</v>
      </c>
      <c r="N6" s="28">
        <v>13590</v>
      </c>
      <c r="O6" s="28">
        <v>13628</v>
      </c>
      <c r="P6" s="29">
        <v>71386</v>
      </c>
      <c r="Q6" s="6">
        <v>264</v>
      </c>
      <c r="R6" s="28">
        <v>75</v>
      </c>
      <c r="S6" s="28">
        <v>99</v>
      </c>
      <c r="T6" s="28">
        <v>34</v>
      </c>
      <c r="U6" s="29">
        <v>56</v>
      </c>
      <c r="V6" s="6">
        <v>8235</v>
      </c>
      <c r="W6" s="28">
        <v>101</v>
      </c>
      <c r="X6" s="28">
        <v>1551</v>
      </c>
      <c r="Y6" s="28">
        <v>1306</v>
      </c>
      <c r="Z6" s="29">
        <v>5277</v>
      </c>
      <c r="AA6" s="6">
        <v>405</v>
      </c>
      <c r="AB6" s="28">
        <v>46</v>
      </c>
      <c r="AC6" s="28">
        <v>109</v>
      </c>
      <c r="AD6" s="28">
        <v>75</v>
      </c>
      <c r="AE6" s="29">
        <v>175</v>
      </c>
      <c r="AF6" s="6">
        <v>26011</v>
      </c>
      <c r="AG6" s="28">
        <v>112</v>
      </c>
      <c r="AH6" s="28">
        <v>1604</v>
      </c>
      <c r="AI6" s="28">
        <v>2996</v>
      </c>
      <c r="AJ6" s="29">
        <v>21299</v>
      </c>
      <c r="AK6" s="6">
        <v>1563</v>
      </c>
      <c r="AL6" s="28">
        <v>173</v>
      </c>
      <c r="AM6" s="28">
        <v>661</v>
      </c>
      <c r="AN6" s="28">
        <v>218</v>
      </c>
      <c r="AO6" s="29">
        <v>511</v>
      </c>
      <c r="AP6" s="6">
        <v>59461</v>
      </c>
      <c r="AQ6" s="28">
        <v>348</v>
      </c>
      <c r="AR6" s="28">
        <v>9482</v>
      </c>
      <c r="AS6" s="28">
        <v>9010</v>
      </c>
      <c r="AT6" s="29">
        <v>40621</v>
      </c>
      <c r="AU6" s="6">
        <v>126</v>
      </c>
      <c r="AV6" s="28">
        <v>29</v>
      </c>
      <c r="AW6" s="28">
        <v>61</v>
      </c>
      <c r="AX6" s="28">
        <v>6</v>
      </c>
      <c r="AY6" s="29">
        <v>30</v>
      </c>
      <c r="AZ6" s="6">
        <v>3870</v>
      </c>
      <c r="BA6" s="28">
        <v>67</v>
      </c>
      <c r="BB6" s="28">
        <v>872</v>
      </c>
      <c r="BC6" s="28">
        <v>224</v>
      </c>
      <c r="BD6" s="29">
        <v>2707</v>
      </c>
      <c r="BE6" s="6">
        <v>13</v>
      </c>
      <c r="BF6" s="28" t="s">
        <v>189</v>
      </c>
      <c r="BG6" s="28">
        <v>1</v>
      </c>
      <c r="BH6" s="28">
        <v>1</v>
      </c>
      <c r="BI6" s="29">
        <v>11</v>
      </c>
      <c r="BJ6" s="6">
        <v>1547</v>
      </c>
      <c r="BK6" s="28" t="s">
        <v>189</v>
      </c>
      <c r="BL6" s="28">
        <v>22</v>
      </c>
      <c r="BM6" s="28">
        <v>43</v>
      </c>
      <c r="BN6" s="29">
        <v>1482</v>
      </c>
      <c r="BO6" s="6">
        <v>1682</v>
      </c>
      <c r="BP6" s="28">
        <v>1672</v>
      </c>
      <c r="BQ6" s="28">
        <v>9</v>
      </c>
      <c r="BR6" s="28">
        <v>1</v>
      </c>
      <c r="BS6" s="29" t="s">
        <v>189</v>
      </c>
      <c r="BT6" s="6">
        <v>1788</v>
      </c>
      <c r="BU6" s="28">
        <v>1680</v>
      </c>
      <c r="BV6" s="28">
        <v>59</v>
      </c>
      <c r="BW6" s="28">
        <v>49</v>
      </c>
      <c r="BX6" s="29" t="s">
        <v>189</v>
      </c>
      <c r="BY6" s="4" t="s">
        <v>189</v>
      </c>
      <c r="BZ6" s="4" t="s">
        <v>189</v>
      </c>
      <c r="CA6" s="4">
        <v>17497</v>
      </c>
      <c r="CB6" s="4">
        <v>31251</v>
      </c>
    </row>
    <row r="7" spans="2:80" ht="15.75" customHeight="1">
      <c r="B7" s="3" t="s">
        <v>191</v>
      </c>
      <c r="C7" s="4">
        <v>2638417</v>
      </c>
      <c r="D7" s="4">
        <v>6622238</v>
      </c>
      <c r="E7" s="4">
        <v>6534029</v>
      </c>
      <c r="F7" s="71">
        <v>2.4800019889</v>
      </c>
      <c r="G7" s="6">
        <v>3730</v>
      </c>
      <c r="H7" s="28">
        <v>1949</v>
      </c>
      <c r="I7" s="28">
        <v>805</v>
      </c>
      <c r="J7" s="28">
        <v>299</v>
      </c>
      <c r="K7" s="29">
        <v>677</v>
      </c>
      <c r="L7" s="6">
        <v>88209</v>
      </c>
      <c r="M7" s="28">
        <v>2228</v>
      </c>
      <c r="N7" s="28">
        <v>11649</v>
      </c>
      <c r="O7" s="28">
        <v>12118</v>
      </c>
      <c r="P7" s="29">
        <v>62214</v>
      </c>
      <c r="Q7" s="6">
        <v>246</v>
      </c>
      <c r="R7" s="28">
        <v>71</v>
      </c>
      <c r="S7" s="28">
        <v>91</v>
      </c>
      <c r="T7" s="28">
        <v>32</v>
      </c>
      <c r="U7" s="29">
        <v>52</v>
      </c>
      <c r="V7" s="6">
        <v>7736</v>
      </c>
      <c r="W7" s="28">
        <v>92</v>
      </c>
      <c r="X7" s="28">
        <v>1445</v>
      </c>
      <c r="Y7" s="28">
        <v>1226</v>
      </c>
      <c r="Z7" s="29">
        <v>4973</v>
      </c>
      <c r="AA7" s="6">
        <v>358</v>
      </c>
      <c r="AB7" s="28">
        <v>42</v>
      </c>
      <c r="AC7" s="28">
        <v>99</v>
      </c>
      <c r="AD7" s="28">
        <v>63</v>
      </c>
      <c r="AE7" s="29">
        <v>154</v>
      </c>
      <c r="AF7" s="6">
        <v>22526</v>
      </c>
      <c r="AG7" s="28">
        <v>106</v>
      </c>
      <c r="AH7" s="28">
        <v>1433</v>
      </c>
      <c r="AI7" s="28">
        <v>2527</v>
      </c>
      <c r="AJ7" s="29">
        <v>18460</v>
      </c>
      <c r="AK7" s="6">
        <v>1326</v>
      </c>
      <c r="AL7" s="28">
        <v>155</v>
      </c>
      <c r="AM7" s="28">
        <v>545</v>
      </c>
      <c r="AN7" s="28">
        <v>196</v>
      </c>
      <c r="AO7" s="29">
        <v>430</v>
      </c>
      <c r="AP7" s="6">
        <v>50768</v>
      </c>
      <c r="AQ7" s="28">
        <v>303</v>
      </c>
      <c r="AR7" s="28">
        <v>7824</v>
      </c>
      <c r="AS7" s="28">
        <v>8049</v>
      </c>
      <c r="AT7" s="29">
        <v>34592</v>
      </c>
      <c r="AU7" s="6">
        <v>125</v>
      </c>
      <c r="AV7" s="28">
        <v>29</v>
      </c>
      <c r="AW7" s="28">
        <v>60</v>
      </c>
      <c r="AX7" s="28">
        <v>6</v>
      </c>
      <c r="AY7" s="29">
        <v>30</v>
      </c>
      <c r="AZ7" s="6">
        <v>3864</v>
      </c>
      <c r="BA7" s="28">
        <v>67</v>
      </c>
      <c r="BB7" s="28">
        <v>866</v>
      </c>
      <c r="BC7" s="28">
        <v>224</v>
      </c>
      <c r="BD7" s="29">
        <v>2707</v>
      </c>
      <c r="BE7" s="6">
        <v>13</v>
      </c>
      <c r="BF7" s="28" t="s">
        <v>189</v>
      </c>
      <c r="BG7" s="28">
        <v>1</v>
      </c>
      <c r="BH7" s="28">
        <v>1</v>
      </c>
      <c r="BI7" s="29">
        <v>11</v>
      </c>
      <c r="BJ7" s="6">
        <v>1547</v>
      </c>
      <c r="BK7" s="28" t="s">
        <v>189</v>
      </c>
      <c r="BL7" s="28">
        <v>22</v>
      </c>
      <c r="BM7" s="28">
        <v>43</v>
      </c>
      <c r="BN7" s="29">
        <v>1482</v>
      </c>
      <c r="BO7" s="6">
        <v>1662</v>
      </c>
      <c r="BP7" s="28">
        <v>1652</v>
      </c>
      <c r="BQ7" s="28">
        <v>9</v>
      </c>
      <c r="BR7" s="28">
        <v>1</v>
      </c>
      <c r="BS7" s="29" t="s">
        <v>189</v>
      </c>
      <c r="BT7" s="6">
        <v>1768</v>
      </c>
      <c r="BU7" s="28">
        <v>1660</v>
      </c>
      <c r="BV7" s="28">
        <v>59</v>
      </c>
      <c r="BW7" s="28">
        <v>49</v>
      </c>
      <c r="BX7" s="29" t="s">
        <v>189</v>
      </c>
      <c r="BY7" s="4" t="s">
        <v>189</v>
      </c>
      <c r="BZ7" s="4" t="s">
        <v>189</v>
      </c>
      <c r="CA7" s="4">
        <v>16453</v>
      </c>
      <c r="CB7" s="4">
        <v>29078</v>
      </c>
    </row>
    <row r="8" spans="2:80" ht="15.75" customHeight="1">
      <c r="B8" s="3" t="s">
        <v>192</v>
      </c>
      <c r="C8" s="4">
        <v>203178</v>
      </c>
      <c r="D8" s="4">
        <v>572318</v>
      </c>
      <c r="E8" s="4">
        <v>559615</v>
      </c>
      <c r="F8" s="71">
        <v>2.7586946341</v>
      </c>
      <c r="G8" s="6">
        <v>323</v>
      </c>
      <c r="H8" s="28">
        <v>46</v>
      </c>
      <c r="I8" s="28">
        <v>135</v>
      </c>
      <c r="J8" s="28">
        <v>36</v>
      </c>
      <c r="K8" s="29">
        <v>106</v>
      </c>
      <c r="L8" s="6">
        <v>12703</v>
      </c>
      <c r="M8" s="28">
        <v>80</v>
      </c>
      <c r="N8" s="28">
        <v>1941</v>
      </c>
      <c r="O8" s="28">
        <v>1510</v>
      </c>
      <c r="P8" s="29">
        <v>9172</v>
      </c>
      <c r="Q8" s="6">
        <v>18</v>
      </c>
      <c r="R8" s="28">
        <v>4</v>
      </c>
      <c r="S8" s="28">
        <v>8</v>
      </c>
      <c r="T8" s="28">
        <v>2</v>
      </c>
      <c r="U8" s="29">
        <v>4</v>
      </c>
      <c r="V8" s="6">
        <v>499</v>
      </c>
      <c r="W8" s="28">
        <v>9</v>
      </c>
      <c r="X8" s="28">
        <v>106</v>
      </c>
      <c r="Y8" s="28">
        <v>80</v>
      </c>
      <c r="Z8" s="29">
        <v>304</v>
      </c>
      <c r="AA8" s="6">
        <v>47</v>
      </c>
      <c r="AB8" s="28">
        <v>4</v>
      </c>
      <c r="AC8" s="28">
        <v>10</v>
      </c>
      <c r="AD8" s="28">
        <v>12</v>
      </c>
      <c r="AE8" s="29">
        <v>21</v>
      </c>
      <c r="AF8" s="6">
        <v>3485</v>
      </c>
      <c r="AG8" s="28">
        <v>6</v>
      </c>
      <c r="AH8" s="28">
        <v>171</v>
      </c>
      <c r="AI8" s="28">
        <v>469</v>
      </c>
      <c r="AJ8" s="29">
        <v>2839</v>
      </c>
      <c r="AK8" s="6">
        <v>237</v>
      </c>
      <c r="AL8" s="28">
        <v>18</v>
      </c>
      <c r="AM8" s="28">
        <v>116</v>
      </c>
      <c r="AN8" s="28">
        <v>22</v>
      </c>
      <c r="AO8" s="29">
        <v>81</v>
      </c>
      <c r="AP8" s="6">
        <v>8693</v>
      </c>
      <c r="AQ8" s="28">
        <v>45</v>
      </c>
      <c r="AR8" s="28">
        <v>1658</v>
      </c>
      <c r="AS8" s="28">
        <v>961</v>
      </c>
      <c r="AT8" s="29">
        <v>6029</v>
      </c>
      <c r="AU8" s="6">
        <v>1</v>
      </c>
      <c r="AV8" s="28" t="s">
        <v>189</v>
      </c>
      <c r="AW8" s="28">
        <v>1</v>
      </c>
      <c r="AX8" s="28" t="s">
        <v>189</v>
      </c>
      <c r="AY8" s="29" t="s">
        <v>189</v>
      </c>
      <c r="AZ8" s="6">
        <v>6</v>
      </c>
      <c r="BA8" s="28" t="s">
        <v>189</v>
      </c>
      <c r="BB8" s="28">
        <v>6</v>
      </c>
      <c r="BC8" s="28" t="s">
        <v>189</v>
      </c>
      <c r="BD8" s="29" t="s">
        <v>189</v>
      </c>
      <c r="BE8" s="6" t="s">
        <v>189</v>
      </c>
      <c r="BF8" s="28" t="s">
        <v>189</v>
      </c>
      <c r="BG8" s="28" t="s">
        <v>189</v>
      </c>
      <c r="BH8" s="28" t="s">
        <v>189</v>
      </c>
      <c r="BI8" s="29" t="s">
        <v>189</v>
      </c>
      <c r="BJ8" s="6" t="s">
        <v>189</v>
      </c>
      <c r="BK8" s="28" t="s">
        <v>189</v>
      </c>
      <c r="BL8" s="28" t="s">
        <v>189</v>
      </c>
      <c r="BM8" s="28" t="s">
        <v>189</v>
      </c>
      <c r="BN8" s="29" t="s">
        <v>189</v>
      </c>
      <c r="BO8" s="6">
        <v>20</v>
      </c>
      <c r="BP8" s="28">
        <v>20</v>
      </c>
      <c r="BQ8" s="28" t="s">
        <v>189</v>
      </c>
      <c r="BR8" s="28" t="s">
        <v>189</v>
      </c>
      <c r="BS8" s="29" t="s">
        <v>189</v>
      </c>
      <c r="BT8" s="6">
        <v>20</v>
      </c>
      <c r="BU8" s="28">
        <v>20</v>
      </c>
      <c r="BV8" s="28" t="s">
        <v>189</v>
      </c>
      <c r="BW8" s="28" t="s">
        <v>189</v>
      </c>
      <c r="BX8" s="29" t="s">
        <v>189</v>
      </c>
      <c r="BY8" s="4" t="s">
        <v>189</v>
      </c>
      <c r="BZ8" s="4" t="s">
        <v>189</v>
      </c>
      <c r="CA8" s="4">
        <v>1044</v>
      </c>
      <c r="CB8" s="4">
        <v>2173</v>
      </c>
    </row>
    <row r="9" spans="2:80" ht="15.75" customHeight="1">
      <c r="B9" s="8" t="s">
        <v>193</v>
      </c>
      <c r="C9" s="9">
        <v>503126</v>
      </c>
      <c r="D9" s="9">
        <v>1222434</v>
      </c>
      <c r="E9" s="9">
        <v>1207703</v>
      </c>
      <c r="F9" s="72">
        <v>2.4049875937</v>
      </c>
      <c r="G9" s="10">
        <v>960</v>
      </c>
      <c r="H9" s="30">
        <v>688</v>
      </c>
      <c r="I9" s="30">
        <v>104</v>
      </c>
      <c r="J9" s="30">
        <v>51</v>
      </c>
      <c r="K9" s="31">
        <v>117</v>
      </c>
      <c r="L9" s="10">
        <v>14731</v>
      </c>
      <c r="M9" s="30">
        <v>717</v>
      </c>
      <c r="N9" s="30">
        <v>1705</v>
      </c>
      <c r="O9" s="30">
        <v>2107</v>
      </c>
      <c r="P9" s="31">
        <v>10202</v>
      </c>
      <c r="Q9" s="10">
        <v>35</v>
      </c>
      <c r="R9" s="30">
        <v>21</v>
      </c>
      <c r="S9" s="30">
        <v>10</v>
      </c>
      <c r="T9" s="30">
        <v>3</v>
      </c>
      <c r="U9" s="31">
        <v>1</v>
      </c>
      <c r="V9" s="10">
        <v>370</v>
      </c>
      <c r="W9" s="30">
        <v>23</v>
      </c>
      <c r="X9" s="30">
        <v>158</v>
      </c>
      <c r="Y9" s="30">
        <v>129</v>
      </c>
      <c r="Z9" s="31">
        <v>60</v>
      </c>
      <c r="AA9" s="10">
        <v>47</v>
      </c>
      <c r="AB9" s="30">
        <v>7</v>
      </c>
      <c r="AC9" s="30">
        <v>13</v>
      </c>
      <c r="AD9" s="30">
        <v>9</v>
      </c>
      <c r="AE9" s="31">
        <v>18</v>
      </c>
      <c r="AF9" s="10">
        <v>2708</v>
      </c>
      <c r="AG9" s="30">
        <v>17</v>
      </c>
      <c r="AH9" s="30">
        <v>175</v>
      </c>
      <c r="AI9" s="30">
        <v>325</v>
      </c>
      <c r="AJ9" s="31">
        <v>2191</v>
      </c>
      <c r="AK9" s="10">
        <v>208</v>
      </c>
      <c r="AL9" s="30">
        <v>8</v>
      </c>
      <c r="AM9" s="30">
        <v>72</v>
      </c>
      <c r="AN9" s="30">
        <v>38</v>
      </c>
      <c r="AO9" s="31">
        <v>90</v>
      </c>
      <c r="AP9" s="10">
        <v>10162</v>
      </c>
      <c r="AQ9" s="30">
        <v>19</v>
      </c>
      <c r="AR9" s="30">
        <v>1232</v>
      </c>
      <c r="AS9" s="30">
        <v>1610</v>
      </c>
      <c r="AT9" s="31">
        <v>7301</v>
      </c>
      <c r="AU9" s="10">
        <v>15</v>
      </c>
      <c r="AV9" s="30">
        <v>1</v>
      </c>
      <c r="AW9" s="30">
        <v>8</v>
      </c>
      <c r="AX9" s="30" t="s">
        <v>189</v>
      </c>
      <c r="AY9" s="31">
        <v>6</v>
      </c>
      <c r="AZ9" s="10">
        <v>605</v>
      </c>
      <c r="BA9" s="30">
        <v>1</v>
      </c>
      <c r="BB9" s="30">
        <v>134</v>
      </c>
      <c r="BC9" s="30" t="s">
        <v>189</v>
      </c>
      <c r="BD9" s="31">
        <v>470</v>
      </c>
      <c r="BE9" s="10">
        <v>3</v>
      </c>
      <c r="BF9" s="30" t="s">
        <v>189</v>
      </c>
      <c r="BG9" s="30" t="s">
        <v>189</v>
      </c>
      <c r="BH9" s="30">
        <v>1</v>
      </c>
      <c r="BI9" s="31">
        <v>2</v>
      </c>
      <c r="BJ9" s="10">
        <v>223</v>
      </c>
      <c r="BK9" s="30" t="s">
        <v>189</v>
      </c>
      <c r="BL9" s="30" t="s">
        <v>189</v>
      </c>
      <c r="BM9" s="30">
        <v>43</v>
      </c>
      <c r="BN9" s="31">
        <v>180</v>
      </c>
      <c r="BO9" s="10">
        <v>652</v>
      </c>
      <c r="BP9" s="30">
        <v>651</v>
      </c>
      <c r="BQ9" s="30">
        <v>1</v>
      </c>
      <c r="BR9" s="30" t="s">
        <v>189</v>
      </c>
      <c r="BS9" s="31" t="s">
        <v>189</v>
      </c>
      <c r="BT9" s="10">
        <v>663</v>
      </c>
      <c r="BU9" s="30">
        <v>657</v>
      </c>
      <c r="BV9" s="30">
        <v>6</v>
      </c>
      <c r="BW9" s="30" t="s">
        <v>189</v>
      </c>
      <c r="BX9" s="31" t="s">
        <v>189</v>
      </c>
      <c r="BY9" s="9" t="s">
        <v>189</v>
      </c>
      <c r="BZ9" s="9" t="s">
        <v>189</v>
      </c>
      <c r="CA9" s="9">
        <v>2893</v>
      </c>
      <c r="CB9" s="9">
        <v>7532</v>
      </c>
    </row>
    <row r="10" spans="2:80" ht="15.75" customHeight="1">
      <c r="B10" s="13" t="s">
        <v>194</v>
      </c>
      <c r="C10" s="14">
        <v>220585</v>
      </c>
      <c r="D10" s="14">
        <v>527761</v>
      </c>
      <c r="E10" s="14">
        <v>522998</v>
      </c>
      <c r="F10" s="73">
        <v>2.3740047753</v>
      </c>
      <c r="G10" s="15">
        <v>283</v>
      </c>
      <c r="H10" s="32">
        <v>182</v>
      </c>
      <c r="I10" s="32">
        <v>40</v>
      </c>
      <c r="J10" s="32">
        <v>22</v>
      </c>
      <c r="K10" s="33">
        <v>39</v>
      </c>
      <c r="L10" s="15">
        <v>4763</v>
      </c>
      <c r="M10" s="32">
        <v>200</v>
      </c>
      <c r="N10" s="32">
        <v>598</v>
      </c>
      <c r="O10" s="32">
        <v>888</v>
      </c>
      <c r="P10" s="33">
        <v>3077</v>
      </c>
      <c r="Q10" s="15">
        <v>25</v>
      </c>
      <c r="R10" s="32">
        <v>20</v>
      </c>
      <c r="S10" s="32">
        <v>3</v>
      </c>
      <c r="T10" s="32">
        <v>1</v>
      </c>
      <c r="U10" s="33">
        <v>1</v>
      </c>
      <c r="V10" s="15">
        <v>170</v>
      </c>
      <c r="W10" s="32">
        <v>20</v>
      </c>
      <c r="X10" s="32">
        <v>54</v>
      </c>
      <c r="Y10" s="32">
        <v>36</v>
      </c>
      <c r="Z10" s="33">
        <v>60</v>
      </c>
      <c r="AA10" s="15">
        <v>17</v>
      </c>
      <c r="AB10" s="32">
        <v>2</v>
      </c>
      <c r="AC10" s="32">
        <v>5</v>
      </c>
      <c r="AD10" s="32">
        <v>6</v>
      </c>
      <c r="AE10" s="33">
        <v>4</v>
      </c>
      <c r="AF10" s="15">
        <v>682</v>
      </c>
      <c r="AG10" s="32">
        <v>5</v>
      </c>
      <c r="AH10" s="32">
        <v>67</v>
      </c>
      <c r="AI10" s="32">
        <v>218</v>
      </c>
      <c r="AJ10" s="33">
        <v>392</v>
      </c>
      <c r="AK10" s="15">
        <v>83</v>
      </c>
      <c r="AL10" s="32">
        <v>6</v>
      </c>
      <c r="AM10" s="32">
        <v>31</v>
      </c>
      <c r="AN10" s="32">
        <v>14</v>
      </c>
      <c r="AO10" s="33">
        <v>32</v>
      </c>
      <c r="AP10" s="15">
        <v>3522</v>
      </c>
      <c r="AQ10" s="32">
        <v>15</v>
      </c>
      <c r="AR10" s="32">
        <v>471</v>
      </c>
      <c r="AS10" s="32">
        <v>591</v>
      </c>
      <c r="AT10" s="33">
        <v>2445</v>
      </c>
      <c r="AU10" s="15" t="s">
        <v>189</v>
      </c>
      <c r="AV10" s="32" t="s">
        <v>189</v>
      </c>
      <c r="AW10" s="32" t="s">
        <v>189</v>
      </c>
      <c r="AX10" s="32" t="s">
        <v>189</v>
      </c>
      <c r="AY10" s="33" t="s">
        <v>189</v>
      </c>
      <c r="AZ10" s="15" t="s">
        <v>189</v>
      </c>
      <c r="BA10" s="32" t="s">
        <v>189</v>
      </c>
      <c r="BB10" s="32" t="s">
        <v>189</v>
      </c>
      <c r="BC10" s="32" t="s">
        <v>189</v>
      </c>
      <c r="BD10" s="33" t="s">
        <v>189</v>
      </c>
      <c r="BE10" s="15">
        <v>3</v>
      </c>
      <c r="BF10" s="32" t="s">
        <v>189</v>
      </c>
      <c r="BG10" s="32" t="s">
        <v>189</v>
      </c>
      <c r="BH10" s="32">
        <v>1</v>
      </c>
      <c r="BI10" s="33">
        <v>2</v>
      </c>
      <c r="BJ10" s="15">
        <v>223</v>
      </c>
      <c r="BK10" s="32" t="s">
        <v>189</v>
      </c>
      <c r="BL10" s="32" t="s">
        <v>189</v>
      </c>
      <c r="BM10" s="32">
        <v>43</v>
      </c>
      <c r="BN10" s="33">
        <v>180</v>
      </c>
      <c r="BO10" s="15">
        <v>155</v>
      </c>
      <c r="BP10" s="32">
        <v>154</v>
      </c>
      <c r="BQ10" s="32">
        <v>1</v>
      </c>
      <c r="BR10" s="32" t="s">
        <v>189</v>
      </c>
      <c r="BS10" s="33" t="s">
        <v>189</v>
      </c>
      <c r="BT10" s="15">
        <v>166</v>
      </c>
      <c r="BU10" s="32">
        <v>160</v>
      </c>
      <c r="BV10" s="32">
        <v>6</v>
      </c>
      <c r="BW10" s="32" t="s">
        <v>189</v>
      </c>
      <c r="BX10" s="33" t="s">
        <v>189</v>
      </c>
      <c r="BY10" s="14" t="s">
        <v>189</v>
      </c>
      <c r="BZ10" s="14" t="s">
        <v>189</v>
      </c>
      <c r="CA10" s="14">
        <v>1340</v>
      </c>
      <c r="CB10" s="14">
        <v>3722</v>
      </c>
    </row>
    <row r="11" spans="2:80" ht="15.75" customHeight="1">
      <c r="B11" s="13" t="s">
        <v>195</v>
      </c>
      <c r="C11" s="14">
        <v>199446</v>
      </c>
      <c r="D11" s="14">
        <v>487332</v>
      </c>
      <c r="E11" s="14">
        <v>480227</v>
      </c>
      <c r="F11" s="73">
        <v>2.4120858698</v>
      </c>
      <c r="G11" s="15">
        <v>354</v>
      </c>
      <c r="H11" s="32">
        <v>236</v>
      </c>
      <c r="I11" s="32">
        <v>41</v>
      </c>
      <c r="J11" s="32">
        <v>21</v>
      </c>
      <c r="K11" s="33">
        <v>56</v>
      </c>
      <c r="L11" s="15">
        <v>7105</v>
      </c>
      <c r="M11" s="32">
        <v>240</v>
      </c>
      <c r="N11" s="32">
        <v>730</v>
      </c>
      <c r="O11" s="32">
        <v>865</v>
      </c>
      <c r="P11" s="33">
        <v>5270</v>
      </c>
      <c r="Q11" s="15">
        <v>9</v>
      </c>
      <c r="R11" s="32" t="s">
        <v>189</v>
      </c>
      <c r="S11" s="32">
        <v>7</v>
      </c>
      <c r="T11" s="32">
        <v>2</v>
      </c>
      <c r="U11" s="33" t="s">
        <v>189</v>
      </c>
      <c r="V11" s="15">
        <v>197</v>
      </c>
      <c r="W11" s="32" t="s">
        <v>189</v>
      </c>
      <c r="X11" s="32">
        <v>104</v>
      </c>
      <c r="Y11" s="32">
        <v>93</v>
      </c>
      <c r="Z11" s="33" t="s">
        <v>189</v>
      </c>
      <c r="AA11" s="15">
        <v>21</v>
      </c>
      <c r="AB11" s="32">
        <v>3</v>
      </c>
      <c r="AC11" s="32">
        <v>5</v>
      </c>
      <c r="AD11" s="32">
        <v>2</v>
      </c>
      <c r="AE11" s="33">
        <v>11</v>
      </c>
      <c r="AF11" s="15">
        <v>1485</v>
      </c>
      <c r="AG11" s="32">
        <v>7</v>
      </c>
      <c r="AH11" s="32">
        <v>65</v>
      </c>
      <c r="AI11" s="32">
        <v>74</v>
      </c>
      <c r="AJ11" s="33">
        <v>1339</v>
      </c>
      <c r="AK11" s="15">
        <v>77</v>
      </c>
      <c r="AL11" s="32" t="s">
        <v>189</v>
      </c>
      <c r="AM11" s="32">
        <v>21</v>
      </c>
      <c r="AN11" s="32">
        <v>17</v>
      </c>
      <c r="AO11" s="33">
        <v>39</v>
      </c>
      <c r="AP11" s="15">
        <v>4586</v>
      </c>
      <c r="AQ11" s="32" t="s">
        <v>189</v>
      </c>
      <c r="AR11" s="32">
        <v>427</v>
      </c>
      <c r="AS11" s="32">
        <v>698</v>
      </c>
      <c r="AT11" s="33">
        <v>3461</v>
      </c>
      <c r="AU11" s="15">
        <v>15</v>
      </c>
      <c r="AV11" s="32">
        <v>1</v>
      </c>
      <c r="AW11" s="32">
        <v>8</v>
      </c>
      <c r="AX11" s="32" t="s">
        <v>189</v>
      </c>
      <c r="AY11" s="33">
        <v>6</v>
      </c>
      <c r="AZ11" s="15">
        <v>605</v>
      </c>
      <c r="BA11" s="32">
        <v>1</v>
      </c>
      <c r="BB11" s="32">
        <v>134</v>
      </c>
      <c r="BC11" s="32" t="s">
        <v>189</v>
      </c>
      <c r="BD11" s="33">
        <v>470</v>
      </c>
      <c r="BE11" s="15" t="s">
        <v>189</v>
      </c>
      <c r="BF11" s="32" t="s">
        <v>189</v>
      </c>
      <c r="BG11" s="32" t="s">
        <v>189</v>
      </c>
      <c r="BH11" s="32" t="s">
        <v>189</v>
      </c>
      <c r="BI11" s="33" t="s">
        <v>189</v>
      </c>
      <c r="BJ11" s="15" t="s">
        <v>189</v>
      </c>
      <c r="BK11" s="32" t="s">
        <v>189</v>
      </c>
      <c r="BL11" s="32" t="s">
        <v>189</v>
      </c>
      <c r="BM11" s="32" t="s">
        <v>189</v>
      </c>
      <c r="BN11" s="33" t="s">
        <v>189</v>
      </c>
      <c r="BO11" s="15">
        <v>232</v>
      </c>
      <c r="BP11" s="32">
        <v>232</v>
      </c>
      <c r="BQ11" s="32" t="s">
        <v>189</v>
      </c>
      <c r="BR11" s="32" t="s">
        <v>189</v>
      </c>
      <c r="BS11" s="33" t="s">
        <v>189</v>
      </c>
      <c r="BT11" s="15">
        <v>232</v>
      </c>
      <c r="BU11" s="32">
        <v>232</v>
      </c>
      <c r="BV11" s="32" t="s">
        <v>189</v>
      </c>
      <c r="BW11" s="32" t="s">
        <v>189</v>
      </c>
      <c r="BX11" s="33" t="s">
        <v>189</v>
      </c>
      <c r="BY11" s="14" t="s">
        <v>189</v>
      </c>
      <c r="BZ11" s="14" t="s">
        <v>189</v>
      </c>
      <c r="CA11" s="14">
        <v>1075</v>
      </c>
      <c r="CB11" s="14">
        <v>2512</v>
      </c>
    </row>
    <row r="12" spans="2:80" ht="15.75" customHeight="1">
      <c r="B12" s="13" t="s">
        <v>196</v>
      </c>
      <c r="C12" s="14">
        <v>41153</v>
      </c>
      <c r="D12" s="14">
        <v>96055</v>
      </c>
      <c r="E12" s="14">
        <v>94896</v>
      </c>
      <c r="F12" s="73">
        <v>2.3087927595</v>
      </c>
      <c r="G12" s="15">
        <v>51</v>
      </c>
      <c r="H12" s="32">
        <v>26</v>
      </c>
      <c r="I12" s="32">
        <v>12</v>
      </c>
      <c r="J12" s="32">
        <v>5</v>
      </c>
      <c r="K12" s="33">
        <v>8</v>
      </c>
      <c r="L12" s="15">
        <v>1159</v>
      </c>
      <c r="M12" s="32">
        <v>31</v>
      </c>
      <c r="N12" s="32">
        <v>201</v>
      </c>
      <c r="O12" s="32">
        <v>229</v>
      </c>
      <c r="P12" s="33">
        <v>698</v>
      </c>
      <c r="Q12" s="15">
        <v>1</v>
      </c>
      <c r="R12" s="32">
        <v>1</v>
      </c>
      <c r="S12" s="32" t="s">
        <v>189</v>
      </c>
      <c r="T12" s="32" t="s">
        <v>189</v>
      </c>
      <c r="U12" s="33" t="s">
        <v>189</v>
      </c>
      <c r="V12" s="15">
        <v>3</v>
      </c>
      <c r="W12" s="32">
        <v>3</v>
      </c>
      <c r="X12" s="32" t="s">
        <v>189</v>
      </c>
      <c r="Y12" s="32" t="s">
        <v>189</v>
      </c>
      <c r="Z12" s="33" t="s">
        <v>189</v>
      </c>
      <c r="AA12" s="15">
        <v>5</v>
      </c>
      <c r="AB12" s="32">
        <v>2</v>
      </c>
      <c r="AC12" s="32">
        <v>2</v>
      </c>
      <c r="AD12" s="32" t="s">
        <v>189</v>
      </c>
      <c r="AE12" s="33">
        <v>1</v>
      </c>
      <c r="AF12" s="15">
        <v>254</v>
      </c>
      <c r="AG12" s="32">
        <v>5</v>
      </c>
      <c r="AH12" s="32">
        <v>33</v>
      </c>
      <c r="AI12" s="32" t="s">
        <v>189</v>
      </c>
      <c r="AJ12" s="33">
        <v>216</v>
      </c>
      <c r="AK12" s="15">
        <v>23</v>
      </c>
      <c r="AL12" s="32">
        <v>1</v>
      </c>
      <c r="AM12" s="32">
        <v>10</v>
      </c>
      <c r="AN12" s="32">
        <v>5</v>
      </c>
      <c r="AO12" s="33">
        <v>7</v>
      </c>
      <c r="AP12" s="15">
        <v>880</v>
      </c>
      <c r="AQ12" s="32">
        <v>1</v>
      </c>
      <c r="AR12" s="32">
        <v>168</v>
      </c>
      <c r="AS12" s="32">
        <v>229</v>
      </c>
      <c r="AT12" s="33">
        <v>482</v>
      </c>
      <c r="AU12" s="15" t="s">
        <v>189</v>
      </c>
      <c r="AV12" s="32" t="s">
        <v>189</v>
      </c>
      <c r="AW12" s="32" t="s">
        <v>189</v>
      </c>
      <c r="AX12" s="32" t="s">
        <v>189</v>
      </c>
      <c r="AY12" s="33" t="s">
        <v>189</v>
      </c>
      <c r="AZ12" s="15" t="s">
        <v>189</v>
      </c>
      <c r="BA12" s="32" t="s">
        <v>189</v>
      </c>
      <c r="BB12" s="32" t="s">
        <v>189</v>
      </c>
      <c r="BC12" s="32" t="s">
        <v>189</v>
      </c>
      <c r="BD12" s="33" t="s">
        <v>189</v>
      </c>
      <c r="BE12" s="15" t="s">
        <v>189</v>
      </c>
      <c r="BF12" s="32" t="s">
        <v>189</v>
      </c>
      <c r="BG12" s="32" t="s">
        <v>189</v>
      </c>
      <c r="BH12" s="32" t="s">
        <v>189</v>
      </c>
      <c r="BI12" s="33" t="s">
        <v>189</v>
      </c>
      <c r="BJ12" s="15" t="s">
        <v>189</v>
      </c>
      <c r="BK12" s="32" t="s">
        <v>189</v>
      </c>
      <c r="BL12" s="32" t="s">
        <v>189</v>
      </c>
      <c r="BM12" s="32" t="s">
        <v>189</v>
      </c>
      <c r="BN12" s="33" t="s">
        <v>189</v>
      </c>
      <c r="BO12" s="15">
        <v>22</v>
      </c>
      <c r="BP12" s="32">
        <v>22</v>
      </c>
      <c r="BQ12" s="32" t="s">
        <v>189</v>
      </c>
      <c r="BR12" s="32" t="s">
        <v>189</v>
      </c>
      <c r="BS12" s="33" t="s">
        <v>189</v>
      </c>
      <c r="BT12" s="15">
        <v>22</v>
      </c>
      <c r="BU12" s="32">
        <v>22</v>
      </c>
      <c r="BV12" s="32" t="s">
        <v>189</v>
      </c>
      <c r="BW12" s="32" t="s">
        <v>189</v>
      </c>
      <c r="BX12" s="33" t="s">
        <v>189</v>
      </c>
      <c r="BY12" s="14" t="s">
        <v>189</v>
      </c>
      <c r="BZ12" s="14" t="s">
        <v>189</v>
      </c>
      <c r="CA12" s="14">
        <v>244</v>
      </c>
      <c r="CB12" s="14">
        <v>872</v>
      </c>
    </row>
    <row r="13" spans="2:80" ht="15.75" customHeight="1">
      <c r="B13" s="13" t="s">
        <v>197</v>
      </c>
      <c r="C13" s="14">
        <v>31406</v>
      </c>
      <c r="D13" s="14">
        <v>84029</v>
      </c>
      <c r="E13" s="14">
        <v>81958</v>
      </c>
      <c r="F13" s="73">
        <v>2.6182991502</v>
      </c>
      <c r="G13" s="15">
        <v>104</v>
      </c>
      <c r="H13" s="32">
        <v>72</v>
      </c>
      <c r="I13" s="32">
        <v>13</v>
      </c>
      <c r="J13" s="32">
        <v>4</v>
      </c>
      <c r="K13" s="33">
        <v>15</v>
      </c>
      <c r="L13" s="15">
        <v>2071</v>
      </c>
      <c r="M13" s="32">
        <v>73</v>
      </c>
      <c r="N13" s="32">
        <v>249</v>
      </c>
      <c r="O13" s="32">
        <v>169</v>
      </c>
      <c r="P13" s="33">
        <v>1580</v>
      </c>
      <c r="Q13" s="15">
        <v>8</v>
      </c>
      <c r="R13" s="32" t="s">
        <v>189</v>
      </c>
      <c r="S13" s="32">
        <v>6</v>
      </c>
      <c r="T13" s="32">
        <v>2</v>
      </c>
      <c r="U13" s="33" t="s">
        <v>189</v>
      </c>
      <c r="V13" s="15">
        <v>182</v>
      </c>
      <c r="W13" s="32" t="s">
        <v>189</v>
      </c>
      <c r="X13" s="32">
        <v>89</v>
      </c>
      <c r="Y13" s="32">
        <v>93</v>
      </c>
      <c r="Z13" s="33" t="s">
        <v>189</v>
      </c>
      <c r="AA13" s="15">
        <v>6</v>
      </c>
      <c r="AB13" s="32">
        <v>1</v>
      </c>
      <c r="AC13" s="32">
        <v>1</v>
      </c>
      <c r="AD13" s="32" t="s">
        <v>189</v>
      </c>
      <c r="AE13" s="33">
        <v>4</v>
      </c>
      <c r="AF13" s="15">
        <v>541</v>
      </c>
      <c r="AG13" s="32">
        <v>2</v>
      </c>
      <c r="AH13" s="32">
        <v>23</v>
      </c>
      <c r="AI13" s="32" t="s">
        <v>189</v>
      </c>
      <c r="AJ13" s="33">
        <v>516</v>
      </c>
      <c r="AK13" s="15">
        <v>19</v>
      </c>
      <c r="AL13" s="32" t="s">
        <v>189</v>
      </c>
      <c r="AM13" s="32">
        <v>6</v>
      </c>
      <c r="AN13" s="32">
        <v>2</v>
      </c>
      <c r="AO13" s="33">
        <v>11</v>
      </c>
      <c r="AP13" s="15">
        <v>1277</v>
      </c>
      <c r="AQ13" s="32" t="s">
        <v>189</v>
      </c>
      <c r="AR13" s="32">
        <v>137</v>
      </c>
      <c r="AS13" s="32">
        <v>76</v>
      </c>
      <c r="AT13" s="33">
        <v>1064</v>
      </c>
      <c r="AU13" s="15" t="s">
        <v>189</v>
      </c>
      <c r="AV13" s="32" t="s">
        <v>189</v>
      </c>
      <c r="AW13" s="32" t="s">
        <v>189</v>
      </c>
      <c r="AX13" s="32" t="s">
        <v>189</v>
      </c>
      <c r="AY13" s="33" t="s">
        <v>189</v>
      </c>
      <c r="AZ13" s="15" t="s">
        <v>189</v>
      </c>
      <c r="BA13" s="32" t="s">
        <v>189</v>
      </c>
      <c r="BB13" s="32" t="s">
        <v>189</v>
      </c>
      <c r="BC13" s="32" t="s">
        <v>189</v>
      </c>
      <c r="BD13" s="33" t="s">
        <v>189</v>
      </c>
      <c r="BE13" s="15" t="s">
        <v>189</v>
      </c>
      <c r="BF13" s="32" t="s">
        <v>189</v>
      </c>
      <c r="BG13" s="32" t="s">
        <v>189</v>
      </c>
      <c r="BH13" s="32" t="s">
        <v>189</v>
      </c>
      <c r="BI13" s="33" t="s">
        <v>189</v>
      </c>
      <c r="BJ13" s="15" t="s">
        <v>189</v>
      </c>
      <c r="BK13" s="32" t="s">
        <v>189</v>
      </c>
      <c r="BL13" s="32" t="s">
        <v>189</v>
      </c>
      <c r="BM13" s="32" t="s">
        <v>189</v>
      </c>
      <c r="BN13" s="33" t="s">
        <v>189</v>
      </c>
      <c r="BO13" s="15">
        <v>71</v>
      </c>
      <c r="BP13" s="32">
        <v>71</v>
      </c>
      <c r="BQ13" s="32" t="s">
        <v>189</v>
      </c>
      <c r="BR13" s="32" t="s">
        <v>189</v>
      </c>
      <c r="BS13" s="33" t="s">
        <v>189</v>
      </c>
      <c r="BT13" s="15">
        <v>71</v>
      </c>
      <c r="BU13" s="32">
        <v>71</v>
      </c>
      <c r="BV13" s="32" t="s">
        <v>189</v>
      </c>
      <c r="BW13" s="32" t="s">
        <v>189</v>
      </c>
      <c r="BX13" s="33" t="s">
        <v>189</v>
      </c>
      <c r="BY13" s="14" t="s">
        <v>189</v>
      </c>
      <c r="BZ13" s="14" t="s">
        <v>189</v>
      </c>
      <c r="CA13" s="14">
        <v>127</v>
      </c>
      <c r="CB13" s="14">
        <v>316</v>
      </c>
    </row>
    <row r="14" spans="2:80" ht="15.75" customHeight="1">
      <c r="B14" s="13" t="s">
        <v>198</v>
      </c>
      <c r="C14" s="14">
        <v>58382</v>
      </c>
      <c r="D14" s="14">
        <v>138630</v>
      </c>
      <c r="E14" s="14">
        <v>136983</v>
      </c>
      <c r="F14" s="73">
        <v>2.3513165574</v>
      </c>
      <c r="G14" s="15">
        <v>124</v>
      </c>
      <c r="H14" s="32">
        <v>94</v>
      </c>
      <c r="I14" s="32">
        <v>12</v>
      </c>
      <c r="J14" s="32">
        <v>6</v>
      </c>
      <c r="K14" s="33">
        <v>12</v>
      </c>
      <c r="L14" s="15">
        <v>1647</v>
      </c>
      <c r="M14" s="32">
        <v>97</v>
      </c>
      <c r="N14" s="32">
        <v>231</v>
      </c>
      <c r="O14" s="32">
        <v>252</v>
      </c>
      <c r="P14" s="33">
        <v>1067</v>
      </c>
      <c r="Q14" s="15" t="s">
        <v>189</v>
      </c>
      <c r="R14" s="32" t="s">
        <v>189</v>
      </c>
      <c r="S14" s="32" t="s">
        <v>189</v>
      </c>
      <c r="T14" s="32" t="s">
        <v>189</v>
      </c>
      <c r="U14" s="33" t="s">
        <v>189</v>
      </c>
      <c r="V14" s="15" t="s">
        <v>189</v>
      </c>
      <c r="W14" s="32" t="s">
        <v>189</v>
      </c>
      <c r="X14" s="32" t="s">
        <v>189</v>
      </c>
      <c r="Y14" s="32" t="s">
        <v>189</v>
      </c>
      <c r="Z14" s="33" t="s">
        <v>189</v>
      </c>
      <c r="AA14" s="15">
        <v>2</v>
      </c>
      <c r="AB14" s="32">
        <v>2</v>
      </c>
      <c r="AC14" s="32" t="s">
        <v>189</v>
      </c>
      <c r="AD14" s="32" t="s">
        <v>189</v>
      </c>
      <c r="AE14" s="33" t="s">
        <v>189</v>
      </c>
      <c r="AF14" s="15">
        <v>5</v>
      </c>
      <c r="AG14" s="32">
        <v>5</v>
      </c>
      <c r="AH14" s="32" t="s">
        <v>189</v>
      </c>
      <c r="AI14" s="32" t="s">
        <v>189</v>
      </c>
      <c r="AJ14" s="33" t="s">
        <v>189</v>
      </c>
      <c r="AK14" s="15">
        <v>16</v>
      </c>
      <c r="AL14" s="32" t="s">
        <v>189</v>
      </c>
      <c r="AM14" s="32">
        <v>4</v>
      </c>
      <c r="AN14" s="32">
        <v>6</v>
      </c>
      <c r="AO14" s="33">
        <v>6</v>
      </c>
      <c r="AP14" s="15">
        <v>946</v>
      </c>
      <c r="AQ14" s="32" t="s">
        <v>189</v>
      </c>
      <c r="AR14" s="32">
        <v>97</v>
      </c>
      <c r="AS14" s="32">
        <v>252</v>
      </c>
      <c r="AT14" s="33">
        <v>597</v>
      </c>
      <c r="AU14" s="15">
        <v>15</v>
      </c>
      <c r="AV14" s="32">
        <v>1</v>
      </c>
      <c r="AW14" s="32">
        <v>8</v>
      </c>
      <c r="AX14" s="32" t="s">
        <v>189</v>
      </c>
      <c r="AY14" s="33">
        <v>6</v>
      </c>
      <c r="AZ14" s="15">
        <v>605</v>
      </c>
      <c r="BA14" s="32">
        <v>1</v>
      </c>
      <c r="BB14" s="32">
        <v>134</v>
      </c>
      <c r="BC14" s="32" t="s">
        <v>189</v>
      </c>
      <c r="BD14" s="33">
        <v>470</v>
      </c>
      <c r="BE14" s="15" t="s">
        <v>189</v>
      </c>
      <c r="BF14" s="32" t="s">
        <v>189</v>
      </c>
      <c r="BG14" s="32" t="s">
        <v>189</v>
      </c>
      <c r="BH14" s="32" t="s">
        <v>189</v>
      </c>
      <c r="BI14" s="33" t="s">
        <v>189</v>
      </c>
      <c r="BJ14" s="15" t="s">
        <v>189</v>
      </c>
      <c r="BK14" s="32" t="s">
        <v>189</v>
      </c>
      <c r="BL14" s="32" t="s">
        <v>189</v>
      </c>
      <c r="BM14" s="32" t="s">
        <v>189</v>
      </c>
      <c r="BN14" s="33" t="s">
        <v>189</v>
      </c>
      <c r="BO14" s="15">
        <v>91</v>
      </c>
      <c r="BP14" s="32">
        <v>91</v>
      </c>
      <c r="BQ14" s="32" t="s">
        <v>189</v>
      </c>
      <c r="BR14" s="32" t="s">
        <v>189</v>
      </c>
      <c r="BS14" s="33" t="s">
        <v>189</v>
      </c>
      <c r="BT14" s="15">
        <v>91</v>
      </c>
      <c r="BU14" s="32">
        <v>91</v>
      </c>
      <c r="BV14" s="32" t="s">
        <v>189</v>
      </c>
      <c r="BW14" s="32" t="s">
        <v>189</v>
      </c>
      <c r="BX14" s="33" t="s">
        <v>189</v>
      </c>
      <c r="BY14" s="14" t="s">
        <v>189</v>
      </c>
      <c r="BZ14" s="14" t="s">
        <v>189</v>
      </c>
      <c r="CA14" s="14">
        <v>279</v>
      </c>
      <c r="CB14" s="14">
        <v>1052</v>
      </c>
    </row>
    <row r="15" spans="2:80" ht="15.75" customHeight="1">
      <c r="B15" s="13" t="s">
        <v>199</v>
      </c>
      <c r="C15" s="14">
        <v>48475</v>
      </c>
      <c r="D15" s="14">
        <v>108488</v>
      </c>
      <c r="E15" s="14">
        <v>107637</v>
      </c>
      <c r="F15" s="73">
        <v>2.2239509081</v>
      </c>
      <c r="G15" s="15">
        <v>76</v>
      </c>
      <c r="H15" s="32">
        <v>57</v>
      </c>
      <c r="I15" s="32">
        <v>7</v>
      </c>
      <c r="J15" s="32">
        <v>5</v>
      </c>
      <c r="K15" s="33">
        <v>7</v>
      </c>
      <c r="L15" s="15">
        <v>851</v>
      </c>
      <c r="M15" s="32">
        <v>57</v>
      </c>
      <c r="N15" s="32">
        <v>106</v>
      </c>
      <c r="O15" s="32">
        <v>198</v>
      </c>
      <c r="P15" s="33">
        <v>490</v>
      </c>
      <c r="Q15" s="15">
        <v>1</v>
      </c>
      <c r="R15" s="32" t="s">
        <v>189</v>
      </c>
      <c r="S15" s="32">
        <v>1</v>
      </c>
      <c r="T15" s="32" t="s">
        <v>189</v>
      </c>
      <c r="U15" s="33" t="s">
        <v>189</v>
      </c>
      <c r="V15" s="15">
        <v>15</v>
      </c>
      <c r="W15" s="32" t="s">
        <v>189</v>
      </c>
      <c r="X15" s="32">
        <v>15</v>
      </c>
      <c r="Y15" s="32" t="s">
        <v>189</v>
      </c>
      <c r="Z15" s="33" t="s">
        <v>189</v>
      </c>
      <c r="AA15" s="15">
        <v>6</v>
      </c>
      <c r="AB15" s="32" t="s">
        <v>189</v>
      </c>
      <c r="AC15" s="32">
        <v>4</v>
      </c>
      <c r="AD15" s="32">
        <v>1</v>
      </c>
      <c r="AE15" s="33">
        <v>1</v>
      </c>
      <c r="AF15" s="15">
        <v>133</v>
      </c>
      <c r="AG15" s="32" t="s">
        <v>189</v>
      </c>
      <c r="AH15" s="32">
        <v>42</v>
      </c>
      <c r="AI15" s="32">
        <v>31</v>
      </c>
      <c r="AJ15" s="33">
        <v>60</v>
      </c>
      <c r="AK15" s="15">
        <v>12</v>
      </c>
      <c r="AL15" s="32" t="s">
        <v>189</v>
      </c>
      <c r="AM15" s="32">
        <v>2</v>
      </c>
      <c r="AN15" s="32">
        <v>4</v>
      </c>
      <c r="AO15" s="33">
        <v>6</v>
      </c>
      <c r="AP15" s="15">
        <v>646</v>
      </c>
      <c r="AQ15" s="32" t="s">
        <v>189</v>
      </c>
      <c r="AR15" s="32">
        <v>49</v>
      </c>
      <c r="AS15" s="32">
        <v>167</v>
      </c>
      <c r="AT15" s="33">
        <v>430</v>
      </c>
      <c r="AU15" s="15" t="s">
        <v>189</v>
      </c>
      <c r="AV15" s="32" t="s">
        <v>189</v>
      </c>
      <c r="AW15" s="32" t="s">
        <v>189</v>
      </c>
      <c r="AX15" s="32" t="s">
        <v>189</v>
      </c>
      <c r="AY15" s="33" t="s">
        <v>189</v>
      </c>
      <c r="AZ15" s="15" t="s">
        <v>189</v>
      </c>
      <c r="BA15" s="32" t="s">
        <v>189</v>
      </c>
      <c r="BB15" s="32" t="s">
        <v>189</v>
      </c>
      <c r="BC15" s="32" t="s">
        <v>189</v>
      </c>
      <c r="BD15" s="33" t="s">
        <v>189</v>
      </c>
      <c r="BE15" s="15" t="s">
        <v>189</v>
      </c>
      <c r="BF15" s="32" t="s">
        <v>189</v>
      </c>
      <c r="BG15" s="32" t="s">
        <v>189</v>
      </c>
      <c r="BH15" s="32" t="s">
        <v>189</v>
      </c>
      <c r="BI15" s="33" t="s">
        <v>189</v>
      </c>
      <c r="BJ15" s="15" t="s">
        <v>189</v>
      </c>
      <c r="BK15" s="32" t="s">
        <v>189</v>
      </c>
      <c r="BL15" s="32" t="s">
        <v>189</v>
      </c>
      <c r="BM15" s="32" t="s">
        <v>189</v>
      </c>
      <c r="BN15" s="33" t="s">
        <v>189</v>
      </c>
      <c r="BO15" s="15">
        <v>57</v>
      </c>
      <c r="BP15" s="32">
        <v>57</v>
      </c>
      <c r="BQ15" s="32" t="s">
        <v>189</v>
      </c>
      <c r="BR15" s="32" t="s">
        <v>189</v>
      </c>
      <c r="BS15" s="33" t="s">
        <v>189</v>
      </c>
      <c r="BT15" s="15">
        <v>57</v>
      </c>
      <c r="BU15" s="32">
        <v>57</v>
      </c>
      <c r="BV15" s="32" t="s">
        <v>189</v>
      </c>
      <c r="BW15" s="32" t="s">
        <v>189</v>
      </c>
      <c r="BX15" s="33" t="s">
        <v>189</v>
      </c>
      <c r="BY15" s="14" t="s">
        <v>189</v>
      </c>
      <c r="BZ15" s="14" t="s">
        <v>189</v>
      </c>
      <c r="CA15" s="14">
        <v>374</v>
      </c>
      <c r="CB15" s="14">
        <v>750</v>
      </c>
    </row>
    <row r="16" spans="2:80" ht="15.75" customHeight="1">
      <c r="B16" s="13" t="s">
        <v>200</v>
      </c>
      <c r="C16" s="14">
        <v>61585</v>
      </c>
      <c r="D16" s="14">
        <v>157143</v>
      </c>
      <c r="E16" s="14">
        <v>154607</v>
      </c>
      <c r="F16" s="73">
        <v>2.5125050784</v>
      </c>
      <c r="G16" s="15">
        <v>50</v>
      </c>
      <c r="H16" s="32">
        <v>13</v>
      </c>
      <c r="I16" s="32">
        <v>9</v>
      </c>
      <c r="J16" s="32">
        <v>6</v>
      </c>
      <c r="K16" s="33">
        <v>22</v>
      </c>
      <c r="L16" s="15">
        <v>2536</v>
      </c>
      <c r="M16" s="32">
        <v>13</v>
      </c>
      <c r="N16" s="32">
        <v>144</v>
      </c>
      <c r="O16" s="32">
        <v>246</v>
      </c>
      <c r="P16" s="33">
        <v>2133</v>
      </c>
      <c r="Q16" s="15" t="s">
        <v>189</v>
      </c>
      <c r="R16" s="32" t="s">
        <v>189</v>
      </c>
      <c r="S16" s="32" t="s">
        <v>189</v>
      </c>
      <c r="T16" s="32" t="s">
        <v>189</v>
      </c>
      <c r="U16" s="33" t="s">
        <v>189</v>
      </c>
      <c r="V16" s="15" t="s">
        <v>189</v>
      </c>
      <c r="W16" s="32" t="s">
        <v>189</v>
      </c>
      <c r="X16" s="32" t="s">
        <v>189</v>
      </c>
      <c r="Y16" s="32" t="s">
        <v>189</v>
      </c>
      <c r="Z16" s="33" t="s">
        <v>189</v>
      </c>
      <c r="AA16" s="15">
        <v>7</v>
      </c>
      <c r="AB16" s="32" t="s">
        <v>189</v>
      </c>
      <c r="AC16" s="32" t="s">
        <v>189</v>
      </c>
      <c r="AD16" s="32">
        <v>1</v>
      </c>
      <c r="AE16" s="33">
        <v>6</v>
      </c>
      <c r="AF16" s="15">
        <v>806</v>
      </c>
      <c r="AG16" s="32" t="s">
        <v>189</v>
      </c>
      <c r="AH16" s="32" t="s">
        <v>189</v>
      </c>
      <c r="AI16" s="32">
        <v>43</v>
      </c>
      <c r="AJ16" s="33">
        <v>763</v>
      </c>
      <c r="AK16" s="15">
        <v>30</v>
      </c>
      <c r="AL16" s="32" t="s">
        <v>189</v>
      </c>
      <c r="AM16" s="32">
        <v>9</v>
      </c>
      <c r="AN16" s="32">
        <v>5</v>
      </c>
      <c r="AO16" s="33">
        <v>16</v>
      </c>
      <c r="AP16" s="15">
        <v>1717</v>
      </c>
      <c r="AQ16" s="32" t="s">
        <v>189</v>
      </c>
      <c r="AR16" s="32">
        <v>144</v>
      </c>
      <c r="AS16" s="32">
        <v>203</v>
      </c>
      <c r="AT16" s="33">
        <v>1370</v>
      </c>
      <c r="AU16" s="15" t="s">
        <v>189</v>
      </c>
      <c r="AV16" s="32" t="s">
        <v>189</v>
      </c>
      <c r="AW16" s="32" t="s">
        <v>189</v>
      </c>
      <c r="AX16" s="32" t="s">
        <v>189</v>
      </c>
      <c r="AY16" s="33" t="s">
        <v>189</v>
      </c>
      <c r="AZ16" s="15" t="s">
        <v>189</v>
      </c>
      <c r="BA16" s="32" t="s">
        <v>189</v>
      </c>
      <c r="BB16" s="32" t="s">
        <v>189</v>
      </c>
      <c r="BC16" s="32" t="s">
        <v>189</v>
      </c>
      <c r="BD16" s="33" t="s">
        <v>189</v>
      </c>
      <c r="BE16" s="15" t="s">
        <v>189</v>
      </c>
      <c r="BF16" s="32" t="s">
        <v>189</v>
      </c>
      <c r="BG16" s="32" t="s">
        <v>189</v>
      </c>
      <c r="BH16" s="32" t="s">
        <v>189</v>
      </c>
      <c r="BI16" s="33" t="s">
        <v>189</v>
      </c>
      <c r="BJ16" s="15" t="s">
        <v>189</v>
      </c>
      <c r="BK16" s="32" t="s">
        <v>189</v>
      </c>
      <c r="BL16" s="32" t="s">
        <v>189</v>
      </c>
      <c r="BM16" s="32" t="s">
        <v>189</v>
      </c>
      <c r="BN16" s="33" t="s">
        <v>189</v>
      </c>
      <c r="BO16" s="15">
        <v>13</v>
      </c>
      <c r="BP16" s="32">
        <v>13</v>
      </c>
      <c r="BQ16" s="32" t="s">
        <v>189</v>
      </c>
      <c r="BR16" s="32" t="s">
        <v>189</v>
      </c>
      <c r="BS16" s="33" t="s">
        <v>189</v>
      </c>
      <c r="BT16" s="15">
        <v>13</v>
      </c>
      <c r="BU16" s="32">
        <v>13</v>
      </c>
      <c r="BV16" s="32" t="s">
        <v>189</v>
      </c>
      <c r="BW16" s="32" t="s">
        <v>189</v>
      </c>
      <c r="BX16" s="33" t="s">
        <v>189</v>
      </c>
      <c r="BY16" s="14" t="s">
        <v>189</v>
      </c>
      <c r="BZ16" s="14" t="s">
        <v>189</v>
      </c>
      <c r="CA16" s="14">
        <v>296</v>
      </c>
      <c r="CB16" s="14">
        <v>394</v>
      </c>
    </row>
    <row r="17" spans="2:80" ht="15.75" customHeight="1">
      <c r="B17" s="13" t="s">
        <v>201</v>
      </c>
      <c r="C17" s="14">
        <v>41153</v>
      </c>
      <c r="D17" s="14">
        <v>96055</v>
      </c>
      <c r="E17" s="14">
        <v>94896</v>
      </c>
      <c r="F17" s="73">
        <v>2.3087927595</v>
      </c>
      <c r="G17" s="15">
        <v>51</v>
      </c>
      <c r="H17" s="32">
        <v>26</v>
      </c>
      <c r="I17" s="32">
        <v>12</v>
      </c>
      <c r="J17" s="32">
        <v>5</v>
      </c>
      <c r="K17" s="33">
        <v>8</v>
      </c>
      <c r="L17" s="15">
        <v>1159</v>
      </c>
      <c r="M17" s="32">
        <v>31</v>
      </c>
      <c r="N17" s="32">
        <v>201</v>
      </c>
      <c r="O17" s="32">
        <v>229</v>
      </c>
      <c r="P17" s="33">
        <v>698</v>
      </c>
      <c r="Q17" s="15">
        <v>1</v>
      </c>
      <c r="R17" s="32">
        <v>1</v>
      </c>
      <c r="S17" s="32" t="s">
        <v>189</v>
      </c>
      <c r="T17" s="32" t="s">
        <v>189</v>
      </c>
      <c r="U17" s="33" t="s">
        <v>189</v>
      </c>
      <c r="V17" s="15">
        <v>3</v>
      </c>
      <c r="W17" s="32">
        <v>3</v>
      </c>
      <c r="X17" s="32" t="s">
        <v>189</v>
      </c>
      <c r="Y17" s="32" t="s">
        <v>189</v>
      </c>
      <c r="Z17" s="33" t="s">
        <v>189</v>
      </c>
      <c r="AA17" s="15">
        <v>5</v>
      </c>
      <c r="AB17" s="32">
        <v>2</v>
      </c>
      <c r="AC17" s="32">
        <v>2</v>
      </c>
      <c r="AD17" s="32" t="s">
        <v>189</v>
      </c>
      <c r="AE17" s="33">
        <v>1</v>
      </c>
      <c r="AF17" s="15">
        <v>254</v>
      </c>
      <c r="AG17" s="32">
        <v>5</v>
      </c>
      <c r="AH17" s="32">
        <v>33</v>
      </c>
      <c r="AI17" s="32" t="s">
        <v>189</v>
      </c>
      <c r="AJ17" s="33">
        <v>216</v>
      </c>
      <c r="AK17" s="15">
        <v>23</v>
      </c>
      <c r="AL17" s="32">
        <v>1</v>
      </c>
      <c r="AM17" s="32">
        <v>10</v>
      </c>
      <c r="AN17" s="32">
        <v>5</v>
      </c>
      <c r="AO17" s="33">
        <v>7</v>
      </c>
      <c r="AP17" s="15">
        <v>880</v>
      </c>
      <c r="AQ17" s="32">
        <v>1</v>
      </c>
      <c r="AR17" s="32">
        <v>168</v>
      </c>
      <c r="AS17" s="32">
        <v>229</v>
      </c>
      <c r="AT17" s="33">
        <v>482</v>
      </c>
      <c r="AU17" s="15" t="s">
        <v>189</v>
      </c>
      <c r="AV17" s="32" t="s">
        <v>189</v>
      </c>
      <c r="AW17" s="32" t="s">
        <v>189</v>
      </c>
      <c r="AX17" s="32" t="s">
        <v>189</v>
      </c>
      <c r="AY17" s="33" t="s">
        <v>189</v>
      </c>
      <c r="AZ17" s="15" t="s">
        <v>189</v>
      </c>
      <c r="BA17" s="32" t="s">
        <v>189</v>
      </c>
      <c r="BB17" s="32" t="s">
        <v>189</v>
      </c>
      <c r="BC17" s="32" t="s">
        <v>189</v>
      </c>
      <c r="BD17" s="33" t="s">
        <v>189</v>
      </c>
      <c r="BE17" s="15" t="s">
        <v>189</v>
      </c>
      <c r="BF17" s="32" t="s">
        <v>189</v>
      </c>
      <c r="BG17" s="32" t="s">
        <v>189</v>
      </c>
      <c r="BH17" s="32" t="s">
        <v>189</v>
      </c>
      <c r="BI17" s="33" t="s">
        <v>189</v>
      </c>
      <c r="BJ17" s="15" t="s">
        <v>189</v>
      </c>
      <c r="BK17" s="32" t="s">
        <v>189</v>
      </c>
      <c r="BL17" s="32" t="s">
        <v>189</v>
      </c>
      <c r="BM17" s="32" t="s">
        <v>189</v>
      </c>
      <c r="BN17" s="33" t="s">
        <v>189</v>
      </c>
      <c r="BO17" s="15">
        <v>22</v>
      </c>
      <c r="BP17" s="32">
        <v>22</v>
      </c>
      <c r="BQ17" s="32" t="s">
        <v>189</v>
      </c>
      <c r="BR17" s="32" t="s">
        <v>189</v>
      </c>
      <c r="BS17" s="33" t="s">
        <v>189</v>
      </c>
      <c r="BT17" s="15">
        <v>22</v>
      </c>
      <c r="BU17" s="32">
        <v>22</v>
      </c>
      <c r="BV17" s="32" t="s">
        <v>189</v>
      </c>
      <c r="BW17" s="32" t="s">
        <v>189</v>
      </c>
      <c r="BX17" s="33" t="s">
        <v>189</v>
      </c>
      <c r="BY17" s="14" t="s">
        <v>189</v>
      </c>
      <c r="BZ17" s="14" t="s">
        <v>189</v>
      </c>
      <c r="CA17" s="14">
        <v>244</v>
      </c>
      <c r="CB17" s="14">
        <v>872</v>
      </c>
    </row>
    <row r="18" spans="2:80" ht="15.75" customHeight="1">
      <c r="B18" s="13" t="s">
        <v>202</v>
      </c>
      <c r="C18" s="14">
        <v>42442</v>
      </c>
      <c r="D18" s="14">
        <v>96911</v>
      </c>
      <c r="E18" s="14">
        <v>95982</v>
      </c>
      <c r="F18" s="73">
        <v>2.2636196406</v>
      </c>
      <c r="G18" s="15">
        <v>40</v>
      </c>
      <c r="H18" s="32">
        <v>28</v>
      </c>
      <c r="I18" s="32">
        <v>1</v>
      </c>
      <c r="J18" s="32">
        <v>1</v>
      </c>
      <c r="K18" s="33">
        <v>10</v>
      </c>
      <c r="L18" s="15">
        <v>929</v>
      </c>
      <c r="M18" s="32">
        <v>29</v>
      </c>
      <c r="N18" s="32">
        <v>11</v>
      </c>
      <c r="O18" s="32">
        <v>48</v>
      </c>
      <c r="P18" s="33">
        <v>841</v>
      </c>
      <c r="Q18" s="15">
        <v>20</v>
      </c>
      <c r="R18" s="32">
        <v>20</v>
      </c>
      <c r="S18" s="32" t="s">
        <v>189</v>
      </c>
      <c r="T18" s="32" t="s">
        <v>189</v>
      </c>
      <c r="U18" s="33" t="s">
        <v>189</v>
      </c>
      <c r="V18" s="15">
        <v>20</v>
      </c>
      <c r="W18" s="32">
        <v>20</v>
      </c>
      <c r="X18" s="32" t="s">
        <v>189</v>
      </c>
      <c r="Y18" s="32" t="s">
        <v>189</v>
      </c>
      <c r="Z18" s="33" t="s">
        <v>189</v>
      </c>
      <c r="AA18" s="15">
        <v>2</v>
      </c>
      <c r="AB18" s="32" t="s">
        <v>189</v>
      </c>
      <c r="AC18" s="32" t="s">
        <v>189</v>
      </c>
      <c r="AD18" s="32" t="s">
        <v>189</v>
      </c>
      <c r="AE18" s="33">
        <v>2</v>
      </c>
      <c r="AF18" s="15">
        <v>244</v>
      </c>
      <c r="AG18" s="32" t="s">
        <v>189</v>
      </c>
      <c r="AH18" s="32" t="s">
        <v>189</v>
      </c>
      <c r="AI18" s="32" t="s">
        <v>189</v>
      </c>
      <c r="AJ18" s="33">
        <v>244</v>
      </c>
      <c r="AK18" s="15">
        <v>11</v>
      </c>
      <c r="AL18" s="32">
        <v>1</v>
      </c>
      <c r="AM18" s="32">
        <v>1</v>
      </c>
      <c r="AN18" s="32">
        <v>1</v>
      </c>
      <c r="AO18" s="33">
        <v>8</v>
      </c>
      <c r="AP18" s="15">
        <v>658</v>
      </c>
      <c r="AQ18" s="32">
        <v>2</v>
      </c>
      <c r="AR18" s="32">
        <v>11</v>
      </c>
      <c r="AS18" s="32">
        <v>48</v>
      </c>
      <c r="AT18" s="33">
        <v>597</v>
      </c>
      <c r="AU18" s="15" t="s">
        <v>189</v>
      </c>
      <c r="AV18" s="32" t="s">
        <v>189</v>
      </c>
      <c r="AW18" s="32" t="s">
        <v>189</v>
      </c>
      <c r="AX18" s="32" t="s">
        <v>189</v>
      </c>
      <c r="AY18" s="33" t="s">
        <v>189</v>
      </c>
      <c r="AZ18" s="15" t="s">
        <v>189</v>
      </c>
      <c r="BA18" s="32" t="s">
        <v>189</v>
      </c>
      <c r="BB18" s="32" t="s">
        <v>189</v>
      </c>
      <c r="BC18" s="32" t="s">
        <v>189</v>
      </c>
      <c r="BD18" s="33" t="s">
        <v>189</v>
      </c>
      <c r="BE18" s="15" t="s">
        <v>189</v>
      </c>
      <c r="BF18" s="32" t="s">
        <v>189</v>
      </c>
      <c r="BG18" s="32" t="s">
        <v>189</v>
      </c>
      <c r="BH18" s="32" t="s">
        <v>189</v>
      </c>
      <c r="BI18" s="33" t="s">
        <v>189</v>
      </c>
      <c r="BJ18" s="15" t="s">
        <v>189</v>
      </c>
      <c r="BK18" s="32" t="s">
        <v>189</v>
      </c>
      <c r="BL18" s="32" t="s">
        <v>189</v>
      </c>
      <c r="BM18" s="32" t="s">
        <v>189</v>
      </c>
      <c r="BN18" s="33" t="s">
        <v>189</v>
      </c>
      <c r="BO18" s="15">
        <v>7</v>
      </c>
      <c r="BP18" s="32">
        <v>7</v>
      </c>
      <c r="BQ18" s="32" t="s">
        <v>189</v>
      </c>
      <c r="BR18" s="32" t="s">
        <v>189</v>
      </c>
      <c r="BS18" s="33" t="s">
        <v>189</v>
      </c>
      <c r="BT18" s="15">
        <v>7</v>
      </c>
      <c r="BU18" s="32">
        <v>7</v>
      </c>
      <c r="BV18" s="32" t="s">
        <v>189</v>
      </c>
      <c r="BW18" s="32" t="s">
        <v>189</v>
      </c>
      <c r="BX18" s="33" t="s">
        <v>189</v>
      </c>
      <c r="BY18" s="14" t="s">
        <v>189</v>
      </c>
      <c r="BZ18" s="14" t="s">
        <v>189</v>
      </c>
      <c r="CA18" s="14">
        <v>333</v>
      </c>
      <c r="CB18" s="14">
        <v>382</v>
      </c>
    </row>
    <row r="19" spans="2:80" ht="15.75" customHeight="1">
      <c r="B19" s="13" t="s">
        <v>203</v>
      </c>
      <c r="C19" s="14">
        <v>61994</v>
      </c>
      <c r="D19" s="14">
        <v>144786</v>
      </c>
      <c r="E19" s="14">
        <v>144106</v>
      </c>
      <c r="F19" s="73">
        <v>2.3257908328</v>
      </c>
      <c r="G19" s="15">
        <v>34</v>
      </c>
      <c r="H19" s="32">
        <v>16</v>
      </c>
      <c r="I19" s="32">
        <v>9</v>
      </c>
      <c r="J19" s="32">
        <v>3</v>
      </c>
      <c r="K19" s="33">
        <v>6</v>
      </c>
      <c r="L19" s="15">
        <v>680</v>
      </c>
      <c r="M19" s="32">
        <v>18</v>
      </c>
      <c r="N19" s="32">
        <v>118</v>
      </c>
      <c r="O19" s="32">
        <v>131</v>
      </c>
      <c r="P19" s="33">
        <v>413</v>
      </c>
      <c r="Q19" s="15">
        <v>1</v>
      </c>
      <c r="R19" s="32" t="s">
        <v>189</v>
      </c>
      <c r="S19" s="32" t="s">
        <v>189</v>
      </c>
      <c r="T19" s="32" t="s">
        <v>189</v>
      </c>
      <c r="U19" s="33">
        <v>1</v>
      </c>
      <c r="V19" s="15">
        <v>60</v>
      </c>
      <c r="W19" s="32" t="s">
        <v>189</v>
      </c>
      <c r="X19" s="32" t="s">
        <v>189</v>
      </c>
      <c r="Y19" s="32" t="s">
        <v>189</v>
      </c>
      <c r="Z19" s="33">
        <v>60</v>
      </c>
      <c r="AA19" s="15">
        <v>2</v>
      </c>
      <c r="AB19" s="32" t="s">
        <v>189</v>
      </c>
      <c r="AC19" s="32">
        <v>2</v>
      </c>
      <c r="AD19" s="32" t="s">
        <v>189</v>
      </c>
      <c r="AE19" s="33" t="s">
        <v>189</v>
      </c>
      <c r="AF19" s="15">
        <v>22</v>
      </c>
      <c r="AG19" s="32" t="s">
        <v>189</v>
      </c>
      <c r="AH19" s="32">
        <v>22</v>
      </c>
      <c r="AI19" s="32" t="s">
        <v>189</v>
      </c>
      <c r="AJ19" s="33" t="s">
        <v>189</v>
      </c>
      <c r="AK19" s="15">
        <v>11</v>
      </c>
      <c r="AL19" s="32" t="s">
        <v>189</v>
      </c>
      <c r="AM19" s="32">
        <v>6</v>
      </c>
      <c r="AN19" s="32">
        <v>2</v>
      </c>
      <c r="AO19" s="33">
        <v>3</v>
      </c>
      <c r="AP19" s="15">
        <v>351</v>
      </c>
      <c r="AQ19" s="32" t="s">
        <v>189</v>
      </c>
      <c r="AR19" s="32">
        <v>90</v>
      </c>
      <c r="AS19" s="32">
        <v>88</v>
      </c>
      <c r="AT19" s="33">
        <v>173</v>
      </c>
      <c r="AU19" s="15" t="s">
        <v>189</v>
      </c>
      <c r="AV19" s="32" t="s">
        <v>189</v>
      </c>
      <c r="AW19" s="32" t="s">
        <v>189</v>
      </c>
      <c r="AX19" s="32" t="s">
        <v>189</v>
      </c>
      <c r="AY19" s="33" t="s">
        <v>189</v>
      </c>
      <c r="AZ19" s="15" t="s">
        <v>189</v>
      </c>
      <c r="BA19" s="32" t="s">
        <v>189</v>
      </c>
      <c r="BB19" s="32" t="s">
        <v>189</v>
      </c>
      <c r="BC19" s="32" t="s">
        <v>189</v>
      </c>
      <c r="BD19" s="33" t="s">
        <v>189</v>
      </c>
      <c r="BE19" s="15">
        <v>3</v>
      </c>
      <c r="BF19" s="32" t="s">
        <v>189</v>
      </c>
      <c r="BG19" s="32" t="s">
        <v>189</v>
      </c>
      <c r="BH19" s="32">
        <v>1</v>
      </c>
      <c r="BI19" s="33">
        <v>2</v>
      </c>
      <c r="BJ19" s="15">
        <v>223</v>
      </c>
      <c r="BK19" s="32" t="s">
        <v>189</v>
      </c>
      <c r="BL19" s="32" t="s">
        <v>189</v>
      </c>
      <c r="BM19" s="32">
        <v>43</v>
      </c>
      <c r="BN19" s="33">
        <v>180</v>
      </c>
      <c r="BO19" s="15">
        <v>17</v>
      </c>
      <c r="BP19" s="32">
        <v>16</v>
      </c>
      <c r="BQ19" s="32">
        <v>1</v>
      </c>
      <c r="BR19" s="32" t="s">
        <v>189</v>
      </c>
      <c r="BS19" s="33" t="s">
        <v>189</v>
      </c>
      <c r="BT19" s="15">
        <v>24</v>
      </c>
      <c r="BU19" s="32">
        <v>18</v>
      </c>
      <c r="BV19" s="32">
        <v>6</v>
      </c>
      <c r="BW19" s="32" t="s">
        <v>189</v>
      </c>
      <c r="BX19" s="33" t="s">
        <v>189</v>
      </c>
      <c r="BY19" s="14" t="s">
        <v>189</v>
      </c>
      <c r="BZ19" s="14" t="s">
        <v>189</v>
      </c>
      <c r="CA19" s="14">
        <v>372</v>
      </c>
      <c r="CB19" s="14">
        <v>678</v>
      </c>
    </row>
    <row r="20" spans="2:80" ht="15.75" customHeight="1">
      <c r="B20" s="13" t="s">
        <v>204</v>
      </c>
      <c r="C20" s="14">
        <v>74885</v>
      </c>
      <c r="D20" s="14">
        <v>174988</v>
      </c>
      <c r="E20" s="14">
        <v>173958</v>
      </c>
      <c r="F20" s="73">
        <v>2.3239950303</v>
      </c>
      <c r="G20" s="15">
        <v>32</v>
      </c>
      <c r="H20" s="32">
        <v>5</v>
      </c>
      <c r="I20" s="32">
        <v>11</v>
      </c>
      <c r="J20" s="32">
        <v>10</v>
      </c>
      <c r="K20" s="33">
        <v>6</v>
      </c>
      <c r="L20" s="15">
        <v>1030</v>
      </c>
      <c r="M20" s="32">
        <v>5</v>
      </c>
      <c r="N20" s="32">
        <v>208</v>
      </c>
      <c r="O20" s="32">
        <v>397</v>
      </c>
      <c r="P20" s="33">
        <v>420</v>
      </c>
      <c r="Q20" s="15">
        <v>2</v>
      </c>
      <c r="R20" s="32" t="s">
        <v>189</v>
      </c>
      <c r="S20" s="32">
        <v>2</v>
      </c>
      <c r="T20" s="32" t="s">
        <v>189</v>
      </c>
      <c r="U20" s="33" t="s">
        <v>189</v>
      </c>
      <c r="V20" s="15">
        <v>26</v>
      </c>
      <c r="W20" s="32" t="s">
        <v>189</v>
      </c>
      <c r="X20" s="32">
        <v>26</v>
      </c>
      <c r="Y20" s="32" t="s">
        <v>189</v>
      </c>
      <c r="Z20" s="33" t="s">
        <v>189</v>
      </c>
      <c r="AA20" s="15">
        <v>8</v>
      </c>
      <c r="AB20" s="32">
        <v>1</v>
      </c>
      <c r="AC20" s="32">
        <v>1</v>
      </c>
      <c r="AD20" s="32">
        <v>5</v>
      </c>
      <c r="AE20" s="33">
        <v>1</v>
      </c>
      <c r="AF20" s="15">
        <v>296</v>
      </c>
      <c r="AG20" s="32">
        <v>1</v>
      </c>
      <c r="AH20" s="32">
        <v>25</v>
      </c>
      <c r="AI20" s="32">
        <v>182</v>
      </c>
      <c r="AJ20" s="33">
        <v>88</v>
      </c>
      <c r="AK20" s="15">
        <v>18</v>
      </c>
      <c r="AL20" s="32" t="s">
        <v>189</v>
      </c>
      <c r="AM20" s="32">
        <v>8</v>
      </c>
      <c r="AN20" s="32">
        <v>5</v>
      </c>
      <c r="AO20" s="33">
        <v>5</v>
      </c>
      <c r="AP20" s="15">
        <v>704</v>
      </c>
      <c r="AQ20" s="32" t="s">
        <v>189</v>
      </c>
      <c r="AR20" s="32">
        <v>157</v>
      </c>
      <c r="AS20" s="32">
        <v>215</v>
      </c>
      <c r="AT20" s="33">
        <v>332</v>
      </c>
      <c r="AU20" s="15" t="s">
        <v>189</v>
      </c>
      <c r="AV20" s="32" t="s">
        <v>189</v>
      </c>
      <c r="AW20" s="32" t="s">
        <v>189</v>
      </c>
      <c r="AX20" s="32" t="s">
        <v>189</v>
      </c>
      <c r="AY20" s="33" t="s">
        <v>189</v>
      </c>
      <c r="AZ20" s="15" t="s">
        <v>189</v>
      </c>
      <c r="BA20" s="32" t="s">
        <v>189</v>
      </c>
      <c r="BB20" s="32" t="s">
        <v>189</v>
      </c>
      <c r="BC20" s="32" t="s">
        <v>189</v>
      </c>
      <c r="BD20" s="33" t="s">
        <v>189</v>
      </c>
      <c r="BE20" s="15" t="s">
        <v>189</v>
      </c>
      <c r="BF20" s="32" t="s">
        <v>189</v>
      </c>
      <c r="BG20" s="32" t="s">
        <v>189</v>
      </c>
      <c r="BH20" s="32" t="s">
        <v>189</v>
      </c>
      <c r="BI20" s="33" t="s">
        <v>189</v>
      </c>
      <c r="BJ20" s="15" t="s">
        <v>189</v>
      </c>
      <c r="BK20" s="32" t="s">
        <v>189</v>
      </c>
      <c r="BL20" s="32" t="s">
        <v>189</v>
      </c>
      <c r="BM20" s="32" t="s">
        <v>189</v>
      </c>
      <c r="BN20" s="33" t="s">
        <v>189</v>
      </c>
      <c r="BO20" s="15">
        <v>4</v>
      </c>
      <c r="BP20" s="32">
        <v>4</v>
      </c>
      <c r="BQ20" s="32" t="s">
        <v>189</v>
      </c>
      <c r="BR20" s="32" t="s">
        <v>189</v>
      </c>
      <c r="BS20" s="33" t="s">
        <v>189</v>
      </c>
      <c r="BT20" s="15">
        <v>4</v>
      </c>
      <c r="BU20" s="32">
        <v>4</v>
      </c>
      <c r="BV20" s="32" t="s">
        <v>189</v>
      </c>
      <c r="BW20" s="32" t="s">
        <v>189</v>
      </c>
      <c r="BX20" s="33" t="s">
        <v>189</v>
      </c>
      <c r="BY20" s="14" t="s">
        <v>189</v>
      </c>
      <c r="BZ20" s="14" t="s">
        <v>189</v>
      </c>
      <c r="CA20" s="14">
        <v>393</v>
      </c>
      <c r="CB20" s="14">
        <v>2056</v>
      </c>
    </row>
    <row r="21" spans="2:80" ht="15.75" customHeight="1">
      <c r="B21" s="13" t="s">
        <v>205</v>
      </c>
      <c r="C21" s="14">
        <v>40862</v>
      </c>
      <c r="D21" s="14">
        <v>110118</v>
      </c>
      <c r="E21" s="14">
        <v>107994</v>
      </c>
      <c r="F21" s="73">
        <v>2.6543935111</v>
      </c>
      <c r="G21" s="15">
        <v>177</v>
      </c>
      <c r="H21" s="32">
        <v>133</v>
      </c>
      <c r="I21" s="32">
        <v>19</v>
      </c>
      <c r="J21" s="32">
        <v>8</v>
      </c>
      <c r="K21" s="33">
        <v>17</v>
      </c>
      <c r="L21" s="15">
        <v>2124</v>
      </c>
      <c r="M21" s="32">
        <v>148</v>
      </c>
      <c r="N21" s="32">
        <v>261</v>
      </c>
      <c r="O21" s="32">
        <v>312</v>
      </c>
      <c r="P21" s="33">
        <v>1403</v>
      </c>
      <c r="Q21" s="15">
        <v>2</v>
      </c>
      <c r="R21" s="32" t="s">
        <v>189</v>
      </c>
      <c r="S21" s="32">
        <v>1</v>
      </c>
      <c r="T21" s="32">
        <v>1</v>
      </c>
      <c r="U21" s="33" t="s">
        <v>189</v>
      </c>
      <c r="V21" s="15">
        <v>64</v>
      </c>
      <c r="W21" s="32" t="s">
        <v>189</v>
      </c>
      <c r="X21" s="32">
        <v>28</v>
      </c>
      <c r="Y21" s="32">
        <v>36</v>
      </c>
      <c r="Z21" s="33" t="s">
        <v>189</v>
      </c>
      <c r="AA21" s="15">
        <v>5</v>
      </c>
      <c r="AB21" s="32">
        <v>1</v>
      </c>
      <c r="AC21" s="32">
        <v>2</v>
      </c>
      <c r="AD21" s="32">
        <v>1</v>
      </c>
      <c r="AE21" s="33">
        <v>1</v>
      </c>
      <c r="AF21" s="15">
        <v>120</v>
      </c>
      <c r="AG21" s="32">
        <v>4</v>
      </c>
      <c r="AH21" s="32">
        <v>20</v>
      </c>
      <c r="AI21" s="32">
        <v>36</v>
      </c>
      <c r="AJ21" s="33">
        <v>60</v>
      </c>
      <c r="AK21" s="15">
        <v>43</v>
      </c>
      <c r="AL21" s="32">
        <v>5</v>
      </c>
      <c r="AM21" s="32">
        <v>16</v>
      </c>
      <c r="AN21" s="32">
        <v>6</v>
      </c>
      <c r="AO21" s="33">
        <v>16</v>
      </c>
      <c r="AP21" s="15">
        <v>1809</v>
      </c>
      <c r="AQ21" s="32">
        <v>13</v>
      </c>
      <c r="AR21" s="32">
        <v>213</v>
      </c>
      <c r="AS21" s="32">
        <v>240</v>
      </c>
      <c r="AT21" s="33">
        <v>1343</v>
      </c>
      <c r="AU21" s="15" t="s">
        <v>189</v>
      </c>
      <c r="AV21" s="32" t="s">
        <v>189</v>
      </c>
      <c r="AW21" s="32" t="s">
        <v>189</v>
      </c>
      <c r="AX21" s="32" t="s">
        <v>189</v>
      </c>
      <c r="AY21" s="33" t="s">
        <v>189</v>
      </c>
      <c r="AZ21" s="15" t="s">
        <v>189</v>
      </c>
      <c r="BA21" s="32" t="s">
        <v>189</v>
      </c>
      <c r="BB21" s="32" t="s">
        <v>189</v>
      </c>
      <c r="BC21" s="32" t="s">
        <v>189</v>
      </c>
      <c r="BD21" s="33" t="s">
        <v>189</v>
      </c>
      <c r="BE21" s="15" t="s">
        <v>189</v>
      </c>
      <c r="BF21" s="32" t="s">
        <v>189</v>
      </c>
      <c r="BG21" s="32" t="s">
        <v>189</v>
      </c>
      <c r="BH21" s="32" t="s">
        <v>189</v>
      </c>
      <c r="BI21" s="33" t="s">
        <v>189</v>
      </c>
      <c r="BJ21" s="15" t="s">
        <v>189</v>
      </c>
      <c r="BK21" s="32" t="s">
        <v>189</v>
      </c>
      <c r="BL21" s="32" t="s">
        <v>189</v>
      </c>
      <c r="BM21" s="32" t="s">
        <v>189</v>
      </c>
      <c r="BN21" s="33" t="s">
        <v>189</v>
      </c>
      <c r="BO21" s="15">
        <v>127</v>
      </c>
      <c r="BP21" s="32">
        <v>127</v>
      </c>
      <c r="BQ21" s="32" t="s">
        <v>189</v>
      </c>
      <c r="BR21" s="32" t="s">
        <v>189</v>
      </c>
      <c r="BS21" s="33" t="s">
        <v>189</v>
      </c>
      <c r="BT21" s="15">
        <v>131</v>
      </c>
      <c r="BU21" s="32">
        <v>131</v>
      </c>
      <c r="BV21" s="32" t="s">
        <v>189</v>
      </c>
      <c r="BW21" s="32" t="s">
        <v>189</v>
      </c>
      <c r="BX21" s="33" t="s">
        <v>189</v>
      </c>
      <c r="BY21" s="14" t="s">
        <v>189</v>
      </c>
      <c r="BZ21" s="14" t="s">
        <v>189</v>
      </c>
      <c r="CA21" s="14">
        <v>241</v>
      </c>
      <c r="CB21" s="14">
        <v>606</v>
      </c>
    </row>
    <row r="22" spans="2:80" ht="15.75" customHeight="1">
      <c r="B22" s="13" t="s">
        <v>206</v>
      </c>
      <c r="C22" s="14">
        <v>41942</v>
      </c>
      <c r="D22" s="14">
        <v>111286</v>
      </c>
      <c r="E22" s="14">
        <v>109582</v>
      </c>
      <c r="F22" s="73">
        <v>2.6297576194</v>
      </c>
      <c r="G22" s="15">
        <v>272</v>
      </c>
      <c r="H22" s="32">
        <v>244</v>
      </c>
      <c r="I22" s="32">
        <v>11</v>
      </c>
      <c r="J22" s="32">
        <v>3</v>
      </c>
      <c r="K22" s="33">
        <v>14</v>
      </c>
      <c r="L22" s="15">
        <v>1704</v>
      </c>
      <c r="M22" s="32">
        <v>246</v>
      </c>
      <c r="N22" s="32">
        <v>176</v>
      </c>
      <c r="O22" s="32">
        <v>125</v>
      </c>
      <c r="P22" s="33">
        <v>1157</v>
      </c>
      <c r="Q22" s="15" t="s">
        <v>189</v>
      </c>
      <c r="R22" s="32" t="s">
        <v>189</v>
      </c>
      <c r="S22" s="32" t="s">
        <v>189</v>
      </c>
      <c r="T22" s="32" t="s">
        <v>189</v>
      </c>
      <c r="U22" s="33" t="s">
        <v>189</v>
      </c>
      <c r="V22" s="15" t="s">
        <v>189</v>
      </c>
      <c r="W22" s="32" t="s">
        <v>189</v>
      </c>
      <c r="X22" s="32" t="s">
        <v>189</v>
      </c>
      <c r="Y22" s="32" t="s">
        <v>189</v>
      </c>
      <c r="Z22" s="33" t="s">
        <v>189</v>
      </c>
      <c r="AA22" s="15">
        <v>4</v>
      </c>
      <c r="AB22" s="32" t="s">
        <v>189</v>
      </c>
      <c r="AC22" s="32">
        <v>1</v>
      </c>
      <c r="AD22" s="32">
        <v>1</v>
      </c>
      <c r="AE22" s="33">
        <v>2</v>
      </c>
      <c r="AF22" s="15">
        <v>287</v>
      </c>
      <c r="AG22" s="32" t="s">
        <v>189</v>
      </c>
      <c r="AH22" s="32">
        <v>10</v>
      </c>
      <c r="AI22" s="32">
        <v>33</v>
      </c>
      <c r="AJ22" s="33">
        <v>244</v>
      </c>
      <c r="AK22" s="15">
        <v>25</v>
      </c>
      <c r="AL22" s="32">
        <v>1</v>
      </c>
      <c r="AM22" s="32">
        <v>10</v>
      </c>
      <c r="AN22" s="32">
        <v>2</v>
      </c>
      <c r="AO22" s="33">
        <v>12</v>
      </c>
      <c r="AP22" s="15">
        <v>1174</v>
      </c>
      <c r="AQ22" s="32">
        <v>3</v>
      </c>
      <c r="AR22" s="32">
        <v>166</v>
      </c>
      <c r="AS22" s="32">
        <v>92</v>
      </c>
      <c r="AT22" s="33">
        <v>913</v>
      </c>
      <c r="AU22" s="15" t="s">
        <v>189</v>
      </c>
      <c r="AV22" s="32" t="s">
        <v>189</v>
      </c>
      <c r="AW22" s="32" t="s">
        <v>189</v>
      </c>
      <c r="AX22" s="32" t="s">
        <v>189</v>
      </c>
      <c r="AY22" s="33" t="s">
        <v>189</v>
      </c>
      <c r="AZ22" s="15" t="s">
        <v>189</v>
      </c>
      <c r="BA22" s="32" t="s">
        <v>189</v>
      </c>
      <c r="BB22" s="32" t="s">
        <v>189</v>
      </c>
      <c r="BC22" s="32" t="s">
        <v>189</v>
      </c>
      <c r="BD22" s="33" t="s">
        <v>189</v>
      </c>
      <c r="BE22" s="15" t="s">
        <v>189</v>
      </c>
      <c r="BF22" s="32" t="s">
        <v>189</v>
      </c>
      <c r="BG22" s="32" t="s">
        <v>189</v>
      </c>
      <c r="BH22" s="32" t="s">
        <v>189</v>
      </c>
      <c r="BI22" s="33" t="s">
        <v>189</v>
      </c>
      <c r="BJ22" s="15" t="s">
        <v>189</v>
      </c>
      <c r="BK22" s="32" t="s">
        <v>189</v>
      </c>
      <c r="BL22" s="32" t="s">
        <v>189</v>
      </c>
      <c r="BM22" s="32" t="s">
        <v>189</v>
      </c>
      <c r="BN22" s="33" t="s">
        <v>189</v>
      </c>
      <c r="BO22" s="15">
        <v>243</v>
      </c>
      <c r="BP22" s="32">
        <v>243</v>
      </c>
      <c r="BQ22" s="32" t="s">
        <v>189</v>
      </c>
      <c r="BR22" s="32" t="s">
        <v>189</v>
      </c>
      <c r="BS22" s="33" t="s">
        <v>189</v>
      </c>
      <c r="BT22" s="15">
        <v>243</v>
      </c>
      <c r="BU22" s="32">
        <v>243</v>
      </c>
      <c r="BV22" s="32" t="s">
        <v>189</v>
      </c>
      <c r="BW22" s="32" t="s">
        <v>189</v>
      </c>
      <c r="BX22" s="33" t="s">
        <v>189</v>
      </c>
      <c r="BY22" s="14" t="s">
        <v>189</v>
      </c>
      <c r="BZ22" s="14" t="s">
        <v>189</v>
      </c>
      <c r="CA22" s="14">
        <v>234</v>
      </c>
      <c r="CB22" s="14">
        <v>426</v>
      </c>
    </row>
    <row r="23" spans="2:80" ht="15.75" customHeight="1">
      <c r="B23" s="18" t="s">
        <v>207</v>
      </c>
      <c r="C23" s="19">
        <v>41942</v>
      </c>
      <c r="D23" s="19">
        <v>111286</v>
      </c>
      <c r="E23" s="19">
        <v>109582</v>
      </c>
      <c r="F23" s="74">
        <v>2.6297576194</v>
      </c>
      <c r="G23" s="20">
        <v>272</v>
      </c>
      <c r="H23" s="34">
        <v>244</v>
      </c>
      <c r="I23" s="34">
        <v>11</v>
      </c>
      <c r="J23" s="34">
        <v>3</v>
      </c>
      <c r="K23" s="35">
        <v>14</v>
      </c>
      <c r="L23" s="20">
        <v>1704</v>
      </c>
      <c r="M23" s="34">
        <v>246</v>
      </c>
      <c r="N23" s="34">
        <v>176</v>
      </c>
      <c r="O23" s="34">
        <v>125</v>
      </c>
      <c r="P23" s="35">
        <v>1157</v>
      </c>
      <c r="Q23" s="20" t="s">
        <v>189</v>
      </c>
      <c r="R23" s="34" t="s">
        <v>189</v>
      </c>
      <c r="S23" s="34" t="s">
        <v>189</v>
      </c>
      <c r="T23" s="34" t="s">
        <v>189</v>
      </c>
      <c r="U23" s="35" t="s">
        <v>189</v>
      </c>
      <c r="V23" s="20" t="s">
        <v>189</v>
      </c>
      <c r="W23" s="34" t="s">
        <v>189</v>
      </c>
      <c r="X23" s="34" t="s">
        <v>189</v>
      </c>
      <c r="Y23" s="34" t="s">
        <v>189</v>
      </c>
      <c r="Z23" s="35" t="s">
        <v>189</v>
      </c>
      <c r="AA23" s="20">
        <v>4</v>
      </c>
      <c r="AB23" s="34" t="s">
        <v>189</v>
      </c>
      <c r="AC23" s="34">
        <v>1</v>
      </c>
      <c r="AD23" s="34">
        <v>1</v>
      </c>
      <c r="AE23" s="35">
        <v>2</v>
      </c>
      <c r="AF23" s="20">
        <v>287</v>
      </c>
      <c r="AG23" s="34" t="s">
        <v>189</v>
      </c>
      <c r="AH23" s="34">
        <v>10</v>
      </c>
      <c r="AI23" s="34">
        <v>33</v>
      </c>
      <c r="AJ23" s="35">
        <v>244</v>
      </c>
      <c r="AK23" s="20">
        <v>25</v>
      </c>
      <c r="AL23" s="34">
        <v>1</v>
      </c>
      <c r="AM23" s="34">
        <v>10</v>
      </c>
      <c r="AN23" s="34">
        <v>2</v>
      </c>
      <c r="AO23" s="35">
        <v>12</v>
      </c>
      <c r="AP23" s="20">
        <v>1174</v>
      </c>
      <c r="AQ23" s="34">
        <v>3</v>
      </c>
      <c r="AR23" s="34">
        <v>166</v>
      </c>
      <c r="AS23" s="34">
        <v>92</v>
      </c>
      <c r="AT23" s="35">
        <v>913</v>
      </c>
      <c r="AU23" s="20" t="s">
        <v>189</v>
      </c>
      <c r="AV23" s="34" t="s">
        <v>189</v>
      </c>
      <c r="AW23" s="34" t="s">
        <v>189</v>
      </c>
      <c r="AX23" s="34" t="s">
        <v>189</v>
      </c>
      <c r="AY23" s="35" t="s">
        <v>189</v>
      </c>
      <c r="AZ23" s="20" t="s">
        <v>189</v>
      </c>
      <c r="BA23" s="34" t="s">
        <v>189</v>
      </c>
      <c r="BB23" s="34" t="s">
        <v>189</v>
      </c>
      <c r="BC23" s="34" t="s">
        <v>189</v>
      </c>
      <c r="BD23" s="35" t="s">
        <v>189</v>
      </c>
      <c r="BE23" s="20" t="s">
        <v>189</v>
      </c>
      <c r="BF23" s="34" t="s">
        <v>189</v>
      </c>
      <c r="BG23" s="34" t="s">
        <v>189</v>
      </c>
      <c r="BH23" s="34" t="s">
        <v>189</v>
      </c>
      <c r="BI23" s="35" t="s">
        <v>189</v>
      </c>
      <c r="BJ23" s="20" t="s">
        <v>189</v>
      </c>
      <c r="BK23" s="34" t="s">
        <v>189</v>
      </c>
      <c r="BL23" s="34" t="s">
        <v>189</v>
      </c>
      <c r="BM23" s="34" t="s">
        <v>189</v>
      </c>
      <c r="BN23" s="35" t="s">
        <v>189</v>
      </c>
      <c r="BO23" s="20">
        <v>243</v>
      </c>
      <c r="BP23" s="34">
        <v>243</v>
      </c>
      <c r="BQ23" s="34" t="s">
        <v>189</v>
      </c>
      <c r="BR23" s="34" t="s">
        <v>189</v>
      </c>
      <c r="BS23" s="35" t="s">
        <v>189</v>
      </c>
      <c r="BT23" s="20">
        <v>243</v>
      </c>
      <c r="BU23" s="34">
        <v>243</v>
      </c>
      <c r="BV23" s="34" t="s">
        <v>189</v>
      </c>
      <c r="BW23" s="34" t="s">
        <v>189</v>
      </c>
      <c r="BX23" s="35" t="s">
        <v>189</v>
      </c>
      <c r="BY23" s="19" t="s">
        <v>189</v>
      </c>
      <c r="BZ23" s="19" t="s">
        <v>189</v>
      </c>
      <c r="CA23" s="19">
        <v>234</v>
      </c>
      <c r="CB23" s="19">
        <v>426</v>
      </c>
    </row>
    <row r="24" spans="2:80" ht="15.75" customHeight="1">
      <c r="B24" s="3" t="s">
        <v>208</v>
      </c>
      <c r="C24" s="4">
        <v>137121</v>
      </c>
      <c r="D24" s="4">
        <v>342670</v>
      </c>
      <c r="E24" s="4">
        <v>335981</v>
      </c>
      <c r="F24" s="71">
        <v>2.4531143902</v>
      </c>
      <c r="G24" s="6">
        <v>160</v>
      </c>
      <c r="H24" s="28">
        <v>64</v>
      </c>
      <c r="I24" s="28">
        <v>26</v>
      </c>
      <c r="J24" s="28">
        <v>16</v>
      </c>
      <c r="K24" s="29">
        <v>54</v>
      </c>
      <c r="L24" s="6">
        <v>6689</v>
      </c>
      <c r="M24" s="28">
        <v>70</v>
      </c>
      <c r="N24" s="28">
        <v>382</v>
      </c>
      <c r="O24" s="28">
        <v>649</v>
      </c>
      <c r="P24" s="29">
        <v>5588</v>
      </c>
      <c r="Q24" s="6">
        <v>16</v>
      </c>
      <c r="R24" s="28" t="s">
        <v>189</v>
      </c>
      <c r="S24" s="28">
        <v>2</v>
      </c>
      <c r="T24" s="28" t="s">
        <v>189</v>
      </c>
      <c r="U24" s="29">
        <v>14</v>
      </c>
      <c r="V24" s="6">
        <v>1216</v>
      </c>
      <c r="W24" s="28" t="s">
        <v>189</v>
      </c>
      <c r="X24" s="28">
        <v>42</v>
      </c>
      <c r="Y24" s="28" t="s">
        <v>189</v>
      </c>
      <c r="Z24" s="29">
        <v>1174</v>
      </c>
      <c r="AA24" s="6">
        <v>22</v>
      </c>
      <c r="AB24" s="28">
        <v>2</v>
      </c>
      <c r="AC24" s="28">
        <v>4</v>
      </c>
      <c r="AD24" s="28">
        <v>1</v>
      </c>
      <c r="AE24" s="29">
        <v>15</v>
      </c>
      <c r="AF24" s="6">
        <v>1991</v>
      </c>
      <c r="AG24" s="28">
        <v>5</v>
      </c>
      <c r="AH24" s="28">
        <v>71</v>
      </c>
      <c r="AI24" s="28">
        <v>47</v>
      </c>
      <c r="AJ24" s="29">
        <v>1868</v>
      </c>
      <c r="AK24" s="6">
        <v>52</v>
      </c>
      <c r="AL24" s="28">
        <v>2</v>
      </c>
      <c r="AM24" s="28">
        <v>19</v>
      </c>
      <c r="AN24" s="28">
        <v>15</v>
      </c>
      <c r="AO24" s="29">
        <v>16</v>
      </c>
      <c r="AP24" s="6">
        <v>2098</v>
      </c>
      <c r="AQ24" s="28">
        <v>5</v>
      </c>
      <c r="AR24" s="28">
        <v>247</v>
      </c>
      <c r="AS24" s="28">
        <v>602</v>
      </c>
      <c r="AT24" s="29">
        <v>1244</v>
      </c>
      <c r="AU24" s="6" t="s">
        <v>189</v>
      </c>
      <c r="AV24" s="28" t="s">
        <v>189</v>
      </c>
      <c r="AW24" s="28" t="s">
        <v>189</v>
      </c>
      <c r="AX24" s="28" t="s">
        <v>189</v>
      </c>
      <c r="AY24" s="29" t="s">
        <v>189</v>
      </c>
      <c r="AZ24" s="6" t="s">
        <v>189</v>
      </c>
      <c r="BA24" s="28" t="s">
        <v>189</v>
      </c>
      <c r="BB24" s="28" t="s">
        <v>189</v>
      </c>
      <c r="BC24" s="28" t="s">
        <v>189</v>
      </c>
      <c r="BD24" s="29" t="s">
        <v>189</v>
      </c>
      <c r="BE24" s="6">
        <v>10</v>
      </c>
      <c r="BF24" s="28" t="s">
        <v>189</v>
      </c>
      <c r="BG24" s="28">
        <v>1</v>
      </c>
      <c r="BH24" s="28" t="s">
        <v>189</v>
      </c>
      <c r="BI24" s="29">
        <v>9</v>
      </c>
      <c r="BJ24" s="6">
        <v>1324</v>
      </c>
      <c r="BK24" s="28" t="s">
        <v>189</v>
      </c>
      <c r="BL24" s="28">
        <v>22</v>
      </c>
      <c r="BM24" s="28" t="s">
        <v>189</v>
      </c>
      <c r="BN24" s="29">
        <v>1302</v>
      </c>
      <c r="BO24" s="6">
        <v>60</v>
      </c>
      <c r="BP24" s="28">
        <v>60</v>
      </c>
      <c r="BQ24" s="28" t="s">
        <v>189</v>
      </c>
      <c r="BR24" s="28" t="s">
        <v>189</v>
      </c>
      <c r="BS24" s="29" t="s">
        <v>189</v>
      </c>
      <c r="BT24" s="6">
        <v>60</v>
      </c>
      <c r="BU24" s="28">
        <v>60</v>
      </c>
      <c r="BV24" s="28" t="s">
        <v>189</v>
      </c>
      <c r="BW24" s="28" t="s">
        <v>189</v>
      </c>
      <c r="BX24" s="29" t="s">
        <v>189</v>
      </c>
      <c r="BY24" s="4" t="s">
        <v>189</v>
      </c>
      <c r="BZ24" s="4" t="s">
        <v>189</v>
      </c>
      <c r="CA24" s="4">
        <v>902</v>
      </c>
      <c r="CB24" s="4">
        <v>1142</v>
      </c>
    </row>
    <row r="25" spans="2:80" ht="15.75" customHeight="1">
      <c r="B25" s="8" t="s">
        <v>209</v>
      </c>
      <c r="C25" s="9">
        <v>75413</v>
      </c>
      <c r="D25" s="9">
        <v>203180</v>
      </c>
      <c r="E25" s="9">
        <v>198015</v>
      </c>
      <c r="F25" s="72">
        <v>2.6312537373</v>
      </c>
      <c r="G25" s="10">
        <v>158</v>
      </c>
      <c r="H25" s="30">
        <v>56</v>
      </c>
      <c r="I25" s="30">
        <v>50</v>
      </c>
      <c r="J25" s="30">
        <v>11</v>
      </c>
      <c r="K25" s="31">
        <v>41</v>
      </c>
      <c r="L25" s="10">
        <v>5165</v>
      </c>
      <c r="M25" s="30">
        <v>64</v>
      </c>
      <c r="N25" s="30">
        <v>593</v>
      </c>
      <c r="O25" s="30">
        <v>445</v>
      </c>
      <c r="P25" s="31">
        <v>4063</v>
      </c>
      <c r="Q25" s="10">
        <v>7</v>
      </c>
      <c r="R25" s="30" t="s">
        <v>189</v>
      </c>
      <c r="S25" s="30">
        <v>2</v>
      </c>
      <c r="T25" s="30">
        <v>1</v>
      </c>
      <c r="U25" s="31">
        <v>4</v>
      </c>
      <c r="V25" s="10">
        <v>964</v>
      </c>
      <c r="W25" s="30" t="s">
        <v>189</v>
      </c>
      <c r="X25" s="30">
        <v>34</v>
      </c>
      <c r="Y25" s="30">
        <v>49</v>
      </c>
      <c r="Z25" s="31">
        <v>881</v>
      </c>
      <c r="AA25" s="10">
        <v>14</v>
      </c>
      <c r="AB25" s="30" t="s">
        <v>189</v>
      </c>
      <c r="AC25" s="30">
        <v>8</v>
      </c>
      <c r="AD25" s="30">
        <v>2</v>
      </c>
      <c r="AE25" s="31">
        <v>4</v>
      </c>
      <c r="AF25" s="10">
        <v>854</v>
      </c>
      <c r="AG25" s="30" t="s">
        <v>189</v>
      </c>
      <c r="AH25" s="30">
        <v>96</v>
      </c>
      <c r="AI25" s="30">
        <v>94</v>
      </c>
      <c r="AJ25" s="31">
        <v>664</v>
      </c>
      <c r="AK25" s="10">
        <v>98</v>
      </c>
      <c r="AL25" s="30">
        <v>26</v>
      </c>
      <c r="AM25" s="30">
        <v>38</v>
      </c>
      <c r="AN25" s="30">
        <v>7</v>
      </c>
      <c r="AO25" s="31">
        <v>27</v>
      </c>
      <c r="AP25" s="10">
        <v>2657</v>
      </c>
      <c r="AQ25" s="30">
        <v>34</v>
      </c>
      <c r="AR25" s="30">
        <v>434</v>
      </c>
      <c r="AS25" s="30">
        <v>264</v>
      </c>
      <c r="AT25" s="31">
        <v>1925</v>
      </c>
      <c r="AU25" s="10">
        <v>9</v>
      </c>
      <c r="AV25" s="30" t="s">
        <v>189</v>
      </c>
      <c r="AW25" s="30">
        <v>2</v>
      </c>
      <c r="AX25" s="30">
        <v>1</v>
      </c>
      <c r="AY25" s="31">
        <v>6</v>
      </c>
      <c r="AZ25" s="10">
        <v>660</v>
      </c>
      <c r="BA25" s="30" t="s">
        <v>189</v>
      </c>
      <c r="BB25" s="30">
        <v>29</v>
      </c>
      <c r="BC25" s="30">
        <v>38</v>
      </c>
      <c r="BD25" s="31">
        <v>593</v>
      </c>
      <c r="BE25" s="10" t="s">
        <v>189</v>
      </c>
      <c r="BF25" s="30" t="s">
        <v>189</v>
      </c>
      <c r="BG25" s="30" t="s">
        <v>189</v>
      </c>
      <c r="BH25" s="30" t="s">
        <v>189</v>
      </c>
      <c r="BI25" s="31" t="s">
        <v>189</v>
      </c>
      <c r="BJ25" s="10" t="s">
        <v>189</v>
      </c>
      <c r="BK25" s="30" t="s">
        <v>189</v>
      </c>
      <c r="BL25" s="30" t="s">
        <v>189</v>
      </c>
      <c r="BM25" s="30" t="s">
        <v>189</v>
      </c>
      <c r="BN25" s="31" t="s">
        <v>189</v>
      </c>
      <c r="BO25" s="10">
        <v>30</v>
      </c>
      <c r="BP25" s="30">
        <v>30</v>
      </c>
      <c r="BQ25" s="30" t="s">
        <v>189</v>
      </c>
      <c r="BR25" s="30" t="s">
        <v>189</v>
      </c>
      <c r="BS25" s="31" t="s">
        <v>189</v>
      </c>
      <c r="BT25" s="10">
        <v>30</v>
      </c>
      <c r="BU25" s="30">
        <v>30</v>
      </c>
      <c r="BV25" s="30" t="s">
        <v>189</v>
      </c>
      <c r="BW25" s="30" t="s">
        <v>189</v>
      </c>
      <c r="BX25" s="31" t="s">
        <v>189</v>
      </c>
      <c r="BY25" s="9" t="s">
        <v>189</v>
      </c>
      <c r="BZ25" s="9" t="s">
        <v>189</v>
      </c>
      <c r="CA25" s="9">
        <v>369</v>
      </c>
      <c r="CB25" s="9">
        <v>775</v>
      </c>
    </row>
    <row r="26" spans="2:80" ht="15.75" customHeight="1">
      <c r="B26" s="13" t="s">
        <v>210</v>
      </c>
      <c r="C26" s="14">
        <v>59724</v>
      </c>
      <c r="D26" s="14">
        <v>155105</v>
      </c>
      <c r="E26" s="14">
        <v>152275</v>
      </c>
      <c r="F26" s="73">
        <v>2.5530220471</v>
      </c>
      <c r="G26" s="15">
        <v>79</v>
      </c>
      <c r="H26" s="32">
        <v>24</v>
      </c>
      <c r="I26" s="32">
        <v>25</v>
      </c>
      <c r="J26" s="32">
        <v>6</v>
      </c>
      <c r="K26" s="33">
        <v>24</v>
      </c>
      <c r="L26" s="15">
        <v>2830</v>
      </c>
      <c r="M26" s="32">
        <v>26</v>
      </c>
      <c r="N26" s="32">
        <v>281</v>
      </c>
      <c r="O26" s="32">
        <v>238</v>
      </c>
      <c r="P26" s="33">
        <v>2285</v>
      </c>
      <c r="Q26" s="15">
        <v>1</v>
      </c>
      <c r="R26" s="32" t="s">
        <v>189</v>
      </c>
      <c r="S26" s="32">
        <v>1</v>
      </c>
      <c r="T26" s="32" t="s">
        <v>189</v>
      </c>
      <c r="U26" s="33" t="s">
        <v>189</v>
      </c>
      <c r="V26" s="15">
        <v>6</v>
      </c>
      <c r="W26" s="32" t="s">
        <v>189</v>
      </c>
      <c r="X26" s="32">
        <v>6</v>
      </c>
      <c r="Y26" s="32" t="s">
        <v>189</v>
      </c>
      <c r="Z26" s="33" t="s">
        <v>189</v>
      </c>
      <c r="AA26" s="15">
        <v>8</v>
      </c>
      <c r="AB26" s="32" t="s">
        <v>189</v>
      </c>
      <c r="AC26" s="32">
        <v>5</v>
      </c>
      <c r="AD26" s="32">
        <v>1</v>
      </c>
      <c r="AE26" s="33">
        <v>2</v>
      </c>
      <c r="AF26" s="15">
        <v>637</v>
      </c>
      <c r="AG26" s="32" t="s">
        <v>189</v>
      </c>
      <c r="AH26" s="32">
        <v>71</v>
      </c>
      <c r="AI26" s="32">
        <v>47</v>
      </c>
      <c r="AJ26" s="33">
        <v>519</v>
      </c>
      <c r="AK26" s="15">
        <v>39</v>
      </c>
      <c r="AL26" s="32">
        <v>2</v>
      </c>
      <c r="AM26" s="32">
        <v>17</v>
      </c>
      <c r="AN26" s="32">
        <v>4</v>
      </c>
      <c r="AO26" s="33">
        <v>16</v>
      </c>
      <c r="AP26" s="15">
        <v>1505</v>
      </c>
      <c r="AQ26" s="32">
        <v>4</v>
      </c>
      <c r="AR26" s="32">
        <v>175</v>
      </c>
      <c r="AS26" s="32">
        <v>153</v>
      </c>
      <c r="AT26" s="33">
        <v>1173</v>
      </c>
      <c r="AU26" s="15">
        <v>9</v>
      </c>
      <c r="AV26" s="32" t="s">
        <v>189</v>
      </c>
      <c r="AW26" s="32">
        <v>2</v>
      </c>
      <c r="AX26" s="32">
        <v>1</v>
      </c>
      <c r="AY26" s="33">
        <v>6</v>
      </c>
      <c r="AZ26" s="15">
        <v>660</v>
      </c>
      <c r="BA26" s="32" t="s">
        <v>189</v>
      </c>
      <c r="BB26" s="32">
        <v>29</v>
      </c>
      <c r="BC26" s="32">
        <v>38</v>
      </c>
      <c r="BD26" s="33">
        <v>593</v>
      </c>
      <c r="BE26" s="15" t="s">
        <v>189</v>
      </c>
      <c r="BF26" s="32" t="s">
        <v>189</v>
      </c>
      <c r="BG26" s="32" t="s">
        <v>189</v>
      </c>
      <c r="BH26" s="32" t="s">
        <v>189</v>
      </c>
      <c r="BI26" s="33" t="s">
        <v>189</v>
      </c>
      <c r="BJ26" s="15" t="s">
        <v>189</v>
      </c>
      <c r="BK26" s="32" t="s">
        <v>189</v>
      </c>
      <c r="BL26" s="32" t="s">
        <v>189</v>
      </c>
      <c r="BM26" s="32" t="s">
        <v>189</v>
      </c>
      <c r="BN26" s="33" t="s">
        <v>189</v>
      </c>
      <c r="BO26" s="15">
        <v>22</v>
      </c>
      <c r="BP26" s="32">
        <v>22</v>
      </c>
      <c r="BQ26" s="32" t="s">
        <v>189</v>
      </c>
      <c r="BR26" s="32" t="s">
        <v>189</v>
      </c>
      <c r="BS26" s="33" t="s">
        <v>189</v>
      </c>
      <c r="BT26" s="15">
        <v>22</v>
      </c>
      <c r="BU26" s="32">
        <v>22</v>
      </c>
      <c r="BV26" s="32" t="s">
        <v>189</v>
      </c>
      <c r="BW26" s="32" t="s">
        <v>189</v>
      </c>
      <c r="BX26" s="33" t="s">
        <v>189</v>
      </c>
      <c r="BY26" s="14" t="s">
        <v>189</v>
      </c>
      <c r="BZ26" s="14" t="s">
        <v>189</v>
      </c>
      <c r="CA26" s="14">
        <v>300</v>
      </c>
      <c r="CB26" s="14">
        <v>658</v>
      </c>
    </row>
    <row r="27" spans="2:80" ht="15.75" customHeight="1">
      <c r="B27" s="13" t="s">
        <v>211</v>
      </c>
      <c r="C27" s="14">
        <v>2658</v>
      </c>
      <c r="D27" s="14">
        <v>8602</v>
      </c>
      <c r="E27" s="14">
        <v>8304</v>
      </c>
      <c r="F27" s="73">
        <v>3.1324028668</v>
      </c>
      <c r="G27" s="15">
        <v>7</v>
      </c>
      <c r="H27" s="32" t="s">
        <v>189</v>
      </c>
      <c r="I27" s="32">
        <v>3</v>
      </c>
      <c r="J27" s="32">
        <v>1</v>
      </c>
      <c r="K27" s="33">
        <v>3</v>
      </c>
      <c r="L27" s="15">
        <v>298</v>
      </c>
      <c r="M27" s="32" t="s">
        <v>189</v>
      </c>
      <c r="N27" s="32">
        <v>50</v>
      </c>
      <c r="O27" s="32">
        <v>47</v>
      </c>
      <c r="P27" s="33">
        <v>201</v>
      </c>
      <c r="Q27" s="15" t="s">
        <v>189</v>
      </c>
      <c r="R27" s="32" t="s">
        <v>189</v>
      </c>
      <c r="S27" s="32" t="s">
        <v>189</v>
      </c>
      <c r="T27" s="32" t="s">
        <v>189</v>
      </c>
      <c r="U27" s="33" t="s">
        <v>189</v>
      </c>
      <c r="V27" s="15" t="s">
        <v>189</v>
      </c>
      <c r="W27" s="32" t="s">
        <v>189</v>
      </c>
      <c r="X27" s="32" t="s">
        <v>189</v>
      </c>
      <c r="Y27" s="32" t="s">
        <v>189</v>
      </c>
      <c r="Z27" s="33" t="s">
        <v>189</v>
      </c>
      <c r="AA27" s="15" t="s">
        <v>189</v>
      </c>
      <c r="AB27" s="32" t="s">
        <v>189</v>
      </c>
      <c r="AC27" s="32" t="s">
        <v>189</v>
      </c>
      <c r="AD27" s="32" t="s">
        <v>189</v>
      </c>
      <c r="AE27" s="33" t="s">
        <v>189</v>
      </c>
      <c r="AF27" s="15" t="s">
        <v>189</v>
      </c>
      <c r="AG27" s="32" t="s">
        <v>189</v>
      </c>
      <c r="AH27" s="32" t="s">
        <v>189</v>
      </c>
      <c r="AI27" s="32" t="s">
        <v>189</v>
      </c>
      <c r="AJ27" s="33" t="s">
        <v>189</v>
      </c>
      <c r="AK27" s="15">
        <v>7</v>
      </c>
      <c r="AL27" s="32" t="s">
        <v>189</v>
      </c>
      <c r="AM27" s="32">
        <v>3</v>
      </c>
      <c r="AN27" s="32">
        <v>1</v>
      </c>
      <c r="AO27" s="33">
        <v>3</v>
      </c>
      <c r="AP27" s="15">
        <v>298</v>
      </c>
      <c r="AQ27" s="32" t="s">
        <v>189</v>
      </c>
      <c r="AR27" s="32">
        <v>50</v>
      </c>
      <c r="AS27" s="32">
        <v>47</v>
      </c>
      <c r="AT27" s="33">
        <v>201</v>
      </c>
      <c r="AU27" s="15" t="s">
        <v>189</v>
      </c>
      <c r="AV27" s="32" t="s">
        <v>189</v>
      </c>
      <c r="AW27" s="32" t="s">
        <v>189</v>
      </c>
      <c r="AX27" s="32" t="s">
        <v>189</v>
      </c>
      <c r="AY27" s="33" t="s">
        <v>189</v>
      </c>
      <c r="AZ27" s="15" t="s">
        <v>189</v>
      </c>
      <c r="BA27" s="32" t="s">
        <v>189</v>
      </c>
      <c r="BB27" s="32" t="s">
        <v>189</v>
      </c>
      <c r="BC27" s="32" t="s">
        <v>189</v>
      </c>
      <c r="BD27" s="33" t="s">
        <v>189</v>
      </c>
      <c r="BE27" s="15" t="s">
        <v>189</v>
      </c>
      <c r="BF27" s="32" t="s">
        <v>189</v>
      </c>
      <c r="BG27" s="32" t="s">
        <v>189</v>
      </c>
      <c r="BH27" s="32" t="s">
        <v>189</v>
      </c>
      <c r="BI27" s="33" t="s">
        <v>189</v>
      </c>
      <c r="BJ27" s="15" t="s">
        <v>189</v>
      </c>
      <c r="BK27" s="32" t="s">
        <v>189</v>
      </c>
      <c r="BL27" s="32" t="s">
        <v>189</v>
      </c>
      <c r="BM27" s="32" t="s">
        <v>189</v>
      </c>
      <c r="BN27" s="33" t="s">
        <v>189</v>
      </c>
      <c r="BO27" s="15" t="s">
        <v>189</v>
      </c>
      <c r="BP27" s="32" t="s">
        <v>189</v>
      </c>
      <c r="BQ27" s="32" t="s">
        <v>189</v>
      </c>
      <c r="BR27" s="32" t="s">
        <v>189</v>
      </c>
      <c r="BS27" s="33" t="s">
        <v>189</v>
      </c>
      <c r="BT27" s="15" t="s">
        <v>189</v>
      </c>
      <c r="BU27" s="32" t="s">
        <v>189</v>
      </c>
      <c r="BV27" s="32" t="s">
        <v>189</v>
      </c>
      <c r="BW27" s="32" t="s">
        <v>189</v>
      </c>
      <c r="BX27" s="33" t="s">
        <v>189</v>
      </c>
      <c r="BY27" s="14" t="s">
        <v>189</v>
      </c>
      <c r="BZ27" s="14" t="s">
        <v>189</v>
      </c>
      <c r="CA27" s="14">
        <v>8</v>
      </c>
      <c r="CB27" s="14">
        <v>16</v>
      </c>
    </row>
    <row r="28" spans="2:80" ht="15.75" customHeight="1">
      <c r="B28" s="13" t="s">
        <v>212</v>
      </c>
      <c r="C28" s="14">
        <v>4051</v>
      </c>
      <c r="D28" s="14">
        <v>13304</v>
      </c>
      <c r="E28" s="14">
        <v>11573</v>
      </c>
      <c r="F28" s="73">
        <v>2.8774241671</v>
      </c>
      <c r="G28" s="15">
        <v>29</v>
      </c>
      <c r="H28" s="32">
        <v>4</v>
      </c>
      <c r="I28" s="32">
        <v>10</v>
      </c>
      <c r="J28" s="32">
        <v>3</v>
      </c>
      <c r="K28" s="33">
        <v>12</v>
      </c>
      <c r="L28" s="15">
        <v>1731</v>
      </c>
      <c r="M28" s="32">
        <v>7</v>
      </c>
      <c r="N28" s="32">
        <v>139</v>
      </c>
      <c r="O28" s="32">
        <v>127</v>
      </c>
      <c r="P28" s="33">
        <v>1458</v>
      </c>
      <c r="Q28" s="15">
        <v>6</v>
      </c>
      <c r="R28" s="32" t="s">
        <v>189</v>
      </c>
      <c r="S28" s="32">
        <v>1</v>
      </c>
      <c r="T28" s="32">
        <v>1</v>
      </c>
      <c r="U28" s="33">
        <v>4</v>
      </c>
      <c r="V28" s="15">
        <v>958</v>
      </c>
      <c r="W28" s="32" t="s">
        <v>189</v>
      </c>
      <c r="X28" s="32">
        <v>28</v>
      </c>
      <c r="Y28" s="32">
        <v>49</v>
      </c>
      <c r="Z28" s="33">
        <v>881</v>
      </c>
      <c r="AA28" s="15">
        <v>6</v>
      </c>
      <c r="AB28" s="32" t="s">
        <v>189</v>
      </c>
      <c r="AC28" s="32">
        <v>3</v>
      </c>
      <c r="AD28" s="32">
        <v>1</v>
      </c>
      <c r="AE28" s="33">
        <v>2</v>
      </c>
      <c r="AF28" s="15">
        <v>217</v>
      </c>
      <c r="AG28" s="32" t="s">
        <v>189</v>
      </c>
      <c r="AH28" s="32">
        <v>25</v>
      </c>
      <c r="AI28" s="32">
        <v>47</v>
      </c>
      <c r="AJ28" s="33">
        <v>145</v>
      </c>
      <c r="AK28" s="15">
        <v>14</v>
      </c>
      <c r="AL28" s="32">
        <v>1</v>
      </c>
      <c r="AM28" s="32">
        <v>6</v>
      </c>
      <c r="AN28" s="32">
        <v>1</v>
      </c>
      <c r="AO28" s="33">
        <v>6</v>
      </c>
      <c r="AP28" s="15">
        <v>553</v>
      </c>
      <c r="AQ28" s="32">
        <v>4</v>
      </c>
      <c r="AR28" s="32">
        <v>86</v>
      </c>
      <c r="AS28" s="32">
        <v>31</v>
      </c>
      <c r="AT28" s="33">
        <v>432</v>
      </c>
      <c r="AU28" s="15" t="s">
        <v>189</v>
      </c>
      <c r="AV28" s="32" t="s">
        <v>189</v>
      </c>
      <c r="AW28" s="32" t="s">
        <v>189</v>
      </c>
      <c r="AX28" s="32" t="s">
        <v>189</v>
      </c>
      <c r="AY28" s="33" t="s">
        <v>189</v>
      </c>
      <c r="AZ28" s="15" t="s">
        <v>189</v>
      </c>
      <c r="BA28" s="32" t="s">
        <v>189</v>
      </c>
      <c r="BB28" s="32" t="s">
        <v>189</v>
      </c>
      <c r="BC28" s="32" t="s">
        <v>189</v>
      </c>
      <c r="BD28" s="33" t="s">
        <v>189</v>
      </c>
      <c r="BE28" s="15" t="s">
        <v>189</v>
      </c>
      <c r="BF28" s="32" t="s">
        <v>189</v>
      </c>
      <c r="BG28" s="32" t="s">
        <v>189</v>
      </c>
      <c r="BH28" s="32" t="s">
        <v>189</v>
      </c>
      <c r="BI28" s="33" t="s">
        <v>189</v>
      </c>
      <c r="BJ28" s="15" t="s">
        <v>189</v>
      </c>
      <c r="BK28" s="32" t="s">
        <v>189</v>
      </c>
      <c r="BL28" s="32" t="s">
        <v>189</v>
      </c>
      <c r="BM28" s="32" t="s">
        <v>189</v>
      </c>
      <c r="BN28" s="33" t="s">
        <v>189</v>
      </c>
      <c r="BO28" s="15">
        <v>3</v>
      </c>
      <c r="BP28" s="32">
        <v>3</v>
      </c>
      <c r="BQ28" s="32" t="s">
        <v>189</v>
      </c>
      <c r="BR28" s="32" t="s">
        <v>189</v>
      </c>
      <c r="BS28" s="33" t="s">
        <v>189</v>
      </c>
      <c r="BT28" s="15">
        <v>3</v>
      </c>
      <c r="BU28" s="32">
        <v>3</v>
      </c>
      <c r="BV28" s="32" t="s">
        <v>189</v>
      </c>
      <c r="BW28" s="32" t="s">
        <v>189</v>
      </c>
      <c r="BX28" s="33" t="s">
        <v>189</v>
      </c>
      <c r="BY28" s="14" t="s">
        <v>189</v>
      </c>
      <c r="BZ28" s="14" t="s">
        <v>189</v>
      </c>
      <c r="CA28" s="14">
        <v>22</v>
      </c>
      <c r="CB28" s="14">
        <v>35</v>
      </c>
    </row>
    <row r="29" spans="2:80" ht="15.75" customHeight="1">
      <c r="B29" s="18" t="s">
        <v>213</v>
      </c>
      <c r="C29" s="19">
        <v>8980</v>
      </c>
      <c r="D29" s="19">
        <v>26169</v>
      </c>
      <c r="E29" s="19">
        <v>25863</v>
      </c>
      <c r="F29" s="74">
        <v>2.8939241356</v>
      </c>
      <c r="G29" s="20">
        <v>43</v>
      </c>
      <c r="H29" s="34">
        <v>28</v>
      </c>
      <c r="I29" s="34">
        <v>12</v>
      </c>
      <c r="J29" s="34">
        <v>1</v>
      </c>
      <c r="K29" s="35">
        <v>2</v>
      </c>
      <c r="L29" s="20">
        <v>306</v>
      </c>
      <c r="M29" s="34">
        <v>31</v>
      </c>
      <c r="N29" s="34">
        <v>123</v>
      </c>
      <c r="O29" s="34">
        <v>33</v>
      </c>
      <c r="P29" s="35">
        <v>119</v>
      </c>
      <c r="Q29" s="20" t="s">
        <v>189</v>
      </c>
      <c r="R29" s="34" t="s">
        <v>189</v>
      </c>
      <c r="S29" s="34" t="s">
        <v>189</v>
      </c>
      <c r="T29" s="34" t="s">
        <v>189</v>
      </c>
      <c r="U29" s="35" t="s">
        <v>189</v>
      </c>
      <c r="V29" s="20" t="s">
        <v>189</v>
      </c>
      <c r="W29" s="34" t="s">
        <v>189</v>
      </c>
      <c r="X29" s="34" t="s">
        <v>189</v>
      </c>
      <c r="Y29" s="34" t="s">
        <v>189</v>
      </c>
      <c r="Z29" s="35" t="s">
        <v>189</v>
      </c>
      <c r="AA29" s="20" t="s">
        <v>189</v>
      </c>
      <c r="AB29" s="34" t="s">
        <v>189</v>
      </c>
      <c r="AC29" s="34" t="s">
        <v>189</v>
      </c>
      <c r="AD29" s="34" t="s">
        <v>189</v>
      </c>
      <c r="AE29" s="35" t="s">
        <v>189</v>
      </c>
      <c r="AF29" s="20" t="s">
        <v>189</v>
      </c>
      <c r="AG29" s="34" t="s">
        <v>189</v>
      </c>
      <c r="AH29" s="34" t="s">
        <v>189</v>
      </c>
      <c r="AI29" s="34" t="s">
        <v>189</v>
      </c>
      <c r="AJ29" s="35" t="s">
        <v>189</v>
      </c>
      <c r="AK29" s="20">
        <v>38</v>
      </c>
      <c r="AL29" s="34">
        <v>23</v>
      </c>
      <c r="AM29" s="34">
        <v>12</v>
      </c>
      <c r="AN29" s="34">
        <v>1</v>
      </c>
      <c r="AO29" s="35">
        <v>2</v>
      </c>
      <c r="AP29" s="20">
        <v>301</v>
      </c>
      <c r="AQ29" s="34">
        <v>26</v>
      </c>
      <c r="AR29" s="34">
        <v>123</v>
      </c>
      <c r="AS29" s="34">
        <v>33</v>
      </c>
      <c r="AT29" s="35">
        <v>119</v>
      </c>
      <c r="AU29" s="20" t="s">
        <v>189</v>
      </c>
      <c r="AV29" s="34" t="s">
        <v>189</v>
      </c>
      <c r="AW29" s="34" t="s">
        <v>189</v>
      </c>
      <c r="AX29" s="34" t="s">
        <v>189</v>
      </c>
      <c r="AY29" s="35" t="s">
        <v>189</v>
      </c>
      <c r="AZ29" s="20" t="s">
        <v>189</v>
      </c>
      <c r="BA29" s="34" t="s">
        <v>189</v>
      </c>
      <c r="BB29" s="34" t="s">
        <v>189</v>
      </c>
      <c r="BC29" s="34" t="s">
        <v>189</v>
      </c>
      <c r="BD29" s="35" t="s">
        <v>189</v>
      </c>
      <c r="BE29" s="20" t="s">
        <v>189</v>
      </c>
      <c r="BF29" s="34" t="s">
        <v>189</v>
      </c>
      <c r="BG29" s="34" t="s">
        <v>189</v>
      </c>
      <c r="BH29" s="34" t="s">
        <v>189</v>
      </c>
      <c r="BI29" s="35" t="s">
        <v>189</v>
      </c>
      <c r="BJ29" s="20" t="s">
        <v>189</v>
      </c>
      <c r="BK29" s="34" t="s">
        <v>189</v>
      </c>
      <c r="BL29" s="34" t="s">
        <v>189</v>
      </c>
      <c r="BM29" s="34" t="s">
        <v>189</v>
      </c>
      <c r="BN29" s="35" t="s">
        <v>189</v>
      </c>
      <c r="BO29" s="20">
        <v>5</v>
      </c>
      <c r="BP29" s="34">
        <v>5</v>
      </c>
      <c r="BQ29" s="34" t="s">
        <v>189</v>
      </c>
      <c r="BR29" s="34" t="s">
        <v>189</v>
      </c>
      <c r="BS29" s="35" t="s">
        <v>189</v>
      </c>
      <c r="BT29" s="20">
        <v>5</v>
      </c>
      <c r="BU29" s="34">
        <v>5</v>
      </c>
      <c r="BV29" s="34" t="s">
        <v>189</v>
      </c>
      <c r="BW29" s="34" t="s">
        <v>189</v>
      </c>
      <c r="BX29" s="35" t="s">
        <v>189</v>
      </c>
      <c r="BY29" s="19" t="s">
        <v>189</v>
      </c>
      <c r="BZ29" s="19" t="s">
        <v>189</v>
      </c>
      <c r="CA29" s="19">
        <v>39</v>
      </c>
      <c r="CB29" s="19">
        <v>66</v>
      </c>
    </row>
    <row r="30" spans="2:80" ht="15.75" customHeight="1">
      <c r="B30" s="3" t="s">
        <v>214</v>
      </c>
      <c r="C30" s="4">
        <v>209534</v>
      </c>
      <c r="D30" s="4">
        <v>500598</v>
      </c>
      <c r="E30" s="4">
        <v>495760</v>
      </c>
      <c r="F30" s="71">
        <v>2.3690309509</v>
      </c>
      <c r="G30" s="6">
        <v>267</v>
      </c>
      <c r="H30" s="28">
        <v>165</v>
      </c>
      <c r="I30" s="28">
        <v>55</v>
      </c>
      <c r="J30" s="28">
        <v>15</v>
      </c>
      <c r="K30" s="29">
        <v>32</v>
      </c>
      <c r="L30" s="6">
        <v>4838</v>
      </c>
      <c r="M30" s="28">
        <v>174</v>
      </c>
      <c r="N30" s="28">
        <v>879</v>
      </c>
      <c r="O30" s="28">
        <v>609</v>
      </c>
      <c r="P30" s="29">
        <v>3176</v>
      </c>
      <c r="Q30" s="6">
        <v>7</v>
      </c>
      <c r="R30" s="28" t="s">
        <v>189</v>
      </c>
      <c r="S30" s="28">
        <v>4</v>
      </c>
      <c r="T30" s="28">
        <v>2</v>
      </c>
      <c r="U30" s="29">
        <v>1</v>
      </c>
      <c r="V30" s="6">
        <v>296</v>
      </c>
      <c r="W30" s="28" t="s">
        <v>189</v>
      </c>
      <c r="X30" s="28">
        <v>62</v>
      </c>
      <c r="Y30" s="28">
        <v>82</v>
      </c>
      <c r="Z30" s="29">
        <v>152</v>
      </c>
      <c r="AA30" s="6">
        <v>23</v>
      </c>
      <c r="AB30" s="28">
        <v>2</v>
      </c>
      <c r="AC30" s="28">
        <v>11</v>
      </c>
      <c r="AD30" s="28">
        <v>4</v>
      </c>
      <c r="AE30" s="29">
        <v>6</v>
      </c>
      <c r="AF30" s="6">
        <v>914</v>
      </c>
      <c r="AG30" s="28">
        <v>5</v>
      </c>
      <c r="AH30" s="28">
        <v>115</v>
      </c>
      <c r="AI30" s="28">
        <v>170</v>
      </c>
      <c r="AJ30" s="29">
        <v>624</v>
      </c>
      <c r="AK30" s="6">
        <v>85</v>
      </c>
      <c r="AL30" s="28">
        <v>11</v>
      </c>
      <c r="AM30" s="28">
        <v>40</v>
      </c>
      <c r="AN30" s="28">
        <v>9</v>
      </c>
      <c r="AO30" s="29">
        <v>25</v>
      </c>
      <c r="AP30" s="6">
        <v>3476</v>
      </c>
      <c r="AQ30" s="28">
        <v>17</v>
      </c>
      <c r="AR30" s="28">
        <v>702</v>
      </c>
      <c r="AS30" s="28">
        <v>357</v>
      </c>
      <c r="AT30" s="29">
        <v>2400</v>
      </c>
      <c r="AU30" s="6" t="s">
        <v>189</v>
      </c>
      <c r="AV30" s="28" t="s">
        <v>189</v>
      </c>
      <c r="AW30" s="28" t="s">
        <v>189</v>
      </c>
      <c r="AX30" s="28" t="s">
        <v>189</v>
      </c>
      <c r="AY30" s="29" t="s">
        <v>189</v>
      </c>
      <c r="AZ30" s="6" t="s">
        <v>189</v>
      </c>
      <c r="BA30" s="28" t="s">
        <v>189</v>
      </c>
      <c r="BB30" s="28" t="s">
        <v>189</v>
      </c>
      <c r="BC30" s="28" t="s">
        <v>189</v>
      </c>
      <c r="BD30" s="29" t="s">
        <v>189</v>
      </c>
      <c r="BE30" s="6" t="s">
        <v>189</v>
      </c>
      <c r="BF30" s="28" t="s">
        <v>189</v>
      </c>
      <c r="BG30" s="28" t="s">
        <v>189</v>
      </c>
      <c r="BH30" s="28" t="s">
        <v>189</v>
      </c>
      <c r="BI30" s="29" t="s">
        <v>189</v>
      </c>
      <c r="BJ30" s="6" t="s">
        <v>189</v>
      </c>
      <c r="BK30" s="28" t="s">
        <v>189</v>
      </c>
      <c r="BL30" s="28" t="s">
        <v>189</v>
      </c>
      <c r="BM30" s="28" t="s">
        <v>189</v>
      </c>
      <c r="BN30" s="29" t="s">
        <v>189</v>
      </c>
      <c r="BO30" s="6">
        <v>152</v>
      </c>
      <c r="BP30" s="28">
        <v>152</v>
      </c>
      <c r="BQ30" s="28" t="s">
        <v>189</v>
      </c>
      <c r="BR30" s="28" t="s">
        <v>189</v>
      </c>
      <c r="BS30" s="29" t="s">
        <v>189</v>
      </c>
      <c r="BT30" s="6">
        <v>152</v>
      </c>
      <c r="BU30" s="28">
        <v>152</v>
      </c>
      <c r="BV30" s="28" t="s">
        <v>189</v>
      </c>
      <c r="BW30" s="28" t="s">
        <v>189</v>
      </c>
      <c r="BX30" s="29" t="s">
        <v>189</v>
      </c>
      <c r="BY30" s="4" t="s">
        <v>189</v>
      </c>
      <c r="BZ30" s="4" t="s">
        <v>189</v>
      </c>
      <c r="CA30" s="4">
        <v>1825</v>
      </c>
      <c r="CB30" s="4">
        <v>2077</v>
      </c>
    </row>
    <row r="31" spans="2:80" ht="15.75" customHeight="1">
      <c r="B31" s="3" t="s">
        <v>215</v>
      </c>
      <c r="C31" s="4">
        <v>30630</v>
      </c>
      <c r="D31" s="4">
        <v>85786</v>
      </c>
      <c r="E31" s="4">
        <v>84529</v>
      </c>
      <c r="F31" s="71">
        <v>2.7632886564</v>
      </c>
      <c r="G31" s="6">
        <v>40</v>
      </c>
      <c r="H31" s="28">
        <v>13</v>
      </c>
      <c r="I31" s="28">
        <v>10</v>
      </c>
      <c r="J31" s="28">
        <v>4</v>
      </c>
      <c r="K31" s="29">
        <v>13</v>
      </c>
      <c r="L31" s="6">
        <v>1257</v>
      </c>
      <c r="M31" s="28">
        <v>18</v>
      </c>
      <c r="N31" s="28">
        <v>135</v>
      </c>
      <c r="O31" s="28">
        <v>167</v>
      </c>
      <c r="P31" s="29">
        <v>937</v>
      </c>
      <c r="Q31" s="6">
        <v>2</v>
      </c>
      <c r="R31" s="28" t="s">
        <v>189</v>
      </c>
      <c r="S31" s="28" t="s">
        <v>189</v>
      </c>
      <c r="T31" s="28" t="s">
        <v>189</v>
      </c>
      <c r="U31" s="29">
        <v>2</v>
      </c>
      <c r="V31" s="6">
        <v>174</v>
      </c>
      <c r="W31" s="28" t="s">
        <v>189</v>
      </c>
      <c r="X31" s="28" t="s">
        <v>189</v>
      </c>
      <c r="Y31" s="28" t="s">
        <v>189</v>
      </c>
      <c r="Z31" s="29">
        <v>174</v>
      </c>
      <c r="AA31" s="6">
        <v>3</v>
      </c>
      <c r="AB31" s="28">
        <v>1</v>
      </c>
      <c r="AC31" s="28" t="s">
        <v>189</v>
      </c>
      <c r="AD31" s="28" t="s">
        <v>189</v>
      </c>
      <c r="AE31" s="29">
        <v>2</v>
      </c>
      <c r="AF31" s="6">
        <v>106</v>
      </c>
      <c r="AG31" s="28">
        <v>3</v>
      </c>
      <c r="AH31" s="28" t="s">
        <v>189</v>
      </c>
      <c r="AI31" s="28" t="s">
        <v>189</v>
      </c>
      <c r="AJ31" s="29">
        <v>103</v>
      </c>
      <c r="AK31" s="6">
        <v>24</v>
      </c>
      <c r="AL31" s="28">
        <v>1</v>
      </c>
      <c r="AM31" s="28">
        <v>10</v>
      </c>
      <c r="AN31" s="28">
        <v>4</v>
      </c>
      <c r="AO31" s="29">
        <v>9</v>
      </c>
      <c r="AP31" s="6">
        <v>966</v>
      </c>
      <c r="AQ31" s="28">
        <v>4</v>
      </c>
      <c r="AR31" s="28">
        <v>135</v>
      </c>
      <c r="AS31" s="28">
        <v>167</v>
      </c>
      <c r="AT31" s="29">
        <v>660</v>
      </c>
      <c r="AU31" s="6" t="s">
        <v>189</v>
      </c>
      <c r="AV31" s="28" t="s">
        <v>189</v>
      </c>
      <c r="AW31" s="28" t="s">
        <v>189</v>
      </c>
      <c r="AX31" s="28" t="s">
        <v>189</v>
      </c>
      <c r="AY31" s="29" t="s">
        <v>189</v>
      </c>
      <c r="AZ31" s="6" t="s">
        <v>189</v>
      </c>
      <c r="BA31" s="28" t="s">
        <v>189</v>
      </c>
      <c r="BB31" s="28" t="s">
        <v>189</v>
      </c>
      <c r="BC31" s="28" t="s">
        <v>189</v>
      </c>
      <c r="BD31" s="29" t="s">
        <v>189</v>
      </c>
      <c r="BE31" s="6" t="s">
        <v>189</v>
      </c>
      <c r="BF31" s="28" t="s">
        <v>189</v>
      </c>
      <c r="BG31" s="28" t="s">
        <v>189</v>
      </c>
      <c r="BH31" s="28" t="s">
        <v>189</v>
      </c>
      <c r="BI31" s="29" t="s">
        <v>189</v>
      </c>
      <c r="BJ31" s="6" t="s">
        <v>189</v>
      </c>
      <c r="BK31" s="28" t="s">
        <v>189</v>
      </c>
      <c r="BL31" s="28" t="s">
        <v>189</v>
      </c>
      <c r="BM31" s="28" t="s">
        <v>189</v>
      </c>
      <c r="BN31" s="29" t="s">
        <v>189</v>
      </c>
      <c r="BO31" s="6">
        <v>11</v>
      </c>
      <c r="BP31" s="28">
        <v>11</v>
      </c>
      <c r="BQ31" s="28" t="s">
        <v>189</v>
      </c>
      <c r="BR31" s="28" t="s">
        <v>189</v>
      </c>
      <c r="BS31" s="29" t="s">
        <v>189</v>
      </c>
      <c r="BT31" s="6">
        <v>11</v>
      </c>
      <c r="BU31" s="28">
        <v>11</v>
      </c>
      <c r="BV31" s="28" t="s">
        <v>189</v>
      </c>
      <c r="BW31" s="28" t="s">
        <v>189</v>
      </c>
      <c r="BX31" s="29" t="s">
        <v>189</v>
      </c>
      <c r="BY31" s="4" t="s">
        <v>189</v>
      </c>
      <c r="BZ31" s="4" t="s">
        <v>189</v>
      </c>
      <c r="CA31" s="4">
        <v>131</v>
      </c>
      <c r="CB31" s="4">
        <v>216</v>
      </c>
    </row>
    <row r="32" spans="2:80" ht="15.75" customHeight="1">
      <c r="B32" s="3" t="s">
        <v>216</v>
      </c>
      <c r="C32" s="4">
        <v>29422</v>
      </c>
      <c r="D32" s="4">
        <v>81825</v>
      </c>
      <c r="E32" s="4">
        <v>80680</v>
      </c>
      <c r="F32" s="71">
        <v>2.7457119521</v>
      </c>
      <c r="G32" s="6">
        <v>38</v>
      </c>
      <c r="H32" s="28">
        <v>13</v>
      </c>
      <c r="I32" s="28">
        <v>10</v>
      </c>
      <c r="J32" s="28">
        <v>4</v>
      </c>
      <c r="K32" s="29">
        <v>11</v>
      </c>
      <c r="L32" s="6">
        <v>1145</v>
      </c>
      <c r="M32" s="28">
        <v>18</v>
      </c>
      <c r="N32" s="28">
        <v>135</v>
      </c>
      <c r="O32" s="28">
        <v>167</v>
      </c>
      <c r="P32" s="29">
        <v>825</v>
      </c>
      <c r="Q32" s="6">
        <v>2</v>
      </c>
      <c r="R32" s="28" t="s">
        <v>189</v>
      </c>
      <c r="S32" s="28" t="s">
        <v>189</v>
      </c>
      <c r="T32" s="28" t="s">
        <v>189</v>
      </c>
      <c r="U32" s="29">
        <v>2</v>
      </c>
      <c r="V32" s="6">
        <v>174</v>
      </c>
      <c r="W32" s="28" t="s">
        <v>189</v>
      </c>
      <c r="X32" s="28" t="s">
        <v>189</v>
      </c>
      <c r="Y32" s="28" t="s">
        <v>189</v>
      </c>
      <c r="Z32" s="29">
        <v>174</v>
      </c>
      <c r="AA32" s="6">
        <v>3</v>
      </c>
      <c r="AB32" s="28">
        <v>1</v>
      </c>
      <c r="AC32" s="28" t="s">
        <v>189</v>
      </c>
      <c r="AD32" s="28" t="s">
        <v>189</v>
      </c>
      <c r="AE32" s="29">
        <v>2</v>
      </c>
      <c r="AF32" s="6">
        <v>106</v>
      </c>
      <c r="AG32" s="28">
        <v>3</v>
      </c>
      <c r="AH32" s="28" t="s">
        <v>189</v>
      </c>
      <c r="AI32" s="28" t="s">
        <v>189</v>
      </c>
      <c r="AJ32" s="29">
        <v>103</v>
      </c>
      <c r="AK32" s="6">
        <v>22</v>
      </c>
      <c r="AL32" s="28">
        <v>1</v>
      </c>
      <c r="AM32" s="28">
        <v>10</v>
      </c>
      <c r="AN32" s="28">
        <v>4</v>
      </c>
      <c r="AO32" s="29">
        <v>7</v>
      </c>
      <c r="AP32" s="6">
        <v>854</v>
      </c>
      <c r="AQ32" s="28">
        <v>4</v>
      </c>
      <c r="AR32" s="28">
        <v>135</v>
      </c>
      <c r="AS32" s="28">
        <v>167</v>
      </c>
      <c r="AT32" s="29">
        <v>548</v>
      </c>
      <c r="AU32" s="6" t="s">
        <v>189</v>
      </c>
      <c r="AV32" s="28" t="s">
        <v>189</v>
      </c>
      <c r="AW32" s="28" t="s">
        <v>189</v>
      </c>
      <c r="AX32" s="28" t="s">
        <v>189</v>
      </c>
      <c r="AY32" s="29" t="s">
        <v>189</v>
      </c>
      <c r="AZ32" s="6" t="s">
        <v>189</v>
      </c>
      <c r="BA32" s="28" t="s">
        <v>189</v>
      </c>
      <c r="BB32" s="28" t="s">
        <v>189</v>
      </c>
      <c r="BC32" s="28" t="s">
        <v>189</v>
      </c>
      <c r="BD32" s="29" t="s">
        <v>189</v>
      </c>
      <c r="BE32" s="6" t="s">
        <v>189</v>
      </c>
      <c r="BF32" s="28" t="s">
        <v>189</v>
      </c>
      <c r="BG32" s="28" t="s">
        <v>189</v>
      </c>
      <c r="BH32" s="28" t="s">
        <v>189</v>
      </c>
      <c r="BI32" s="29" t="s">
        <v>189</v>
      </c>
      <c r="BJ32" s="6" t="s">
        <v>189</v>
      </c>
      <c r="BK32" s="28" t="s">
        <v>189</v>
      </c>
      <c r="BL32" s="28" t="s">
        <v>189</v>
      </c>
      <c r="BM32" s="28" t="s">
        <v>189</v>
      </c>
      <c r="BN32" s="29" t="s">
        <v>189</v>
      </c>
      <c r="BO32" s="6">
        <v>11</v>
      </c>
      <c r="BP32" s="28">
        <v>11</v>
      </c>
      <c r="BQ32" s="28" t="s">
        <v>189</v>
      </c>
      <c r="BR32" s="28" t="s">
        <v>189</v>
      </c>
      <c r="BS32" s="29" t="s">
        <v>189</v>
      </c>
      <c r="BT32" s="6">
        <v>11</v>
      </c>
      <c r="BU32" s="28">
        <v>11</v>
      </c>
      <c r="BV32" s="28" t="s">
        <v>189</v>
      </c>
      <c r="BW32" s="28" t="s">
        <v>189</v>
      </c>
      <c r="BX32" s="29" t="s">
        <v>189</v>
      </c>
      <c r="BY32" s="4" t="s">
        <v>189</v>
      </c>
      <c r="BZ32" s="4" t="s">
        <v>189</v>
      </c>
      <c r="CA32" s="4">
        <v>128</v>
      </c>
      <c r="CB32" s="4">
        <v>216</v>
      </c>
    </row>
    <row r="33" spans="2:80" ht="15.75" customHeight="1">
      <c r="B33" s="3" t="s">
        <v>217</v>
      </c>
      <c r="C33" s="4">
        <v>1208</v>
      </c>
      <c r="D33" s="4">
        <v>3961</v>
      </c>
      <c r="E33" s="4">
        <v>3849</v>
      </c>
      <c r="F33" s="71">
        <v>3.1915422886</v>
      </c>
      <c r="G33" s="6">
        <v>2</v>
      </c>
      <c r="H33" s="28" t="s">
        <v>189</v>
      </c>
      <c r="I33" s="28" t="s">
        <v>189</v>
      </c>
      <c r="J33" s="28" t="s">
        <v>189</v>
      </c>
      <c r="K33" s="29">
        <v>2</v>
      </c>
      <c r="L33" s="6">
        <v>112</v>
      </c>
      <c r="M33" s="28" t="s">
        <v>189</v>
      </c>
      <c r="N33" s="28" t="s">
        <v>189</v>
      </c>
      <c r="O33" s="28" t="s">
        <v>189</v>
      </c>
      <c r="P33" s="29">
        <v>112</v>
      </c>
      <c r="Q33" s="6" t="s">
        <v>189</v>
      </c>
      <c r="R33" s="28" t="s">
        <v>189</v>
      </c>
      <c r="S33" s="28" t="s">
        <v>189</v>
      </c>
      <c r="T33" s="28" t="s">
        <v>189</v>
      </c>
      <c r="U33" s="29" t="s">
        <v>189</v>
      </c>
      <c r="V33" s="6" t="s">
        <v>189</v>
      </c>
      <c r="W33" s="28" t="s">
        <v>189</v>
      </c>
      <c r="X33" s="28" t="s">
        <v>189</v>
      </c>
      <c r="Y33" s="28" t="s">
        <v>189</v>
      </c>
      <c r="Z33" s="29" t="s">
        <v>189</v>
      </c>
      <c r="AA33" s="6" t="s">
        <v>189</v>
      </c>
      <c r="AB33" s="28" t="s">
        <v>189</v>
      </c>
      <c r="AC33" s="28" t="s">
        <v>189</v>
      </c>
      <c r="AD33" s="28" t="s">
        <v>189</v>
      </c>
      <c r="AE33" s="29" t="s">
        <v>189</v>
      </c>
      <c r="AF33" s="6" t="s">
        <v>189</v>
      </c>
      <c r="AG33" s="28" t="s">
        <v>189</v>
      </c>
      <c r="AH33" s="28" t="s">
        <v>189</v>
      </c>
      <c r="AI33" s="28" t="s">
        <v>189</v>
      </c>
      <c r="AJ33" s="29" t="s">
        <v>189</v>
      </c>
      <c r="AK33" s="6">
        <v>2</v>
      </c>
      <c r="AL33" s="28" t="s">
        <v>189</v>
      </c>
      <c r="AM33" s="28" t="s">
        <v>189</v>
      </c>
      <c r="AN33" s="28" t="s">
        <v>189</v>
      </c>
      <c r="AO33" s="29">
        <v>2</v>
      </c>
      <c r="AP33" s="6">
        <v>112</v>
      </c>
      <c r="AQ33" s="28" t="s">
        <v>189</v>
      </c>
      <c r="AR33" s="28" t="s">
        <v>189</v>
      </c>
      <c r="AS33" s="28" t="s">
        <v>189</v>
      </c>
      <c r="AT33" s="29">
        <v>112</v>
      </c>
      <c r="AU33" s="6" t="s">
        <v>189</v>
      </c>
      <c r="AV33" s="28" t="s">
        <v>189</v>
      </c>
      <c r="AW33" s="28" t="s">
        <v>189</v>
      </c>
      <c r="AX33" s="28" t="s">
        <v>189</v>
      </c>
      <c r="AY33" s="29" t="s">
        <v>189</v>
      </c>
      <c r="AZ33" s="6" t="s">
        <v>189</v>
      </c>
      <c r="BA33" s="28" t="s">
        <v>189</v>
      </c>
      <c r="BB33" s="28" t="s">
        <v>189</v>
      </c>
      <c r="BC33" s="28" t="s">
        <v>189</v>
      </c>
      <c r="BD33" s="29" t="s">
        <v>189</v>
      </c>
      <c r="BE33" s="6" t="s">
        <v>189</v>
      </c>
      <c r="BF33" s="28" t="s">
        <v>189</v>
      </c>
      <c r="BG33" s="28" t="s">
        <v>189</v>
      </c>
      <c r="BH33" s="28" t="s">
        <v>189</v>
      </c>
      <c r="BI33" s="29" t="s">
        <v>189</v>
      </c>
      <c r="BJ33" s="6" t="s">
        <v>189</v>
      </c>
      <c r="BK33" s="28" t="s">
        <v>189</v>
      </c>
      <c r="BL33" s="28" t="s">
        <v>189</v>
      </c>
      <c r="BM33" s="28" t="s">
        <v>189</v>
      </c>
      <c r="BN33" s="29" t="s">
        <v>189</v>
      </c>
      <c r="BO33" s="6" t="s">
        <v>189</v>
      </c>
      <c r="BP33" s="28" t="s">
        <v>189</v>
      </c>
      <c r="BQ33" s="28" t="s">
        <v>189</v>
      </c>
      <c r="BR33" s="28" t="s">
        <v>189</v>
      </c>
      <c r="BS33" s="29" t="s">
        <v>189</v>
      </c>
      <c r="BT33" s="6" t="s">
        <v>189</v>
      </c>
      <c r="BU33" s="28" t="s">
        <v>189</v>
      </c>
      <c r="BV33" s="28" t="s">
        <v>189</v>
      </c>
      <c r="BW33" s="28" t="s">
        <v>189</v>
      </c>
      <c r="BX33" s="29" t="s">
        <v>189</v>
      </c>
      <c r="BY33" s="4" t="s">
        <v>189</v>
      </c>
      <c r="BZ33" s="4" t="s">
        <v>189</v>
      </c>
      <c r="CA33" s="4">
        <v>3</v>
      </c>
      <c r="CB33" s="4" t="s">
        <v>189</v>
      </c>
    </row>
    <row r="34" spans="2:80" ht="15.75" customHeight="1">
      <c r="B34" s="8" t="s">
        <v>218</v>
      </c>
      <c r="C34" s="9">
        <v>24146</v>
      </c>
      <c r="D34" s="9">
        <v>66955</v>
      </c>
      <c r="E34" s="9">
        <v>65806</v>
      </c>
      <c r="F34" s="72">
        <v>2.7301995602</v>
      </c>
      <c r="G34" s="10">
        <v>43</v>
      </c>
      <c r="H34" s="30">
        <v>5</v>
      </c>
      <c r="I34" s="30">
        <v>23</v>
      </c>
      <c r="J34" s="30">
        <v>6</v>
      </c>
      <c r="K34" s="31">
        <v>9</v>
      </c>
      <c r="L34" s="10">
        <v>1149</v>
      </c>
      <c r="M34" s="30">
        <v>14</v>
      </c>
      <c r="N34" s="30">
        <v>225</v>
      </c>
      <c r="O34" s="30">
        <v>221</v>
      </c>
      <c r="P34" s="31">
        <v>689</v>
      </c>
      <c r="Q34" s="10">
        <v>1</v>
      </c>
      <c r="R34" s="30" t="s">
        <v>189</v>
      </c>
      <c r="S34" s="30" t="s">
        <v>189</v>
      </c>
      <c r="T34" s="30">
        <v>1</v>
      </c>
      <c r="U34" s="31" t="s">
        <v>189</v>
      </c>
      <c r="V34" s="10">
        <v>32</v>
      </c>
      <c r="W34" s="30" t="s">
        <v>189</v>
      </c>
      <c r="X34" s="30" t="s">
        <v>189</v>
      </c>
      <c r="Y34" s="30">
        <v>32</v>
      </c>
      <c r="Z34" s="31" t="s">
        <v>189</v>
      </c>
      <c r="AA34" s="10">
        <v>7</v>
      </c>
      <c r="AB34" s="30">
        <v>1</v>
      </c>
      <c r="AC34" s="30">
        <v>4</v>
      </c>
      <c r="AD34" s="30" t="s">
        <v>189</v>
      </c>
      <c r="AE34" s="31">
        <v>2</v>
      </c>
      <c r="AF34" s="10">
        <v>200</v>
      </c>
      <c r="AG34" s="30">
        <v>2</v>
      </c>
      <c r="AH34" s="30">
        <v>49</v>
      </c>
      <c r="AI34" s="30" t="s">
        <v>189</v>
      </c>
      <c r="AJ34" s="31">
        <v>149</v>
      </c>
      <c r="AK34" s="10">
        <v>34</v>
      </c>
      <c r="AL34" s="30">
        <v>4</v>
      </c>
      <c r="AM34" s="30">
        <v>18</v>
      </c>
      <c r="AN34" s="30">
        <v>5</v>
      </c>
      <c r="AO34" s="31">
        <v>7</v>
      </c>
      <c r="AP34" s="10">
        <v>911</v>
      </c>
      <c r="AQ34" s="30">
        <v>12</v>
      </c>
      <c r="AR34" s="30">
        <v>170</v>
      </c>
      <c r="AS34" s="30">
        <v>189</v>
      </c>
      <c r="AT34" s="31">
        <v>540</v>
      </c>
      <c r="AU34" s="10" t="s">
        <v>189</v>
      </c>
      <c r="AV34" s="30" t="s">
        <v>189</v>
      </c>
      <c r="AW34" s="30" t="s">
        <v>189</v>
      </c>
      <c r="AX34" s="30" t="s">
        <v>189</v>
      </c>
      <c r="AY34" s="31" t="s">
        <v>189</v>
      </c>
      <c r="AZ34" s="10" t="s">
        <v>189</v>
      </c>
      <c r="BA34" s="30" t="s">
        <v>189</v>
      </c>
      <c r="BB34" s="30" t="s">
        <v>189</v>
      </c>
      <c r="BC34" s="30" t="s">
        <v>189</v>
      </c>
      <c r="BD34" s="31" t="s">
        <v>189</v>
      </c>
      <c r="BE34" s="10" t="s">
        <v>189</v>
      </c>
      <c r="BF34" s="30" t="s">
        <v>189</v>
      </c>
      <c r="BG34" s="30" t="s">
        <v>189</v>
      </c>
      <c r="BH34" s="30" t="s">
        <v>189</v>
      </c>
      <c r="BI34" s="31" t="s">
        <v>189</v>
      </c>
      <c r="BJ34" s="10" t="s">
        <v>189</v>
      </c>
      <c r="BK34" s="30" t="s">
        <v>189</v>
      </c>
      <c r="BL34" s="30" t="s">
        <v>189</v>
      </c>
      <c r="BM34" s="30" t="s">
        <v>189</v>
      </c>
      <c r="BN34" s="31" t="s">
        <v>189</v>
      </c>
      <c r="BO34" s="10">
        <v>1</v>
      </c>
      <c r="BP34" s="30" t="s">
        <v>189</v>
      </c>
      <c r="BQ34" s="30">
        <v>1</v>
      </c>
      <c r="BR34" s="30" t="s">
        <v>189</v>
      </c>
      <c r="BS34" s="31" t="s">
        <v>189</v>
      </c>
      <c r="BT34" s="10">
        <v>6</v>
      </c>
      <c r="BU34" s="30" t="s">
        <v>189</v>
      </c>
      <c r="BV34" s="30">
        <v>6</v>
      </c>
      <c r="BW34" s="30" t="s">
        <v>189</v>
      </c>
      <c r="BX34" s="31" t="s">
        <v>189</v>
      </c>
      <c r="BY34" s="9" t="s">
        <v>189</v>
      </c>
      <c r="BZ34" s="9" t="s">
        <v>189</v>
      </c>
      <c r="CA34" s="9">
        <v>82</v>
      </c>
      <c r="CB34" s="9">
        <v>79</v>
      </c>
    </row>
    <row r="35" spans="2:80" ht="15.75" customHeight="1">
      <c r="B35" s="13" t="s">
        <v>219</v>
      </c>
      <c r="C35" s="14">
        <v>20046</v>
      </c>
      <c r="D35" s="14">
        <v>55030</v>
      </c>
      <c r="E35" s="14">
        <v>54178</v>
      </c>
      <c r="F35" s="73">
        <v>2.7072756346</v>
      </c>
      <c r="G35" s="15">
        <v>34</v>
      </c>
      <c r="H35" s="32">
        <v>5</v>
      </c>
      <c r="I35" s="32">
        <v>19</v>
      </c>
      <c r="J35" s="32">
        <v>4</v>
      </c>
      <c r="K35" s="33">
        <v>6</v>
      </c>
      <c r="L35" s="15">
        <v>852</v>
      </c>
      <c r="M35" s="32">
        <v>14</v>
      </c>
      <c r="N35" s="32">
        <v>178</v>
      </c>
      <c r="O35" s="32">
        <v>159</v>
      </c>
      <c r="P35" s="33">
        <v>501</v>
      </c>
      <c r="Q35" s="15" t="s">
        <v>189</v>
      </c>
      <c r="R35" s="32" t="s">
        <v>189</v>
      </c>
      <c r="S35" s="32" t="s">
        <v>189</v>
      </c>
      <c r="T35" s="32" t="s">
        <v>189</v>
      </c>
      <c r="U35" s="33" t="s">
        <v>189</v>
      </c>
      <c r="V35" s="15" t="s">
        <v>189</v>
      </c>
      <c r="W35" s="32" t="s">
        <v>189</v>
      </c>
      <c r="X35" s="32" t="s">
        <v>189</v>
      </c>
      <c r="Y35" s="32" t="s">
        <v>189</v>
      </c>
      <c r="Z35" s="33" t="s">
        <v>189</v>
      </c>
      <c r="AA35" s="15">
        <v>7</v>
      </c>
      <c r="AB35" s="32">
        <v>1</v>
      </c>
      <c r="AC35" s="32">
        <v>4</v>
      </c>
      <c r="AD35" s="32" t="s">
        <v>189</v>
      </c>
      <c r="AE35" s="33">
        <v>2</v>
      </c>
      <c r="AF35" s="15">
        <v>200</v>
      </c>
      <c r="AG35" s="32">
        <v>2</v>
      </c>
      <c r="AH35" s="32">
        <v>49</v>
      </c>
      <c r="AI35" s="32" t="s">
        <v>189</v>
      </c>
      <c r="AJ35" s="33">
        <v>149</v>
      </c>
      <c r="AK35" s="15">
        <v>26</v>
      </c>
      <c r="AL35" s="32">
        <v>4</v>
      </c>
      <c r="AM35" s="32">
        <v>14</v>
      </c>
      <c r="AN35" s="32">
        <v>4</v>
      </c>
      <c r="AO35" s="33">
        <v>4</v>
      </c>
      <c r="AP35" s="15">
        <v>646</v>
      </c>
      <c r="AQ35" s="32">
        <v>12</v>
      </c>
      <c r="AR35" s="32">
        <v>123</v>
      </c>
      <c r="AS35" s="32">
        <v>159</v>
      </c>
      <c r="AT35" s="33">
        <v>352</v>
      </c>
      <c r="AU35" s="15" t="s">
        <v>189</v>
      </c>
      <c r="AV35" s="32" t="s">
        <v>189</v>
      </c>
      <c r="AW35" s="32" t="s">
        <v>189</v>
      </c>
      <c r="AX35" s="32" t="s">
        <v>189</v>
      </c>
      <c r="AY35" s="33" t="s">
        <v>189</v>
      </c>
      <c r="AZ35" s="15" t="s">
        <v>189</v>
      </c>
      <c r="BA35" s="32" t="s">
        <v>189</v>
      </c>
      <c r="BB35" s="32" t="s">
        <v>189</v>
      </c>
      <c r="BC35" s="32" t="s">
        <v>189</v>
      </c>
      <c r="BD35" s="33" t="s">
        <v>189</v>
      </c>
      <c r="BE35" s="15" t="s">
        <v>189</v>
      </c>
      <c r="BF35" s="32" t="s">
        <v>189</v>
      </c>
      <c r="BG35" s="32" t="s">
        <v>189</v>
      </c>
      <c r="BH35" s="32" t="s">
        <v>189</v>
      </c>
      <c r="BI35" s="33" t="s">
        <v>189</v>
      </c>
      <c r="BJ35" s="15" t="s">
        <v>189</v>
      </c>
      <c r="BK35" s="32" t="s">
        <v>189</v>
      </c>
      <c r="BL35" s="32" t="s">
        <v>189</v>
      </c>
      <c r="BM35" s="32" t="s">
        <v>189</v>
      </c>
      <c r="BN35" s="33" t="s">
        <v>189</v>
      </c>
      <c r="BO35" s="15">
        <v>1</v>
      </c>
      <c r="BP35" s="32" t="s">
        <v>189</v>
      </c>
      <c r="BQ35" s="32">
        <v>1</v>
      </c>
      <c r="BR35" s="32" t="s">
        <v>189</v>
      </c>
      <c r="BS35" s="33" t="s">
        <v>189</v>
      </c>
      <c r="BT35" s="15">
        <v>6</v>
      </c>
      <c r="BU35" s="32" t="s">
        <v>189</v>
      </c>
      <c r="BV35" s="32">
        <v>6</v>
      </c>
      <c r="BW35" s="32" t="s">
        <v>189</v>
      </c>
      <c r="BX35" s="33" t="s">
        <v>189</v>
      </c>
      <c r="BY35" s="14" t="s">
        <v>189</v>
      </c>
      <c r="BZ35" s="14" t="s">
        <v>189</v>
      </c>
      <c r="CA35" s="14">
        <v>65</v>
      </c>
      <c r="CB35" s="14">
        <v>67</v>
      </c>
    </row>
    <row r="36" spans="2:80" ht="15.75" customHeight="1">
      <c r="B36" s="13" t="s">
        <v>220</v>
      </c>
      <c r="C36" s="14">
        <v>1723</v>
      </c>
      <c r="D36" s="14">
        <v>5222</v>
      </c>
      <c r="E36" s="14">
        <v>5113</v>
      </c>
      <c r="F36" s="73">
        <v>2.9744037231</v>
      </c>
      <c r="G36" s="15">
        <v>4</v>
      </c>
      <c r="H36" s="32" t="s">
        <v>189</v>
      </c>
      <c r="I36" s="32">
        <v>3</v>
      </c>
      <c r="J36" s="32" t="s">
        <v>189</v>
      </c>
      <c r="K36" s="33">
        <v>1</v>
      </c>
      <c r="L36" s="15">
        <v>109</v>
      </c>
      <c r="M36" s="32" t="s">
        <v>189</v>
      </c>
      <c r="N36" s="32">
        <v>29</v>
      </c>
      <c r="O36" s="32" t="s">
        <v>189</v>
      </c>
      <c r="P36" s="33">
        <v>80</v>
      </c>
      <c r="Q36" s="15" t="s">
        <v>189</v>
      </c>
      <c r="R36" s="32" t="s">
        <v>189</v>
      </c>
      <c r="S36" s="32" t="s">
        <v>189</v>
      </c>
      <c r="T36" s="32" t="s">
        <v>189</v>
      </c>
      <c r="U36" s="33" t="s">
        <v>189</v>
      </c>
      <c r="V36" s="15" t="s">
        <v>189</v>
      </c>
      <c r="W36" s="32" t="s">
        <v>189</v>
      </c>
      <c r="X36" s="32" t="s">
        <v>189</v>
      </c>
      <c r="Y36" s="32" t="s">
        <v>189</v>
      </c>
      <c r="Z36" s="33" t="s">
        <v>189</v>
      </c>
      <c r="AA36" s="15" t="s">
        <v>189</v>
      </c>
      <c r="AB36" s="32" t="s">
        <v>189</v>
      </c>
      <c r="AC36" s="32" t="s">
        <v>189</v>
      </c>
      <c r="AD36" s="32" t="s">
        <v>189</v>
      </c>
      <c r="AE36" s="33" t="s">
        <v>189</v>
      </c>
      <c r="AF36" s="15" t="s">
        <v>189</v>
      </c>
      <c r="AG36" s="32" t="s">
        <v>189</v>
      </c>
      <c r="AH36" s="32" t="s">
        <v>189</v>
      </c>
      <c r="AI36" s="32" t="s">
        <v>189</v>
      </c>
      <c r="AJ36" s="33" t="s">
        <v>189</v>
      </c>
      <c r="AK36" s="15">
        <v>4</v>
      </c>
      <c r="AL36" s="32" t="s">
        <v>189</v>
      </c>
      <c r="AM36" s="32">
        <v>3</v>
      </c>
      <c r="AN36" s="32" t="s">
        <v>189</v>
      </c>
      <c r="AO36" s="33">
        <v>1</v>
      </c>
      <c r="AP36" s="15">
        <v>109</v>
      </c>
      <c r="AQ36" s="32" t="s">
        <v>189</v>
      </c>
      <c r="AR36" s="32">
        <v>29</v>
      </c>
      <c r="AS36" s="32" t="s">
        <v>189</v>
      </c>
      <c r="AT36" s="33">
        <v>80</v>
      </c>
      <c r="AU36" s="15" t="s">
        <v>189</v>
      </c>
      <c r="AV36" s="32" t="s">
        <v>189</v>
      </c>
      <c r="AW36" s="32" t="s">
        <v>189</v>
      </c>
      <c r="AX36" s="32" t="s">
        <v>189</v>
      </c>
      <c r="AY36" s="33" t="s">
        <v>189</v>
      </c>
      <c r="AZ36" s="15" t="s">
        <v>189</v>
      </c>
      <c r="BA36" s="32" t="s">
        <v>189</v>
      </c>
      <c r="BB36" s="32" t="s">
        <v>189</v>
      </c>
      <c r="BC36" s="32" t="s">
        <v>189</v>
      </c>
      <c r="BD36" s="33" t="s">
        <v>189</v>
      </c>
      <c r="BE36" s="15" t="s">
        <v>189</v>
      </c>
      <c r="BF36" s="32" t="s">
        <v>189</v>
      </c>
      <c r="BG36" s="32" t="s">
        <v>189</v>
      </c>
      <c r="BH36" s="32" t="s">
        <v>189</v>
      </c>
      <c r="BI36" s="33" t="s">
        <v>189</v>
      </c>
      <c r="BJ36" s="15" t="s">
        <v>189</v>
      </c>
      <c r="BK36" s="32" t="s">
        <v>189</v>
      </c>
      <c r="BL36" s="32" t="s">
        <v>189</v>
      </c>
      <c r="BM36" s="32" t="s">
        <v>189</v>
      </c>
      <c r="BN36" s="33" t="s">
        <v>189</v>
      </c>
      <c r="BO36" s="15" t="s">
        <v>189</v>
      </c>
      <c r="BP36" s="32" t="s">
        <v>189</v>
      </c>
      <c r="BQ36" s="32" t="s">
        <v>189</v>
      </c>
      <c r="BR36" s="32" t="s">
        <v>189</v>
      </c>
      <c r="BS36" s="33" t="s">
        <v>189</v>
      </c>
      <c r="BT36" s="15" t="s">
        <v>189</v>
      </c>
      <c r="BU36" s="32" t="s">
        <v>189</v>
      </c>
      <c r="BV36" s="32" t="s">
        <v>189</v>
      </c>
      <c r="BW36" s="32" t="s">
        <v>189</v>
      </c>
      <c r="BX36" s="33" t="s">
        <v>189</v>
      </c>
      <c r="BY36" s="14" t="s">
        <v>189</v>
      </c>
      <c r="BZ36" s="14" t="s">
        <v>189</v>
      </c>
      <c r="CA36" s="14" t="s">
        <v>189</v>
      </c>
      <c r="CB36" s="14" t="s">
        <v>189</v>
      </c>
    </row>
    <row r="37" spans="2:80" ht="15.75" customHeight="1">
      <c r="B37" s="13" t="s">
        <v>221</v>
      </c>
      <c r="C37" s="14">
        <v>456</v>
      </c>
      <c r="D37" s="14">
        <v>1013</v>
      </c>
      <c r="E37" s="14">
        <v>926</v>
      </c>
      <c r="F37" s="73">
        <v>2.0396475771</v>
      </c>
      <c r="G37" s="15">
        <v>2</v>
      </c>
      <c r="H37" s="32" t="s">
        <v>189</v>
      </c>
      <c r="I37" s="32" t="s">
        <v>189</v>
      </c>
      <c r="J37" s="32">
        <v>1</v>
      </c>
      <c r="K37" s="33">
        <v>1</v>
      </c>
      <c r="L37" s="15">
        <v>87</v>
      </c>
      <c r="M37" s="32" t="s">
        <v>189</v>
      </c>
      <c r="N37" s="32" t="s">
        <v>189</v>
      </c>
      <c r="O37" s="32">
        <v>32</v>
      </c>
      <c r="P37" s="33">
        <v>55</v>
      </c>
      <c r="Q37" s="15">
        <v>1</v>
      </c>
      <c r="R37" s="32" t="s">
        <v>189</v>
      </c>
      <c r="S37" s="32" t="s">
        <v>189</v>
      </c>
      <c r="T37" s="32">
        <v>1</v>
      </c>
      <c r="U37" s="33" t="s">
        <v>189</v>
      </c>
      <c r="V37" s="15">
        <v>32</v>
      </c>
      <c r="W37" s="32" t="s">
        <v>189</v>
      </c>
      <c r="X37" s="32" t="s">
        <v>189</v>
      </c>
      <c r="Y37" s="32">
        <v>32</v>
      </c>
      <c r="Z37" s="33" t="s">
        <v>189</v>
      </c>
      <c r="AA37" s="15" t="s">
        <v>189</v>
      </c>
      <c r="AB37" s="32" t="s">
        <v>189</v>
      </c>
      <c r="AC37" s="32" t="s">
        <v>189</v>
      </c>
      <c r="AD37" s="32" t="s">
        <v>189</v>
      </c>
      <c r="AE37" s="33" t="s">
        <v>189</v>
      </c>
      <c r="AF37" s="15" t="s">
        <v>189</v>
      </c>
      <c r="AG37" s="32" t="s">
        <v>189</v>
      </c>
      <c r="AH37" s="32" t="s">
        <v>189</v>
      </c>
      <c r="AI37" s="32" t="s">
        <v>189</v>
      </c>
      <c r="AJ37" s="33" t="s">
        <v>189</v>
      </c>
      <c r="AK37" s="15">
        <v>1</v>
      </c>
      <c r="AL37" s="32" t="s">
        <v>189</v>
      </c>
      <c r="AM37" s="32" t="s">
        <v>189</v>
      </c>
      <c r="AN37" s="32" t="s">
        <v>189</v>
      </c>
      <c r="AO37" s="33">
        <v>1</v>
      </c>
      <c r="AP37" s="15">
        <v>55</v>
      </c>
      <c r="AQ37" s="32" t="s">
        <v>189</v>
      </c>
      <c r="AR37" s="32" t="s">
        <v>189</v>
      </c>
      <c r="AS37" s="32" t="s">
        <v>189</v>
      </c>
      <c r="AT37" s="33">
        <v>55</v>
      </c>
      <c r="AU37" s="15" t="s">
        <v>189</v>
      </c>
      <c r="AV37" s="32" t="s">
        <v>189</v>
      </c>
      <c r="AW37" s="32" t="s">
        <v>189</v>
      </c>
      <c r="AX37" s="32" t="s">
        <v>189</v>
      </c>
      <c r="AY37" s="33" t="s">
        <v>189</v>
      </c>
      <c r="AZ37" s="15" t="s">
        <v>189</v>
      </c>
      <c r="BA37" s="32" t="s">
        <v>189</v>
      </c>
      <c r="BB37" s="32" t="s">
        <v>189</v>
      </c>
      <c r="BC37" s="32" t="s">
        <v>189</v>
      </c>
      <c r="BD37" s="33" t="s">
        <v>189</v>
      </c>
      <c r="BE37" s="15" t="s">
        <v>189</v>
      </c>
      <c r="BF37" s="32" t="s">
        <v>189</v>
      </c>
      <c r="BG37" s="32" t="s">
        <v>189</v>
      </c>
      <c r="BH37" s="32" t="s">
        <v>189</v>
      </c>
      <c r="BI37" s="33" t="s">
        <v>189</v>
      </c>
      <c r="BJ37" s="15" t="s">
        <v>189</v>
      </c>
      <c r="BK37" s="32" t="s">
        <v>189</v>
      </c>
      <c r="BL37" s="32" t="s">
        <v>189</v>
      </c>
      <c r="BM37" s="32" t="s">
        <v>189</v>
      </c>
      <c r="BN37" s="33" t="s">
        <v>189</v>
      </c>
      <c r="BO37" s="15" t="s">
        <v>189</v>
      </c>
      <c r="BP37" s="32" t="s">
        <v>189</v>
      </c>
      <c r="BQ37" s="32" t="s">
        <v>189</v>
      </c>
      <c r="BR37" s="32" t="s">
        <v>189</v>
      </c>
      <c r="BS37" s="33" t="s">
        <v>189</v>
      </c>
      <c r="BT37" s="15" t="s">
        <v>189</v>
      </c>
      <c r="BU37" s="32" t="s">
        <v>189</v>
      </c>
      <c r="BV37" s="32" t="s">
        <v>189</v>
      </c>
      <c r="BW37" s="32" t="s">
        <v>189</v>
      </c>
      <c r="BX37" s="33" t="s">
        <v>189</v>
      </c>
      <c r="BY37" s="14" t="s">
        <v>189</v>
      </c>
      <c r="BZ37" s="14" t="s">
        <v>189</v>
      </c>
      <c r="CA37" s="14">
        <v>5</v>
      </c>
      <c r="CB37" s="14">
        <v>12</v>
      </c>
    </row>
    <row r="38" spans="2:80" ht="15.75" customHeight="1">
      <c r="B38" s="18" t="s">
        <v>222</v>
      </c>
      <c r="C38" s="19">
        <v>1921</v>
      </c>
      <c r="D38" s="19">
        <v>5690</v>
      </c>
      <c r="E38" s="19">
        <v>5589</v>
      </c>
      <c r="F38" s="74">
        <v>2.9139728884</v>
      </c>
      <c r="G38" s="20">
        <v>3</v>
      </c>
      <c r="H38" s="34" t="s">
        <v>189</v>
      </c>
      <c r="I38" s="34">
        <v>1</v>
      </c>
      <c r="J38" s="34">
        <v>1</v>
      </c>
      <c r="K38" s="35">
        <v>1</v>
      </c>
      <c r="L38" s="20">
        <v>101</v>
      </c>
      <c r="M38" s="34" t="s">
        <v>189</v>
      </c>
      <c r="N38" s="34">
        <v>18</v>
      </c>
      <c r="O38" s="34">
        <v>30</v>
      </c>
      <c r="P38" s="35">
        <v>53</v>
      </c>
      <c r="Q38" s="20" t="s">
        <v>189</v>
      </c>
      <c r="R38" s="34" t="s">
        <v>189</v>
      </c>
      <c r="S38" s="34" t="s">
        <v>189</v>
      </c>
      <c r="T38" s="34" t="s">
        <v>189</v>
      </c>
      <c r="U38" s="35" t="s">
        <v>189</v>
      </c>
      <c r="V38" s="20" t="s">
        <v>189</v>
      </c>
      <c r="W38" s="34" t="s">
        <v>189</v>
      </c>
      <c r="X38" s="34" t="s">
        <v>189</v>
      </c>
      <c r="Y38" s="34" t="s">
        <v>189</v>
      </c>
      <c r="Z38" s="35" t="s">
        <v>189</v>
      </c>
      <c r="AA38" s="20" t="s">
        <v>189</v>
      </c>
      <c r="AB38" s="34" t="s">
        <v>189</v>
      </c>
      <c r="AC38" s="34" t="s">
        <v>189</v>
      </c>
      <c r="AD38" s="34" t="s">
        <v>189</v>
      </c>
      <c r="AE38" s="35" t="s">
        <v>189</v>
      </c>
      <c r="AF38" s="20" t="s">
        <v>189</v>
      </c>
      <c r="AG38" s="34" t="s">
        <v>189</v>
      </c>
      <c r="AH38" s="34" t="s">
        <v>189</v>
      </c>
      <c r="AI38" s="34" t="s">
        <v>189</v>
      </c>
      <c r="AJ38" s="35" t="s">
        <v>189</v>
      </c>
      <c r="AK38" s="20">
        <v>3</v>
      </c>
      <c r="AL38" s="34" t="s">
        <v>189</v>
      </c>
      <c r="AM38" s="34">
        <v>1</v>
      </c>
      <c r="AN38" s="34">
        <v>1</v>
      </c>
      <c r="AO38" s="35">
        <v>1</v>
      </c>
      <c r="AP38" s="20">
        <v>101</v>
      </c>
      <c r="AQ38" s="34" t="s">
        <v>189</v>
      </c>
      <c r="AR38" s="34">
        <v>18</v>
      </c>
      <c r="AS38" s="34">
        <v>30</v>
      </c>
      <c r="AT38" s="35">
        <v>53</v>
      </c>
      <c r="AU38" s="20" t="s">
        <v>189</v>
      </c>
      <c r="AV38" s="34" t="s">
        <v>189</v>
      </c>
      <c r="AW38" s="34" t="s">
        <v>189</v>
      </c>
      <c r="AX38" s="34" t="s">
        <v>189</v>
      </c>
      <c r="AY38" s="35" t="s">
        <v>189</v>
      </c>
      <c r="AZ38" s="20" t="s">
        <v>189</v>
      </c>
      <c r="BA38" s="34" t="s">
        <v>189</v>
      </c>
      <c r="BB38" s="34" t="s">
        <v>189</v>
      </c>
      <c r="BC38" s="34" t="s">
        <v>189</v>
      </c>
      <c r="BD38" s="35" t="s">
        <v>189</v>
      </c>
      <c r="BE38" s="20" t="s">
        <v>189</v>
      </c>
      <c r="BF38" s="34" t="s">
        <v>189</v>
      </c>
      <c r="BG38" s="34" t="s">
        <v>189</v>
      </c>
      <c r="BH38" s="34" t="s">
        <v>189</v>
      </c>
      <c r="BI38" s="35" t="s">
        <v>189</v>
      </c>
      <c r="BJ38" s="20" t="s">
        <v>189</v>
      </c>
      <c r="BK38" s="34" t="s">
        <v>189</v>
      </c>
      <c r="BL38" s="34" t="s">
        <v>189</v>
      </c>
      <c r="BM38" s="34" t="s">
        <v>189</v>
      </c>
      <c r="BN38" s="35" t="s">
        <v>189</v>
      </c>
      <c r="BO38" s="20" t="s">
        <v>189</v>
      </c>
      <c r="BP38" s="34" t="s">
        <v>189</v>
      </c>
      <c r="BQ38" s="34" t="s">
        <v>189</v>
      </c>
      <c r="BR38" s="34" t="s">
        <v>189</v>
      </c>
      <c r="BS38" s="35" t="s">
        <v>189</v>
      </c>
      <c r="BT38" s="20" t="s">
        <v>189</v>
      </c>
      <c r="BU38" s="34" t="s">
        <v>189</v>
      </c>
      <c r="BV38" s="34" t="s">
        <v>189</v>
      </c>
      <c r="BW38" s="34" t="s">
        <v>189</v>
      </c>
      <c r="BX38" s="35" t="s">
        <v>189</v>
      </c>
      <c r="BY38" s="19" t="s">
        <v>189</v>
      </c>
      <c r="BZ38" s="19" t="s">
        <v>189</v>
      </c>
      <c r="CA38" s="19">
        <v>12</v>
      </c>
      <c r="CB38" s="19" t="s">
        <v>189</v>
      </c>
    </row>
    <row r="39" spans="2:80" ht="15.75" customHeight="1">
      <c r="B39" s="3" t="s">
        <v>223</v>
      </c>
      <c r="C39" s="4">
        <v>141225</v>
      </c>
      <c r="D39" s="4">
        <v>341924</v>
      </c>
      <c r="E39" s="4">
        <v>337150</v>
      </c>
      <c r="F39" s="71">
        <v>2.3891353336</v>
      </c>
      <c r="G39" s="6">
        <v>107</v>
      </c>
      <c r="H39" s="28">
        <v>20</v>
      </c>
      <c r="I39" s="28">
        <v>31</v>
      </c>
      <c r="J39" s="28">
        <v>16</v>
      </c>
      <c r="K39" s="29">
        <v>40</v>
      </c>
      <c r="L39" s="6">
        <v>4774</v>
      </c>
      <c r="M39" s="28">
        <v>32</v>
      </c>
      <c r="N39" s="28">
        <v>479</v>
      </c>
      <c r="O39" s="28">
        <v>627</v>
      </c>
      <c r="P39" s="29">
        <v>3636</v>
      </c>
      <c r="Q39" s="6">
        <v>15</v>
      </c>
      <c r="R39" s="28">
        <v>1</v>
      </c>
      <c r="S39" s="28">
        <v>5</v>
      </c>
      <c r="T39" s="28">
        <v>4</v>
      </c>
      <c r="U39" s="29">
        <v>5</v>
      </c>
      <c r="V39" s="6">
        <v>530</v>
      </c>
      <c r="W39" s="28">
        <v>2</v>
      </c>
      <c r="X39" s="28">
        <v>73</v>
      </c>
      <c r="Y39" s="28">
        <v>133</v>
      </c>
      <c r="Z39" s="29">
        <v>322</v>
      </c>
      <c r="AA39" s="6">
        <v>24</v>
      </c>
      <c r="AB39" s="28">
        <v>3</v>
      </c>
      <c r="AC39" s="28">
        <v>7</v>
      </c>
      <c r="AD39" s="28">
        <v>2</v>
      </c>
      <c r="AE39" s="29">
        <v>12</v>
      </c>
      <c r="AF39" s="6">
        <v>1850</v>
      </c>
      <c r="AG39" s="28">
        <v>10</v>
      </c>
      <c r="AH39" s="28">
        <v>95</v>
      </c>
      <c r="AI39" s="28">
        <v>76</v>
      </c>
      <c r="AJ39" s="29">
        <v>1669</v>
      </c>
      <c r="AK39" s="6">
        <v>48</v>
      </c>
      <c r="AL39" s="28">
        <v>2</v>
      </c>
      <c r="AM39" s="28">
        <v>19</v>
      </c>
      <c r="AN39" s="28">
        <v>10</v>
      </c>
      <c r="AO39" s="29">
        <v>17</v>
      </c>
      <c r="AP39" s="6">
        <v>1952</v>
      </c>
      <c r="AQ39" s="28">
        <v>6</v>
      </c>
      <c r="AR39" s="28">
        <v>311</v>
      </c>
      <c r="AS39" s="28">
        <v>418</v>
      </c>
      <c r="AT39" s="29">
        <v>1217</v>
      </c>
      <c r="AU39" s="6">
        <v>6</v>
      </c>
      <c r="AV39" s="28" t="s">
        <v>189</v>
      </c>
      <c r="AW39" s="28" t="s">
        <v>189</v>
      </c>
      <c r="AX39" s="28" t="s">
        <v>189</v>
      </c>
      <c r="AY39" s="29">
        <v>6</v>
      </c>
      <c r="AZ39" s="6">
        <v>428</v>
      </c>
      <c r="BA39" s="28" t="s">
        <v>189</v>
      </c>
      <c r="BB39" s="28" t="s">
        <v>189</v>
      </c>
      <c r="BC39" s="28" t="s">
        <v>189</v>
      </c>
      <c r="BD39" s="29">
        <v>428</v>
      </c>
      <c r="BE39" s="6" t="s">
        <v>189</v>
      </c>
      <c r="BF39" s="28" t="s">
        <v>189</v>
      </c>
      <c r="BG39" s="28" t="s">
        <v>189</v>
      </c>
      <c r="BH39" s="28" t="s">
        <v>189</v>
      </c>
      <c r="BI39" s="29" t="s">
        <v>189</v>
      </c>
      <c r="BJ39" s="6" t="s">
        <v>189</v>
      </c>
      <c r="BK39" s="28" t="s">
        <v>189</v>
      </c>
      <c r="BL39" s="28" t="s">
        <v>189</v>
      </c>
      <c r="BM39" s="28" t="s">
        <v>189</v>
      </c>
      <c r="BN39" s="29" t="s">
        <v>189</v>
      </c>
      <c r="BO39" s="6">
        <v>14</v>
      </c>
      <c r="BP39" s="28">
        <v>14</v>
      </c>
      <c r="BQ39" s="28" t="s">
        <v>189</v>
      </c>
      <c r="BR39" s="28" t="s">
        <v>189</v>
      </c>
      <c r="BS39" s="29" t="s">
        <v>189</v>
      </c>
      <c r="BT39" s="6">
        <v>14</v>
      </c>
      <c r="BU39" s="28">
        <v>14</v>
      </c>
      <c r="BV39" s="28" t="s">
        <v>189</v>
      </c>
      <c r="BW39" s="28" t="s">
        <v>189</v>
      </c>
      <c r="BX39" s="29" t="s">
        <v>189</v>
      </c>
      <c r="BY39" s="4" t="s">
        <v>189</v>
      </c>
      <c r="BZ39" s="4" t="s">
        <v>189</v>
      </c>
      <c r="CA39" s="4">
        <v>825</v>
      </c>
      <c r="CB39" s="4">
        <v>965</v>
      </c>
    </row>
    <row r="40" spans="2:80" ht="15.75" customHeight="1">
      <c r="B40" s="3" t="s">
        <v>224</v>
      </c>
      <c r="C40" s="4">
        <v>30905</v>
      </c>
      <c r="D40" s="4">
        <v>83549</v>
      </c>
      <c r="E40" s="4">
        <v>80947</v>
      </c>
      <c r="F40" s="71">
        <v>2.6225296443</v>
      </c>
      <c r="G40" s="6">
        <v>39</v>
      </c>
      <c r="H40" s="28">
        <v>8</v>
      </c>
      <c r="I40" s="28">
        <v>9</v>
      </c>
      <c r="J40" s="28">
        <v>8</v>
      </c>
      <c r="K40" s="29">
        <v>14</v>
      </c>
      <c r="L40" s="6">
        <v>2602</v>
      </c>
      <c r="M40" s="28">
        <v>11</v>
      </c>
      <c r="N40" s="28">
        <v>153</v>
      </c>
      <c r="O40" s="28">
        <v>337</v>
      </c>
      <c r="P40" s="29">
        <v>2101</v>
      </c>
      <c r="Q40" s="6">
        <v>7</v>
      </c>
      <c r="R40" s="28" t="s">
        <v>189</v>
      </c>
      <c r="S40" s="28">
        <v>2</v>
      </c>
      <c r="T40" s="28">
        <v>4</v>
      </c>
      <c r="U40" s="29">
        <v>1</v>
      </c>
      <c r="V40" s="6">
        <v>481</v>
      </c>
      <c r="W40" s="28" t="s">
        <v>189</v>
      </c>
      <c r="X40" s="28">
        <v>48</v>
      </c>
      <c r="Y40" s="28">
        <v>158</v>
      </c>
      <c r="Z40" s="29">
        <v>275</v>
      </c>
      <c r="AA40" s="6">
        <v>9</v>
      </c>
      <c r="AB40" s="28">
        <v>2</v>
      </c>
      <c r="AC40" s="28">
        <v>1</v>
      </c>
      <c r="AD40" s="28" t="s">
        <v>189</v>
      </c>
      <c r="AE40" s="29">
        <v>6</v>
      </c>
      <c r="AF40" s="6">
        <v>1380</v>
      </c>
      <c r="AG40" s="28">
        <v>5</v>
      </c>
      <c r="AH40" s="28">
        <v>28</v>
      </c>
      <c r="AI40" s="28" t="s">
        <v>189</v>
      </c>
      <c r="AJ40" s="29">
        <v>1347</v>
      </c>
      <c r="AK40" s="6">
        <v>17</v>
      </c>
      <c r="AL40" s="28" t="s">
        <v>189</v>
      </c>
      <c r="AM40" s="28">
        <v>6</v>
      </c>
      <c r="AN40" s="28">
        <v>4</v>
      </c>
      <c r="AO40" s="29">
        <v>7</v>
      </c>
      <c r="AP40" s="6">
        <v>735</v>
      </c>
      <c r="AQ40" s="28" t="s">
        <v>189</v>
      </c>
      <c r="AR40" s="28">
        <v>77</v>
      </c>
      <c r="AS40" s="28">
        <v>179</v>
      </c>
      <c r="AT40" s="29">
        <v>479</v>
      </c>
      <c r="AU40" s="6" t="s">
        <v>189</v>
      </c>
      <c r="AV40" s="28" t="s">
        <v>189</v>
      </c>
      <c r="AW40" s="28" t="s">
        <v>189</v>
      </c>
      <c r="AX40" s="28" t="s">
        <v>189</v>
      </c>
      <c r="AY40" s="29" t="s">
        <v>189</v>
      </c>
      <c r="AZ40" s="6" t="s">
        <v>189</v>
      </c>
      <c r="BA40" s="28" t="s">
        <v>189</v>
      </c>
      <c r="BB40" s="28" t="s">
        <v>189</v>
      </c>
      <c r="BC40" s="28" t="s">
        <v>189</v>
      </c>
      <c r="BD40" s="29" t="s">
        <v>189</v>
      </c>
      <c r="BE40" s="6" t="s">
        <v>189</v>
      </c>
      <c r="BF40" s="28" t="s">
        <v>189</v>
      </c>
      <c r="BG40" s="28" t="s">
        <v>189</v>
      </c>
      <c r="BH40" s="28" t="s">
        <v>189</v>
      </c>
      <c r="BI40" s="29" t="s">
        <v>189</v>
      </c>
      <c r="BJ40" s="6" t="s">
        <v>189</v>
      </c>
      <c r="BK40" s="28" t="s">
        <v>189</v>
      </c>
      <c r="BL40" s="28" t="s">
        <v>189</v>
      </c>
      <c r="BM40" s="28" t="s">
        <v>189</v>
      </c>
      <c r="BN40" s="29" t="s">
        <v>189</v>
      </c>
      <c r="BO40" s="6">
        <v>6</v>
      </c>
      <c r="BP40" s="28">
        <v>6</v>
      </c>
      <c r="BQ40" s="28" t="s">
        <v>189</v>
      </c>
      <c r="BR40" s="28" t="s">
        <v>189</v>
      </c>
      <c r="BS40" s="29" t="s">
        <v>189</v>
      </c>
      <c r="BT40" s="6">
        <v>6</v>
      </c>
      <c r="BU40" s="28">
        <v>6</v>
      </c>
      <c r="BV40" s="28" t="s">
        <v>189</v>
      </c>
      <c r="BW40" s="28" t="s">
        <v>189</v>
      </c>
      <c r="BX40" s="29" t="s">
        <v>189</v>
      </c>
      <c r="BY40" s="4" t="s">
        <v>189</v>
      </c>
      <c r="BZ40" s="4" t="s">
        <v>189</v>
      </c>
      <c r="CA40" s="4">
        <v>160</v>
      </c>
      <c r="CB40" s="4">
        <v>237</v>
      </c>
    </row>
    <row r="41" spans="2:80" ht="15.75" customHeight="1">
      <c r="B41" s="3" t="s">
        <v>225</v>
      </c>
      <c r="C41" s="4">
        <v>30125</v>
      </c>
      <c r="D41" s="4">
        <v>81377</v>
      </c>
      <c r="E41" s="4">
        <v>78877</v>
      </c>
      <c r="F41" s="71">
        <v>2.6216306046</v>
      </c>
      <c r="G41" s="6">
        <v>38</v>
      </c>
      <c r="H41" s="28">
        <v>8</v>
      </c>
      <c r="I41" s="28">
        <v>9</v>
      </c>
      <c r="J41" s="28">
        <v>8</v>
      </c>
      <c r="K41" s="29">
        <v>13</v>
      </c>
      <c r="L41" s="6">
        <v>2500</v>
      </c>
      <c r="M41" s="28">
        <v>11</v>
      </c>
      <c r="N41" s="28">
        <v>153</v>
      </c>
      <c r="O41" s="28">
        <v>337</v>
      </c>
      <c r="P41" s="29">
        <v>1999</v>
      </c>
      <c r="Q41" s="6">
        <v>7</v>
      </c>
      <c r="R41" s="28" t="s">
        <v>189</v>
      </c>
      <c r="S41" s="28">
        <v>2</v>
      </c>
      <c r="T41" s="28">
        <v>4</v>
      </c>
      <c r="U41" s="29">
        <v>1</v>
      </c>
      <c r="V41" s="6">
        <v>481</v>
      </c>
      <c r="W41" s="28" t="s">
        <v>189</v>
      </c>
      <c r="X41" s="28">
        <v>48</v>
      </c>
      <c r="Y41" s="28">
        <v>158</v>
      </c>
      <c r="Z41" s="29">
        <v>275</v>
      </c>
      <c r="AA41" s="6">
        <v>9</v>
      </c>
      <c r="AB41" s="28">
        <v>2</v>
      </c>
      <c r="AC41" s="28">
        <v>1</v>
      </c>
      <c r="AD41" s="28" t="s">
        <v>189</v>
      </c>
      <c r="AE41" s="29">
        <v>6</v>
      </c>
      <c r="AF41" s="6">
        <v>1380</v>
      </c>
      <c r="AG41" s="28">
        <v>5</v>
      </c>
      <c r="AH41" s="28">
        <v>28</v>
      </c>
      <c r="AI41" s="28" t="s">
        <v>189</v>
      </c>
      <c r="AJ41" s="29">
        <v>1347</v>
      </c>
      <c r="AK41" s="6">
        <v>16</v>
      </c>
      <c r="AL41" s="28" t="s">
        <v>189</v>
      </c>
      <c r="AM41" s="28">
        <v>6</v>
      </c>
      <c r="AN41" s="28">
        <v>4</v>
      </c>
      <c r="AO41" s="29">
        <v>6</v>
      </c>
      <c r="AP41" s="6">
        <v>633</v>
      </c>
      <c r="AQ41" s="28" t="s">
        <v>189</v>
      </c>
      <c r="AR41" s="28">
        <v>77</v>
      </c>
      <c r="AS41" s="28">
        <v>179</v>
      </c>
      <c r="AT41" s="29">
        <v>377</v>
      </c>
      <c r="AU41" s="6" t="s">
        <v>189</v>
      </c>
      <c r="AV41" s="28" t="s">
        <v>189</v>
      </c>
      <c r="AW41" s="28" t="s">
        <v>189</v>
      </c>
      <c r="AX41" s="28" t="s">
        <v>189</v>
      </c>
      <c r="AY41" s="29" t="s">
        <v>189</v>
      </c>
      <c r="AZ41" s="6" t="s">
        <v>189</v>
      </c>
      <c r="BA41" s="28" t="s">
        <v>189</v>
      </c>
      <c r="BB41" s="28" t="s">
        <v>189</v>
      </c>
      <c r="BC41" s="28" t="s">
        <v>189</v>
      </c>
      <c r="BD41" s="29" t="s">
        <v>189</v>
      </c>
      <c r="BE41" s="6" t="s">
        <v>189</v>
      </c>
      <c r="BF41" s="28" t="s">
        <v>189</v>
      </c>
      <c r="BG41" s="28" t="s">
        <v>189</v>
      </c>
      <c r="BH41" s="28" t="s">
        <v>189</v>
      </c>
      <c r="BI41" s="29" t="s">
        <v>189</v>
      </c>
      <c r="BJ41" s="6" t="s">
        <v>189</v>
      </c>
      <c r="BK41" s="28" t="s">
        <v>189</v>
      </c>
      <c r="BL41" s="28" t="s">
        <v>189</v>
      </c>
      <c r="BM41" s="28" t="s">
        <v>189</v>
      </c>
      <c r="BN41" s="29" t="s">
        <v>189</v>
      </c>
      <c r="BO41" s="6">
        <v>6</v>
      </c>
      <c r="BP41" s="28">
        <v>6</v>
      </c>
      <c r="BQ41" s="28" t="s">
        <v>189</v>
      </c>
      <c r="BR41" s="28" t="s">
        <v>189</v>
      </c>
      <c r="BS41" s="29" t="s">
        <v>189</v>
      </c>
      <c r="BT41" s="6">
        <v>6</v>
      </c>
      <c r="BU41" s="28">
        <v>6</v>
      </c>
      <c r="BV41" s="28" t="s">
        <v>189</v>
      </c>
      <c r="BW41" s="28" t="s">
        <v>189</v>
      </c>
      <c r="BX41" s="29" t="s">
        <v>189</v>
      </c>
      <c r="BY41" s="4" t="s">
        <v>189</v>
      </c>
      <c r="BZ41" s="4" t="s">
        <v>189</v>
      </c>
      <c r="CA41" s="4">
        <v>159</v>
      </c>
      <c r="CB41" s="4">
        <v>237</v>
      </c>
    </row>
    <row r="42" spans="2:80" ht="15.75" customHeight="1">
      <c r="B42" s="3" t="s">
        <v>226</v>
      </c>
      <c r="C42" s="4">
        <v>780</v>
      </c>
      <c r="D42" s="4">
        <v>2172</v>
      </c>
      <c r="E42" s="4">
        <v>2070</v>
      </c>
      <c r="F42" s="71">
        <v>2.6572528883</v>
      </c>
      <c r="G42" s="6">
        <v>1</v>
      </c>
      <c r="H42" s="28" t="s">
        <v>189</v>
      </c>
      <c r="I42" s="28" t="s">
        <v>189</v>
      </c>
      <c r="J42" s="28" t="s">
        <v>189</v>
      </c>
      <c r="K42" s="29">
        <v>1</v>
      </c>
      <c r="L42" s="6">
        <v>102</v>
      </c>
      <c r="M42" s="28" t="s">
        <v>189</v>
      </c>
      <c r="N42" s="28" t="s">
        <v>189</v>
      </c>
      <c r="O42" s="28" t="s">
        <v>189</v>
      </c>
      <c r="P42" s="29">
        <v>102</v>
      </c>
      <c r="Q42" s="6" t="s">
        <v>189</v>
      </c>
      <c r="R42" s="28" t="s">
        <v>189</v>
      </c>
      <c r="S42" s="28" t="s">
        <v>189</v>
      </c>
      <c r="T42" s="28" t="s">
        <v>189</v>
      </c>
      <c r="U42" s="29" t="s">
        <v>189</v>
      </c>
      <c r="V42" s="6" t="s">
        <v>189</v>
      </c>
      <c r="W42" s="28" t="s">
        <v>189</v>
      </c>
      <c r="X42" s="28" t="s">
        <v>189</v>
      </c>
      <c r="Y42" s="28" t="s">
        <v>189</v>
      </c>
      <c r="Z42" s="29" t="s">
        <v>189</v>
      </c>
      <c r="AA42" s="6" t="s">
        <v>189</v>
      </c>
      <c r="AB42" s="28" t="s">
        <v>189</v>
      </c>
      <c r="AC42" s="28" t="s">
        <v>189</v>
      </c>
      <c r="AD42" s="28" t="s">
        <v>189</v>
      </c>
      <c r="AE42" s="29" t="s">
        <v>189</v>
      </c>
      <c r="AF42" s="6" t="s">
        <v>189</v>
      </c>
      <c r="AG42" s="28" t="s">
        <v>189</v>
      </c>
      <c r="AH42" s="28" t="s">
        <v>189</v>
      </c>
      <c r="AI42" s="28" t="s">
        <v>189</v>
      </c>
      <c r="AJ42" s="29" t="s">
        <v>189</v>
      </c>
      <c r="AK42" s="6">
        <v>1</v>
      </c>
      <c r="AL42" s="28" t="s">
        <v>189</v>
      </c>
      <c r="AM42" s="28" t="s">
        <v>189</v>
      </c>
      <c r="AN42" s="28" t="s">
        <v>189</v>
      </c>
      <c r="AO42" s="29">
        <v>1</v>
      </c>
      <c r="AP42" s="6">
        <v>102</v>
      </c>
      <c r="AQ42" s="28" t="s">
        <v>189</v>
      </c>
      <c r="AR42" s="28" t="s">
        <v>189</v>
      </c>
      <c r="AS42" s="28" t="s">
        <v>189</v>
      </c>
      <c r="AT42" s="29">
        <v>102</v>
      </c>
      <c r="AU42" s="6" t="s">
        <v>189</v>
      </c>
      <c r="AV42" s="28" t="s">
        <v>189</v>
      </c>
      <c r="AW42" s="28" t="s">
        <v>189</v>
      </c>
      <c r="AX42" s="28" t="s">
        <v>189</v>
      </c>
      <c r="AY42" s="29" t="s">
        <v>189</v>
      </c>
      <c r="AZ42" s="6" t="s">
        <v>189</v>
      </c>
      <c r="BA42" s="28" t="s">
        <v>189</v>
      </c>
      <c r="BB42" s="28" t="s">
        <v>189</v>
      </c>
      <c r="BC42" s="28" t="s">
        <v>189</v>
      </c>
      <c r="BD42" s="29" t="s">
        <v>189</v>
      </c>
      <c r="BE42" s="6" t="s">
        <v>189</v>
      </c>
      <c r="BF42" s="28" t="s">
        <v>189</v>
      </c>
      <c r="BG42" s="28" t="s">
        <v>189</v>
      </c>
      <c r="BH42" s="28" t="s">
        <v>189</v>
      </c>
      <c r="BI42" s="29" t="s">
        <v>189</v>
      </c>
      <c r="BJ42" s="6" t="s">
        <v>189</v>
      </c>
      <c r="BK42" s="28" t="s">
        <v>189</v>
      </c>
      <c r="BL42" s="28" t="s">
        <v>189</v>
      </c>
      <c r="BM42" s="28" t="s">
        <v>189</v>
      </c>
      <c r="BN42" s="29" t="s">
        <v>189</v>
      </c>
      <c r="BO42" s="6" t="s">
        <v>189</v>
      </c>
      <c r="BP42" s="28" t="s">
        <v>189</v>
      </c>
      <c r="BQ42" s="28" t="s">
        <v>189</v>
      </c>
      <c r="BR42" s="28" t="s">
        <v>189</v>
      </c>
      <c r="BS42" s="29" t="s">
        <v>189</v>
      </c>
      <c r="BT42" s="6" t="s">
        <v>189</v>
      </c>
      <c r="BU42" s="28" t="s">
        <v>189</v>
      </c>
      <c r="BV42" s="28" t="s">
        <v>189</v>
      </c>
      <c r="BW42" s="28" t="s">
        <v>189</v>
      </c>
      <c r="BX42" s="29" t="s">
        <v>189</v>
      </c>
      <c r="BY42" s="4" t="s">
        <v>189</v>
      </c>
      <c r="BZ42" s="4" t="s">
        <v>189</v>
      </c>
      <c r="CA42" s="4">
        <v>1</v>
      </c>
      <c r="CB42" s="4" t="s">
        <v>189</v>
      </c>
    </row>
    <row r="43" spans="2:80" ht="15.75" customHeight="1">
      <c r="B43" s="8" t="s">
        <v>227</v>
      </c>
      <c r="C43" s="9">
        <v>39460</v>
      </c>
      <c r="D43" s="9">
        <v>115002</v>
      </c>
      <c r="E43" s="9">
        <v>113372</v>
      </c>
      <c r="F43" s="72">
        <v>2.8768047908</v>
      </c>
      <c r="G43" s="10">
        <v>51</v>
      </c>
      <c r="H43" s="30">
        <v>5</v>
      </c>
      <c r="I43" s="30">
        <v>23</v>
      </c>
      <c r="J43" s="30">
        <v>10</v>
      </c>
      <c r="K43" s="31">
        <v>13</v>
      </c>
      <c r="L43" s="10">
        <v>1630</v>
      </c>
      <c r="M43" s="30">
        <v>6</v>
      </c>
      <c r="N43" s="30">
        <v>261</v>
      </c>
      <c r="O43" s="30">
        <v>401</v>
      </c>
      <c r="P43" s="31">
        <v>962</v>
      </c>
      <c r="Q43" s="10">
        <v>6</v>
      </c>
      <c r="R43" s="30">
        <v>3</v>
      </c>
      <c r="S43" s="30">
        <v>2</v>
      </c>
      <c r="T43" s="30">
        <v>1</v>
      </c>
      <c r="U43" s="31" t="s">
        <v>189</v>
      </c>
      <c r="V43" s="10">
        <v>95</v>
      </c>
      <c r="W43" s="30">
        <v>4</v>
      </c>
      <c r="X43" s="30">
        <v>45</v>
      </c>
      <c r="Y43" s="30">
        <v>46</v>
      </c>
      <c r="Z43" s="31" t="s">
        <v>189</v>
      </c>
      <c r="AA43" s="10">
        <v>5</v>
      </c>
      <c r="AB43" s="30" t="s">
        <v>189</v>
      </c>
      <c r="AC43" s="30">
        <v>1</v>
      </c>
      <c r="AD43" s="30">
        <v>3</v>
      </c>
      <c r="AE43" s="31">
        <v>1</v>
      </c>
      <c r="AF43" s="10">
        <v>275</v>
      </c>
      <c r="AG43" s="30" t="s">
        <v>189</v>
      </c>
      <c r="AH43" s="30">
        <v>6</v>
      </c>
      <c r="AI43" s="30">
        <v>121</v>
      </c>
      <c r="AJ43" s="31">
        <v>148</v>
      </c>
      <c r="AK43" s="10">
        <v>36</v>
      </c>
      <c r="AL43" s="30" t="s">
        <v>189</v>
      </c>
      <c r="AM43" s="30">
        <v>18</v>
      </c>
      <c r="AN43" s="30">
        <v>6</v>
      </c>
      <c r="AO43" s="31">
        <v>12</v>
      </c>
      <c r="AP43" s="10">
        <v>1246</v>
      </c>
      <c r="AQ43" s="30" t="s">
        <v>189</v>
      </c>
      <c r="AR43" s="30">
        <v>198</v>
      </c>
      <c r="AS43" s="30">
        <v>234</v>
      </c>
      <c r="AT43" s="31">
        <v>814</v>
      </c>
      <c r="AU43" s="10" t="s">
        <v>189</v>
      </c>
      <c r="AV43" s="30" t="s">
        <v>189</v>
      </c>
      <c r="AW43" s="30" t="s">
        <v>189</v>
      </c>
      <c r="AX43" s="30" t="s">
        <v>189</v>
      </c>
      <c r="AY43" s="31" t="s">
        <v>189</v>
      </c>
      <c r="AZ43" s="10" t="s">
        <v>189</v>
      </c>
      <c r="BA43" s="30" t="s">
        <v>189</v>
      </c>
      <c r="BB43" s="30" t="s">
        <v>189</v>
      </c>
      <c r="BC43" s="30" t="s">
        <v>189</v>
      </c>
      <c r="BD43" s="31" t="s">
        <v>189</v>
      </c>
      <c r="BE43" s="10" t="s">
        <v>189</v>
      </c>
      <c r="BF43" s="30" t="s">
        <v>189</v>
      </c>
      <c r="BG43" s="30" t="s">
        <v>189</v>
      </c>
      <c r="BH43" s="30" t="s">
        <v>189</v>
      </c>
      <c r="BI43" s="31" t="s">
        <v>189</v>
      </c>
      <c r="BJ43" s="10" t="s">
        <v>189</v>
      </c>
      <c r="BK43" s="30" t="s">
        <v>189</v>
      </c>
      <c r="BL43" s="30" t="s">
        <v>189</v>
      </c>
      <c r="BM43" s="30" t="s">
        <v>189</v>
      </c>
      <c r="BN43" s="31" t="s">
        <v>189</v>
      </c>
      <c r="BO43" s="10">
        <v>4</v>
      </c>
      <c r="BP43" s="30">
        <v>2</v>
      </c>
      <c r="BQ43" s="30">
        <v>2</v>
      </c>
      <c r="BR43" s="30" t="s">
        <v>189</v>
      </c>
      <c r="BS43" s="31" t="s">
        <v>189</v>
      </c>
      <c r="BT43" s="10">
        <v>14</v>
      </c>
      <c r="BU43" s="30">
        <v>2</v>
      </c>
      <c r="BV43" s="30">
        <v>12</v>
      </c>
      <c r="BW43" s="30" t="s">
        <v>189</v>
      </c>
      <c r="BX43" s="31" t="s">
        <v>189</v>
      </c>
      <c r="BY43" s="9" t="s">
        <v>189</v>
      </c>
      <c r="BZ43" s="9" t="s">
        <v>189</v>
      </c>
      <c r="CA43" s="9">
        <v>138</v>
      </c>
      <c r="CB43" s="9">
        <v>275</v>
      </c>
    </row>
    <row r="44" spans="2:80" ht="15.75" customHeight="1">
      <c r="B44" s="13" t="s">
        <v>228</v>
      </c>
      <c r="C44" s="14">
        <v>24280</v>
      </c>
      <c r="D44" s="14">
        <v>68295</v>
      </c>
      <c r="E44" s="14">
        <v>67291</v>
      </c>
      <c r="F44" s="73">
        <v>2.7747721743</v>
      </c>
      <c r="G44" s="15">
        <v>29</v>
      </c>
      <c r="H44" s="32">
        <v>2</v>
      </c>
      <c r="I44" s="32">
        <v>13</v>
      </c>
      <c r="J44" s="32">
        <v>6</v>
      </c>
      <c r="K44" s="33">
        <v>8</v>
      </c>
      <c r="L44" s="15">
        <v>1004</v>
      </c>
      <c r="M44" s="32">
        <v>2</v>
      </c>
      <c r="N44" s="32">
        <v>154</v>
      </c>
      <c r="O44" s="32">
        <v>229</v>
      </c>
      <c r="P44" s="33">
        <v>619</v>
      </c>
      <c r="Q44" s="15">
        <v>5</v>
      </c>
      <c r="R44" s="32">
        <v>2</v>
      </c>
      <c r="S44" s="32">
        <v>2</v>
      </c>
      <c r="T44" s="32">
        <v>1</v>
      </c>
      <c r="U44" s="33" t="s">
        <v>189</v>
      </c>
      <c r="V44" s="15">
        <v>93</v>
      </c>
      <c r="W44" s="32">
        <v>2</v>
      </c>
      <c r="X44" s="32">
        <v>45</v>
      </c>
      <c r="Y44" s="32">
        <v>46</v>
      </c>
      <c r="Z44" s="33" t="s">
        <v>189</v>
      </c>
      <c r="AA44" s="15">
        <v>3</v>
      </c>
      <c r="AB44" s="32" t="s">
        <v>189</v>
      </c>
      <c r="AC44" s="32" t="s">
        <v>189</v>
      </c>
      <c r="AD44" s="32">
        <v>2</v>
      </c>
      <c r="AE44" s="33">
        <v>1</v>
      </c>
      <c r="AF44" s="15">
        <v>221</v>
      </c>
      <c r="AG44" s="32" t="s">
        <v>189</v>
      </c>
      <c r="AH44" s="32" t="s">
        <v>189</v>
      </c>
      <c r="AI44" s="32">
        <v>73</v>
      </c>
      <c r="AJ44" s="33">
        <v>148</v>
      </c>
      <c r="AK44" s="15">
        <v>19</v>
      </c>
      <c r="AL44" s="32" t="s">
        <v>189</v>
      </c>
      <c r="AM44" s="32">
        <v>9</v>
      </c>
      <c r="AN44" s="32">
        <v>3</v>
      </c>
      <c r="AO44" s="33">
        <v>7</v>
      </c>
      <c r="AP44" s="15">
        <v>678</v>
      </c>
      <c r="AQ44" s="32" t="s">
        <v>189</v>
      </c>
      <c r="AR44" s="32">
        <v>97</v>
      </c>
      <c r="AS44" s="32">
        <v>110</v>
      </c>
      <c r="AT44" s="33">
        <v>471</v>
      </c>
      <c r="AU44" s="15" t="s">
        <v>189</v>
      </c>
      <c r="AV44" s="32" t="s">
        <v>189</v>
      </c>
      <c r="AW44" s="32" t="s">
        <v>189</v>
      </c>
      <c r="AX44" s="32" t="s">
        <v>189</v>
      </c>
      <c r="AY44" s="33" t="s">
        <v>189</v>
      </c>
      <c r="AZ44" s="15" t="s">
        <v>189</v>
      </c>
      <c r="BA44" s="32" t="s">
        <v>189</v>
      </c>
      <c r="BB44" s="32" t="s">
        <v>189</v>
      </c>
      <c r="BC44" s="32" t="s">
        <v>189</v>
      </c>
      <c r="BD44" s="33" t="s">
        <v>189</v>
      </c>
      <c r="BE44" s="15" t="s">
        <v>189</v>
      </c>
      <c r="BF44" s="32" t="s">
        <v>189</v>
      </c>
      <c r="BG44" s="32" t="s">
        <v>189</v>
      </c>
      <c r="BH44" s="32" t="s">
        <v>189</v>
      </c>
      <c r="BI44" s="33" t="s">
        <v>189</v>
      </c>
      <c r="BJ44" s="15" t="s">
        <v>189</v>
      </c>
      <c r="BK44" s="32" t="s">
        <v>189</v>
      </c>
      <c r="BL44" s="32" t="s">
        <v>189</v>
      </c>
      <c r="BM44" s="32" t="s">
        <v>189</v>
      </c>
      <c r="BN44" s="33" t="s">
        <v>189</v>
      </c>
      <c r="BO44" s="15">
        <v>2</v>
      </c>
      <c r="BP44" s="32" t="s">
        <v>189</v>
      </c>
      <c r="BQ44" s="32">
        <v>2</v>
      </c>
      <c r="BR44" s="32" t="s">
        <v>189</v>
      </c>
      <c r="BS44" s="33" t="s">
        <v>189</v>
      </c>
      <c r="BT44" s="15">
        <v>12</v>
      </c>
      <c r="BU44" s="32" t="s">
        <v>189</v>
      </c>
      <c r="BV44" s="32">
        <v>12</v>
      </c>
      <c r="BW44" s="32" t="s">
        <v>189</v>
      </c>
      <c r="BX44" s="33" t="s">
        <v>189</v>
      </c>
      <c r="BY44" s="14" t="s">
        <v>189</v>
      </c>
      <c r="BZ44" s="14" t="s">
        <v>189</v>
      </c>
      <c r="CA44" s="14">
        <v>108</v>
      </c>
      <c r="CB44" s="14">
        <v>178</v>
      </c>
    </row>
    <row r="45" spans="2:80" ht="15.75" customHeight="1">
      <c r="B45" s="13" t="s">
        <v>229</v>
      </c>
      <c r="C45" s="14">
        <v>6357</v>
      </c>
      <c r="D45" s="14">
        <v>19904</v>
      </c>
      <c r="E45" s="14">
        <v>19702</v>
      </c>
      <c r="F45" s="73">
        <v>3.1031658529</v>
      </c>
      <c r="G45" s="15">
        <v>8</v>
      </c>
      <c r="H45" s="32">
        <v>1</v>
      </c>
      <c r="I45" s="32">
        <v>4</v>
      </c>
      <c r="J45" s="32">
        <v>1</v>
      </c>
      <c r="K45" s="33">
        <v>2</v>
      </c>
      <c r="L45" s="15">
        <v>202</v>
      </c>
      <c r="M45" s="32">
        <v>1</v>
      </c>
      <c r="N45" s="32">
        <v>42</v>
      </c>
      <c r="O45" s="32">
        <v>46</v>
      </c>
      <c r="P45" s="33">
        <v>113</v>
      </c>
      <c r="Q45" s="15" t="s">
        <v>189</v>
      </c>
      <c r="R45" s="32" t="s">
        <v>189</v>
      </c>
      <c r="S45" s="32" t="s">
        <v>189</v>
      </c>
      <c r="T45" s="32" t="s">
        <v>189</v>
      </c>
      <c r="U45" s="33" t="s">
        <v>189</v>
      </c>
      <c r="V45" s="15" t="s">
        <v>189</v>
      </c>
      <c r="W45" s="32" t="s">
        <v>189</v>
      </c>
      <c r="X45" s="32" t="s">
        <v>189</v>
      </c>
      <c r="Y45" s="32" t="s">
        <v>189</v>
      </c>
      <c r="Z45" s="33" t="s">
        <v>189</v>
      </c>
      <c r="AA45" s="15">
        <v>1</v>
      </c>
      <c r="AB45" s="32" t="s">
        <v>189</v>
      </c>
      <c r="AC45" s="32">
        <v>1</v>
      </c>
      <c r="AD45" s="32" t="s">
        <v>189</v>
      </c>
      <c r="AE45" s="33" t="s">
        <v>189</v>
      </c>
      <c r="AF45" s="15">
        <v>6</v>
      </c>
      <c r="AG45" s="32" t="s">
        <v>189</v>
      </c>
      <c r="AH45" s="32">
        <v>6</v>
      </c>
      <c r="AI45" s="32" t="s">
        <v>189</v>
      </c>
      <c r="AJ45" s="33" t="s">
        <v>189</v>
      </c>
      <c r="AK45" s="15">
        <v>6</v>
      </c>
      <c r="AL45" s="32" t="s">
        <v>189</v>
      </c>
      <c r="AM45" s="32">
        <v>3</v>
      </c>
      <c r="AN45" s="32">
        <v>1</v>
      </c>
      <c r="AO45" s="33">
        <v>2</v>
      </c>
      <c r="AP45" s="15">
        <v>195</v>
      </c>
      <c r="AQ45" s="32" t="s">
        <v>189</v>
      </c>
      <c r="AR45" s="32">
        <v>36</v>
      </c>
      <c r="AS45" s="32">
        <v>46</v>
      </c>
      <c r="AT45" s="33">
        <v>113</v>
      </c>
      <c r="AU45" s="15" t="s">
        <v>189</v>
      </c>
      <c r="AV45" s="32" t="s">
        <v>189</v>
      </c>
      <c r="AW45" s="32" t="s">
        <v>189</v>
      </c>
      <c r="AX45" s="32" t="s">
        <v>189</v>
      </c>
      <c r="AY45" s="33" t="s">
        <v>189</v>
      </c>
      <c r="AZ45" s="15" t="s">
        <v>189</v>
      </c>
      <c r="BA45" s="32" t="s">
        <v>189</v>
      </c>
      <c r="BB45" s="32" t="s">
        <v>189</v>
      </c>
      <c r="BC45" s="32" t="s">
        <v>189</v>
      </c>
      <c r="BD45" s="33" t="s">
        <v>189</v>
      </c>
      <c r="BE45" s="15" t="s">
        <v>189</v>
      </c>
      <c r="BF45" s="32" t="s">
        <v>189</v>
      </c>
      <c r="BG45" s="32" t="s">
        <v>189</v>
      </c>
      <c r="BH45" s="32" t="s">
        <v>189</v>
      </c>
      <c r="BI45" s="33" t="s">
        <v>189</v>
      </c>
      <c r="BJ45" s="15" t="s">
        <v>189</v>
      </c>
      <c r="BK45" s="32" t="s">
        <v>189</v>
      </c>
      <c r="BL45" s="32" t="s">
        <v>189</v>
      </c>
      <c r="BM45" s="32" t="s">
        <v>189</v>
      </c>
      <c r="BN45" s="33" t="s">
        <v>189</v>
      </c>
      <c r="BO45" s="15">
        <v>1</v>
      </c>
      <c r="BP45" s="32">
        <v>1</v>
      </c>
      <c r="BQ45" s="32" t="s">
        <v>189</v>
      </c>
      <c r="BR45" s="32" t="s">
        <v>189</v>
      </c>
      <c r="BS45" s="33" t="s">
        <v>189</v>
      </c>
      <c r="BT45" s="15">
        <v>1</v>
      </c>
      <c r="BU45" s="32">
        <v>1</v>
      </c>
      <c r="BV45" s="32" t="s">
        <v>189</v>
      </c>
      <c r="BW45" s="32" t="s">
        <v>189</v>
      </c>
      <c r="BX45" s="33" t="s">
        <v>189</v>
      </c>
      <c r="BY45" s="14" t="s">
        <v>189</v>
      </c>
      <c r="BZ45" s="14" t="s">
        <v>189</v>
      </c>
      <c r="CA45" s="14">
        <v>10</v>
      </c>
      <c r="CB45" s="14">
        <v>57</v>
      </c>
    </row>
    <row r="46" spans="2:80" ht="15.75" customHeight="1">
      <c r="B46" s="13" t="s">
        <v>230</v>
      </c>
      <c r="C46" s="14">
        <v>4114</v>
      </c>
      <c r="D46" s="14">
        <v>12567</v>
      </c>
      <c r="E46" s="14">
        <v>12373</v>
      </c>
      <c r="F46" s="73">
        <v>3.0111949379</v>
      </c>
      <c r="G46" s="15">
        <v>5</v>
      </c>
      <c r="H46" s="32">
        <v>1</v>
      </c>
      <c r="I46" s="32">
        <v>2</v>
      </c>
      <c r="J46" s="32" t="s">
        <v>189</v>
      </c>
      <c r="K46" s="33">
        <v>2</v>
      </c>
      <c r="L46" s="15">
        <v>194</v>
      </c>
      <c r="M46" s="32">
        <v>1</v>
      </c>
      <c r="N46" s="32">
        <v>31</v>
      </c>
      <c r="O46" s="32" t="s">
        <v>189</v>
      </c>
      <c r="P46" s="33">
        <v>162</v>
      </c>
      <c r="Q46" s="15" t="s">
        <v>189</v>
      </c>
      <c r="R46" s="32" t="s">
        <v>189</v>
      </c>
      <c r="S46" s="32" t="s">
        <v>189</v>
      </c>
      <c r="T46" s="32" t="s">
        <v>189</v>
      </c>
      <c r="U46" s="33" t="s">
        <v>189</v>
      </c>
      <c r="V46" s="15" t="s">
        <v>189</v>
      </c>
      <c r="W46" s="32" t="s">
        <v>189</v>
      </c>
      <c r="X46" s="32" t="s">
        <v>189</v>
      </c>
      <c r="Y46" s="32" t="s">
        <v>189</v>
      </c>
      <c r="Z46" s="33" t="s">
        <v>189</v>
      </c>
      <c r="AA46" s="15" t="s">
        <v>189</v>
      </c>
      <c r="AB46" s="32" t="s">
        <v>189</v>
      </c>
      <c r="AC46" s="32" t="s">
        <v>189</v>
      </c>
      <c r="AD46" s="32" t="s">
        <v>189</v>
      </c>
      <c r="AE46" s="33" t="s">
        <v>189</v>
      </c>
      <c r="AF46" s="15" t="s">
        <v>189</v>
      </c>
      <c r="AG46" s="32" t="s">
        <v>189</v>
      </c>
      <c r="AH46" s="32" t="s">
        <v>189</v>
      </c>
      <c r="AI46" s="32" t="s">
        <v>189</v>
      </c>
      <c r="AJ46" s="33" t="s">
        <v>189</v>
      </c>
      <c r="AK46" s="15">
        <v>4</v>
      </c>
      <c r="AL46" s="32" t="s">
        <v>189</v>
      </c>
      <c r="AM46" s="32">
        <v>2</v>
      </c>
      <c r="AN46" s="32" t="s">
        <v>189</v>
      </c>
      <c r="AO46" s="33">
        <v>2</v>
      </c>
      <c r="AP46" s="15">
        <v>193</v>
      </c>
      <c r="AQ46" s="32" t="s">
        <v>189</v>
      </c>
      <c r="AR46" s="32">
        <v>31</v>
      </c>
      <c r="AS46" s="32" t="s">
        <v>189</v>
      </c>
      <c r="AT46" s="33">
        <v>162</v>
      </c>
      <c r="AU46" s="15" t="s">
        <v>189</v>
      </c>
      <c r="AV46" s="32" t="s">
        <v>189</v>
      </c>
      <c r="AW46" s="32" t="s">
        <v>189</v>
      </c>
      <c r="AX46" s="32" t="s">
        <v>189</v>
      </c>
      <c r="AY46" s="33" t="s">
        <v>189</v>
      </c>
      <c r="AZ46" s="15" t="s">
        <v>189</v>
      </c>
      <c r="BA46" s="32" t="s">
        <v>189</v>
      </c>
      <c r="BB46" s="32" t="s">
        <v>189</v>
      </c>
      <c r="BC46" s="32" t="s">
        <v>189</v>
      </c>
      <c r="BD46" s="33" t="s">
        <v>189</v>
      </c>
      <c r="BE46" s="15" t="s">
        <v>189</v>
      </c>
      <c r="BF46" s="32" t="s">
        <v>189</v>
      </c>
      <c r="BG46" s="32" t="s">
        <v>189</v>
      </c>
      <c r="BH46" s="32" t="s">
        <v>189</v>
      </c>
      <c r="BI46" s="33" t="s">
        <v>189</v>
      </c>
      <c r="BJ46" s="15" t="s">
        <v>189</v>
      </c>
      <c r="BK46" s="32" t="s">
        <v>189</v>
      </c>
      <c r="BL46" s="32" t="s">
        <v>189</v>
      </c>
      <c r="BM46" s="32" t="s">
        <v>189</v>
      </c>
      <c r="BN46" s="33" t="s">
        <v>189</v>
      </c>
      <c r="BO46" s="15">
        <v>1</v>
      </c>
      <c r="BP46" s="32">
        <v>1</v>
      </c>
      <c r="BQ46" s="32" t="s">
        <v>189</v>
      </c>
      <c r="BR46" s="32" t="s">
        <v>189</v>
      </c>
      <c r="BS46" s="33" t="s">
        <v>189</v>
      </c>
      <c r="BT46" s="15">
        <v>1</v>
      </c>
      <c r="BU46" s="32">
        <v>1</v>
      </c>
      <c r="BV46" s="32" t="s">
        <v>189</v>
      </c>
      <c r="BW46" s="32" t="s">
        <v>189</v>
      </c>
      <c r="BX46" s="33" t="s">
        <v>189</v>
      </c>
      <c r="BY46" s="14" t="s">
        <v>189</v>
      </c>
      <c r="BZ46" s="14" t="s">
        <v>189</v>
      </c>
      <c r="CA46" s="14">
        <v>7</v>
      </c>
      <c r="CB46" s="14">
        <v>21</v>
      </c>
    </row>
    <row r="47" spans="2:80" ht="15.75" customHeight="1">
      <c r="B47" s="18" t="s">
        <v>231</v>
      </c>
      <c r="C47" s="19">
        <v>4709</v>
      </c>
      <c r="D47" s="19">
        <v>14236</v>
      </c>
      <c r="E47" s="19">
        <v>14006</v>
      </c>
      <c r="F47" s="74">
        <v>2.98</v>
      </c>
      <c r="G47" s="20">
        <v>9</v>
      </c>
      <c r="H47" s="34">
        <v>1</v>
      </c>
      <c r="I47" s="34">
        <v>4</v>
      </c>
      <c r="J47" s="34">
        <v>3</v>
      </c>
      <c r="K47" s="35">
        <v>1</v>
      </c>
      <c r="L47" s="20">
        <v>230</v>
      </c>
      <c r="M47" s="34">
        <v>2</v>
      </c>
      <c r="N47" s="34">
        <v>34</v>
      </c>
      <c r="O47" s="34">
        <v>126</v>
      </c>
      <c r="P47" s="35">
        <v>68</v>
      </c>
      <c r="Q47" s="20">
        <v>1</v>
      </c>
      <c r="R47" s="34">
        <v>1</v>
      </c>
      <c r="S47" s="34" t="s">
        <v>189</v>
      </c>
      <c r="T47" s="34" t="s">
        <v>189</v>
      </c>
      <c r="U47" s="35" t="s">
        <v>189</v>
      </c>
      <c r="V47" s="20">
        <v>2</v>
      </c>
      <c r="W47" s="34">
        <v>2</v>
      </c>
      <c r="X47" s="34" t="s">
        <v>189</v>
      </c>
      <c r="Y47" s="34" t="s">
        <v>189</v>
      </c>
      <c r="Z47" s="35" t="s">
        <v>189</v>
      </c>
      <c r="AA47" s="20">
        <v>1</v>
      </c>
      <c r="AB47" s="34" t="s">
        <v>189</v>
      </c>
      <c r="AC47" s="34" t="s">
        <v>189</v>
      </c>
      <c r="AD47" s="34">
        <v>1</v>
      </c>
      <c r="AE47" s="35" t="s">
        <v>189</v>
      </c>
      <c r="AF47" s="20">
        <v>48</v>
      </c>
      <c r="AG47" s="34" t="s">
        <v>189</v>
      </c>
      <c r="AH47" s="34" t="s">
        <v>189</v>
      </c>
      <c r="AI47" s="34">
        <v>48</v>
      </c>
      <c r="AJ47" s="35" t="s">
        <v>189</v>
      </c>
      <c r="AK47" s="20">
        <v>7</v>
      </c>
      <c r="AL47" s="34" t="s">
        <v>189</v>
      </c>
      <c r="AM47" s="34">
        <v>4</v>
      </c>
      <c r="AN47" s="34">
        <v>2</v>
      </c>
      <c r="AO47" s="35">
        <v>1</v>
      </c>
      <c r="AP47" s="20">
        <v>180</v>
      </c>
      <c r="AQ47" s="34" t="s">
        <v>189</v>
      </c>
      <c r="AR47" s="34">
        <v>34</v>
      </c>
      <c r="AS47" s="34">
        <v>78</v>
      </c>
      <c r="AT47" s="35">
        <v>68</v>
      </c>
      <c r="AU47" s="20" t="s">
        <v>189</v>
      </c>
      <c r="AV47" s="34" t="s">
        <v>189</v>
      </c>
      <c r="AW47" s="34" t="s">
        <v>189</v>
      </c>
      <c r="AX47" s="34" t="s">
        <v>189</v>
      </c>
      <c r="AY47" s="35" t="s">
        <v>189</v>
      </c>
      <c r="AZ47" s="20" t="s">
        <v>189</v>
      </c>
      <c r="BA47" s="34" t="s">
        <v>189</v>
      </c>
      <c r="BB47" s="34" t="s">
        <v>189</v>
      </c>
      <c r="BC47" s="34" t="s">
        <v>189</v>
      </c>
      <c r="BD47" s="35" t="s">
        <v>189</v>
      </c>
      <c r="BE47" s="20" t="s">
        <v>189</v>
      </c>
      <c r="BF47" s="34" t="s">
        <v>189</v>
      </c>
      <c r="BG47" s="34" t="s">
        <v>189</v>
      </c>
      <c r="BH47" s="34" t="s">
        <v>189</v>
      </c>
      <c r="BI47" s="35" t="s">
        <v>189</v>
      </c>
      <c r="BJ47" s="20" t="s">
        <v>189</v>
      </c>
      <c r="BK47" s="34" t="s">
        <v>189</v>
      </c>
      <c r="BL47" s="34" t="s">
        <v>189</v>
      </c>
      <c r="BM47" s="34" t="s">
        <v>189</v>
      </c>
      <c r="BN47" s="35" t="s">
        <v>189</v>
      </c>
      <c r="BO47" s="20" t="s">
        <v>189</v>
      </c>
      <c r="BP47" s="34" t="s">
        <v>189</v>
      </c>
      <c r="BQ47" s="34" t="s">
        <v>189</v>
      </c>
      <c r="BR47" s="34" t="s">
        <v>189</v>
      </c>
      <c r="BS47" s="35" t="s">
        <v>189</v>
      </c>
      <c r="BT47" s="20" t="s">
        <v>189</v>
      </c>
      <c r="BU47" s="34" t="s">
        <v>189</v>
      </c>
      <c r="BV47" s="34" t="s">
        <v>189</v>
      </c>
      <c r="BW47" s="34" t="s">
        <v>189</v>
      </c>
      <c r="BX47" s="35" t="s">
        <v>189</v>
      </c>
      <c r="BY47" s="19" t="s">
        <v>189</v>
      </c>
      <c r="BZ47" s="19" t="s">
        <v>189</v>
      </c>
      <c r="CA47" s="19">
        <v>13</v>
      </c>
      <c r="CB47" s="19">
        <v>19</v>
      </c>
    </row>
    <row r="48" spans="2:80" ht="15.75" customHeight="1">
      <c r="B48" s="8" t="s">
        <v>232</v>
      </c>
      <c r="C48" s="9">
        <v>32217</v>
      </c>
      <c r="D48" s="9">
        <v>81889</v>
      </c>
      <c r="E48" s="9">
        <v>79875</v>
      </c>
      <c r="F48" s="72">
        <v>2.4835981468</v>
      </c>
      <c r="G48" s="10">
        <v>56</v>
      </c>
      <c r="H48" s="30">
        <v>3</v>
      </c>
      <c r="I48" s="30">
        <v>37</v>
      </c>
      <c r="J48" s="30">
        <v>6</v>
      </c>
      <c r="K48" s="31">
        <v>10</v>
      </c>
      <c r="L48" s="10">
        <v>2014</v>
      </c>
      <c r="M48" s="30">
        <v>4</v>
      </c>
      <c r="N48" s="30">
        <v>591</v>
      </c>
      <c r="O48" s="30">
        <v>230</v>
      </c>
      <c r="P48" s="31">
        <v>1189</v>
      </c>
      <c r="Q48" s="10">
        <v>12</v>
      </c>
      <c r="R48" s="30">
        <v>1</v>
      </c>
      <c r="S48" s="30">
        <v>11</v>
      </c>
      <c r="T48" s="30" t="s">
        <v>189</v>
      </c>
      <c r="U48" s="31" t="s">
        <v>189</v>
      </c>
      <c r="V48" s="10">
        <v>127</v>
      </c>
      <c r="W48" s="30">
        <v>1</v>
      </c>
      <c r="X48" s="30">
        <v>126</v>
      </c>
      <c r="Y48" s="30" t="s">
        <v>189</v>
      </c>
      <c r="Z48" s="31" t="s">
        <v>189</v>
      </c>
      <c r="AA48" s="10">
        <v>10</v>
      </c>
      <c r="AB48" s="30" t="s">
        <v>189</v>
      </c>
      <c r="AC48" s="30">
        <v>5</v>
      </c>
      <c r="AD48" s="30" t="s">
        <v>189</v>
      </c>
      <c r="AE48" s="31">
        <v>5</v>
      </c>
      <c r="AF48" s="10">
        <v>915</v>
      </c>
      <c r="AG48" s="30" t="s">
        <v>189</v>
      </c>
      <c r="AH48" s="30">
        <v>80</v>
      </c>
      <c r="AI48" s="30" t="s">
        <v>189</v>
      </c>
      <c r="AJ48" s="31">
        <v>835</v>
      </c>
      <c r="AK48" s="10">
        <v>32</v>
      </c>
      <c r="AL48" s="30">
        <v>1</v>
      </c>
      <c r="AM48" s="30">
        <v>20</v>
      </c>
      <c r="AN48" s="30">
        <v>6</v>
      </c>
      <c r="AO48" s="31">
        <v>5</v>
      </c>
      <c r="AP48" s="10">
        <v>962</v>
      </c>
      <c r="AQ48" s="30">
        <v>2</v>
      </c>
      <c r="AR48" s="30">
        <v>376</v>
      </c>
      <c r="AS48" s="30">
        <v>230</v>
      </c>
      <c r="AT48" s="31">
        <v>354</v>
      </c>
      <c r="AU48" s="10" t="s">
        <v>189</v>
      </c>
      <c r="AV48" s="30" t="s">
        <v>189</v>
      </c>
      <c r="AW48" s="30" t="s">
        <v>189</v>
      </c>
      <c r="AX48" s="30" t="s">
        <v>189</v>
      </c>
      <c r="AY48" s="31" t="s">
        <v>189</v>
      </c>
      <c r="AZ48" s="10" t="s">
        <v>189</v>
      </c>
      <c r="BA48" s="30" t="s">
        <v>189</v>
      </c>
      <c r="BB48" s="30" t="s">
        <v>189</v>
      </c>
      <c r="BC48" s="30" t="s">
        <v>189</v>
      </c>
      <c r="BD48" s="31" t="s">
        <v>189</v>
      </c>
      <c r="BE48" s="10" t="s">
        <v>189</v>
      </c>
      <c r="BF48" s="30" t="s">
        <v>189</v>
      </c>
      <c r="BG48" s="30" t="s">
        <v>189</v>
      </c>
      <c r="BH48" s="30" t="s">
        <v>189</v>
      </c>
      <c r="BI48" s="31" t="s">
        <v>189</v>
      </c>
      <c r="BJ48" s="10" t="s">
        <v>189</v>
      </c>
      <c r="BK48" s="30" t="s">
        <v>189</v>
      </c>
      <c r="BL48" s="30" t="s">
        <v>189</v>
      </c>
      <c r="BM48" s="30" t="s">
        <v>189</v>
      </c>
      <c r="BN48" s="31" t="s">
        <v>189</v>
      </c>
      <c r="BO48" s="10">
        <v>2</v>
      </c>
      <c r="BP48" s="30">
        <v>1</v>
      </c>
      <c r="BQ48" s="30">
        <v>1</v>
      </c>
      <c r="BR48" s="30" t="s">
        <v>189</v>
      </c>
      <c r="BS48" s="31" t="s">
        <v>189</v>
      </c>
      <c r="BT48" s="10">
        <v>10</v>
      </c>
      <c r="BU48" s="30">
        <v>1</v>
      </c>
      <c r="BV48" s="30">
        <v>9</v>
      </c>
      <c r="BW48" s="30" t="s">
        <v>189</v>
      </c>
      <c r="BX48" s="31" t="s">
        <v>189</v>
      </c>
      <c r="BY48" s="9" t="s">
        <v>189</v>
      </c>
      <c r="BZ48" s="9" t="s">
        <v>189</v>
      </c>
      <c r="CA48" s="9">
        <v>132</v>
      </c>
      <c r="CB48" s="9">
        <v>271</v>
      </c>
    </row>
    <row r="49" spans="2:80" ht="15.75" customHeight="1">
      <c r="B49" s="13" t="s">
        <v>233</v>
      </c>
      <c r="C49" s="14">
        <v>24758</v>
      </c>
      <c r="D49" s="14">
        <v>61007</v>
      </c>
      <c r="E49" s="14">
        <v>59360</v>
      </c>
      <c r="F49" s="73">
        <v>2.4017802954</v>
      </c>
      <c r="G49" s="15">
        <v>43</v>
      </c>
      <c r="H49" s="32">
        <v>2</v>
      </c>
      <c r="I49" s="32">
        <v>29</v>
      </c>
      <c r="J49" s="32">
        <v>4</v>
      </c>
      <c r="K49" s="33">
        <v>8</v>
      </c>
      <c r="L49" s="15">
        <v>1647</v>
      </c>
      <c r="M49" s="32">
        <v>3</v>
      </c>
      <c r="N49" s="32">
        <v>436</v>
      </c>
      <c r="O49" s="32">
        <v>167</v>
      </c>
      <c r="P49" s="33">
        <v>1041</v>
      </c>
      <c r="Q49" s="15">
        <v>10</v>
      </c>
      <c r="R49" s="32">
        <v>1</v>
      </c>
      <c r="S49" s="32">
        <v>9</v>
      </c>
      <c r="T49" s="32" t="s">
        <v>189</v>
      </c>
      <c r="U49" s="33" t="s">
        <v>189</v>
      </c>
      <c r="V49" s="15">
        <v>111</v>
      </c>
      <c r="W49" s="32">
        <v>1</v>
      </c>
      <c r="X49" s="32">
        <v>110</v>
      </c>
      <c r="Y49" s="32" t="s">
        <v>189</v>
      </c>
      <c r="Z49" s="33" t="s">
        <v>189</v>
      </c>
      <c r="AA49" s="15">
        <v>9</v>
      </c>
      <c r="AB49" s="32" t="s">
        <v>189</v>
      </c>
      <c r="AC49" s="32">
        <v>5</v>
      </c>
      <c r="AD49" s="32" t="s">
        <v>189</v>
      </c>
      <c r="AE49" s="33">
        <v>4</v>
      </c>
      <c r="AF49" s="15">
        <v>822</v>
      </c>
      <c r="AG49" s="32" t="s">
        <v>189</v>
      </c>
      <c r="AH49" s="32">
        <v>80</v>
      </c>
      <c r="AI49" s="32" t="s">
        <v>189</v>
      </c>
      <c r="AJ49" s="33">
        <v>742</v>
      </c>
      <c r="AK49" s="15">
        <v>23</v>
      </c>
      <c r="AL49" s="32">
        <v>1</v>
      </c>
      <c r="AM49" s="32">
        <v>14</v>
      </c>
      <c r="AN49" s="32">
        <v>4</v>
      </c>
      <c r="AO49" s="33">
        <v>4</v>
      </c>
      <c r="AP49" s="15">
        <v>705</v>
      </c>
      <c r="AQ49" s="32">
        <v>2</v>
      </c>
      <c r="AR49" s="32">
        <v>237</v>
      </c>
      <c r="AS49" s="32">
        <v>167</v>
      </c>
      <c r="AT49" s="33">
        <v>299</v>
      </c>
      <c r="AU49" s="15" t="s">
        <v>189</v>
      </c>
      <c r="AV49" s="32" t="s">
        <v>189</v>
      </c>
      <c r="AW49" s="32" t="s">
        <v>189</v>
      </c>
      <c r="AX49" s="32" t="s">
        <v>189</v>
      </c>
      <c r="AY49" s="33" t="s">
        <v>189</v>
      </c>
      <c r="AZ49" s="15" t="s">
        <v>189</v>
      </c>
      <c r="BA49" s="32" t="s">
        <v>189</v>
      </c>
      <c r="BB49" s="32" t="s">
        <v>189</v>
      </c>
      <c r="BC49" s="32" t="s">
        <v>189</v>
      </c>
      <c r="BD49" s="33" t="s">
        <v>189</v>
      </c>
      <c r="BE49" s="15" t="s">
        <v>189</v>
      </c>
      <c r="BF49" s="32" t="s">
        <v>189</v>
      </c>
      <c r="BG49" s="32" t="s">
        <v>189</v>
      </c>
      <c r="BH49" s="32" t="s">
        <v>189</v>
      </c>
      <c r="BI49" s="33" t="s">
        <v>189</v>
      </c>
      <c r="BJ49" s="15" t="s">
        <v>189</v>
      </c>
      <c r="BK49" s="32" t="s">
        <v>189</v>
      </c>
      <c r="BL49" s="32" t="s">
        <v>189</v>
      </c>
      <c r="BM49" s="32" t="s">
        <v>189</v>
      </c>
      <c r="BN49" s="33" t="s">
        <v>189</v>
      </c>
      <c r="BO49" s="15">
        <v>1</v>
      </c>
      <c r="BP49" s="32" t="s">
        <v>189</v>
      </c>
      <c r="BQ49" s="32">
        <v>1</v>
      </c>
      <c r="BR49" s="32" t="s">
        <v>189</v>
      </c>
      <c r="BS49" s="33" t="s">
        <v>189</v>
      </c>
      <c r="BT49" s="15">
        <v>9</v>
      </c>
      <c r="BU49" s="32" t="s">
        <v>189</v>
      </c>
      <c r="BV49" s="32">
        <v>9</v>
      </c>
      <c r="BW49" s="32" t="s">
        <v>189</v>
      </c>
      <c r="BX49" s="33" t="s">
        <v>189</v>
      </c>
      <c r="BY49" s="14" t="s">
        <v>189</v>
      </c>
      <c r="BZ49" s="14" t="s">
        <v>189</v>
      </c>
      <c r="CA49" s="14">
        <v>100</v>
      </c>
      <c r="CB49" s="14">
        <v>248</v>
      </c>
    </row>
    <row r="50" spans="2:80" ht="15.75" customHeight="1">
      <c r="B50" s="18" t="s">
        <v>234</v>
      </c>
      <c r="C50" s="19">
        <v>7459</v>
      </c>
      <c r="D50" s="19">
        <v>20882</v>
      </c>
      <c r="E50" s="19">
        <v>20515</v>
      </c>
      <c r="F50" s="74">
        <v>2.7551705614</v>
      </c>
      <c r="G50" s="20">
        <v>13</v>
      </c>
      <c r="H50" s="34">
        <v>1</v>
      </c>
      <c r="I50" s="34">
        <v>8</v>
      </c>
      <c r="J50" s="34">
        <v>2</v>
      </c>
      <c r="K50" s="35">
        <v>2</v>
      </c>
      <c r="L50" s="20">
        <v>367</v>
      </c>
      <c r="M50" s="34">
        <v>1</v>
      </c>
      <c r="N50" s="34">
        <v>155</v>
      </c>
      <c r="O50" s="34">
        <v>63</v>
      </c>
      <c r="P50" s="35">
        <v>148</v>
      </c>
      <c r="Q50" s="20">
        <v>2</v>
      </c>
      <c r="R50" s="34" t="s">
        <v>189</v>
      </c>
      <c r="S50" s="34">
        <v>2</v>
      </c>
      <c r="T50" s="34" t="s">
        <v>189</v>
      </c>
      <c r="U50" s="35" t="s">
        <v>189</v>
      </c>
      <c r="V50" s="20">
        <v>16</v>
      </c>
      <c r="W50" s="34" t="s">
        <v>189</v>
      </c>
      <c r="X50" s="34">
        <v>16</v>
      </c>
      <c r="Y50" s="34" t="s">
        <v>189</v>
      </c>
      <c r="Z50" s="35" t="s">
        <v>189</v>
      </c>
      <c r="AA50" s="20">
        <v>1</v>
      </c>
      <c r="AB50" s="34" t="s">
        <v>189</v>
      </c>
      <c r="AC50" s="34" t="s">
        <v>189</v>
      </c>
      <c r="AD50" s="34" t="s">
        <v>189</v>
      </c>
      <c r="AE50" s="35">
        <v>1</v>
      </c>
      <c r="AF50" s="20">
        <v>93</v>
      </c>
      <c r="AG50" s="34" t="s">
        <v>189</v>
      </c>
      <c r="AH50" s="34" t="s">
        <v>189</v>
      </c>
      <c r="AI50" s="34" t="s">
        <v>189</v>
      </c>
      <c r="AJ50" s="35">
        <v>93</v>
      </c>
      <c r="AK50" s="20">
        <v>9</v>
      </c>
      <c r="AL50" s="34" t="s">
        <v>189</v>
      </c>
      <c r="AM50" s="34">
        <v>6</v>
      </c>
      <c r="AN50" s="34">
        <v>2</v>
      </c>
      <c r="AO50" s="35">
        <v>1</v>
      </c>
      <c r="AP50" s="20">
        <v>257</v>
      </c>
      <c r="AQ50" s="34" t="s">
        <v>189</v>
      </c>
      <c r="AR50" s="34">
        <v>139</v>
      </c>
      <c r="AS50" s="34">
        <v>63</v>
      </c>
      <c r="AT50" s="35">
        <v>55</v>
      </c>
      <c r="AU50" s="20" t="s">
        <v>189</v>
      </c>
      <c r="AV50" s="34" t="s">
        <v>189</v>
      </c>
      <c r="AW50" s="34" t="s">
        <v>189</v>
      </c>
      <c r="AX50" s="34" t="s">
        <v>189</v>
      </c>
      <c r="AY50" s="35" t="s">
        <v>189</v>
      </c>
      <c r="AZ50" s="20" t="s">
        <v>189</v>
      </c>
      <c r="BA50" s="34" t="s">
        <v>189</v>
      </c>
      <c r="BB50" s="34" t="s">
        <v>189</v>
      </c>
      <c r="BC50" s="34" t="s">
        <v>189</v>
      </c>
      <c r="BD50" s="35" t="s">
        <v>189</v>
      </c>
      <c r="BE50" s="20" t="s">
        <v>189</v>
      </c>
      <c r="BF50" s="34" t="s">
        <v>189</v>
      </c>
      <c r="BG50" s="34" t="s">
        <v>189</v>
      </c>
      <c r="BH50" s="34" t="s">
        <v>189</v>
      </c>
      <c r="BI50" s="35" t="s">
        <v>189</v>
      </c>
      <c r="BJ50" s="20" t="s">
        <v>189</v>
      </c>
      <c r="BK50" s="34" t="s">
        <v>189</v>
      </c>
      <c r="BL50" s="34" t="s">
        <v>189</v>
      </c>
      <c r="BM50" s="34" t="s">
        <v>189</v>
      </c>
      <c r="BN50" s="35" t="s">
        <v>189</v>
      </c>
      <c r="BO50" s="20">
        <v>1</v>
      </c>
      <c r="BP50" s="34">
        <v>1</v>
      </c>
      <c r="BQ50" s="34" t="s">
        <v>189</v>
      </c>
      <c r="BR50" s="34" t="s">
        <v>189</v>
      </c>
      <c r="BS50" s="35" t="s">
        <v>189</v>
      </c>
      <c r="BT50" s="20">
        <v>1</v>
      </c>
      <c r="BU50" s="34">
        <v>1</v>
      </c>
      <c r="BV50" s="34" t="s">
        <v>189</v>
      </c>
      <c r="BW50" s="34" t="s">
        <v>189</v>
      </c>
      <c r="BX50" s="35" t="s">
        <v>189</v>
      </c>
      <c r="BY50" s="19" t="s">
        <v>189</v>
      </c>
      <c r="BZ50" s="19" t="s">
        <v>189</v>
      </c>
      <c r="CA50" s="19">
        <v>32</v>
      </c>
      <c r="CB50" s="19">
        <v>23</v>
      </c>
    </row>
    <row r="51" spans="2:80" ht="15.75" customHeight="1">
      <c r="B51" s="3" t="s">
        <v>235</v>
      </c>
      <c r="C51" s="4">
        <v>34945</v>
      </c>
      <c r="D51" s="4">
        <v>90099</v>
      </c>
      <c r="E51" s="4">
        <v>88658</v>
      </c>
      <c r="F51" s="71">
        <v>2.5435506082</v>
      </c>
      <c r="G51" s="6">
        <v>89</v>
      </c>
      <c r="H51" s="28">
        <v>51</v>
      </c>
      <c r="I51" s="28">
        <v>23</v>
      </c>
      <c r="J51" s="28">
        <v>5</v>
      </c>
      <c r="K51" s="29">
        <v>10</v>
      </c>
      <c r="L51" s="6">
        <v>1441</v>
      </c>
      <c r="M51" s="28">
        <v>81</v>
      </c>
      <c r="N51" s="28">
        <v>284</v>
      </c>
      <c r="O51" s="28">
        <v>195</v>
      </c>
      <c r="P51" s="29">
        <v>881</v>
      </c>
      <c r="Q51" s="6">
        <v>7</v>
      </c>
      <c r="R51" s="28" t="s">
        <v>189</v>
      </c>
      <c r="S51" s="28">
        <v>4</v>
      </c>
      <c r="T51" s="28">
        <v>2</v>
      </c>
      <c r="U51" s="29">
        <v>1</v>
      </c>
      <c r="V51" s="6">
        <v>216</v>
      </c>
      <c r="W51" s="28" t="s">
        <v>189</v>
      </c>
      <c r="X51" s="28">
        <v>60</v>
      </c>
      <c r="Y51" s="28">
        <v>77</v>
      </c>
      <c r="Z51" s="29">
        <v>79</v>
      </c>
      <c r="AA51" s="6">
        <v>8</v>
      </c>
      <c r="AB51" s="28">
        <v>2</v>
      </c>
      <c r="AC51" s="28">
        <v>2</v>
      </c>
      <c r="AD51" s="28" t="s">
        <v>189</v>
      </c>
      <c r="AE51" s="29">
        <v>4</v>
      </c>
      <c r="AF51" s="6">
        <v>483</v>
      </c>
      <c r="AG51" s="28">
        <v>7</v>
      </c>
      <c r="AH51" s="28">
        <v>40</v>
      </c>
      <c r="AI51" s="28" t="s">
        <v>189</v>
      </c>
      <c r="AJ51" s="29">
        <v>436</v>
      </c>
      <c r="AK51" s="6">
        <v>37</v>
      </c>
      <c r="AL51" s="28">
        <v>12</v>
      </c>
      <c r="AM51" s="28">
        <v>17</v>
      </c>
      <c r="AN51" s="28">
        <v>3</v>
      </c>
      <c r="AO51" s="29">
        <v>5</v>
      </c>
      <c r="AP51" s="6">
        <v>705</v>
      </c>
      <c r="AQ51" s="28">
        <v>37</v>
      </c>
      <c r="AR51" s="28">
        <v>184</v>
      </c>
      <c r="AS51" s="28">
        <v>118</v>
      </c>
      <c r="AT51" s="29">
        <v>366</v>
      </c>
      <c r="AU51" s="6" t="s">
        <v>189</v>
      </c>
      <c r="AV51" s="28" t="s">
        <v>189</v>
      </c>
      <c r="AW51" s="28" t="s">
        <v>189</v>
      </c>
      <c r="AX51" s="28" t="s">
        <v>189</v>
      </c>
      <c r="AY51" s="29" t="s">
        <v>189</v>
      </c>
      <c r="AZ51" s="6" t="s">
        <v>189</v>
      </c>
      <c r="BA51" s="28" t="s">
        <v>189</v>
      </c>
      <c r="BB51" s="28" t="s">
        <v>189</v>
      </c>
      <c r="BC51" s="28" t="s">
        <v>189</v>
      </c>
      <c r="BD51" s="29" t="s">
        <v>189</v>
      </c>
      <c r="BE51" s="6" t="s">
        <v>189</v>
      </c>
      <c r="BF51" s="28" t="s">
        <v>189</v>
      </c>
      <c r="BG51" s="28" t="s">
        <v>189</v>
      </c>
      <c r="BH51" s="28" t="s">
        <v>189</v>
      </c>
      <c r="BI51" s="29" t="s">
        <v>189</v>
      </c>
      <c r="BJ51" s="6" t="s">
        <v>189</v>
      </c>
      <c r="BK51" s="28" t="s">
        <v>189</v>
      </c>
      <c r="BL51" s="28" t="s">
        <v>189</v>
      </c>
      <c r="BM51" s="28" t="s">
        <v>189</v>
      </c>
      <c r="BN51" s="29" t="s">
        <v>189</v>
      </c>
      <c r="BO51" s="6">
        <v>37</v>
      </c>
      <c r="BP51" s="28">
        <v>37</v>
      </c>
      <c r="BQ51" s="28" t="s">
        <v>189</v>
      </c>
      <c r="BR51" s="28" t="s">
        <v>189</v>
      </c>
      <c r="BS51" s="29" t="s">
        <v>189</v>
      </c>
      <c r="BT51" s="6">
        <v>37</v>
      </c>
      <c r="BU51" s="28">
        <v>37</v>
      </c>
      <c r="BV51" s="28" t="s">
        <v>189</v>
      </c>
      <c r="BW51" s="28" t="s">
        <v>189</v>
      </c>
      <c r="BX51" s="29" t="s">
        <v>189</v>
      </c>
      <c r="BY51" s="4" t="s">
        <v>189</v>
      </c>
      <c r="BZ51" s="4" t="s">
        <v>189</v>
      </c>
      <c r="CA51" s="4">
        <v>152</v>
      </c>
      <c r="CB51" s="4">
        <v>306</v>
      </c>
    </row>
    <row r="52" spans="2:80" ht="15.75" customHeight="1">
      <c r="B52" s="8" t="s">
        <v>236</v>
      </c>
      <c r="C52" s="9">
        <v>91531</v>
      </c>
      <c r="D52" s="9">
        <v>237171</v>
      </c>
      <c r="E52" s="9">
        <v>234530</v>
      </c>
      <c r="F52" s="72">
        <v>2.5643745148</v>
      </c>
      <c r="G52" s="10">
        <v>74</v>
      </c>
      <c r="H52" s="30">
        <v>13</v>
      </c>
      <c r="I52" s="30">
        <v>33</v>
      </c>
      <c r="J52" s="30">
        <v>10</v>
      </c>
      <c r="K52" s="31">
        <v>18</v>
      </c>
      <c r="L52" s="10">
        <v>2641</v>
      </c>
      <c r="M52" s="30">
        <v>30</v>
      </c>
      <c r="N52" s="30">
        <v>466</v>
      </c>
      <c r="O52" s="30">
        <v>409</v>
      </c>
      <c r="P52" s="31">
        <v>1736</v>
      </c>
      <c r="Q52" s="10">
        <v>8</v>
      </c>
      <c r="R52" s="30">
        <v>1</v>
      </c>
      <c r="S52" s="30">
        <v>6</v>
      </c>
      <c r="T52" s="30">
        <v>1</v>
      </c>
      <c r="U52" s="31" t="s">
        <v>189</v>
      </c>
      <c r="V52" s="10">
        <v>167</v>
      </c>
      <c r="W52" s="30">
        <v>3</v>
      </c>
      <c r="X52" s="30">
        <v>123</v>
      </c>
      <c r="Y52" s="30">
        <v>41</v>
      </c>
      <c r="Z52" s="31" t="s">
        <v>189</v>
      </c>
      <c r="AA52" s="10">
        <v>12</v>
      </c>
      <c r="AB52" s="30">
        <v>4</v>
      </c>
      <c r="AC52" s="30">
        <v>2</v>
      </c>
      <c r="AD52" s="30" t="s">
        <v>189</v>
      </c>
      <c r="AE52" s="31">
        <v>6</v>
      </c>
      <c r="AF52" s="10">
        <v>799</v>
      </c>
      <c r="AG52" s="30">
        <v>13</v>
      </c>
      <c r="AH52" s="30">
        <v>28</v>
      </c>
      <c r="AI52" s="30" t="s">
        <v>189</v>
      </c>
      <c r="AJ52" s="31">
        <v>758</v>
      </c>
      <c r="AK52" s="10">
        <v>48</v>
      </c>
      <c r="AL52" s="30">
        <v>2</v>
      </c>
      <c r="AM52" s="30">
        <v>25</v>
      </c>
      <c r="AN52" s="30">
        <v>9</v>
      </c>
      <c r="AO52" s="31">
        <v>12</v>
      </c>
      <c r="AP52" s="10">
        <v>1669</v>
      </c>
      <c r="AQ52" s="30">
        <v>8</v>
      </c>
      <c r="AR52" s="30">
        <v>315</v>
      </c>
      <c r="AS52" s="30">
        <v>368</v>
      </c>
      <c r="AT52" s="31">
        <v>978</v>
      </c>
      <c r="AU52" s="10" t="s">
        <v>189</v>
      </c>
      <c r="AV52" s="30" t="s">
        <v>189</v>
      </c>
      <c r="AW52" s="30" t="s">
        <v>189</v>
      </c>
      <c r="AX52" s="30" t="s">
        <v>189</v>
      </c>
      <c r="AY52" s="31" t="s">
        <v>189</v>
      </c>
      <c r="AZ52" s="10" t="s">
        <v>189</v>
      </c>
      <c r="BA52" s="30" t="s">
        <v>189</v>
      </c>
      <c r="BB52" s="30" t="s">
        <v>189</v>
      </c>
      <c r="BC52" s="30" t="s">
        <v>189</v>
      </c>
      <c r="BD52" s="31" t="s">
        <v>189</v>
      </c>
      <c r="BE52" s="10" t="s">
        <v>189</v>
      </c>
      <c r="BF52" s="30" t="s">
        <v>189</v>
      </c>
      <c r="BG52" s="30" t="s">
        <v>189</v>
      </c>
      <c r="BH52" s="30" t="s">
        <v>189</v>
      </c>
      <c r="BI52" s="31" t="s">
        <v>189</v>
      </c>
      <c r="BJ52" s="10" t="s">
        <v>189</v>
      </c>
      <c r="BK52" s="30" t="s">
        <v>189</v>
      </c>
      <c r="BL52" s="30" t="s">
        <v>189</v>
      </c>
      <c r="BM52" s="30" t="s">
        <v>189</v>
      </c>
      <c r="BN52" s="31" t="s">
        <v>189</v>
      </c>
      <c r="BO52" s="10">
        <v>6</v>
      </c>
      <c r="BP52" s="30">
        <v>6</v>
      </c>
      <c r="BQ52" s="30" t="s">
        <v>189</v>
      </c>
      <c r="BR52" s="30" t="s">
        <v>189</v>
      </c>
      <c r="BS52" s="31" t="s">
        <v>189</v>
      </c>
      <c r="BT52" s="10">
        <v>6</v>
      </c>
      <c r="BU52" s="30">
        <v>6</v>
      </c>
      <c r="BV52" s="30" t="s">
        <v>189</v>
      </c>
      <c r="BW52" s="30" t="s">
        <v>189</v>
      </c>
      <c r="BX52" s="31" t="s">
        <v>189</v>
      </c>
      <c r="BY52" s="9" t="s">
        <v>189</v>
      </c>
      <c r="BZ52" s="9" t="s">
        <v>189</v>
      </c>
      <c r="CA52" s="9">
        <v>349</v>
      </c>
      <c r="CB52" s="9">
        <v>417</v>
      </c>
    </row>
    <row r="53" spans="2:80" ht="15.75" customHeight="1">
      <c r="B53" s="13" t="s">
        <v>237</v>
      </c>
      <c r="C53" s="14">
        <v>78753</v>
      </c>
      <c r="D53" s="14">
        <v>200406</v>
      </c>
      <c r="E53" s="14">
        <v>198252</v>
      </c>
      <c r="F53" s="73">
        <v>2.5191491525</v>
      </c>
      <c r="G53" s="15">
        <v>55</v>
      </c>
      <c r="H53" s="32">
        <v>13</v>
      </c>
      <c r="I53" s="32">
        <v>21</v>
      </c>
      <c r="J53" s="32">
        <v>5</v>
      </c>
      <c r="K53" s="33">
        <v>16</v>
      </c>
      <c r="L53" s="15">
        <v>2154</v>
      </c>
      <c r="M53" s="32">
        <v>30</v>
      </c>
      <c r="N53" s="32">
        <v>311</v>
      </c>
      <c r="O53" s="32">
        <v>212</v>
      </c>
      <c r="P53" s="33">
        <v>1601</v>
      </c>
      <c r="Q53" s="15">
        <v>8</v>
      </c>
      <c r="R53" s="32">
        <v>1</v>
      </c>
      <c r="S53" s="32">
        <v>6</v>
      </c>
      <c r="T53" s="32">
        <v>1</v>
      </c>
      <c r="U53" s="33" t="s">
        <v>189</v>
      </c>
      <c r="V53" s="15">
        <v>167</v>
      </c>
      <c r="W53" s="32">
        <v>3</v>
      </c>
      <c r="X53" s="32">
        <v>123</v>
      </c>
      <c r="Y53" s="32">
        <v>41</v>
      </c>
      <c r="Z53" s="33" t="s">
        <v>189</v>
      </c>
      <c r="AA53" s="15">
        <v>11</v>
      </c>
      <c r="AB53" s="32">
        <v>4</v>
      </c>
      <c r="AC53" s="32">
        <v>1</v>
      </c>
      <c r="AD53" s="32" t="s">
        <v>189</v>
      </c>
      <c r="AE53" s="33">
        <v>6</v>
      </c>
      <c r="AF53" s="15">
        <v>789</v>
      </c>
      <c r="AG53" s="32">
        <v>13</v>
      </c>
      <c r="AH53" s="32">
        <v>18</v>
      </c>
      <c r="AI53" s="32" t="s">
        <v>189</v>
      </c>
      <c r="AJ53" s="33">
        <v>758</v>
      </c>
      <c r="AK53" s="15">
        <v>30</v>
      </c>
      <c r="AL53" s="32">
        <v>2</v>
      </c>
      <c r="AM53" s="32">
        <v>14</v>
      </c>
      <c r="AN53" s="32">
        <v>4</v>
      </c>
      <c r="AO53" s="33">
        <v>10</v>
      </c>
      <c r="AP53" s="15">
        <v>1192</v>
      </c>
      <c r="AQ53" s="32">
        <v>8</v>
      </c>
      <c r="AR53" s="32">
        <v>170</v>
      </c>
      <c r="AS53" s="32">
        <v>171</v>
      </c>
      <c r="AT53" s="33">
        <v>843</v>
      </c>
      <c r="AU53" s="15" t="s">
        <v>189</v>
      </c>
      <c r="AV53" s="32" t="s">
        <v>189</v>
      </c>
      <c r="AW53" s="32" t="s">
        <v>189</v>
      </c>
      <c r="AX53" s="32" t="s">
        <v>189</v>
      </c>
      <c r="AY53" s="33" t="s">
        <v>189</v>
      </c>
      <c r="AZ53" s="15" t="s">
        <v>189</v>
      </c>
      <c r="BA53" s="32" t="s">
        <v>189</v>
      </c>
      <c r="BB53" s="32" t="s">
        <v>189</v>
      </c>
      <c r="BC53" s="32" t="s">
        <v>189</v>
      </c>
      <c r="BD53" s="33" t="s">
        <v>189</v>
      </c>
      <c r="BE53" s="15" t="s">
        <v>189</v>
      </c>
      <c r="BF53" s="32" t="s">
        <v>189</v>
      </c>
      <c r="BG53" s="32" t="s">
        <v>189</v>
      </c>
      <c r="BH53" s="32" t="s">
        <v>189</v>
      </c>
      <c r="BI53" s="33" t="s">
        <v>189</v>
      </c>
      <c r="BJ53" s="15" t="s">
        <v>189</v>
      </c>
      <c r="BK53" s="32" t="s">
        <v>189</v>
      </c>
      <c r="BL53" s="32" t="s">
        <v>189</v>
      </c>
      <c r="BM53" s="32" t="s">
        <v>189</v>
      </c>
      <c r="BN53" s="33" t="s">
        <v>189</v>
      </c>
      <c r="BO53" s="15">
        <v>6</v>
      </c>
      <c r="BP53" s="32">
        <v>6</v>
      </c>
      <c r="BQ53" s="32" t="s">
        <v>189</v>
      </c>
      <c r="BR53" s="32" t="s">
        <v>189</v>
      </c>
      <c r="BS53" s="33" t="s">
        <v>189</v>
      </c>
      <c r="BT53" s="15">
        <v>6</v>
      </c>
      <c r="BU53" s="32">
        <v>6</v>
      </c>
      <c r="BV53" s="32" t="s">
        <v>189</v>
      </c>
      <c r="BW53" s="32" t="s">
        <v>189</v>
      </c>
      <c r="BX53" s="33" t="s">
        <v>189</v>
      </c>
      <c r="BY53" s="14" t="s">
        <v>189</v>
      </c>
      <c r="BZ53" s="14" t="s">
        <v>189</v>
      </c>
      <c r="CA53" s="14">
        <v>310</v>
      </c>
      <c r="CB53" s="14">
        <v>389</v>
      </c>
    </row>
    <row r="54" spans="2:80" ht="15.75" customHeight="1">
      <c r="B54" s="18" t="s">
        <v>238</v>
      </c>
      <c r="C54" s="19">
        <v>12778</v>
      </c>
      <c r="D54" s="19">
        <v>36765</v>
      </c>
      <c r="E54" s="19">
        <v>36278</v>
      </c>
      <c r="F54" s="74">
        <v>2.8433262795</v>
      </c>
      <c r="G54" s="20">
        <v>19</v>
      </c>
      <c r="H54" s="34" t="s">
        <v>189</v>
      </c>
      <c r="I54" s="34">
        <v>12</v>
      </c>
      <c r="J54" s="34">
        <v>5</v>
      </c>
      <c r="K54" s="35">
        <v>2</v>
      </c>
      <c r="L54" s="20">
        <v>487</v>
      </c>
      <c r="M54" s="34" t="s">
        <v>189</v>
      </c>
      <c r="N54" s="34">
        <v>155</v>
      </c>
      <c r="O54" s="34">
        <v>197</v>
      </c>
      <c r="P54" s="35">
        <v>135</v>
      </c>
      <c r="Q54" s="20" t="s">
        <v>189</v>
      </c>
      <c r="R54" s="34" t="s">
        <v>189</v>
      </c>
      <c r="S54" s="34" t="s">
        <v>189</v>
      </c>
      <c r="T54" s="34" t="s">
        <v>189</v>
      </c>
      <c r="U54" s="35" t="s">
        <v>189</v>
      </c>
      <c r="V54" s="20" t="s">
        <v>189</v>
      </c>
      <c r="W54" s="34" t="s">
        <v>189</v>
      </c>
      <c r="X54" s="34" t="s">
        <v>189</v>
      </c>
      <c r="Y54" s="34" t="s">
        <v>189</v>
      </c>
      <c r="Z54" s="35" t="s">
        <v>189</v>
      </c>
      <c r="AA54" s="20">
        <v>1</v>
      </c>
      <c r="AB54" s="34" t="s">
        <v>189</v>
      </c>
      <c r="AC54" s="34">
        <v>1</v>
      </c>
      <c r="AD54" s="34" t="s">
        <v>189</v>
      </c>
      <c r="AE54" s="35" t="s">
        <v>189</v>
      </c>
      <c r="AF54" s="20">
        <v>10</v>
      </c>
      <c r="AG54" s="34" t="s">
        <v>189</v>
      </c>
      <c r="AH54" s="34">
        <v>10</v>
      </c>
      <c r="AI54" s="34" t="s">
        <v>189</v>
      </c>
      <c r="AJ54" s="35" t="s">
        <v>189</v>
      </c>
      <c r="AK54" s="20">
        <v>18</v>
      </c>
      <c r="AL54" s="34" t="s">
        <v>189</v>
      </c>
      <c r="AM54" s="34">
        <v>11</v>
      </c>
      <c r="AN54" s="34">
        <v>5</v>
      </c>
      <c r="AO54" s="35">
        <v>2</v>
      </c>
      <c r="AP54" s="20">
        <v>477</v>
      </c>
      <c r="AQ54" s="34" t="s">
        <v>189</v>
      </c>
      <c r="AR54" s="34">
        <v>145</v>
      </c>
      <c r="AS54" s="34">
        <v>197</v>
      </c>
      <c r="AT54" s="35">
        <v>135</v>
      </c>
      <c r="AU54" s="20" t="s">
        <v>189</v>
      </c>
      <c r="AV54" s="34" t="s">
        <v>189</v>
      </c>
      <c r="AW54" s="34" t="s">
        <v>189</v>
      </c>
      <c r="AX54" s="34" t="s">
        <v>189</v>
      </c>
      <c r="AY54" s="35" t="s">
        <v>189</v>
      </c>
      <c r="AZ54" s="20" t="s">
        <v>189</v>
      </c>
      <c r="BA54" s="34" t="s">
        <v>189</v>
      </c>
      <c r="BB54" s="34" t="s">
        <v>189</v>
      </c>
      <c r="BC54" s="34" t="s">
        <v>189</v>
      </c>
      <c r="BD54" s="35" t="s">
        <v>189</v>
      </c>
      <c r="BE54" s="20" t="s">
        <v>189</v>
      </c>
      <c r="BF54" s="34" t="s">
        <v>189</v>
      </c>
      <c r="BG54" s="34" t="s">
        <v>189</v>
      </c>
      <c r="BH54" s="34" t="s">
        <v>189</v>
      </c>
      <c r="BI54" s="35" t="s">
        <v>189</v>
      </c>
      <c r="BJ54" s="20" t="s">
        <v>189</v>
      </c>
      <c r="BK54" s="34" t="s">
        <v>189</v>
      </c>
      <c r="BL54" s="34" t="s">
        <v>189</v>
      </c>
      <c r="BM54" s="34" t="s">
        <v>189</v>
      </c>
      <c r="BN54" s="35" t="s">
        <v>189</v>
      </c>
      <c r="BO54" s="20" t="s">
        <v>189</v>
      </c>
      <c r="BP54" s="34" t="s">
        <v>189</v>
      </c>
      <c r="BQ54" s="34" t="s">
        <v>189</v>
      </c>
      <c r="BR54" s="34" t="s">
        <v>189</v>
      </c>
      <c r="BS54" s="35" t="s">
        <v>189</v>
      </c>
      <c r="BT54" s="20" t="s">
        <v>189</v>
      </c>
      <c r="BU54" s="34" t="s">
        <v>189</v>
      </c>
      <c r="BV54" s="34" t="s">
        <v>189</v>
      </c>
      <c r="BW54" s="34" t="s">
        <v>189</v>
      </c>
      <c r="BX54" s="35" t="s">
        <v>189</v>
      </c>
      <c r="BY54" s="19" t="s">
        <v>189</v>
      </c>
      <c r="BZ54" s="19" t="s">
        <v>189</v>
      </c>
      <c r="CA54" s="19">
        <v>39</v>
      </c>
      <c r="CB54" s="19">
        <v>28</v>
      </c>
    </row>
    <row r="55" spans="2:80" ht="15.75" customHeight="1">
      <c r="B55" s="3" t="s">
        <v>239</v>
      </c>
      <c r="C55" s="4">
        <v>61039</v>
      </c>
      <c r="D55" s="4">
        <v>155727</v>
      </c>
      <c r="E55" s="4">
        <v>152183</v>
      </c>
      <c r="F55" s="71">
        <v>2.4963174384</v>
      </c>
      <c r="G55" s="6">
        <v>76</v>
      </c>
      <c r="H55" s="28">
        <v>20</v>
      </c>
      <c r="I55" s="28">
        <v>23</v>
      </c>
      <c r="J55" s="28">
        <v>7</v>
      </c>
      <c r="K55" s="29">
        <v>26</v>
      </c>
      <c r="L55" s="6">
        <v>3544</v>
      </c>
      <c r="M55" s="28">
        <v>27</v>
      </c>
      <c r="N55" s="28">
        <v>409</v>
      </c>
      <c r="O55" s="28">
        <v>303</v>
      </c>
      <c r="P55" s="29">
        <v>2805</v>
      </c>
      <c r="Q55" s="6">
        <v>1</v>
      </c>
      <c r="R55" s="28" t="s">
        <v>189</v>
      </c>
      <c r="S55" s="28">
        <v>1</v>
      </c>
      <c r="T55" s="28" t="s">
        <v>189</v>
      </c>
      <c r="U55" s="29" t="s">
        <v>189</v>
      </c>
      <c r="V55" s="6">
        <v>24</v>
      </c>
      <c r="W55" s="28" t="s">
        <v>189</v>
      </c>
      <c r="X55" s="28">
        <v>24</v>
      </c>
      <c r="Y55" s="28" t="s">
        <v>189</v>
      </c>
      <c r="Z55" s="29" t="s">
        <v>189</v>
      </c>
      <c r="AA55" s="6">
        <v>13</v>
      </c>
      <c r="AB55" s="28" t="s">
        <v>189</v>
      </c>
      <c r="AC55" s="28">
        <v>4</v>
      </c>
      <c r="AD55" s="28">
        <v>4</v>
      </c>
      <c r="AE55" s="29">
        <v>5</v>
      </c>
      <c r="AF55" s="6">
        <v>1263</v>
      </c>
      <c r="AG55" s="28" t="s">
        <v>189</v>
      </c>
      <c r="AH55" s="28">
        <v>78</v>
      </c>
      <c r="AI55" s="28">
        <v>164</v>
      </c>
      <c r="AJ55" s="29">
        <v>1021</v>
      </c>
      <c r="AK55" s="6">
        <v>24</v>
      </c>
      <c r="AL55" s="28" t="s">
        <v>189</v>
      </c>
      <c r="AM55" s="28">
        <v>9</v>
      </c>
      <c r="AN55" s="28">
        <v>3</v>
      </c>
      <c r="AO55" s="29">
        <v>12</v>
      </c>
      <c r="AP55" s="6">
        <v>1144</v>
      </c>
      <c r="AQ55" s="28" t="s">
        <v>189</v>
      </c>
      <c r="AR55" s="28">
        <v>160</v>
      </c>
      <c r="AS55" s="28">
        <v>139</v>
      </c>
      <c r="AT55" s="29">
        <v>845</v>
      </c>
      <c r="AU55" s="6">
        <v>23</v>
      </c>
      <c r="AV55" s="28">
        <v>5</v>
      </c>
      <c r="AW55" s="28">
        <v>9</v>
      </c>
      <c r="AX55" s="28" t="s">
        <v>189</v>
      </c>
      <c r="AY55" s="29">
        <v>9</v>
      </c>
      <c r="AZ55" s="6">
        <v>1098</v>
      </c>
      <c r="BA55" s="28">
        <v>12</v>
      </c>
      <c r="BB55" s="28">
        <v>147</v>
      </c>
      <c r="BC55" s="28" t="s">
        <v>189</v>
      </c>
      <c r="BD55" s="29">
        <v>939</v>
      </c>
      <c r="BE55" s="6" t="s">
        <v>189</v>
      </c>
      <c r="BF55" s="28" t="s">
        <v>189</v>
      </c>
      <c r="BG55" s="28" t="s">
        <v>189</v>
      </c>
      <c r="BH55" s="28" t="s">
        <v>189</v>
      </c>
      <c r="BI55" s="29" t="s">
        <v>189</v>
      </c>
      <c r="BJ55" s="6" t="s">
        <v>189</v>
      </c>
      <c r="BK55" s="28" t="s">
        <v>189</v>
      </c>
      <c r="BL55" s="28" t="s">
        <v>189</v>
      </c>
      <c r="BM55" s="28" t="s">
        <v>189</v>
      </c>
      <c r="BN55" s="29" t="s">
        <v>189</v>
      </c>
      <c r="BO55" s="6">
        <v>15</v>
      </c>
      <c r="BP55" s="28">
        <v>15</v>
      </c>
      <c r="BQ55" s="28" t="s">
        <v>189</v>
      </c>
      <c r="BR55" s="28" t="s">
        <v>189</v>
      </c>
      <c r="BS55" s="29" t="s">
        <v>189</v>
      </c>
      <c r="BT55" s="6">
        <v>15</v>
      </c>
      <c r="BU55" s="28">
        <v>15</v>
      </c>
      <c r="BV55" s="28" t="s">
        <v>189</v>
      </c>
      <c r="BW55" s="28" t="s">
        <v>189</v>
      </c>
      <c r="BX55" s="29" t="s">
        <v>189</v>
      </c>
      <c r="BY55" s="4" t="s">
        <v>189</v>
      </c>
      <c r="BZ55" s="4" t="s">
        <v>189</v>
      </c>
      <c r="CA55" s="4">
        <v>353</v>
      </c>
      <c r="CB55" s="4">
        <v>1455</v>
      </c>
    </row>
    <row r="56" spans="2:80" ht="15.75" customHeight="1">
      <c r="B56" s="3" t="s">
        <v>240</v>
      </c>
      <c r="C56" s="4">
        <v>19473</v>
      </c>
      <c r="D56" s="4">
        <v>56204</v>
      </c>
      <c r="E56" s="4">
        <v>54626</v>
      </c>
      <c r="F56" s="71">
        <v>2.8128733265</v>
      </c>
      <c r="G56" s="6">
        <v>53</v>
      </c>
      <c r="H56" s="28">
        <v>11</v>
      </c>
      <c r="I56" s="28">
        <v>22</v>
      </c>
      <c r="J56" s="28">
        <v>8</v>
      </c>
      <c r="K56" s="29">
        <v>12</v>
      </c>
      <c r="L56" s="6">
        <v>1578</v>
      </c>
      <c r="M56" s="28">
        <v>22</v>
      </c>
      <c r="N56" s="28">
        <v>260</v>
      </c>
      <c r="O56" s="28">
        <v>330</v>
      </c>
      <c r="P56" s="29">
        <v>966</v>
      </c>
      <c r="Q56" s="6" t="s">
        <v>189</v>
      </c>
      <c r="R56" s="28" t="s">
        <v>189</v>
      </c>
      <c r="S56" s="28" t="s">
        <v>189</v>
      </c>
      <c r="T56" s="28" t="s">
        <v>189</v>
      </c>
      <c r="U56" s="29" t="s">
        <v>189</v>
      </c>
      <c r="V56" s="6" t="s">
        <v>189</v>
      </c>
      <c r="W56" s="28" t="s">
        <v>189</v>
      </c>
      <c r="X56" s="28" t="s">
        <v>189</v>
      </c>
      <c r="Y56" s="28" t="s">
        <v>189</v>
      </c>
      <c r="Z56" s="29" t="s">
        <v>189</v>
      </c>
      <c r="AA56" s="6">
        <v>5</v>
      </c>
      <c r="AB56" s="28">
        <v>2</v>
      </c>
      <c r="AC56" s="28">
        <v>1</v>
      </c>
      <c r="AD56" s="28">
        <v>1</v>
      </c>
      <c r="AE56" s="29">
        <v>1</v>
      </c>
      <c r="AF56" s="6">
        <v>180</v>
      </c>
      <c r="AG56" s="28">
        <v>7</v>
      </c>
      <c r="AH56" s="28">
        <v>28</v>
      </c>
      <c r="AI56" s="28">
        <v>43</v>
      </c>
      <c r="AJ56" s="29">
        <v>102</v>
      </c>
      <c r="AK56" s="6">
        <v>47</v>
      </c>
      <c r="AL56" s="28">
        <v>8</v>
      </c>
      <c r="AM56" s="28">
        <v>21</v>
      </c>
      <c r="AN56" s="28">
        <v>7</v>
      </c>
      <c r="AO56" s="29">
        <v>11</v>
      </c>
      <c r="AP56" s="6">
        <v>1397</v>
      </c>
      <c r="AQ56" s="28">
        <v>14</v>
      </c>
      <c r="AR56" s="28">
        <v>232</v>
      </c>
      <c r="AS56" s="28">
        <v>287</v>
      </c>
      <c r="AT56" s="29">
        <v>864</v>
      </c>
      <c r="AU56" s="6" t="s">
        <v>189</v>
      </c>
      <c r="AV56" s="28" t="s">
        <v>189</v>
      </c>
      <c r="AW56" s="28" t="s">
        <v>189</v>
      </c>
      <c r="AX56" s="28" t="s">
        <v>189</v>
      </c>
      <c r="AY56" s="29" t="s">
        <v>189</v>
      </c>
      <c r="AZ56" s="6" t="s">
        <v>189</v>
      </c>
      <c r="BA56" s="28" t="s">
        <v>189</v>
      </c>
      <c r="BB56" s="28" t="s">
        <v>189</v>
      </c>
      <c r="BC56" s="28" t="s">
        <v>189</v>
      </c>
      <c r="BD56" s="29" t="s">
        <v>189</v>
      </c>
      <c r="BE56" s="6" t="s">
        <v>189</v>
      </c>
      <c r="BF56" s="28" t="s">
        <v>189</v>
      </c>
      <c r="BG56" s="28" t="s">
        <v>189</v>
      </c>
      <c r="BH56" s="28" t="s">
        <v>189</v>
      </c>
      <c r="BI56" s="29" t="s">
        <v>189</v>
      </c>
      <c r="BJ56" s="6" t="s">
        <v>189</v>
      </c>
      <c r="BK56" s="28" t="s">
        <v>189</v>
      </c>
      <c r="BL56" s="28" t="s">
        <v>189</v>
      </c>
      <c r="BM56" s="28" t="s">
        <v>189</v>
      </c>
      <c r="BN56" s="29" t="s">
        <v>189</v>
      </c>
      <c r="BO56" s="6">
        <v>1</v>
      </c>
      <c r="BP56" s="28">
        <v>1</v>
      </c>
      <c r="BQ56" s="28" t="s">
        <v>189</v>
      </c>
      <c r="BR56" s="28" t="s">
        <v>189</v>
      </c>
      <c r="BS56" s="29" t="s">
        <v>189</v>
      </c>
      <c r="BT56" s="6">
        <v>1</v>
      </c>
      <c r="BU56" s="28">
        <v>1</v>
      </c>
      <c r="BV56" s="28" t="s">
        <v>189</v>
      </c>
      <c r="BW56" s="28" t="s">
        <v>189</v>
      </c>
      <c r="BX56" s="29" t="s">
        <v>189</v>
      </c>
      <c r="BY56" s="4" t="s">
        <v>189</v>
      </c>
      <c r="BZ56" s="4" t="s">
        <v>189</v>
      </c>
      <c r="CA56" s="4">
        <v>86</v>
      </c>
      <c r="CB56" s="4">
        <v>204</v>
      </c>
    </row>
    <row r="57" spans="2:80" ht="15.75" customHeight="1">
      <c r="B57" s="8" t="s">
        <v>241</v>
      </c>
      <c r="C57" s="9">
        <v>43379</v>
      </c>
      <c r="D57" s="9">
        <v>119639</v>
      </c>
      <c r="E57" s="9">
        <v>117901</v>
      </c>
      <c r="F57" s="72">
        <v>2.7212528274</v>
      </c>
      <c r="G57" s="10">
        <v>53</v>
      </c>
      <c r="H57" s="30">
        <v>12</v>
      </c>
      <c r="I57" s="30">
        <v>21</v>
      </c>
      <c r="J57" s="30">
        <v>9</v>
      </c>
      <c r="K57" s="31">
        <v>11</v>
      </c>
      <c r="L57" s="10">
        <v>1738</v>
      </c>
      <c r="M57" s="30">
        <v>17</v>
      </c>
      <c r="N57" s="30">
        <v>295</v>
      </c>
      <c r="O57" s="30">
        <v>394</v>
      </c>
      <c r="P57" s="31">
        <v>1032</v>
      </c>
      <c r="Q57" s="10">
        <v>2</v>
      </c>
      <c r="R57" s="30" t="s">
        <v>189</v>
      </c>
      <c r="S57" s="30">
        <v>2</v>
      </c>
      <c r="T57" s="30" t="s">
        <v>189</v>
      </c>
      <c r="U57" s="31" t="s">
        <v>189</v>
      </c>
      <c r="V57" s="10">
        <v>41</v>
      </c>
      <c r="W57" s="30" t="s">
        <v>189</v>
      </c>
      <c r="X57" s="30">
        <v>41</v>
      </c>
      <c r="Y57" s="30" t="s">
        <v>189</v>
      </c>
      <c r="Z57" s="31" t="s">
        <v>189</v>
      </c>
      <c r="AA57" s="10">
        <v>14</v>
      </c>
      <c r="AB57" s="30">
        <v>6</v>
      </c>
      <c r="AC57" s="30">
        <v>1</v>
      </c>
      <c r="AD57" s="30">
        <v>5</v>
      </c>
      <c r="AE57" s="31">
        <v>2</v>
      </c>
      <c r="AF57" s="10">
        <v>504</v>
      </c>
      <c r="AG57" s="30">
        <v>8</v>
      </c>
      <c r="AH57" s="30">
        <v>12</v>
      </c>
      <c r="AI57" s="30">
        <v>221</v>
      </c>
      <c r="AJ57" s="31">
        <v>263</v>
      </c>
      <c r="AK57" s="10">
        <v>31</v>
      </c>
      <c r="AL57" s="30">
        <v>1</v>
      </c>
      <c r="AM57" s="30">
        <v>17</v>
      </c>
      <c r="AN57" s="30">
        <v>4</v>
      </c>
      <c r="AO57" s="31">
        <v>9</v>
      </c>
      <c r="AP57" s="10">
        <v>1183</v>
      </c>
      <c r="AQ57" s="30">
        <v>4</v>
      </c>
      <c r="AR57" s="30">
        <v>237</v>
      </c>
      <c r="AS57" s="30">
        <v>173</v>
      </c>
      <c r="AT57" s="31">
        <v>769</v>
      </c>
      <c r="AU57" s="10" t="s">
        <v>189</v>
      </c>
      <c r="AV57" s="30" t="s">
        <v>189</v>
      </c>
      <c r="AW57" s="30" t="s">
        <v>189</v>
      </c>
      <c r="AX57" s="30" t="s">
        <v>189</v>
      </c>
      <c r="AY57" s="31" t="s">
        <v>189</v>
      </c>
      <c r="AZ57" s="10" t="s">
        <v>189</v>
      </c>
      <c r="BA57" s="30" t="s">
        <v>189</v>
      </c>
      <c r="BB57" s="30" t="s">
        <v>189</v>
      </c>
      <c r="BC57" s="30" t="s">
        <v>189</v>
      </c>
      <c r="BD57" s="31" t="s">
        <v>189</v>
      </c>
      <c r="BE57" s="10" t="s">
        <v>189</v>
      </c>
      <c r="BF57" s="30" t="s">
        <v>189</v>
      </c>
      <c r="BG57" s="30" t="s">
        <v>189</v>
      </c>
      <c r="BH57" s="30" t="s">
        <v>189</v>
      </c>
      <c r="BI57" s="31" t="s">
        <v>189</v>
      </c>
      <c r="BJ57" s="10" t="s">
        <v>189</v>
      </c>
      <c r="BK57" s="30" t="s">
        <v>189</v>
      </c>
      <c r="BL57" s="30" t="s">
        <v>189</v>
      </c>
      <c r="BM57" s="30" t="s">
        <v>189</v>
      </c>
      <c r="BN57" s="31" t="s">
        <v>189</v>
      </c>
      <c r="BO57" s="10">
        <v>6</v>
      </c>
      <c r="BP57" s="30">
        <v>5</v>
      </c>
      <c r="BQ57" s="30">
        <v>1</v>
      </c>
      <c r="BR57" s="30" t="s">
        <v>189</v>
      </c>
      <c r="BS57" s="31" t="s">
        <v>189</v>
      </c>
      <c r="BT57" s="10">
        <v>10</v>
      </c>
      <c r="BU57" s="30">
        <v>5</v>
      </c>
      <c r="BV57" s="30">
        <v>5</v>
      </c>
      <c r="BW57" s="30" t="s">
        <v>189</v>
      </c>
      <c r="BX57" s="31" t="s">
        <v>189</v>
      </c>
      <c r="BY57" s="9" t="s">
        <v>189</v>
      </c>
      <c r="BZ57" s="9" t="s">
        <v>189</v>
      </c>
      <c r="CA57" s="9">
        <v>221</v>
      </c>
      <c r="CB57" s="9">
        <v>267</v>
      </c>
    </row>
    <row r="58" spans="2:80" ht="15.75" customHeight="1">
      <c r="B58" s="13" t="s">
        <v>242</v>
      </c>
      <c r="C58" s="14">
        <v>30321</v>
      </c>
      <c r="D58" s="14">
        <v>82925</v>
      </c>
      <c r="E58" s="14">
        <v>81840</v>
      </c>
      <c r="F58" s="73">
        <v>2.702417118</v>
      </c>
      <c r="G58" s="15">
        <v>37</v>
      </c>
      <c r="H58" s="32">
        <v>11</v>
      </c>
      <c r="I58" s="32">
        <v>12</v>
      </c>
      <c r="J58" s="32">
        <v>8</v>
      </c>
      <c r="K58" s="33">
        <v>6</v>
      </c>
      <c r="L58" s="15">
        <v>1085</v>
      </c>
      <c r="M58" s="32">
        <v>14</v>
      </c>
      <c r="N58" s="32">
        <v>197</v>
      </c>
      <c r="O58" s="32">
        <v>352</v>
      </c>
      <c r="P58" s="33">
        <v>522</v>
      </c>
      <c r="Q58" s="15">
        <v>2</v>
      </c>
      <c r="R58" s="32" t="s">
        <v>189</v>
      </c>
      <c r="S58" s="32">
        <v>2</v>
      </c>
      <c r="T58" s="32" t="s">
        <v>189</v>
      </c>
      <c r="U58" s="33" t="s">
        <v>189</v>
      </c>
      <c r="V58" s="15">
        <v>41</v>
      </c>
      <c r="W58" s="32" t="s">
        <v>189</v>
      </c>
      <c r="X58" s="32">
        <v>41</v>
      </c>
      <c r="Y58" s="32" t="s">
        <v>189</v>
      </c>
      <c r="Z58" s="33" t="s">
        <v>189</v>
      </c>
      <c r="AA58" s="15">
        <v>12</v>
      </c>
      <c r="AB58" s="32">
        <v>5</v>
      </c>
      <c r="AC58" s="32">
        <v>1</v>
      </c>
      <c r="AD58" s="32">
        <v>5</v>
      </c>
      <c r="AE58" s="33">
        <v>1</v>
      </c>
      <c r="AF58" s="15">
        <v>296</v>
      </c>
      <c r="AG58" s="32">
        <v>5</v>
      </c>
      <c r="AH58" s="32">
        <v>12</v>
      </c>
      <c r="AI58" s="32">
        <v>221</v>
      </c>
      <c r="AJ58" s="33">
        <v>58</v>
      </c>
      <c r="AK58" s="15">
        <v>17</v>
      </c>
      <c r="AL58" s="32">
        <v>1</v>
      </c>
      <c r="AM58" s="32">
        <v>8</v>
      </c>
      <c r="AN58" s="32">
        <v>3</v>
      </c>
      <c r="AO58" s="33">
        <v>5</v>
      </c>
      <c r="AP58" s="15">
        <v>738</v>
      </c>
      <c r="AQ58" s="32">
        <v>4</v>
      </c>
      <c r="AR58" s="32">
        <v>139</v>
      </c>
      <c r="AS58" s="32">
        <v>131</v>
      </c>
      <c r="AT58" s="33">
        <v>464</v>
      </c>
      <c r="AU58" s="15" t="s">
        <v>189</v>
      </c>
      <c r="AV58" s="32" t="s">
        <v>189</v>
      </c>
      <c r="AW58" s="32" t="s">
        <v>189</v>
      </c>
      <c r="AX58" s="32" t="s">
        <v>189</v>
      </c>
      <c r="AY58" s="33" t="s">
        <v>189</v>
      </c>
      <c r="AZ58" s="15" t="s">
        <v>189</v>
      </c>
      <c r="BA58" s="32" t="s">
        <v>189</v>
      </c>
      <c r="BB58" s="32" t="s">
        <v>189</v>
      </c>
      <c r="BC58" s="32" t="s">
        <v>189</v>
      </c>
      <c r="BD58" s="33" t="s">
        <v>189</v>
      </c>
      <c r="BE58" s="15" t="s">
        <v>189</v>
      </c>
      <c r="BF58" s="32" t="s">
        <v>189</v>
      </c>
      <c r="BG58" s="32" t="s">
        <v>189</v>
      </c>
      <c r="BH58" s="32" t="s">
        <v>189</v>
      </c>
      <c r="BI58" s="33" t="s">
        <v>189</v>
      </c>
      <c r="BJ58" s="15" t="s">
        <v>189</v>
      </c>
      <c r="BK58" s="32" t="s">
        <v>189</v>
      </c>
      <c r="BL58" s="32" t="s">
        <v>189</v>
      </c>
      <c r="BM58" s="32" t="s">
        <v>189</v>
      </c>
      <c r="BN58" s="33" t="s">
        <v>189</v>
      </c>
      <c r="BO58" s="15">
        <v>6</v>
      </c>
      <c r="BP58" s="32">
        <v>5</v>
      </c>
      <c r="BQ58" s="32">
        <v>1</v>
      </c>
      <c r="BR58" s="32" t="s">
        <v>189</v>
      </c>
      <c r="BS58" s="33" t="s">
        <v>189</v>
      </c>
      <c r="BT58" s="15">
        <v>10</v>
      </c>
      <c r="BU58" s="32">
        <v>5</v>
      </c>
      <c r="BV58" s="32">
        <v>5</v>
      </c>
      <c r="BW58" s="32" t="s">
        <v>189</v>
      </c>
      <c r="BX58" s="33" t="s">
        <v>189</v>
      </c>
      <c r="BY58" s="14" t="s">
        <v>189</v>
      </c>
      <c r="BZ58" s="14" t="s">
        <v>189</v>
      </c>
      <c r="CA58" s="14">
        <v>160</v>
      </c>
      <c r="CB58" s="14">
        <v>164</v>
      </c>
    </row>
    <row r="59" spans="2:80" ht="15.75" customHeight="1">
      <c r="B59" s="13" t="s">
        <v>243</v>
      </c>
      <c r="C59" s="14">
        <v>10477</v>
      </c>
      <c r="D59" s="14">
        <v>28177</v>
      </c>
      <c r="E59" s="14">
        <v>27836</v>
      </c>
      <c r="F59" s="73">
        <v>2.6601681957</v>
      </c>
      <c r="G59" s="15">
        <v>13</v>
      </c>
      <c r="H59" s="32">
        <v>1</v>
      </c>
      <c r="I59" s="32">
        <v>8</v>
      </c>
      <c r="J59" s="32">
        <v>1</v>
      </c>
      <c r="K59" s="33">
        <v>3</v>
      </c>
      <c r="L59" s="15">
        <v>341</v>
      </c>
      <c r="M59" s="32">
        <v>3</v>
      </c>
      <c r="N59" s="32">
        <v>87</v>
      </c>
      <c r="O59" s="32">
        <v>42</v>
      </c>
      <c r="P59" s="33">
        <v>209</v>
      </c>
      <c r="Q59" s="15" t="s">
        <v>189</v>
      </c>
      <c r="R59" s="32" t="s">
        <v>189</v>
      </c>
      <c r="S59" s="32" t="s">
        <v>189</v>
      </c>
      <c r="T59" s="32" t="s">
        <v>189</v>
      </c>
      <c r="U59" s="33" t="s">
        <v>189</v>
      </c>
      <c r="V59" s="15" t="s">
        <v>189</v>
      </c>
      <c r="W59" s="32" t="s">
        <v>189</v>
      </c>
      <c r="X59" s="32" t="s">
        <v>189</v>
      </c>
      <c r="Y59" s="32" t="s">
        <v>189</v>
      </c>
      <c r="Z59" s="33" t="s">
        <v>189</v>
      </c>
      <c r="AA59" s="15">
        <v>1</v>
      </c>
      <c r="AB59" s="32">
        <v>1</v>
      </c>
      <c r="AC59" s="32" t="s">
        <v>189</v>
      </c>
      <c r="AD59" s="32" t="s">
        <v>189</v>
      </c>
      <c r="AE59" s="33" t="s">
        <v>189</v>
      </c>
      <c r="AF59" s="15">
        <v>3</v>
      </c>
      <c r="AG59" s="32">
        <v>3</v>
      </c>
      <c r="AH59" s="32" t="s">
        <v>189</v>
      </c>
      <c r="AI59" s="32" t="s">
        <v>189</v>
      </c>
      <c r="AJ59" s="33" t="s">
        <v>189</v>
      </c>
      <c r="AK59" s="15">
        <v>12</v>
      </c>
      <c r="AL59" s="32" t="s">
        <v>189</v>
      </c>
      <c r="AM59" s="32">
        <v>8</v>
      </c>
      <c r="AN59" s="32">
        <v>1</v>
      </c>
      <c r="AO59" s="33">
        <v>3</v>
      </c>
      <c r="AP59" s="15">
        <v>338</v>
      </c>
      <c r="AQ59" s="32" t="s">
        <v>189</v>
      </c>
      <c r="AR59" s="32">
        <v>87</v>
      </c>
      <c r="AS59" s="32">
        <v>42</v>
      </c>
      <c r="AT59" s="33">
        <v>209</v>
      </c>
      <c r="AU59" s="15" t="s">
        <v>189</v>
      </c>
      <c r="AV59" s="32" t="s">
        <v>189</v>
      </c>
      <c r="AW59" s="32" t="s">
        <v>189</v>
      </c>
      <c r="AX59" s="32" t="s">
        <v>189</v>
      </c>
      <c r="AY59" s="33" t="s">
        <v>189</v>
      </c>
      <c r="AZ59" s="15" t="s">
        <v>189</v>
      </c>
      <c r="BA59" s="32" t="s">
        <v>189</v>
      </c>
      <c r="BB59" s="32" t="s">
        <v>189</v>
      </c>
      <c r="BC59" s="32" t="s">
        <v>189</v>
      </c>
      <c r="BD59" s="33" t="s">
        <v>189</v>
      </c>
      <c r="BE59" s="15" t="s">
        <v>189</v>
      </c>
      <c r="BF59" s="32" t="s">
        <v>189</v>
      </c>
      <c r="BG59" s="32" t="s">
        <v>189</v>
      </c>
      <c r="BH59" s="32" t="s">
        <v>189</v>
      </c>
      <c r="BI59" s="33" t="s">
        <v>189</v>
      </c>
      <c r="BJ59" s="15" t="s">
        <v>189</v>
      </c>
      <c r="BK59" s="32" t="s">
        <v>189</v>
      </c>
      <c r="BL59" s="32" t="s">
        <v>189</v>
      </c>
      <c r="BM59" s="32" t="s">
        <v>189</v>
      </c>
      <c r="BN59" s="33" t="s">
        <v>189</v>
      </c>
      <c r="BO59" s="15" t="s">
        <v>189</v>
      </c>
      <c r="BP59" s="32" t="s">
        <v>189</v>
      </c>
      <c r="BQ59" s="32" t="s">
        <v>189</v>
      </c>
      <c r="BR59" s="32" t="s">
        <v>189</v>
      </c>
      <c r="BS59" s="33" t="s">
        <v>189</v>
      </c>
      <c r="BT59" s="15" t="s">
        <v>189</v>
      </c>
      <c r="BU59" s="32" t="s">
        <v>189</v>
      </c>
      <c r="BV59" s="32" t="s">
        <v>189</v>
      </c>
      <c r="BW59" s="32" t="s">
        <v>189</v>
      </c>
      <c r="BX59" s="33" t="s">
        <v>189</v>
      </c>
      <c r="BY59" s="14" t="s">
        <v>189</v>
      </c>
      <c r="BZ59" s="14" t="s">
        <v>189</v>
      </c>
      <c r="CA59" s="14">
        <v>53</v>
      </c>
      <c r="CB59" s="14">
        <v>98</v>
      </c>
    </row>
    <row r="60" spans="2:80" ht="15.75" customHeight="1">
      <c r="B60" s="18" t="s">
        <v>244</v>
      </c>
      <c r="C60" s="19">
        <v>2581</v>
      </c>
      <c r="D60" s="19">
        <v>8537</v>
      </c>
      <c r="E60" s="19">
        <v>8225</v>
      </c>
      <c r="F60" s="74">
        <v>3.1904577192</v>
      </c>
      <c r="G60" s="20">
        <v>3</v>
      </c>
      <c r="H60" s="34" t="s">
        <v>189</v>
      </c>
      <c r="I60" s="34">
        <v>1</v>
      </c>
      <c r="J60" s="34" t="s">
        <v>189</v>
      </c>
      <c r="K60" s="35">
        <v>2</v>
      </c>
      <c r="L60" s="20">
        <v>312</v>
      </c>
      <c r="M60" s="34" t="s">
        <v>189</v>
      </c>
      <c r="N60" s="34">
        <v>11</v>
      </c>
      <c r="O60" s="34" t="s">
        <v>189</v>
      </c>
      <c r="P60" s="35">
        <v>301</v>
      </c>
      <c r="Q60" s="20" t="s">
        <v>189</v>
      </c>
      <c r="R60" s="34" t="s">
        <v>189</v>
      </c>
      <c r="S60" s="34" t="s">
        <v>189</v>
      </c>
      <c r="T60" s="34" t="s">
        <v>189</v>
      </c>
      <c r="U60" s="35" t="s">
        <v>189</v>
      </c>
      <c r="V60" s="20" t="s">
        <v>189</v>
      </c>
      <c r="W60" s="34" t="s">
        <v>189</v>
      </c>
      <c r="X60" s="34" t="s">
        <v>189</v>
      </c>
      <c r="Y60" s="34" t="s">
        <v>189</v>
      </c>
      <c r="Z60" s="35" t="s">
        <v>189</v>
      </c>
      <c r="AA60" s="20">
        <v>1</v>
      </c>
      <c r="AB60" s="34" t="s">
        <v>189</v>
      </c>
      <c r="AC60" s="34" t="s">
        <v>189</v>
      </c>
      <c r="AD60" s="34" t="s">
        <v>189</v>
      </c>
      <c r="AE60" s="35">
        <v>1</v>
      </c>
      <c r="AF60" s="20">
        <v>205</v>
      </c>
      <c r="AG60" s="34" t="s">
        <v>189</v>
      </c>
      <c r="AH60" s="34" t="s">
        <v>189</v>
      </c>
      <c r="AI60" s="34" t="s">
        <v>189</v>
      </c>
      <c r="AJ60" s="35">
        <v>205</v>
      </c>
      <c r="AK60" s="20">
        <v>2</v>
      </c>
      <c r="AL60" s="34" t="s">
        <v>189</v>
      </c>
      <c r="AM60" s="34">
        <v>1</v>
      </c>
      <c r="AN60" s="34" t="s">
        <v>189</v>
      </c>
      <c r="AO60" s="35">
        <v>1</v>
      </c>
      <c r="AP60" s="20">
        <v>107</v>
      </c>
      <c r="AQ60" s="34" t="s">
        <v>189</v>
      </c>
      <c r="AR60" s="34">
        <v>11</v>
      </c>
      <c r="AS60" s="34" t="s">
        <v>189</v>
      </c>
      <c r="AT60" s="35">
        <v>96</v>
      </c>
      <c r="AU60" s="20" t="s">
        <v>189</v>
      </c>
      <c r="AV60" s="34" t="s">
        <v>189</v>
      </c>
      <c r="AW60" s="34" t="s">
        <v>189</v>
      </c>
      <c r="AX60" s="34" t="s">
        <v>189</v>
      </c>
      <c r="AY60" s="35" t="s">
        <v>189</v>
      </c>
      <c r="AZ60" s="20" t="s">
        <v>189</v>
      </c>
      <c r="BA60" s="34" t="s">
        <v>189</v>
      </c>
      <c r="BB60" s="34" t="s">
        <v>189</v>
      </c>
      <c r="BC60" s="34" t="s">
        <v>189</v>
      </c>
      <c r="BD60" s="35" t="s">
        <v>189</v>
      </c>
      <c r="BE60" s="20" t="s">
        <v>189</v>
      </c>
      <c r="BF60" s="34" t="s">
        <v>189</v>
      </c>
      <c r="BG60" s="34" t="s">
        <v>189</v>
      </c>
      <c r="BH60" s="34" t="s">
        <v>189</v>
      </c>
      <c r="BI60" s="35" t="s">
        <v>189</v>
      </c>
      <c r="BJ60" s="20" t="s">
        <v>189</v>
      </c>
      <c r="BK60" s="34" t="s">
        <v>189</v>
      </c>
      <c r="BL60" s="34" t="s">
        <v>189</v>
      </c>
      <c r="BM60" s="34" t="s">
        <v>189</v>
      </c>
      <c r="BN60" s="35" t="s">
        <v>189</v>
      </c>
      <c r="BO60" s="20" t="s">
        <v>189</v>
      </c>
      <c r="BP60" s="34" t="s">
        <v>189</v>
      </c>
      <c r="BQ60" s="34" t="s">
        <v>189</v>
      </c>
      <c r="BR60" s="34" t="s">
        <v>189</v>
      </c>
      <c r="BS60" s="35" t="s">
        <v>189</v>
      </c>
      <c r="BT60" s="20" t="s">
        <v>189</v>
      </c>
      <c r="BU60" s="34" t="s">
        <v>189</v>
      </c>
      <c r="BV60" s="34" t="s">
        <v>189</v>
      </c>
      <c r="BW60" s="34" t="s">
        <v>189</v>
      </c>
      <c r="BX60" s="35" t="s">
        <v>189</v>
      </c>
      <c r="BY60" s="19" t="s">
        <v>189</v>
      </c>
      <c r="BZ60" s="19" t="s">
        <v>189</v>
      </c>
      <c r="CA60" s="19">
        <v>8</v>
      </c>
      <c r="CB60" s="19">
        <v>5</v>
      </c>
    </row>
    <row r="61" spans="2:80" ht="15.75" customHeight="1">
      <c r="B61" s="8" t="s">
        <v>245</v>
      </c>
      <c r="C61" s="9">
        <v>50859</v>
      </c>
      <c r="D61" s="9">
        <v>144618</v>
      </c>
      <c r="E61" s="9">
        <v>141913</v>
      </c>
      <c r="F61" s="72">
        <v>2.796976625</v>
      </c>
      <c r="G61" s="10">
        <v>121</v>
      </c>
      <c r="H61" s="30">
        <v>47</v>
      </c>
      <c r="I61" s="30">
        <v>44</v>
      </c>
      <c r="J61" s="30">
        <v>10</v>
      </c>
      <c r="K61" s="31">
        <v>20</v>
      </c>
      <c r="L61" s="10">
        <v>2705</v>
      </c>
      <c r="M61" s="30">
        <v>59</v>
      </c>
      <c r="N61" s="30">
        <v>563</v>
      </c>
      <c r="O61" s="30">
        <v>383</v>
      </c>
      <c r="P61" s="31">
        <v>1700</v>
      </c>
      <c r="Q61" s="10">
        <v>8</v>
      </c>
      <c r="R61" s="30">
        <v>3</v>
      </c>
      <c r="S61" s="30">
        <v>4</v>
      </c>
      <c r="T61" s="30">
        <v>1</v>
      </c>
      <c r="U61" s="31" t="s">
        <v>189</v>
      </c>
      <c r="V61" s="10">
        <v>100</v>
      </c>
      <c r="W61" s="30">
        <v>3</v>
      </c>
      <c r="X61" s="30">
        <v>60</v>
      </c>
      <c r="Y61" s="30">
        <v>37</v>
      </c>
      <c r="Z61" s="31" t="s">
        <v>189</v>
      </c>
      <c r="AA61" s="10">
        <v>6</v>
      </c>
      <c r="AB61" s="30" t="s">
        <v>189</v>
      </c>
      <c r="AC61" s="30">
        <v>2</v>
      </c>
      <c r="AD61" s="30" t="s">
        <v>189</v>
      </c>
      <c r="AE61" s="31">
        <v>4</v>
      </c>
      <c r="AF61" s="10">
        <v>542</v>
      </c>
      <c r="AG61" s="30" t="s">
        <v>189</v>
      </c>
      <c r="AH61" s="30">
        <v>34</v>
      </c>
      <c r="AI61" s="30" t="s">
        <v>189</v>
      </c>
      <c r="AJ61" s="31">
        <v>508</v>
      </c>
      <c r="AK61" s="10">
        <v>65</v>
      </c>
      <c r="AL61" s="30">
        <v>4</v>
      </c>
      <c r="AM61" s="30">
        <v>36</v>
      </c>
      <c r="AN61" s="30">
        <v>9</v>
      </c>
      <c r="AO61" s="31">
        <v>16</v>
      </c>
      <c r="AP61" s="10">
        <v>2006</v>
      </c>
      <c r="AQ61" s="30">
        <v>14</v>
      </c>
      <c r="AR61" s="30">
        <v>454</v>
      </c>
      <c r="AS61" s="30">
        <v>346</v>
      </c>
      <c r="AT61" s="31">
        <v>1192</v>
      </c>
      <c r="AU61" s="10" t="s">
        <v>189</v>
      </c>
      <c r="AV61" s="30" t="s">
        <v>189</v>
      </c>
      <c r="AW61" s="30" t="s">
        <v>189</v>
      </c>
      <c r="AX61" s="30" t="s">
        <v>189</v>
      </c>
      <c r="AY61" s="31" t="s">
        <v>189</v>
      </c>
      <c r="AZ61" s="10" t="s">
        <v>189</v>
      </c>
      <c r="BA61" s="30" t="s">
        <v>189</v>
      </c>
      <c r="BB61" s="30" t="s">
        <v>189</v>
      </c>
      <c r="BC61" s="30" t="s">
        <v>189</v>
      </c>
      <c r="BD61" s="31" t="s">
        <v>189</v>
      </c>
      <c r="BE61" s="10" t="s">
        <v>189</v>
      </c>
      <c r="BF61" s="30" t="s">
        <v>189</v>
      </c>
      <c r="BG61" s="30" t="s">
        <v>189</v>
      </c>
      <c r="BH61" s="30" t="s">
        <v>189</v>
      </c>
      <c r="BI61" s="31" t="s">
        <v>189</v>
      </c>
      <c r="BJ61" s="10" t="s">
        <v>189</v>
      </c>
      <c r="BK61" s="30" t="s">
        <v>189</v>
      </c>
      <c r="BL61" s="30" t="s">
        <v>189</v>
      </c>
      <c r="BM61" s="30" t="s">
        <v>189</v>
      </c>
      <c r="BN61" s="31" t="s">
        <v>189</v>
      </c>
      <c r="BO61" s="10">
        <v>42</v>
      </c>
      <c r="BP61" s="30">
        <v>40</v>
      </c>
      <c r="BQ61" s="30">
        <v>2</v>
      </c>
      <c r="BR61" s="30" t="s">
        <v>189</v>
      </c>
      <c r="BS61" s="31" t="s">
        <v>189</v>
      </c>
      <c r="BT61" s="10">
        <v>57</v>
      </c>
      <c r="BU61" s="30">
        <v>42</v>
      </c>
      <c r="BV61" s="30">
        <v>15</v>
      </c>
      <c r="BW61" s="30" t="s">
        <v>189</v>
      </c>
      <c r="BX61" s="31" t="s">
        <v>189</v>
      </c>
      <c r="BY61" s="9" t="s">
        <v>189</v>
      </c>
      <c r="BZ61" s="9" t="s">
        <v>189</v>
      </c>
      <c r="CA61" s="9">
        <v>182</v>
      </c>
      <c r="CB61" s="9">
        <v>487</v>
      </c>
    </row>
    <row r="62" spans="2:80" ht="15.75" customHeight="1">
      <c r="B62" s="13" t="s">
        <v>246</v>
      </c>
      <c r="C62" s="14">
        <v>36548</v>
      </c>
      <c r="D62" s="14">
        <v>100897</v>
      </c>
      <c r="E62" s="14">
        <v>99282</v>
      </c>
      <c r="F62" s="73">
        <v>2.7203529154</v>
      </c>
      <c r="G62" s="15">
        <v>52</v>
      </c>
      <c r="H62" s="32">
        <v>11</v>
      </c>
      <c r="I62" s="32">
        <v>24</v>
      </c>
      <c r="J62" s="32">
        <v>6</v>
      </c>
      <c r="K62" s="33">
        <v>11</v>
      </c>
      <c r="L62" s="15">
        <v>1615</v>
      </c>
      <c r="M62" s="32">
        <v>13</v>
      </c>
      <c r="N62" s="32">
        <v>306</v>
      </c>
      <c r="O62" s="32">
        <v>228</v>
      </c>
      <c r="P62" s="33">
        <v>1068</v>
      </c>
      <c r="Q62" s="15">
        <v>1</v>
      </c>
      <c r="R62" s="32" t="s">
        <v>189</v>
      </c>
      <c r="S62" s="32" t="s">
        <v>189</v>
      </c>
      <c r="T62" s="32">
        <v>1</v>
      </c>
      <c r="U62" s="33" t="s">
        <v>189</v>
      </c>
      <c r="V62" s="15">
        <v>37</v>
      </c>
      <c r="W62" s="32" t="s">
        <v>189</v>
      </c>
      <c r="X62" s="32" t="s">
        <v>189</v>
      </c>
      <c r="Y62" s="32">
        <v>37</v>
      </c>
      <c r="Z62" s="33" t="s">
        <v>189</v>
      </c>
      <c r="AA62" s="15">
        <v>6</v>
      </c>
      <c r="AB62" s="32" t="s">
        <v>189</v>
      </c>
      <c r="AC62" s="32">
        <v>2</v>
      </c>
      <c r="AD62" s="32" t="s">
        <v>189</v>
      </c>
      <c r="AE62" s="33">
        <v>4</v>
      </c>
      <c r="AF62" s="15">
        <v>542</v>
      </c>
      <c r="AG62" s="32" t="s">
        <v>189</v>
      </c>
      <c r="AH62" s="32">
        <v>34</v>
      </c>
      <c r="AI62" s="32" t="s">
        <v>189</v>
      </c>
      <c r="AJ62" s="33">
        <v>508</v>
      </c>
      <c r="AK62" s="15">
        <v>32</v>
      </c>
      <c r="AL62" s="32" t="s">
        <v>189</v>
      </c>
      <c r="AM62" s="32">
        <v>20</v>
      </c>
      <c r="AN62" s="32">
        <v>5</v>
      </c>
      <c r="AO62" s="33">
        <v>7</v>
      </c>
      <c r="AP62" s="15">
        <v>1008</v>
      </c>
      <c r="AQ62" s="32" t="s">
        <v>189</v>
      </c>
      <c r="AR62" s="32">
        <v>257</v>
      </c>
      <c r="AS62" s="32">
        <v>191</v>
      </c>
      <c r="AT62" s="33">
        <v>560</v>
      </c>
      <c r="AU62" s="15" t="s">
        <v>189</v>
      </c>
      <c r="AV62" s="32" t="s">
        <v>189</v>
      </c>
      <c r="AW62" s="32" t="s">
        <v>189</v>
      </c>
      <c r="AX62" s="32" t="s">
        <v>189</v>
      </c>
      <c r="AY62" s="33" t="s">
        <v>189</v>
      </c>
      <c r="AZ62" s="15" t="s">
        <v>189</v>
      </c>
      <c r="BA62" s="32" t="s">
        <v>189</v>
      </c>
      <c r="BB62" s="32" t="s">
        <v>189</v>
      </c>
      <c r="BC62" s="32" t="s">
        <v>189</v>
      </c>
      <c r="BD62" s="33" t="s">
        <v>189</v>
      </c>
      <c r="BE62" s="15" t="s">
        <v>189</v>
      </c>
      <c r="BF62" s="32" t="s">
        <v>189</v>
      </c>
      <c r="BG62" s="32" t="s">
        <v>189</v>
      </c>
      <c r="BH62" s="32" t="s">
        <v>189</v>
      </c>
      <c r="BI62" s="33" t="s">
        <v>189</v>
      </c>
      <c r="BJ62" s="15" t="s">
        <v>189</v>
      </c>
      <c r="BK62" s="32" t="s">
        <v>189</v>
      </c>
      <c r="BL62" s="32" t="s">
        <v>189</v>
      </c>
      <c r="BM62" s="32" t="s">
        <v>189</v>
      </c>
      <c r="BN62" s="33" t="s">
        <v>189</v>
      </c>
      <c r="BO62" s="15">
        <v>13</v>
      </c>
      <c r="BP62" s="32">
        <v>11</v>
      </c>
      <c r="BQ62" s="32">
        <v>2</v>
      </c>
      <c r="BR62" s="32" t="s">
        <v>189</v>
      </c>
      <c r="BS62" s="33" t="s">
        <v>189</v>
      </c>
      <c r="BT62" s="15">
        <v>28</v>
      </c>
      <c r="BU62" s="32">
        <v>13</v>
      </c>
      <c r="BV62" s="32">
        <v>15</v>
      </c>
      <c r="BW62" s="32" t="s">
        <v>189</v>
      </c>
      <c r="BX62" s="33" t="s">
        <v>189</v>
      </c>
      <c r="BY62" s="14" t="s">
        <v>189</v>
      </c>
      <c r="BZ62" s="14" t="s">
        <v>189</v>
      </c>
      <c r="CA62" s="14">
        <v>119</v>
      </c>
      <c r="CB62" s="14">
        <v>361</v>
      </c>
    </row>
    <row r="63" spans="2:80" ht="15.75" customHeight="1">
      <c r="B63" s="13" t="s">
        <v>247</v>
      </c>
      <c r="C63" s="14">
        <v>6160</v>
      </c>
      <c r="D63" s="14">
        <v>18648</v>
      </c>
      <c r="E63" s="14">
        <v>18209</v>
      </c>
      <c r="F63" s="73">
        <v>2.9772727273</v>
      </c>
      <c r="G63" s="15">
        <v>44</v>
      </c>
      <c r="H63" s="32">
        <v>32</v>
      </c>
      <c r="I63" s="32">
        <v>6</v>
      </c>
      <c r="J63" s="32">
        <v>3</v>
      </c>
      <c r="K63" s="33">
        <v>3</v>
      </c>
      <c r="L63" s="15">
        <v>439</v>
      </c>
      <c r="M63" s="32">
        <v>36</v>
      </c>
      <c r="N63" s="32">
        <v>71</v>
      </c>
      <c r="O63" s="32">
        <v>113</v>
      </c>
      <c r="P63" s="33">
        <v>219</v>
      </c>
      <c r="Q63" s="15">
        <v>7</v>
      </c>
      <c r="R63" s="32">
        <v>3</v>
      </c>
      <c r="S63" s="32">
        <v>4</v>
      </c>
      <c r="T63" s="32" t="s">
        <v>189</v>
      </c>
      <c r="U63" s="33" t="s">
        <v>189</v>
      </c>
      <c r="V63" s="15">
        <v>63</v>
      </c>
      <c r="W63" s="32">
        <v>3</v>
      </c>
      <c r="X63" s="32">
        <v>60</v>
      </c>
      <c r="Y63" s="32" t="s">
        <v>189</v>
      </c>
      <c r="Z63" s="33" t="s">
        <v>189</v>
      </c>
      <c r="AA63" s="15" t="s">
        <v>189</v>
      </c>
      <c r="AB63" s="32" t="s">
        <v>189</v>
      </c>
      <c r="AC63" s="32" t="s">
        <v>189</v>
      </c>
      <c r="AD63" s="32" t="s">
        <v>189</v>
      </c>
      <c r="AE63" s="33" t="s">
        <v>189</v>
      </c>
      <c r="AF63" s="15" t="s">
        <v>189</v>
      </c>
      <c r="AG63" s="32" t="s">
        <v>189</v>
      </c>
      <c r="AH63" s="32" t="s">
        <v>189</v>
      </c>
      <c r="AI63" s="32" t="s">
        <v>189</v>
      </c>
      <c r="AJ63" s="33" t="s">
        <v>189</v>
      </c>
      <c r="AK63" s="15">
        <v>10</v>
      </c>
      <c r="AL63" s="32">
        <v>2</v>
      </c>
      <c r="AM63" s="32">
        <v>2</v>
      </c>
      <c r="AN63" s="32">
        <v>3</v>
      </c>
      <c r="AO63" s="33">
        <v>3</v>
      </c>
      <c r="AP63" s="15">
        <v>349</v>
      </c>
      <c r="AQ63" s="32">
        <v>6</v>
      </c>
      <c r="AR63" s="32">
        <v>11</v>
      </c>
      <c r="AS63" s="32">
        <v>113</v>
      </c>
      <c r="AT63" s="33">
        <v>219</v>
      </c>
      <c r="AU63" s="15" t="s">
        <v>189</v>
      </c>
      <c r="AV63" s="32" t="s">
        <v>189</v>
      </c>
      <c r="AW63" s="32" t="s">
        <v>189</v>
      </c>
      <c r="AX63" s="32" t="s">
        <v>189</v>
      </c>
      <c r="AY63" s="33" t="s">
        <v>189</v>
      </c>
      <c r="AZ63" s="15" t="s">
        <v>189</v>
      </c>
      <c r="BA63" s="32" t="s">
        <v>189</v>
      </c>
      <c r="BB63" s="32" t="s">
        <v>189</v>
      </c>
      <c r="BC63" s="32" t="s">
        <v>189</v>
      </c>
      <c r="BD63" s="33" t="s">
        <v>189</v>
      </c>
      <c r="BE63" s="15" t="s">
        <v>189</v>
      </c>
      <c r="BF63" s="32" t="s">
        <v>189</v>
      </c>
      <c r="BG63" s="32" t="s">
        <v>189</v>
      </c>
      <c r="BH63" s="32" t="s">
        <v>189</v>
      </c>
      <c r="BI63" s="33" t="s">
        <v>189</v>
      </c>
      <c r="BJ63" s="15" t="s">
        <v>189</v>
      </c>
      <c r="BK63" s="32" t="s">
        <v>189</v>
      </c>
      <c r="BL63" s="32" t="s">
        <v>189</v>
      </c>
      <c r="BM63" s="32" t="s">
        <v>189</v>
      </c>
      <c r="BN63" s="33" t="s">
        <v>189</v>
      </c>
      <c r="BO63" s="15">
        <v>27</v>
      </c>
      <c r="BP63" s="32">
        <v>27</v>
      </c>
      <c r="BQ63" s="32" t="s">
        <v>189</v>
      </c>
      <c r="BR63" s="32" t="s">
        <v>189</v>
      </c>
      <c r="BS63" s="33" t="s">
        <v>189</v>
      </c>
      <c r="BT63" s="15">
        <v>27</v>
      </c>
      <c r="BU63" s="32">
        <v>27</v>
      </c>
      <c r="BV63" s="32" t="s">
        <v>189</v>
      </c>
      <c r="BW63" s="32" t="s">
        <v>189</v>
      </c>
      <c r="BX63" s="33" t="s">
        <v>189</v>
      </c>
      <c r="BY63" s="14" t="s">
        <v>189</v>
      </c>
      <c r="BZ63" s="14" t="s">
        <v>189</v>
      </c>
      <c r="CA63" s="14">
        <v>40</v>
      </c>
      <c r="CB63" s="14">
        <v>41</v>
      </c>
    </row>
    <row r="64" spans="2:80" ht="15.75" customHeight="1">
      <c r="B64" s="13" t="s">
        <v>248</v>
      </c>
      <c r="C64" s="14">
        <v>3978</v>
      </c>
      <c r="D64" s="14">
        <v>12421</v>
      </c>
      <c r="E64" s="14">
        <v>12034</v>
      </c>
      <c r="F64" s="73">
        <v>3.0373548713</v>
      </c>
      <c r="G64" s="15">
        <v>16</v>
      </c>
      <c r="H64" s="32">
        <v>3</v>
      </c>
      <c r="I64" s="32">
        <v>9</v>
      </c>
      <c r="J64" s="32">
        <v>1</v>
      </c>
      <c r="K64" s="33">
        <v>3</v>
      </c>
      <c r="L64" s="15">
        <v>387</v>
      </c>
      <c r="M64" s="32">
        <v>6</v>
      </c>
      <c r="N64" s="32">
        <v>137</v>
      </c>
      <c r="O64" s="32">
        <v>42</v>
      </c>
      <c r="P64" s="33">
        <v>202</v>
      </c>
      <c r="Q64" s="15" t="s">
        <v>189</v>
      </c>
      <c r="R64" s="32" t="s">
        <v>189</v>
      </c>
      <c r="S64" s="32" t="s">
        <v>189</v>
      </c>
      <c r="T64" s="32" t="s">
        <v>189</v>
      </c>
      <c r="U64" s="33" t="s">
        <v>189</v>
      </c>
      <c r="V64" s="15" t="s">
        <v>189</v>
      </c>
      <c r="W64" s="32" t="s">
        <v>189</v>
      </c>
      <c r="X64" s="32" t="s">
        <v>189</v>
      </c>
      <c r="Y64" s="32" t="s">
        <v>189</v>
      </c>
      <c r="Z64" s="33" t="s">
        <v>189</v>
      </c>
      <c r="AA64" s="15" t="s">
        <v>189</v>
      </c>
      <c r="AB64" s="32" t="s">
        <v>189</v>
      </c>
      <c r="AC64" s="32" t="s">
        <v>189</v>
      </c>
      <c r="AD64" s="32" t="s">
        <v>189</v>
      </c>
      <c r="AE64" s="33" t="s">
        <v>189</v>
      </c>
      <c r="AF64" s="15" t="s">
        <v>189</v>
      </c>
      <c r="AG64" s="32" t="s">
        <v>189</v>
      </c>
      <c r="AH64" s="32" t="s">
        <v>189</v>
      </c>
      <c r="AI64" s="32" t="s">
        <v>189</v>
      </c>
      <c r="AJ64" s="33" t="s">
        <v>189</v>
      </c>
      <c r="AK64" s="15">
        <v>14</v>
      </c>
      <c r="AL64" s="32">
        <v>1</v>
      </c>
      <c r="AM64" s="32">
        <v>9</v>
      </c>
      <c r="AN64" s="32">
        <v>1</v>
      </c>
      <c r="AO64" s="33">
        <v>3</v>
      </c>
      <c r="AP64" s="15">
        <v>385</v>
      </c>
      <c r="AQ64" s="32">
        <v>4</v>
      </c>
      <c r="AR64" s="32">
        <v>137</v>
      </c>
      <c r="AS64" s="32">
        <v>42</v>
      </c>
      <c r="AT64" s="33">
        <v>202</v>
      </c>
      <c r="AU64" s="15" t="s">
        <v>189</v>
      </c>
      <c r="AV64" s="32" t="s">
        <v>189</v>
      </c>
      <c r="AW64" s="32" t="s">
        <v>189</v>
      </c>
      <c r="AX64" s="32" t="s">
        <v>189</v>
      </c>
      <c r="AY64" s="33" t="s">
        <v>189</v>
      </c>
      <c r="AZ64" s="15" t="s">
        <v>189</v>
      </c>
      <c r="BA64" s="32" t="s">
        <v>189</v>
      </c>
      <c r="BB64" s="32" t="s">
        <v>189</v>
      </c>
      <c r="BC64" s="32" t="s">
        <v>189</v>
      </c>
      <c r="BD64" s="33" t="s">
        <v>189</v>
      </c>
      <c r="BE64" s="15" t="s">
        <v>189</v>
      </c>
      <c r="BF64" s="32" t="s">
        <v>189</v>
      </c>
      <c r="BG64" s="32" t="s">
        <v>189</v>
      </c>
      <c r="BH64" s="32" t="s">
        <v>189</v>
      </c>
      <c r="BI64" s="33" t="s">
        <v>189</v>
      </c>
      <c r="BJ64" s="15" t="s">
        <v>189</v>
      </c>
      <c r="BK64" s="32" t="s">
        <v>189</v>
      </c>
      <c r="BL64" s="32" t="s">
        <v>189</v>
      </c>
      <c r="BM64" s="32" t="s">
        <v>189</v>
      </c>
      <c r="BN64" s="33" t="s">
        <v>189</v>
      </c>
      <c r="BO64" s="15">
        <v>2</v>
      </c>
      <c r="BP64" s="32">
        <v>2</v>
      </c>
      <c r="BQ64" s="32" t="s">
        <v>189</v>
      </c>
      <c r="BR64" s="32" t="s">
        <v>189</v>
      </c>
      <c r="BS64" s="33" t="s">
        <v>189</v>
      </c>
      <c r="BT64" s="15">
        <v>2</v>
      </c>
      <c r="BU64" s="32">
        <v>2</v>
      </c>
      <c r="BV64" s="32" t="s">
        <v>189</v>
      </c>
      <c r="BW64" s="32" t="s">
        <v>189</v>
      </c>
      <c r="BX64" s="33" t="s">
        <v>189</v>
      </c>
      <c r="BY64" s="14" t="s">
        <v>189</v>
      </c>
      <c r="BZ64" s="14" t="s">
        <v>189</v>
      </c>
      <c r="CA64" s="14">
        <v>16</v>
      </c>
      <c r="CB64" s="14">
        <v>57</v>
      </c>
    </row>
    <row r="65" spans="2:80" ht="15.75" customHeight="1">
      <c r="B65" s="18" t="s">
        <v>249</v>
      </c>
      <c r="C65" s="19">
        <v>4173</v>
      </c>
      <c r="D65" s="19">
        <v>12652</v>
      </c>
      <c r="E65" s="19">
        <v>12388</v>
      </c>
      <c r="F65" s="74">
        <v>2.9750240154</v>
      </c>
      <c r="G65" s="20">
        <v>9</v>
      </c>
      <c r="H65" s="34">
        <v>1</v>
      </c>
      <c r="I65" s="34">
        <v>5</v>
      </c>
      <c r="J65" s="34" t="s">
        <v>189</v>
      </c>
      <c r="K65" s="35">
        <v>3</v>
      </c>
      <c r="L65" s="20">
        <v>264</v>
      </c>
      <c r="M65" s="34">
        <v>4</v>
      </c>
      <c r="N65" s="34">
        <v>49</v>
      </c>
      <c r="O65" s="34" t="s">
        <v>189</v>
      </c>
      <c r="P65" s="35">
        <v>211</v>
      </c>
      <c r="Q65" s="20" t="s">
        <v>189</v>
      </c>
      <c r="R65" s="34" t="s">
        <v>189</v>
      </c>
      <c r="S65" s="34" t="s">
        <v>189</v>
      </c>
      <c r="T65" s="34" t="s">
        <v>189</v>
      </c>
      <c r="U65" s="35" t="s">
        <v>189</v>
      </c>
      <c r="V65" s="20" t="s">
        <v>189</v>
      </c>
      <c r="W65" s="34" t="s">
        <v>189</v>
      </c>
      <c r="X65" s="34" t="s">
        <v>189</v>
      </c>
      <c r="Y65" s="34" t="s">
        <v>189</v>
      </c>
      <c r="Z65" s="35" t="s">
        <v>189</v>
      </c>
      <c r="AA65" s="20" t="s">
        <v>189</v>
      </c>
      <c r="AB65" s="34" t="s">
        <v>189</v>
      </c>
      <c r="AC65" s="34" t="s">
        <v>189</v>
      </c>
      <c r="AD65" s="34" t="s">
        <v>189</v>
      </c>
      <c r="AE65" s="35" t="s">
        <v>189</v>
      </c>
      <c r="AF65" s="20" t="s">
        <v>189</v>
      </c>
      <c r="AG65" s="34" t="s">
        <v>189</v>
      </c>
      <c r="AH65" s="34" t="s">
        <v>189</v>
      </c>
      <c r="AI65" s="34" t="s">
        <v>189</v>
      </c>
      <c r="AJ65" s="35" t="s">
        <v>189</v>
      </c>
      <c r="AK65" s="20">
        <v>9</v>
      </c>
      <c r="AL65" s="34">
        <v>1</v>
      </c>
      <c r="AM65" s="34">
        <v>5</v>
      </c>
      <c r="AN65" s="34" t="s">
        <v>189</v>
      </c>
      <c r="AO65" s="35">
        <v>3</v>
      </c>
      <c r="AP65" s="20">
        <v>264</v>
      </c>
      <c r="AQ65" s="34">
        <v>4</v>
      </c>
      <c r="AR65" s="34">
        <v>49</v>
      </c>
      <c r="AS65" s="34" t="s">
        <v>189</v>
      </c>
      <c r="AT65" s="35">
        <v>211</v>
      </c>
      <c r="AU65" s="20" t="s">
        <v>189</v>
      </c>
      <c r="AV65" s="34" t="s">
        <v>189</v>
      </c>
      <c r="AW65" s="34" t="s">
        <v>189</v>
      </c>
      <c r="AX65" s="34" t="s">
        <v>189</v>
      </c>
      <c r="AY65" s="35" t="s">
        <v>189</v>
      </c>
      <c r="AZ65" s="20" t="s">
        <v>189</v>
      </c>
      <c r="BA65" s="34" t="s">
        <v>189</v>
      </c>
      <c r="BB65" s="34" t="s">
        <v>189</v>
      </c>
      <c r="BC65" s="34" t="s">
        <v>189</v>
      </c>
      <c r="BD65" s="35" t="s">
        <v>189</v>
      </c>
      <c r="BE65" s="20" t="s">
        <v>189</v>
      </c>
      <c r="BF65" s="34" t="s">
        <v>189</v>
      </c>
      <c r="BG65" s="34" t="s">
        <v>189</v>
      </c>
      <c r="BH65" s="34" t="s">
        <v>189</v>
      </c>
      <c r="BI65" s="35" t="s">
        <v>189</v>
      </c>
      <c r="BJ65" s="20" t="s">
        <v>189</v>
      </c>
      <c r="BK65" s="34" t="s">
        <v>189</v>
      </c>
      <c r="BL65" s="34" t="s">
        <v>189</v>
      </c>
      <c r="BM65" s="34" t="s">
        <v>189</v>
      </c>
      <c r="BN65" s="35" t="s">
        <v>189</v>
      </c>
      <c r="BO65" s="20" t="s">
        <v>189</v>
      </c>
      <c r="BP65" s="34" t="s">
        <v>189</v>
      </c>
      <c r="BQ65" s="34" t="s">
        <v>189</v>
      </c>
      <c r="BR65" s="34" t="s">
        <v>189</v>
      </c>
      <c r="BS65" s="35" t="s">
        <v>189</v>
      </c>
      <c r="BT65" s="20" t="s">
        <v>189</v>
      </c>
      <c r="BU65" s="34" t="s">
        <v>189</v>
      </c>
      <c r="BV65" s="34" t="s">
        <v>189</v>
      </c>
      <c r="BW65" s="34" t="s">
        <v>189</v>
      </c>
      <c r="BX65" s="35" t="s">
        <v>189</v>
      </c>
      <c r="BY65" s="19" t="s">
        <v>189</v>
      </c>
      <c r="BZ65" s="19" t="s">
        <v>189</v>
      </c>
      <c r="CA65" s="19">
        <v>7</v>
      </c>
      <c r="CB65" s="19">
        <v>28</v>
      </c>
    </row>
    <row r="66" spans="2:80" ht="15.75" customHeight="1">
      <c r="B66" s="3" t="s">
        <v>250</v>
      </c>
      <c r="C66" s="4">
        <v>87286</v>
      </c>
      <c r="D66" s="4">
        <v>223926</v>
      </c>
      <c r="E66" s="4">
        <v>221755</v>
      </c>
      <c r="F66" s="71">
        <v>2.5449005589</v>
      </c>
      <c r="G66" s="6">
        <v>149</v>
      </c>
      <c r="H66" s="28">
        <v>95</v>
      </c>
      <c r="I66" s="28">
        <v>29</v>
      </c>
      <c r="J66" s="28">
        <v>12</v>
      </c>
      <c r="K66" s="29">
        <v>13</v>
      </c>
      <c r="L66" s="6">
        <v>2171</v>
      </c>
      <c r="M66" s="28">
        <v>106</v>
      </c>
      <c r="N66" s="28">
        <v>388</v>
      </c>
      <c r="O66" s="28">
        <v>514</v>
      </c>
      <c r="P66" s="29">
        <v>1163</v>
      </c>
      <c r="Q66" s="6">
        <v>11</v>
      </c>
      <c r="R66" s="28" t="s">
        <v>189</v>
      </c>
      <c r="S66" s="28">
        <v>10</v>
      </c>
      <c r="T66" s="28">
        <v>1</v>
      </c>
      <c r="U66" s="29" t="s">
        <v>189</v>
      </c>
      <c r="V66" s="6">
        <v>160</v>
      </c>
      <c r="W66" s="28" t="s">
        <v>189</v>
      </c>
      <c r="X66" s="28">
        <v>113</v>
      </c>
      <c r="Y66" s="28">
        <v>47</v>
      </c>
      <c r="Z66" s="29" t="s">
        <v>189</v>
      </c>
      <c r="AA66" s="6">
        <v>6</v>
      </c>
      <c r="AB66" s="28" t="s">
        <v>189</v>
      </c>
      <c r="AC66" s="28">
        <v>3</v>
      </c>
      <c r="AD66" s="28" t="s">
        <v>189</v>
      </c>
      <c r="AE66" s="29">
        <v>3</v>
      </c>
      <c r="AF66" s="6">
        <v>259</v>
      </c>
      <c r="AG66" s="28" t="s">
        <v>189</v>
      </c>
      <c r="AH66" s="28">
        <v>51</v>
      </c>
      <c r="AI66" s="28" t="s">
        <v>189</v>
      </c>
      <c r="AJ66" s="29">
        <v>208</v>
      </c>
      <c r="AK66" s="6">
        <v>76</v>
      </c>
      <c r="AL66" s="28">
        <v>40</v>
      </c>
      <c r="AM66" s="28">
        <v>15</v>
      </c>
      <c r="AN66" s="28">
        <v>11</v>
      </c>
      <c r="AO66" s="29">
        <v>10</v>
      </c>
      <c r="AP66" s="6">
        <v>1691</v>
      </c>
      <c r="AQ66" s="28">
        <v>51</v>
      </c>
      <c r="AR66" s="28">
        <v>218</v>
      </c>
      <c r="AS66" s="28">
        <v>467</v>
      </c>
      <c r="AT66" s="29">
        <v>955</v>
      </c>
      <c r="AU66" s="6" t="s">
        <v>189</v>
      </c>
      <c r="AV66" s="28" t="s">
        <v>189</v>
      </c>
      <c r="AW66" s="28" t="s">
        <v>189</v>
      </c>
      <c r="AX66" s="28" t="s">
        <v>189</v>
      </c>
      <c r="AY66" s="29" t="s">
        <v>189</v>
      </c>
      <c r="AZ66" s="6" t="s">
        <v>189</v>
      </c>
      <c r="BA66" s="28" t="s">
        <v>189</v>
      </c>
      <c r="BB66" s="28" t="s">
        <v>189</v>
      </c>
      <c r="BC66" s="28" t="s">
        <v>189</v>
      </c>
      <c r="BD66" s="29" t="s">
        <v>189</v>
      </c>
      <c r="BE66" s="6" t="s">
        <v>189</v>
      </c>
      <c r="BF66" s="28" t="s">
        <v>189</v>
      </c>
      <c r="BG66" s="28" t="s">
        <v>189</v>
      </c>
      <c r="BH66" s="28" t="s">
        <v>189</v>
      </c>
      <c r="BI66" s="29" t="s">
        <v>189</v>
      </c>
      <c r="BJ66" s="6" t="s">
        <v>189</v>
      </c>
      <c r="BK66" s="28" t="s">
        <v>189</v>
      </c>
      <c r="BL66" s="28" t="s">
        <v>189</v>
      </c>
      <c r="BM66" s="28" t="s">
        <v>189</v>
      </c>
      <c r="BN66" s="29" t="s">
        <v>189</v>
      </c>
      <c r="BO66" s="6">
        <v>56</v>
      </c>
      <c r="BP66" s="28">
        <v>55</v>
      </c>
      <c r="BQ66" s="28">
        <v>1</v>
      </c>
      <c r="BR66" s="28" t="s">
        <v>189</v>
      </c>
      <c r="BS66" s="29" t="s">
        <v>189</v>
      </c>
      <c r="BT66" s="6">
        <v>61</v>
      </c>
      <c r="BU66" s="28">
        <v>55</v>
      </c>
      <c r="BV66" s="28">
        <v>6</v>
      </c>
      <c r="BW66" s="28" t="s">
        <v>189</v>
      </c>
      <c r="BX66" s="29" t="s">
        <v>189</v>
      </c>
      <c r="BY66" s="4" t="s">
        <v>189</v>
      </c>
      <c r="BZ66" s="4" t="s">
        <v>189</v>
      </c>
      <c r="CA66" s="4">
        <v>408</v>
      </c>
      <c r="CB66" s="4">
        <v>1145</v>
      </c>
    </row>
    <row r="67" spans="2:80" ht="15.75" customHeight="1">
      <c r="B67" s="3" t="s">
        <v>251</v>
      </c>
      <c r="C67" s="4">
        <v>102479</v>
      </c>
      <c r="D67" s="4">
        <v>243855</v>
      </c>
      <c r="E67" s="4">
        <v>242406</v>
      </c>
      <c r="F67" s="71">
        <v>2.3684256808</v>
      </c>
      <c r="G67" s="6">
        <v>130</v>
      </c>
      <c r="H67" s="28">
        <v>105</v>
      </c>
      <c r="I67" s="28">
        <v>11</v>
      </c>
      <c r="J67" s="28">
        <v>3</v>
      </c>
      <c r="K67" s="29">
        <v>11</v>
      </c>
      <c r="L67" s="6">
        <v>1449</v>
      </c>
      <c r="M67" s="28">
        <v>108</v>
      </c>
      <c r="N67" s="28">
        <v>170</v>
      </c>
      <c r="O67" s="28">
        <v>134</v>
      </c>
      <c r="P67" s="29">
        <v>1037</v>
      </c>
      <c r="Q67" s="6">
        <v>34</v>
      </c>
      <c r="R67" s="28">
        <v>32</v>
      </c>
      <c r="S67" s="28">
        <v>1</v>
      </c>
      <c r="T67" s="28" t="s">
        <v>189</v>
      </c>
      <c r="U67" s="29">
        <v>1</v>
      </c>
      <c r="V67" s="6">
        <v>190</v>
      </c>
      <c r="W67" s="28">
        <v>32</v>
      </c>
      <c r="X67" s="28">
        <v>16</v>
      </c>
      <c r="Y67" s="28" t="s">
        <v>189</v>
      </c>
      <c r="Z67" s="29">
        <v>142</v>
      </c>
      <c r="AA67" s="6">
        <v>4</v>
      </c>
      <c r="AB67" s="28">
        <v>1</v>
      </c>
      <c r="AC67" s="28">
        <v>3</v>
      </c>
      <c r="AD67" s="28" t="s">
        <v>189</v>
      </c>
      <c r="AE67" s="29" t="s">
        <v>189</v>
      </c>
      <c r="AF67" s="6">
        <v>38</v>
      </c>
      <c r="AG67" s="28">
        <v>4</v>
      </c>
      <c r="AH67" s="28">
        <v>34</v>
      </c>
      <c r="AI67" s="28" t="s">
        <v>189</v>
      </c>
      <c r="AJ67" s="29" t="s">
        <v>189</v>
      </c>
      <c r="AK67" s="6">
        <v>20</v>
      </c>
      <c r="AL67" s="28" t="s">
        <v>189</v>
      </c>
      <c r="AM67" s="28">
        <v>7</v>
      </c>
      <c r="AN67" s="28">
        <v>3</v>
      </c>
      <c r="AO67" s="29">
        <v>10</v>
      </c>
      <c r="AP67" s="6">
        <v>1149</v>
      </c>
      <c r="AQ67" s="28" t="s">
        <v>189</v>
      </c>
      <c r="AR67" s="28">
        <v>120</v>
      </c>
      <c r="AS67" s="28">
        <v>134</v>
      </c>
      <c r="AT67" s="29">
        <v>895</v>
      </c>
      <c r="AU67" s="6" t="s">
        <v>189</v>
      </c>
      <c r="AV67" s="28" t="s">
        <v>189</v>
      </c>
      <c r="AW67" s="28" t="s">
        <v>189</v>
      </c>
      <c r="AX67" s="28" t="s">
        <v>189</v>
      </c>
      <c r="AY67" s="29" t="s">
        <v>189</v>
      </c>
      <c r="AZ67" s="6" t="s">
        <v>189</v>
      </c>
      <c r="BA67" s="28" t="s">
        <v>189</v>
      </c>
      <c r="BB67" s="28" t="s">
        <v>189</v>
      </c>
      <c r="BC67" s="28" t="s">
        <v>189</v>
      </c>
      <c r="BD67" s="29" t="s">
        <v>189</v>
      </c>
      <c r="BE67" s="6" t="s">
        <v>189</v>
      </c>
      <c r="BF67" s="28" t="s">
        <v>189</v>
      </c>
      <c r="BG67" s="28" t="s">
        <v>189</v>
      </c>
      <c r="BH67" s="28" t="s">
        <v>189</v>
      </c>
      <c r="BI67" s="29" t="s">
        <v>189</v>
      </c>
      <c r="BJ67" s="6" t="s">
        <v>189</v>
      </c>
      <c r="BK67" s="28" t="s">
        <v>189</v>
      </c>
      <c r="BL67" s="28" t="s">
        <v>189</v>
      </c>
      <c r="BM67" s="28" t="s">
        <v>189</v>
      </c>
      <c r="BN67" s="29" t="s">
        <v>189</v>
      </c>
      <c r="BO67" s="6">
        <v>72</v>
      </c>
      <c r="BP67" s="28">
        <v>72</v>
      </c>
      <c r="BQ67" s="28" t="s">
        <v>189</v>
      </c>
      <c r="BR67" s="28" t="s">
        <v>189</v>
      </c>
      <c r="BS67" s="29" t="s">
        <v>189</v>
      </c>
      <c r="BT67" s="6">
        <v>72</v>
      </c>
      <c r="BU67" s="28">
        <v>72</v>
      </c>
      <c r="BV67" s="28" t="s">
        <v>189</v>
      </c>
      <c r="BW67" s="28" t="s">
        <v>189</v>
      </c>
      <c r="BX67" s="29" t="s">
        <v>189</v>
      </c>
      <c r="BY67" s="4" t="s">
        <v>189</v>
      </c>
      <c r="BZ67" s="4" t="s">
        <v>189</v>
      </c>
      <c r="CA67" s="4">
        <v>698</v>
      </c>
      <c r="CB67" s="4">
        <v>1271</v>
      </c>
    </row>
    <row r="68" spans="2:80" ht="15.75" customHeight="1">
      <c r="B68" s="3" t="s">
        <v>252</v>
      </c>
      <c r="C68" s="4">
        <v>128342</v>
      </c>
      <c r="D68" s="4">
        <v>326313</v>
      </c>
      <c r="E68" s="4">
        <v>323199</v>
      </c>
      <c r="F68" s="71">
        <v>2.5197951101</v>
      </c>
      <c r="G68" s="6">
        <v>78</v>
      </c>
      <c r="H68" s="28">
        <v>21</v>
      </c>
      <c r="I68" s="28">
        <v>17</v>
      </c>
      <c r="J68" s="28">
        <v>13</v>
      </c>
      <c r="K68" s="29">
        <v>27</v>
      </c>
      <c r="L68" s="6">
        <v>3114</v>
      </c>
      <c r="M68" s="28">
        <v>35</v>
      </c>
      <c r="N68" s="28">
        <v>285</v>
      </c>
      <c r="O68" s="28">
        <v>556</v>
      </c>
      <c r="P68" s="29">
        <v>2238</v>
      </c>
      <c r="Q68" s="6">
        <v>4</v>
      </c>
      <c r="R68" s="28" t="s">
        <v>189</v>
      </c>
      <c r="S68" s="28">
        <v>2</v>
      </c>
      <c r="T68" s="28">
        <v>1</v>
      </c>
      <c r="U68" s="29">
        <v>1</v>
      </c>
      <c r="V68" s="6">
        <v>132</v>
      </c>
      <c r="W68" s="28" t="s">
        <v>189</v>
      </c>
      <c r="X68" s="28">
        <v>43</v>
      </c>
      <c r="Y68" s="28">
        <v>32</v>
      </c>
      <c r="Z68" s="29">
        <v>57</v>
      </c>
      <c r="AA68" s="6">
        <v>16</v>
      </c>
      <c r="AB68" s="28">
        <v>3</v>
      </c>
      <c r="AC68" s="28">
        <v>3</v>
      </c>
      <c r="AD68" s="28">
        <v>2</v>
      </c>
      <c r="AE68" s="29">
        <v>8</v>
      </c>
      <c r="AF68" s="6">
        <v>851</v>
      </c>
      <c r="AG68" s="28">
        <v>9</v>
      </c>
      <c r="AH68" s="28">
        <v>40</v>
      </c>
      <c r="AI68" s="28">
        <v>80</v>
      </c>
      <c r="AJ68" s="29">
        <v>722</v>
      </c>
      <c r="AK68" s="6">
        <v>44</v>
      </c>
      <c r="AL68" s="28">
        <v>4</v>
      </c>
      <c r="AM68" s="28">
        <v>12</v>
      </c>
      <c r="AN68" s="28">
        <v>10</v>
      </c>
      <c r="AO68" s="29">
        <v>18</v>
      </c>
      <c r="AP68" s="6">
        <v>2117</v>
      </c>
      <c r="AQ68" s="28">
        <v>12</v>
      </c>
      <c r="AR68" s="28">
        <v>202</v>
      </c>
      <c r="AS68" s="28">
        <v>444</v>
      </c>
      <c r="AT68" s="29">
        <v>1459</v>
      </c>
      <c r="AU68" s="6" t="s">
        <v>189</v>
      </c>
      <c r="AV68" s="28" t="s">
        <v>189</v>
      </c>
      <c r="AW68" s="28" t="s">
        <v>189</v>
      </c>
      <c r="AX68" s="28" t="s">
        <v>189</v>
      </c>
      <c r="AY68" s="29" t="s">
        <v>189</v>
      </c>
      <c r="AZ68" s="6" t="s">
        <v>189</v>
      </c>
      <c r="BA68" s="28" t="s">
        <v>189</v>
      </c>
      <c r="BB68" s="28" t="s">
        <v>189</v>
      </c>
      <c r="BC68" s="28" t="s">
        <v>189</v>
      </c>
      <c r="BD68" s="29" t="s">
        <v>189</v>
      </c>
      <c r="BE68" s="6" t="s">
        <v>189</v>
      </c>
      <c r="BF68" s="28" t="s">
        <v>189</v>
      </c>
      <c r="BG68" s="28" t="s">
        <v>189</v>
      </c>
      <c r="BH68" s="28" t="s">
        <v>189</v>
      </c>
      <c r="BI68" s="29" t="s">
        <v>189</v>
      </c>
      <c r="BJ68" s="6" t="s">
        <v>189</v>
      </c>
      <c r="BK68" s="28" t="s">
        <v>189</v>
      </c>
      <c r="BL68" s="28" t="s">
        <v>189</v>
      </c>
      <c r="BM68" s="28" t="s">
        <v>189</v>
      </c>
      <c r="BN68" s="29" t="s">
        <v>189</v>
      </c>
      <c r="BO68" s="6">
        <v>14</v>
      </c>
      <c r="BP68" s="28">
        <v>14</v>
      </c>
      <c r="BQ68" s="28" t="s">
        <v>189</v>
      </c>
      <c r="BR68" s="28" t="s">
        <v>189</v>
      </c>
      <c r="BS68" s="29" t="s">
        <v>189</v>
      </c>
      <c r="BT68" s="6">
        <v>14</v>
      </c>
      <c r="BU68" s="28">
        <v>14</v>
      </c>
      <c r="BV68" s="28" t="s">
        <v>189</v>
      </c>
      <c r="BW68" s="28" t="s">
        <v>189</v>
      </c>
      <c r="BX68" s="29" t="s">
        <v>189</v>
      </c>
      <c r="BY68" s="4" t="s">
        <v>189</v>
      </c>
      <c r="BZ68" s="4" t="s">
        <v>189</v>
      </c>
      <c r="CA68" s="4">
        <v>868</v>
      </c>
      <c r="CB68" s="4">
        <v>1303</v>
      </c>
    </row>
    <row r="69" spans="2:80" ht="15.75" customHeight="1">
      <c r="B69" s="3" t="s">
        <v>253</v>
      </c>
      <c r="C69" s="4">
        <v>33112</v>
      </c>
      <c r="D69" s="4">
        <v>71502</v>
      </c>
      <c r="E69" s="4">
        <v>70921</v>
      </c>
      <c r="F69" s="71">
        <v>2.1456751278</v>
      </c>
      <c r="G69" s="6">
        <v>59</v>
      </c>
      <c r="H69" s="28">
        <v>48</v>
      </c>
      <c r="I69" s="28">
        <v>3</v>
      </c>
      <c r="J69" s="28">
        <v>3</v>
      </c>
      <c r="K69" s="29">
        <v>5</v>
      </c>
      <c r="L69" s="6">
        <v>581</v>
      </c>
      <c r="M69" s="28">
        <v>48</v>
      </c>
      <c r="N69" s="28">
        <v>49</v>
      </c>
      <c r="O69" s="28">
        <v>103</v>
      </c>
      <c r="P69" s="29">
        <v>381</v>
      </c>
      <c r="Q69" s="6" t="s">
        <v>189</v>
      </c>
      <c r="R69" s="28" t="s">
        <v>189</v>
      </c>
      <c r="S69" s="28" t="s">
        <v>189</v>
      </c>
      <c r="T69" s="28" t="s">
        <v>189</v>
      </c>
      <c r="U69" s="29" t="s">
        <v>189</v>
      </c>
      <c r="V69" s="6" t="s">
        <v>189</v>
      </c>
      <c r="W69" s="28" t="s">
        <v>189</v>
      </c>
      <c r="X69" s="28" t="s">
        <v>189</v>
      </c>
      <c r="Y69" s="28" t="s">
        <v>189</v>
      </c>
      <c r="Z69" s="29" t="s">
        <v>189</v>
      </c>
      <c r="AA69" s="6">
        <v>3</v>
      </c>
      <c r="AB69" s="28" t="s">
        <v>189</v>
      </c>
      <c r="AC69" s="28">
        <v>1</v>
      </c>
      <c r="AD69" s="28">
        <v>1</v>
      </c>
      <c r="AE69" s="29">
        <v>1</v>
      </c>
      <c r="AF69" s="6">
        <v>102</v>
      </c>
      <c r="AG69" s="28" t="s">
        <v>189</v>
      </c>
      <c r="AH69" s="28">
        <v>11</v>
      </c>
      <c r="AI69" s="28">
        <v>35</v>
      </c>
      <c r="AJ69" s="29">
        <v>56</v>
      </c>
      <c r="AK69" s="6">
        <v>8</v>
      </c>
      <c r="AL69" s="28" t="s">
        <v>189</v>
      </c>
      <c r="AM69" s="28">
        <v>2</v>
      </c>
      <c r="AN69" s="28">
        <v>2</v>
      </c>
      <c r="AO69" s="29">
        <v>4</v>
      </c>
      <c r="AP69" s="6">
        <v>431</v>
      </c>
      <c r="AQ69" s="28" t="s">
        <v>189</v>
      </c>
      <c r="AR69" s="28">
        <v>38</v>
      </c>
      <c r="AS69" s="28">
        <v>68</v>
      </c>
      <c r="AT69" s="29">
        <v>325</v>
      </c>
      <c r="AU69" s="6" t="s">
        <v>189</v>
      </c>
      <c r="AV69" s="28" t="s">
        <v>189</v>
      </c>
      <c r="AW69" s="28" t="s">
        <v>189</v>
      </c>
      <c r="AX69" s="28" t="s">
        <v>189</v>
      </c>
      <c r="AY69" s="29" t="s">
        <v>189</v>
      </c>
      <c r="AZ69" s="6" t="s">
        <v>189</v>
      </c>
      <c r="BA69" s="28" t="s">
        <v>189</v>
      </c>
      <c r="BB69" s="28" t="s">
        <v>189</v>
      </c>
      <c r="BC69" s="28" t="s">
        <v>189</v>
      </c>
      <c r="BD69" s="29" t="s">
        <v>189</v>
      </c>
      <c r="BE69" s="6" t="s">
        <v>189</v>
      </c>
      <c r="BF69" s="28" t="s">
        <v>189</v>
      </c>
      <c r="BG69" s="28" t="s">
        <v>189</v>
      </c>
      <c r="BH69" s="28" t="s">
        <v>189</v>
      </c>
      <c r="BI69" s="29" t="s">
        <v>189</v>
      </c>
      <c r="BJ69" s="6" t="s">
        <v>189</v>
      </c>
      <c r="BK69" s="28" t="s">
        <v>189</v>
      </c>
      <c r="BL69" s="28" t="s">
        <v>189</v>
      </c>
      <c r="BM69" s="28" t="s">
        <v>189</v>
      </c>
      <c r="BN69" s="29" t="s">
        <v>189</v>
      </c>
      <c r="BO69" s="6">
        <v>48</v>
      </c>
      <c r="BP69" s="28">
        <v>48</v>
      </c>
      <c r="BQ69" s="28" t="s">
        <v>189</v>
      </c>
      <c r="BR69" s="28" t="s">
        <v>189</v>
      </c>
      <c r="BS69" s="29" t="s">
        <v>189</v>
      </c>
      <c r="BT69" s="6">
        <v>48</v>
      </c>
      <c r="BU69" s="28">
        <v>48</v>
      </c>
      <c r="BV69" s="28" t="s">
        <v>189</v>
      </c>
      <c r="BW69" s="28" t="s">
        <v>189</v>
      </c>
      <c r="BX69" s="29" t="s">
        <v>189</v>
      </c>
      <c r="BY69" s="4" t="s">
        <v>189</v>
      </c>
      <c r="BZ69" s="4" t="s">
        <v>189</v>
      </c>
      <c r="CA69" s="4">
        <v>514</v>
      </c>
      <c r="CB69" s="4">
        <v>319</v>
      </c>
    </row>
    <row r="70" spans="2:80" ht="15.75" customHeight="1">
      <c r="B70" s="3" t="s">
        <v>254</v>
      </c>
      <c r="C70" s="4">
        <v>54495</v>
      </c>
      <c r="D70" s="4">
        <v>123079</v>
      </c>
      <c r="E70" s="4">
        <v>121174</v>
      </c>
      <c r="F70" s="71">
        <v>2.2377883248</v>
      </c>
      <c r="G70" s="6">
        <v>346</v>
      </c>
      <c r="H70" s="28">
        <v>311</v>
      </c>
      <c r="I70" s="28">
        <v>21</v>
      </c>
      <c r="J70" s="28">
        <v>7</v>
      </c>
      <c r="K70" s="29">
        <v>7</v>
      </c>
      <c r="L70" s="6">
        <v>1905</v>
      </c>
      <c r="M70" s="28">
        <v>322</v>
      </c>
      <c r="N70" s="28">
        <v>342</v>
      </c>
      <c r="O70" s="28">
        <v>296</v>
      </c>
      <c r="P70" s="29">
        <v>945</v>
      </c>
      <c r="Q70" s="6">
        <v>20</v>
      </c>
      <c r="R70" s="28">
        <v>5</v>
      </c>
      <c r="S70" s="28">
        <v>10</v>
      </c>
      <c r="T70" s="28">
        <v>3</v>
      </c>
      <c r="U70" s="29">
        <v>2</v>
      </c>
      <c r="V70" s="6">
        <v>424</v>
      </c>
      <c r="W70" s="28">
        <v>13</v>
      </c>
      <c r="X70" s="28">
        <v>169</v>
      </c>
      <c r="Y70" s="28">
        <v>120</v>
      </c>
      <c r="Z70" s="29">
        <v>122</v>
      </c>
      <c r="AA70" s="6">
        <v>5</v>
      </c>
      <c r="AB70" s="28">
        <v>1</v>
      </c>
      <c r="AC70" s="28">
        <v>3</v>
      </c>
      <c r="AD70" s="28" t="s">
        <v>189</v>
      </c>
      <c r="AE70" s="29">
        <v>1</v>
      </c>
      <c r="AF70" s="6">
        <v>458</v>
      </c>
      <c r="AG70" s="28">
        <v>4</v>
      </c>
      <c r="AH70" s="28">
        <v>63</v>
      </c>
      <c r="AI70" s="28" t="s">
        <v>189</v>
      </c>
      <c r="AJ70" s="29">
        <v>391</v>
      </c>
      <c r="AK70" s="6">
        <v>16</v>
      </c>
      <c r="AL70" s="28" t="s">
        <v>189</v>
      </c>
      <c r="AM70" s="28">
        <v>8</v>
      </c>
      <c r="AN70" s="28">
        <v>4</v>
      </c>
      <c r="AO70" s="29">
        <v>4</v>
      </c>
      <c r="AP70" s="6">
        <v>718</v>
      </c>
      <c r="AQ70" s="28" t="s">
        <v>189</v>
      </c>
      <c r="AR70" s="28">
        <v>110</v>
      </c>
      <c r="AS70" s="28">
        <v>176</v>
      </c>
      <c r="AT70" s="29">
        <v>432</v>
      </c>
      <c r="AU70" s="6" t="s">
        <v>189</v>
      </c>
      <c r="AV70" s="28" t="s">
        <v>189</v>
      </c>
      <c r="AW70" s="28" t="s">
        <v>189</v>
      </c>
      <c r="AX70" s="28" t="s">
        <v>189</v>
      </c>
      <c r="AY70" s="29" t="s">
        <v>189</v>
      </c>
      <c r="AZ70" s="6" t="s">
        <v>189</v>
      </c>
      <c r="BA70" s="28" t="s">
        <v>189</v>
      </c>
      <c r="BB70" s="28" t="s">
        <v>189</v>
      </c>
      <c r="BC70" s="28" t="s">
        <v>189</v>
      </c>
      <c r="BD70" s="29" t="s">
        <v>189</v>
      </c>
      <c r="BE70" s="6" t="s">
        <v>189</v>
      </c>
      <c r="BF70" s="28" t="s">
        <v>189</v>
      </c>
      <c r="BG70" s="28" t="s">
        <v>189</v>
      </c>
      <c r="BH70" s="28" t="s">
        <v>189</v>
      </c>
      <c r="BI70" s="29" t="s">
        <v>189</v>
      </c>
      <c r="BJ70" s="6" t="s">
        <v>189</v>
      </c>
      <c r="BK70" s="28" t="s">
        <v>189</v>
      </c>
      <c r="BL70" s="28" t="s">
        <v>189</v>
      </c>
      <c r="BM70" s="28" t="s">
        <v>189</v>
      </c>
      <c r="BN70" s="29" t="s">
        <v>189</v>
      </c>
      <c r="BO70" s="6">
        <v>305</v>
      </c>
      <c r="BP70" s="28">
        <v>305</v>
      </c>
      <c r="BQ70" s="28" t="s">
        <v>189</v>
      </c>
      <c r="BR70" s="28" t="s">
        <v>189</v>
      </c>
      <c r="BS70" s="29" t="s">
        <v>189</v>
      </c>
      <c r="BT70" s="6">
        <v>305</v>
      </c>
      <c r="BU70" s="28">
        <v>305</v>
      </c>
      <c r="BV70" s="28" t="s">
        <v>189</v>
      </c>
      <c r="BW70" s="28" t="s">
        <v>189</v>
      </c>
      <c r="BX70" s="29" t="s">
        <v>189</v>
      </c>
      <c r="BY70" s="4" t="s">
        <v>189</v>
      </c>
      <c r="BZ70" s="4" t="s">
        <v>189</v>
      </c>
      <c r="CA70" s="4">
        <v>603</v>
      </c>
      <c r="CB70" s="4">
        <v>1143</v>
      </c>
    </row>
    <row r="71" spans="2:80" ht="15.75" customHeight="1">
      <c r="B71" s="3" t="s">
        <v>255</v>
      </c>
      <c r="C71" s="4">
        <v>56843</v>
      </c>
      <c r="D71" s="4">
        <v>149872</v>
      </c>
      <c r="E71" s="4">
        <v>148012</v>
      </c>
      <c r="F71" s="71">
        <v>2.6056615731</v>
      </c>
      <c r="G71" s="6">
        <v>39</v>
      </c>
      <c r="H71" s="28" t="s">
        <v>189</v>
      </c>
      <c r="I71" s="28">
        <v>13</v>
      </c>
      <c r="J71" s="28">
        <v>7</v>
      </c>
      <c r="K71" s="29">
        <v>19</v>
      </c>
      <c r="L71" s="6">
        <v>1860</v>
      </c>
      <c r="M71" s="28" t="s">
        <v>189</v>
      </c>
      <c r="N71" s="28">
        <v>143</v>
      </c>
      <c r="O71" s="28">
        <v>290</v>
      </c>
      <c r="P71" s="29">
        <v>1427</v>
      </c>
      <c r="Q71" s="6">
        <v>6</v>
      </c>
      <c r="R71" s="28" t="s">
        <v>189</v>
      </c>
      <c r="S71" s="28" t="s">
        <v>189</v>
      </c>
      <c r="T71" s="28" t="s">
        <v>189</v>
      </c>
      <c r="U71" s="29">
        <v>6</v>
      </c>
      <c r="V71" s="6">
        <v>480</v>
      </c>
      <c r="W71" s="28" t="s">
        <v>189</v>
      </c>
      <c r="X71" s="28" t="s">
        <v>189</v>
      </c>
      <c r="Y71" s="28" t="s">
        <v>189</v>
      </c>
      <c r="Z71" s="29">
        <v>480</v>
      </c>
      <c r="AA71" s="6">
        <v>11</v>
      </c>
      <c r="AB71" s="28" t="s">
        <v>189</v>
      </c>
      <c r="AC71" s="28">
        <v>4</v>
      </c>
      <c r="AD71" s="28">
        <v>5</v>
      </c>
      <c r="AE71" s="29">
        <v>2</v>
      </c>
      <c r="AF71" s="6">
        <v>375</v>
      </c>
      <c r="AG71" s="28" t="s">
        <v>189</v>
      </c>
      <c r="AH71" s="28">
        <v>50</v>
      </c>
      <c r="AI71" s="28">
        <v>203</v>
      </c>
      <c r="AJ71" s="29">
        <v>122</v>
      </c>
      <c r="AK71" s="6">
        <v>22</v>
      </c>
      <c r="AL71" s="28" t="s">
        <v>189</v>
      </c>
      <c r="AM71" s="28">
        <v>9</v>
      </c>
      <c r="AN71" s="28">
        <v>2</v>
      </c>
      <c r="AO71" s="29">
        <v>11</v>
      </c>
      <c r="AP71" s="6">
        <v>1005</v>
      </c>
      <c r="AQ71" s="28" t="s">
        <v>189</v>
      </c>
      <c r="AR71" s="28">
        <v>93</v>
      </c>
      <c r="AS71" s="28">
        <v>87</v>
      </c>
      <c r="AT71" s="29">
        <v>825</v>
      </c>
      <c r="AU71" s="6" t="s">
        <v>189</v>
      </c>
      <c r="AV71" s="28" t="s">
        <v>189</v>
      </c>
      <c r="AW71" s="28" t="s">
        <v>189</v>
      </c>
      <c r="AX71" s="28" t="s">
        <v>189</v>
      </c>
      <c r="AY71" s="29" t="s">
        <v>189</v>
      </c>
      <c r="AZ71" s="6" t="s">
        <v>189</v>
      </c>
      <c r="BA71" s="28" t="s">
        <v>189</v>
      </c>
      <c r="BB71" s="28" t="s">
        <v>189</v>
      </c>
      <c r="BC71" s="28" t="s">
        <v>189</v>
      </c>
      <c r="BD71" s="29" t="s">
        <v>189</v>
      </c>
      <c r="BE71" s="6" t="s">
        <v>189</v>
      </c>
      <c r="BF71" s="28" t="s">
        <v>189</v>
      </c>
      <c r="BG71" s="28" t="s">
        <v>189</v>
      </c>
      <c r="BH71" s="28" t="s">
        <v>189</v>
      </c>
      <c r="BI71" s="29" t="s">
        <v>189</v>
      </c>
      <c r="BJ71" s="6" t="s">
        <v>189</v>
      </c>
      <c r="BK71" s="28" t="s">
        <v>189</v>
      </c>
      <c r="BL71" s="28" t="s">
        <v>189</v>
      </c>
      <c r="BM71" s="28" t="s">
        <v>189</v>
      </c>
      <c r="BN71" s="29" t="s">
        <v>189</v>
      </c>
      <c r="BO71" s="6" t="s">
        <v>189</v>
      </c>
      <c r="BP71" s="28" t="s">
        <v>189</v>
      </c>
      <c r="BQ71" s="28" t="s">
        <v>189</v>
      </c>
      <c r="BR71" s="28" t="s">
        <v>189</v>
      </c>
      <c r="BS71" s="29" t="s">
        <v>189</v>
      </c>
      <c r="BT71" s="6" t="s">
        <v>189</v>
      </c>
      <c r="BU71" s="28" t="s">
        <v>189</v>
      </c>
      <c r="BV71" s="28" t="s">
        <v>189</v>
      </c>
      <c r="BW71" s="28" t="s">
        <v>189</v>
      </c>
      <c r="BX71" s="29" t="s">
        <v>189</v>
      </c>
      <c r="BY71" s="4" t="s">
        <v>189</v>
      </c>
      <c r="BZ71" s="4" t="s">
        <v>189</v>
      </c>
      <c r="CA71" s="4">
        <v>337</v>
      </c>
      <c r="CB71" s="4">
        <v>326</v>
      </c>
    </row>
    <row r="72" spans="2:80" ht="15.75" customHeight="1">
      <c r="B72" s="3" t="s">
        <v>256</v>
      </c>
      <c r="C72" s="4">
        <v>24590</v>
      </c>
      <c r="D72" s="4">
        <v>60908</v>
      </c>
      <c r="E72" s="4">
        <v>60417</v>
      </c>
      <c r="F72" s="71">
        <v>2.4581739767</v>
      </c>
      <c r="G72" s="6">
        <v>12</v>
      </c>
      <c r="H72" s="28">
        <v>1</v>
      </c>
      <c r="I72" s="28">
        <v>5</v>
      </c>
      <c r="J72" s="28" t="s">
        <v>189</v>
      </c>
      <c r="K72" s="29">
        <v>6</v>
      </c>
      <c r="L72" s="6">
        <v>491</v>
      </c>
      <c r="M72" s="28">
        <v>1</v>
      </c>
      <c r="N72" s="28">
        <v>66</v>
      </c>
      <c r="O72" s="28" t="s">
        <v>189</v>
      </c>
      <c r="P72" s="29">
        <v>424</v>
      </c>
      <c r="Q72" s="6" t="s">
        <v>189</v>
      </c>
      <c r="R72" s="28" t="s">
        <v>189</v>
      </c>
      <c r="S72" s="28" t="s">
        <v>189</v>
      </c>
      <c r="T72" s="28" t="s">
        <v>189</v>
      </c>
      <c r="U72" s="29" t="s">
        <v>189</v>
      </c>
      <c r="V72" s="6" t="s">
        <v>189</v>
      </c>
      <c r="W72" s="28" t="s">
        <v>189</v>
      </c>
      <c r="X72" s="28" t="s">
        <v>189</v>
      </c>
      <c r="Y72" s="28" t="s">
        <v>189</v>
      </c>
      <c r="Z72" s="29" t="s">
        <v>189</v>
      </c>
      <c r="AA72" s="6">
        <v>4</v>
      </c>
      <c r="AB72" s="28" t="s">
        <v>189</v>
      </c>
      <c r="AC72" s="28" t="s">
        <v>189</v>
      </c>
      <c r="AD72" s="28" t="s">
        <v>189</v>
      </c>
      <c r="AE72" s="29">
        <v>4</v>
      </c>
      <c r="AF72" s="6">
        <v>314</v>
      </c>
      <c r="AG72" s="28" t="s">
        <v>189</v>
      </c>
      <c r="AH72" s="28" t="s">
        <v>189</v>
      </c>
      <c r="AI72" s="28" t="s">
        <v>189</v>
      </c>
      <c r="AJ72" s="29">
        <v>314</v>
      </c>
      <c r="AK72" s="6">
        <v>7</v>
      </c>
      <c r="AL72" s="28" t="s">
        <v>189</v>
      </c>
      <c r="AM72" s="28">
        <v>5</v>
      </c>
      <c r="AN72" s="28" t="s">
        <v>189</v>
      </c>
      <c r="AO72" s="29">
        <v>2</v>
      </c>
      <c r="AP72" s="6">
        <v>176</v>
      </c>
      <c r="AQ72" s="28" t="s">
        <v>189</v>
      </c>
      <c r="AR72" s="28">
        <v>66</v>
      </c>
      <c r="AS72" s="28" t="s">
        <v>189</v>
      </c>
      <c r="AT72" s="29">
        <v>110</v>
      </c>
      <c r="AU72" s="6" t="s">
        <v>189</v>
      </c>
      <c r="AV72" s="28" t="s">
        <v>189</v>
      </c>
      <c r="AW72" s="28" t="s">
        <v>189</v>
      </c>
      <c r="AX72" s="28" t="s">
        <v>189</v>
      </c>
      <c r="AY72" s="29" t="s">
        <v>189</v>
      </c>
      <c r="AZ72" s="6" t="s">
        <v>189</v>
      </c>
      <c r="BA72" s="28" t="s">
        <v>189</v>
      </c>
      <c r="BB72" s="28" t="s">
        <v>189</v>
      </c>
      <c r="BC72" s="28" t="s">
        <v>189</v>
      </c>
      <c r="BD72" s="29" t="s">
        <v>189</v>
      </c>
      <c r="BE72" s="6" t="s">
        <v>189</v>
      </c>
      <c r="BF72" s="28" t="s">
        <v>189</v>
      </c>
      <c r="BG72" s="28" t="s">
        <v>189</v>
      </c>
      <c r="BH72" s="28" t="s">
        <v>189</v>
      </c>
      <c r="BI72" s="29" t="s">
        <v>189</v>
      </c>
      <c r="BJ72" s="6" t="s">
        <v>189</v>
      </c>
      <c r="BK72" s="28" t="s">
        <v>189</v>
      </c>
      <c r="BL72" s="28" t="s">
        <v>189</v>
      </c>
      <c r="BM72" s="28" t="s">
        <v>189</v>
      </c>
      <c r="BN72" s="29" t="s">
        <v>189</v>
      </c>
      <c r="BO72" s="6">
        <v>1</v>
      </c>
      <c r="BP72" s="28">
        <v>1</v>
      </c>
      <c r="BQ72" s="28" t="s">
        <v>189</v>
      </c>
      <c r="BR72" s="28" t="s">
        <v>189</v>
      </c>
      <c r="BS72" s="29" t="s">
        <v>189</v>
      </c>
      <c r="BT72" s="6">
        <v>1</v>
      </c>
      <c r="BU72" s="28">
        <v>1</v>
      </c>
      <c r="BV72" s="28" t="s">
        <v>189</v>
      </c>
      <c r="BW72" s="28" t="s">
        <v>189</v>
      </c>
      <c r="BX72" s="29" t="s">
        <v>189</v>
      </c>
      <c r="BY72" s="4" t="s">
        <v>189</v>
      </c>
      <c r="BZ72" s="4" t="s">
        <v>189</v>
      </c>
      <c r="CA72" s="4">
        <v>119</v>
      </c>
      <c r="CB72" s="4">
        <v>134</v>
      </c>
    </row>
    <row r="73" spans="2:80" ht="15.75" customHeight="1">
      <c r="B73" s="3" t="s">
        <v>257</v>
      </c>
      <c r="C73" s="4">
        <v>56790</v>
      </c>
      <c r="D73" s="4">
        <v>129691</v>
      </c>
      <c r="E73" s="4">
        <v>128014</v>
      </c>
      <c r="F73" s="71">
        <v>2.2564690122</v>
      </c>
      <c r="G73" s="6">
        <v>58</v>
      </c>
      <c r="H73" s="28">
        <v>19</v>
      </c>
      <c r="I73" s="28">
        <v>21</v>
      </c>
      <c r="J73" s="28">
        <v>5</v>
      </c>
      <c r="K73" s="29">
        <v>13</v>
      </c>
      <c r="L73" s="6">
        <v>1677</v>
      </c>
      <c r="M73" s="28">
        <v>39</v>
      </c>
      <c r="N73" s="28">
        <v>310</v>
      </c>
      <c r="O73" s="28">
        <v>176</v>
      </c>
      <c r="P73" s="29">
        <v>1152</v>
      </c>
      <c r="Q73" s="6">
        <v>4</v>
      </c>
      <c r="R73" s="28" t="s">
        <v>189</v>
      </c>
      <c r="S73" s="28">
        <v>1</v>
      </c>
      <c r="T73" s="28">
        <v>1</v>
      </c>
      <c r="U73" s="29">
        <v>2</v>
      </c>
      <c r="V73" s="6">
        <v>245</v>
      </c>
      <c r="W73" s="28" t="s">
        <v>189</v>
      </c>
      <c r="X73" s="28">
        <v>21</v>
      </c>
      <c r="Y73" s="28">
        <v>30</v>
      </c>
      <c r="Z73" s="29">
        <v>194</v>
      </c>
      <c r="AA73" s="6">
        <v>4</v>
      </c>
      <c r="AB73" s="28" t="s">
        <v>189</v>
      </c>
      <c r="AC73" s="28">
        <v>2</v>
      </c>
      <c r="AD73" s="28" t="s">
        <v>189</v>
      </c>
      <c r="AE73" s="29">
        <v>2</v>
      </c>
      <c r="AF73" s="6">
        <v>162</v>
      </c>
      <c r="AG73" s="28" t="s">
        <v>189</v>
      </c>
      <c r="AH73" s="28">
        <v>21</v>
      </c>
      <c r="AI73" s="28" t="s">
        <v>189</v>
      </c>
      <c r="AJ73" s="29">
        <v>141</v>
      </c>
      <c r="AK73" s="6">
        <v>11</v>
      </c>
      <c r="AL73" s="28">
        <v>1</v>
      </c>
      <c r="AM73" s="28">
        <v>2</v>
      </c>
      <c r="AN73" s="28">
        <v>1</v>
      </c>
      <c r="AO73" s="29">
        <v>7</v>
      </c>
      <c r="AP73" s="6">
        <v>675</v>
      </c>
      <c r="AQ73" s="28">
        <v>1</v>
      </c>
      <c r="AR73" s="28">
        <v>42</v>
      </c>
      <c r="AS73" s="28">
        <v>38</v>
      </c>
      <c r="AT73" s="29">
        <v>594</v>
      </c>
      <c r="AU73" s="6">
        <v>35</v>
      </c>
      <c r="AV73" s="28">
        <v>14</v>
      </c>
      <c r="AW73" s="28">
        <v>16</v>
      </c>
      <c r="AX73" s="28">
        <v>3</v>
      </c>
      <c r="AY73" s="29">
        <v>2</v>
      </c>
      <c r="AZ73" s="6">
        <v>591</v>
      </c>
      <c r="BA73" s="28">
        <v>34</v>
      </c>
      <c r="BB73" s="28">
        <v>226</v>
      </c>
      <c r="BC73" s="28">
        <v>108</v>
      </c>
      <c r="BD73" s="29">
        <v>223</v>
      </c>
      <c r="BE73" s="6" t="s">
        <v>189</v>
      </c>
      <c r="BF73" s="28" t="s">
        <v>189</v>
      </c>
      <c r="BG73" s="28" t="s">
        <v>189</v>
      </c>
      <c r="BH73" s="28" t="s">
        <v>189</v>
      </c>
      <c r="BI73" s="29" t="s">
        <v>189</v>
      </c>
      <c r="BJ73" s="6" t="s">
        <v>189</v>
      </c>
      <c r="BK73" s="28" t="s">
        <v>189</v>
      </c>
      <c r="BL73" s="28" t="s">
        <v>189</v>
      </c>
      <c r="BM73" s="28" t="s">
        <v>189</v>
      </c>
      <c r="BN73" s="29" t="s">
        <v>189</v>
      </c>
      <c r="BO73" s="6">
        <v>4</v>
      </c>
      <c r="BP73" s="28">
        <v>4</v>
      </c>
      <c r="BQ73" s="28" t="s">
        <v>189</v>
      </c>
      <c r="BR73" s="28" t="s">
        <v>189</v>
      </c>
      <c r="BS73" s="29" t="s">
        <v>189</v>
      </c>
      <c r="BT73" s="6">
        <v>4</v>
      </c>
      <c r="BU73" s="28">
        <v>4</v>
      </c>
      <c r="BV73" s="28" t="s">
        <v>189</v>
      </c>
      <c r="BW73" s="28" t="s">
        <v>189</v>
      </c>
      <c r="BX73" s="29" t="s">
        <v>189</v>
      </c>
      <c r="BY73" s="4" t="s">
        <v>189</v>
      </c>
      <c r="BZ73" s="4" t="s">
        <v>189</v>
      </c>
      <c r="CA73" s="4">
        <v>380</v>
      </c>
      <c r="CB73" s="4">
        <v>939</v>
      </c>
    </row>
    <row r="74" spans="2:80" ht="15.75" customHeight="1">
      <c r="B74" s="3" t="s">
        <v>258</v>
      </c>
      <c r="C74" s="4">
        <v>28433</v>
      </c>
      <c r="D74" s="4">
        <v>69611</v>
      </c>
      <c r="E74" s="4">
        <v>69004</v>
      </c>
      <c r="F74" s="71">
        <v>2.4283502252</v>
      </c>
      <c r="G74" s="6">
        <v>17</v>
      </c>
      <c r="H74" s="28">
        <v>6</v>
      </c>
      <c r="I74" s="28">
        <v>5</v>
      </c>
      <c r="J74" s="28" t="s">
        <v>189</v>
      </c>
      <c r="K74" s="29">
        <v>6</v>
      </c>
      <c r="L74" s="6">
        <v>607</v>
      </c>
      <c r="M74" s="28">
        <v>6</v>
      </c>
      <c r="N74" s="28">
        <v>88</v>
      </c>
      <c r="O74" s="28" t="s">
        <v>189</v>
      </c>
      <c r="P74" s="29">
        <v>513</v>
      </c>
      <c r="Q74" s="6">
        <v>5</v>
      </c>
      <c r="R74" s="28" t="s">
        <v>189</v>
      </c>
      <c r="S74" s="28">
        <v>3</v>
      </c>
      <c r="T74" s="28" t="s">
        <v>189</v>
      </c>
      <c r="U74" s="29">
        <v>2</v>
      </c>
      <c r="V74" s="6">
        <v>220</v>
      </c>
      <c r="W74" s="28" t="s">
        <v>189</v>
      </c>
      <c r="X74" s="28">
        <v>43</v>
      </c>
      <c r="Y74" s="28" t="s">
        <v>189</v>
      </c>
      <c r="Z74" s="29">
        <v>177</v>
      </c>
      <c r="AA74" s="6">
        <v>1</v>
      </c>
      <c r="AB74" s="28" t="s">
        <v>189</v>
      </c>
      <c r="AC74" s="28" t="s">
        <v>189</v>
      </c>
      <c r="AD74" s="28" t="s">
        <v>189</v>
      </c>
      <c r="AE74" s="29">
        <v>1</v>
      </c>
      <c r="AF74" s="6">
        <v>93</v>
      </c>
      <c r="AG74" s="28" t="s">
        <v>189</v>
      </c>
      <c r="AH74" s="28" t="s">
        <v>189</v>
      </c>
      <c r="AI74" s="28" t="s">
        <v>189</v>
      </c>
      <c r="AJ74" s="29">
        <v>93</v>
      </c>
      <c r="AK74" s="6">
        <v>5</v>
      </c>
      <c r="AL74" s="28" t="s">
        <v>189</v>
      </c>
      <c r="AM74" s="28">
        <v>2</v>
      </c>
      <c r="AN74" s="28" t="s">
        <v>189</v>
      </c>
      <c r="AO74" s="29">
        <v>3</v>
      </c>
      <c r="AP74" s="6">
        <v>288</v>
      </c>
      <c r="AQ74" s="28" t="s">
        <v>189</v>
      </c>
      <c r="AR74" s="28">
        <v>45</v>
      </c>
      <c r="AS74" s="28" t="s">
        <v>189</v>
      </c>
      <c r="AT74" s="29">
        <v>243</v>
      </c>
      <c r="AU74" s="6" t="s">
        <v>189</v>
      </c>
      <c r="AV74" s="28" t="s">
        <v>189</v>
      </c>
      <c r="AW74" s="28" t="s">
        <v>189</v>
      </c>
      <c r="AX74" s="28" t="s">
        <v>189</v>
      </c>
      <c r="AY74" s="29" t="s">
        <v>189</v>
      </c>
      <c r="AZ74" s="6" t="s">
        <v>189</v>
      </c>
      <c r="BA74" s="28" t="s">
        <v>189</v>
      </c>
      <c r="BB74" s="28" t="s">
        <v>189</v>
      </c>
      <c r="BC74" s="28" t="s">
        <v>189</v>
      </c>
      <c r="BD74" s="29" t="s">
        <v>189</v>
      </c>
      <c r="BE74" s="6" t="s">
        <v>189</v>
      </c>
      <c r="BF74" s="28" t="s">
        <v>189</v>
      </c>
      <c r="BG74" s="28" t="s">
        <v>189</v>
      </c>
      <c r="BH74" s="28" t="s">
        <v>189</v>
      </c>
      <c r="BI74" s="29" t="s">
        <v>189</v>
      </c>
      <c r="BJ74" s="6" t="s">
        <v>189</v>
      </c>
      <c r="BK74" s="28" t="s">
        <v>189</v>
      </c>
      <c r="BL74" s="28" t="s">
        <v>189</v>
      </c>
      <c r="BM74" s="28" t="s">
        <v>189</v>
      </c>
      <c r="BN74" s="29" t="s">
        <v>189</v>
      </c>
      <c r="BO74" s="6">
        <v>6</v>
      </c>
      <c r="BP74" s="28">
        <v>6</v>
      </c>
      <c r="BQ74" s="28" t="s">
        <v>189</v>
      </c>
      <c r="BR74" s="28" t="s">
        <v>189</v>
      </c>
      <c r="BS74" s="29" t="s">
        <v>189</v>
      </c>
      <c r="BT74" s="6">
        <v>6</v>
      </c>
      <c r="BU74" s="28">
        <v>6</v>
      </c>
      <c r="BV74" s="28" t="s">
        <v>189</v>
      </c>
      <c r="BW74" s="28" t="s">
        <v>189</v>
      </c>
      <c r="BX74" s="29" t="s">
        <v>189</v>
      </c>
      <c r="BY74" s="4" t="s">
        <v>189</v>
      </c>
      <c r="BZ74" s="4" t="s">
        <v>189</v>
      </c>
      <c r="CA74" s="4">
        <v>218</v>
      </c>
      <c r="CB74" s="4">
        <v>88</v>
      </c>
    </row>
    <row r="75" spans="2:80" ht="15.75" customHeight="1">
      <c r="B75" s="3" t="s">
        <v>259</v>
      </c>
      <c r="C75" s="4">
        <v>37385</v>
      </c>
      <c r="D75" s="4">
        <v>80745</v>
      </c>
      <c r="E75" s="4">
        <v>79284</v>
      </c>
      <c r="F75" s="71">
        <v>2.1240958045</v>
      </c>
      <c r="G75" s="6">
        <v>59</v>
      </c>
      <c r="H75" s="28">
        <v>17</v>
      </c>
      <c r="I75" s="28">
        <v>32</v>
      </c>
      <c r="J75" s="28">
        <v>3</v>
      </c>
      <c r="K75" s="29">
        <v>7</v>
      </c>
      <c r="L75" s="6">
        <v>1461</v>
      </c>
      <c r="M75" s="28">
        <v>28</v>
      </c>
      <c r="N75" s="28">
        <v>419</v>
      </c>
      <c r="O75" s="28">
        <v>115</v>
      </c>
      <c r="P75" s="29">
        <v>899</v>
      </c>
      <c r="Q75" s="6">
        <v>2</v>
      </c>
      <c r="R75" s="28" t="s">
        <v>189</v>
      </c>
      <c r="S75" s="28" t="s">
        <v>189</v>
      </c>
      <c r="T75" s="28">
        <v>1</v>
      </c>
      <c r="U75" s="29">
        <v>1</v>
      </c>
      <c r="V75" s="6">
        <v>128</v>
      </c>
      <c r="W75" s="28" t="s">
        <v>189</v>
      </c>
      <c r="X75" s="28" t="s">
        <v>189</v>
      </c>
      <c r="Y75" s="28">
        <v>37</v>
      </c>
      <c r="Z75" s="29">
        <v>91</v>
      </c>
      <c r="AA75" s="6">
        <v>5</v>
      </c>
      <c r="AB75" s="28" t="s">
        <v>189</v>
      </c>
      <c r="AC75" s="28">
        <v>2</v>
      </c>
      <c r="AD75" s="28" t="s">
        <v>189</v>
      </c>
      <c r="AE75" s="29">
        <v>3</v>
      </c>
      <c r="AF75" s="6">
        <v>583</v>
      </c>
      <c r="AG75" s="28" t="s">
        <v>189</v>
      </c>
      <c r="AH75" s="28">
        <v>23</v>
      </c>
      <c r="AI75" s="28" t="s">
        <v>189</v>
      </c>
      <c r="AJ75" s="29">
        <v>560</v>
      </c>
      <c r="AK75" s="6">
        <v>8</v>
      </c>
      <c r="AL75" s="28" t="s">
        <v>189</v>
      </c>
      <c r="AM75" s="28">
        <v>6</v>
      </c>
      <c r="AN75" s="28" t="s">
        <v>189</v>
      </c>
      <c r="AO75" s="29">
        <v>2</v>
      </c>
      <c r="AP75" s="6">
        <v>287</v>
      </c>
      <c r="AQ75" s="28" t="s">
        <v>189</v>
      </c>
      <c r="AR75" s="28">
        <v>93</v>
      </c>
      <c r="AS75" s="28" t="s">
        <v>189</v>
      </c>
      <c r="AT75" s="29">
        <v>194</v>
      </c>
      <c r="AU75" s="6">
        <v>36</v>
      </c>
      <c r="AV75" s="28">
        <v>9</v>
      </c>
      <c r="AW75" s="28">
        <v>24</v>
      </c>
      <c r="AX75" s="28">
        <v>2</v>
      </c>
      <c r="AY75" s="29">
        <v>1</v>
      </c>
      <c r="AZ75" s="6">
        <v>455</v>
      </c>
      <c r="BA75" s="28">
        <v>20</v>
      </c>
      <c r="BB75" s="28">
        <v>303</v>
      </c>
      <c r="BC75" s="28">
        <v>78</v>
      </c>
      <c r="BD75" s="29">
        <v>54</v>
      </c>
      <c r="BE75" s="6" t="s">
        <v>189</v>
      </c>
      <c r="BF75" s="28" t="s">
        <v>189</v>
      </c>
      <c r="BG75" s="28" t="s">
        <v>189</v>
      </c>
      <c r="BH75" s="28" t="s">
        <v>189</v>
      </c>
      <c r="BI75" s="29" t="s">
        <v>189</v>
      </c>
      <c r="BJ75" s="6" t="s">
        <v>189</v>
      </c>
      <c r="BK75" s="28" t="s">
        <v>189</v>
      </c>
      <c r="BL75" s="28" t="s">
        <v>189</v>
      </c>
      <c r="BM75" s="28" t="s">
        <v>189</v>
      </c>
      <c r="BN75" s="29" t="s">
        <v>189</v>
      </c>
      <c r="BO75" s="6">
        <v>8</v>
      </c>
      <c r="BP75" s="28">
        <v>8</v>
      </c>
      <c r="BQ75" s="28" t="s">
        <v>189</v>
      </c>
      <c r="BR75" s="28" t="s">
        <v>189</v>
      </c>
      <c r="BS75" s="29" t="s">
        <v>189</v>
      </c>
      <c r="BT75" s="6">
        <v>8</v>
      </c>
      <c r="BU75" s="28">
        <v>8</v>
      </c>
      <c r="BV75" s="28" t="s">
        <v>189</v>
      </c>
      <c r="BW75" s="28" t="s">
        <v>189</v>
      </c>
      <c r="BX75" s="29" t="s">
        <v>189</v>
      </c>
      <c r="BY75" s="4" t="s">
        <v>189</v>
      </c>
      <c r="BZ75" s="4" t="s">
        <v>189</v>
      </c>
      <c r="CA75" s="4">
        <v>299</v>
      </c>
      <c r="CB75" s="4">
        <v>1791</v>
      </c>
    </row>
    <row r="76" spans="2:80" ht="15.75" customHeight="1">
      <c r="B76" s="3" t="s">
        <v>260</v>
      </c>
      <c r="C76" s="4">
        <v>64436</v>
      </c>
      <c r="D76" s="4">
        <v>158777</v>
      </c>
      <c r="E76" s="4">
        <v>157185</v>
      </c>
      <c r="F76" s="71">
        <v>2.4417087379</v>
      </c>
      <c r="G76" s="6">
        <v>61</v>
      </c>
      <c r="H76" s="28">
        <v>39</v>
      </c>
      <c r="I76" s="28">
        <v>6</v>
      </c>
      <c r="J76" s="28" t="s">
        <v>189</v>
      </c>
      <c r="K76" s="29">
        <v>16</v>
      </c>
      <c r="L76" s="6">
        <v>1592</v>
      </c>
      <c r="M76" s="28">
        <v>45</v>
      </c>
      <c r="N76" s="28">
        <v>125</v>
      </c>
      <c r="O76" s="28" t="s">
        <v>189</v>
      </c>
      <c r="P76" s="29">
        <v>1422</v>
      </c>
      <c r="Q76" s="6">
        <v>4</v>
      </c>
      <c r="R76" s="28" t="s">
        <v>189</v>
      </c>
      <c r="S76" s="28">
        <v>1</v>
      </c>
      <c r="T76" s="28" t="s">
        <v>189</v>
      </c>
      <c r="U76" s="29">
        <v>3</v>
      </c>
      <c r="V76" s="6">
        <v>235</v>
      </c>
      <c r="W76" s="28" t="s">
        <v>189</v>
      </c>
      <c r="X76" s="28">
        <v>13</v>
      </c>
      <c r="Y76" s="28" t="s">
        <v>189</v>
      </c>
      <c r="Z76" s="29">
        <v>222</v>
      </c>
      <c r="AA76" s="6">
        <v>5</v>
      </c>
      <c r="AB76" s="28" t="s">
        <v>189</v>
      </c>
      <c r="AC76" s="28">
        <v>1</v>
      </c>
      <c r="AD76" s="28" t="s">
        <v>189</v>
      </c>
      <c r="AE76" s="29">
        <v>4</v>
      </c>
      <c r="AF76" s="6">
        <v>360</v>
      </c>
      <c r="AG76" s="28" t="s">
        <v>189</v>
      </c>
      <c r="AH76" s="28">
        <v>26</v>
      </c>
      <c r="AI76" s="28" t="s">
        <v>189</v>
      </c>
      <c r="AJ76" s="29">
        <v>334</v>
      </c>
      <c r="AK76" s="6">
        <v>15</v>
      </c>
      <c r="AL76" s="28">
        <v>2</v>
      </c>
      <c r="AM76" s="28">
        <v>4</v>
      </c>
      <c r="AN76" s="28" t="s">
        <v>189</v>
      </c>
      <c r="AO76" s="29">
        <v>9</v>
      </c>
      <c r="AP76" s="6">
        <v>960</v>
      </c>
      <c r="AQ76" s="28">
        <v>8</v>
      </c>
      <c r="AR76" s="28">
        <v>86</v>
      </c>
      <c r="AS76" s="28" t="s">
        <v>189</v>
      </c>
      <c r="AT76" s="29">
        <v>866</v>
      </c>
      <c r="AU76" s="6" t="s">
        <v>189</v>
      </c>
      <c r="AV76" s="28" t="s">
        <v>189</v>
      </c>
      <c r="AW76" s="28" t="s">
        <v>189</v>
      </c>
      <c r="AX76" s="28" t="s">
        <v>189</v>
      </c>
      <c r="AY76" s="29" t="s">
        <v>189</v>
      </c>
      <c r="AZ76" s="6" t="s">
        <v>189</v>
      </c>
      <c r="BA76" s="28" t="s">
        <v>189</v>
      </c>
      <c r="BB76" s="28" t="s">
        <v>189</v>
      </c>
      <c r="BC76" s="28" t="s">
        <v>189</v>
      </c>
      <c r="BD76" s="29" t="s">
        <v>189</v>
      </c>
      <c r="BE76" s="6" t="s">
        <v>189</v>
      </c>
      <c r="BF76" s="28" t="s">
        <v>189</v>
      </c>
      <c r="BG76" s="28" t="s">
        <v>189</v>
      </c>
      <c r="BH76" s="28" t="s">
        <v>189</v>
      </c>
      <c r="BI76" s="29" t="s">
        <v>189</v>
      </c>
      <c r="BJ76" s="6" t="s">
        <v>189</v>
      </c>
      <c r="BK76" s="28" t="s">
        <v>189</v>
      </c>
      <c r="BL76" s="28" t="s">
        <v>189</v>
      </c>
      <c r="BM76" s="28" t="s">
        <v>189</v>
      </c>
      <c r="BN76" s="29" t="s">
        <v>189</v>
      </c>
      <c r="BO76" s="6">
        <v>37</v>
      </c>
      <c r="BP76" s="28">
        <v>37</v>
      </c>
      <c r="BQ76" s="28" t="s">
        <v>189</v>
      </c>
      <c r="BR76" s="28" t="s">
        <v>189</v>
      </c>
      <c r="BS76" s="29" t="s">
        <v>189</v>
      </c>
      <c r="BT76" s="6">
        <v>37</v>
      </c>
      <c r="BU76" s="28">
        <v>37</v>
      </c>
      <c r="BV76" s="28" t="s">
        <v>189</v>
      </c>
      <c r="BW76" s="28" t="s">
        <v>189</v>
      </c>
      <c r="BX76" s="29" t="s">
        <v>189</v>
      </c>
      <c r="BY76" s="4" t="s">
        <v>189</v>
      </c>
      <c r="BZ76" s="4" t="s">
        <v>189</v>
      </c>
      <c r="CA76" s="4">
        <v>558</v>
      </c>
      <c r="CB76" s="4">
        <v>690</v>
      </c>
    </row>
    <row r="77" spans="2:80" ht="15.75" customHeight="1">
      <c r="B77" s="3" t="s">
        <v>261</v>
      </c>
      <c r="C77" s="4">
        <v>28047</v>
      </c>
      <c r="D77" s="4">
        <v>74711</v>
      </c>
      <c r="E77" s="4">
        <v>73905</v>
      </c>
      <c r="F77" s="71">
        <v>2.6369215399</v>
      </c>
      <c r="G77" s="6">
        <v>20</v>
      </c>
      <c r="H77" s="28">
        <v>4</v>
      </c>
      <c r="I77" s="28">
        <v>6</v>
      </c>
      <c r="J77" s="28">
        <v>2</v>
      </c>
      <c r="K77" s="29">
        <v>8</v>
      </c>
      <c r="L77" s="6">
        <v>806</v>
      </c>
      <c r="M77" s="28">
        <v>7</v>
      </c>
      <c r="N77" s="28">
        <v>82</v>
      </c>
      <c r="O77" s="28">
        <v>91</v>
      </c>
      <c r="P77" s="29">
        <v>626</v>
      </c>
      <c r="Q77" s="6" t="s">
        <v>189</v>
      </c>
      <c r="R77" s="28" t="s">
        <v>189</v>
      </c>
      <c r="S77" s="28" t="s">
        <v>189</v>
      </c>
      <c r="T77" s="28" t="s">
        <v>189</v>
      </c>
      <c r="U77" s="29" t="s">
        <v>189</v>
      </c>
      <c r="V77" s="6" t="s">
        <v>189</v>
      </c>
      <c r="W77" s="28" t="s">
        <v>189</v>
      </c>
      <c r="X77" s="28" t="s">
        <v>189</v>
      </c>
      <c r="Y77" s="28" t="s">
        <v>189</v>
      </c>
      <c r="Z77" s="29" t="s">
        <v>189</v>
      </c>
      <c r="AA77" s="6">
        <v>2</v>
      </c>
      <c r="AB77" s="28" t="s">
        <v>189</v>
      </c>
      <c r="AC77" s="28" t="s">
        <v>189</v>
      </c>
      <c r="AD77" s="28">
        <v>1</v>
      </c>
      <c r="AE77" s="29">
        <v>1</v>
      </c>
      <c r="AF77" s="6">
        <v>136</v>
      </c>
      <c r="AG77" s="28" t="s">
        <v>189</v>
      </c>
      <c r="AH77" s="28" t="s">
        <v>189</v>
      </c>
      <c r="AI77" s="28">
        <v>42</v>
      </c>
      <c r="AJ77" s="29">
        <v>94</v>
      </c>
      <c r="AK77" s="6">
        <v>15</v>
      </c>
      <c r="AL77" s="28">
        <v>2</v>
      </c>
      <c r="AM77" s="28">
        <v>6</v>
      </c>
      <c r="AN77" s="28" t="s">
        <v>189</v>
      </c>
      <c r="AO77" s="29">
        <v>7</v>
      </c>
      <c r="AP77" s="6">
        <v>619</v>
      </c>
      <c r="AQ77" s="28">
        <v>5</v>
      </c>
      <c r="AR77" s="28">
        <v>82</v>
      </c>
      <c r="AS77" s="28" t="s">
        <v>189</v>
      </c>
      <c r="AT77" s="29">
        <v>532</v>
      </c>
      <c r="AU77" s="6" t="s">
        <v>189</v>
      </c>
      <c r="AV77" s="28" t="s">
        <v>189</v>
      </c>
      <c r="AW77" s="28" t="s">
        <v>189</v>
      </c>
      <c r="AX77" s="28" t="s">
        <v>189</v>
      </c>
      <c r="AY77" s="29" t="s">
        <v>189</v>
      </c>
      <c r="AZ77" s="6" t="s">
        <v>189</v>
      </c>
      <c r="BA77" s="28" t="s">
        <v>189</v>
      </c>
      <c r="BB77" s="28" t="s">
        <v>189</v>
      </c>
      <c r="BC77" s="28" t="s">
        <v>189</v>
      </c>
      <c r="BD77" s="29" t="s">
        <v>189</v>
      </c>
      <c r="BE77" s="6" t="s">
        <v>189</v>
      </c>
      <c r="BF77" s="28" t="s">
        <v>189</v>
      </c>
      <c r="BG77" s="28" t="s">
        <v>189</v>
      </c>
      <c r="BH77" s="28" t="s">
        <v>189</v>
      </c>
      <c r="BI77" s="29" t="s">
        <v>189</v>
      </c>
      <c r="BJ77" s="6" t="s">
        <v>189</v>
      </c>
      <c r="BK77" s="28" t="s">
        <v>189</v>
      </c>
      <c r="BL77" s="28" t="s">
        <v>189</v>
      </c>
      <c r="BM77" s="28" t="s">
        <v>189</v>
      </c>
      <c r="BN77" s="29" t="s">
        <v>189</v>
      </c>
      <c r="BO77" s="6">
        <v>3</v>
      </c>
      <c r="BP77" s="28">
        <v>2</v>
      </c>
      <c r="BQ77" s="28" t="s">
        <v>189</v>
      </c>
      <c r="BR77" s="28">
        <v>1</v>
      </c>
      <c r="BS77" s="29" t="s">
        <v>189</v>
      </c>
      <c r="BT77" s="6">
        <v>51</v>
      </c>
      <c r="BU77" s="28">
        <v>2</v>
      </c>
      <c r="BV77" s="28" t="s">
        <v>189</v>
      </c>
      <c r="BW77" s="28">
        <v>49</v>
      </c>
      <c r="BX77" s="29" t="s">
        <v>189</v>
      </c>
      <c r="BY77" s="4" t="s">
        <v>189</v>
      </c>
      <c r="BZ77" s="4" t="s">
        <v>189</v>
      </c>
      <c r="CA77" s="4">
        <v>132</v>
      </c>
      <c r="CB77" s="4">
        <v>69</v>
      </c>
    </row>
    <row r="78" spans="2:80" ht="15.75" customHeight="1">
      <c r="B78" s="8" t="s">
        <v>262</v>
      </c>
      <c r="C78" s="9">
        <v>57238</v>
      </c>
      <c r="D78" s="9">
        <v>154310</v>
      </c>
      <c r="E78" s="9">
        <v>152945</v>
      </c>
      <c r="F78" s="72">
        <v>2.674752103</v>
      </c>
      <c r="G78" s="10">
        <v>57</v>
      </c>
      <c r="H78" s="30">
        <v>21</v>
      </c>
      <c r="I78" s="30">
        <v>14</v>
      </c>
      <c r="J78" s="30">
        <v>11</v>
      </c>
      <c r="K78" s="31">
        <v>11</v>
      </c>
      <c r="L78" s="10">
        <v>1365</v>
      </c>
      <c r="M78" s="30">
        <v>42</v>
      </c>
      <c r="N78" s="30">
        <v>179</v>
      </c>
      <c r="O78" s="30">
        <v>438</v>
      </c>
      <c r="P78" s="31">
        <v>706</v>
      </c>
      <c r="Q78" s="10">
        <v>5</v>
      </c>
      <c r="R78" s="30">
        <v>3</v>
      </c>
      <c r="S78" s="30">
        <v>1</v>
      </c>
      <c r="T78" s="30" t="s">
        <v>189</v>
      </c>
      <c r="U78" s="31">
        <v>1</v>
      </c>
      <c r="V78" s="10">
        <v>73</v>
      </c>
      <c r="W78" s="30">
        <v>8</v>
      </c>
      <c r="X78" s="30">
        <v>7</v>
      </c>
      <c r="Y78" s="30" t="s">
        <v>189</v>
      </c>
      <c r="Z78" s="31">
        <v>58</v>
      </c>
      <c r="AA78" s="10">
        <v>8</v>
      </c>
      <c r="AB78" s="30">
        <v>1</v>
      </c>
      <c r="AC78" s="30">
        <v>3</v>
      </c>
      <c r="AD78" s="30">
        <v>3</v>
      </c>
      <c r="AE78" s="31">
        <v>1</v>
      </c>
      <c r="AF78" s="10">
        <v>216</v>
      </c>
      <c r="AG78" s="30">
        <v>1</v>
      </c>
      <c r="AH78" s="30">
        <v>42</v>
      </c>
      <c r="AI78" s="30">
        <v>117</v>
      </c>
      <c r="AJ78" s="31">
        <v>56</v>
      </c>
      <c r="AK78" s="10">
        <v>40</v>
      </c>
      <c r="AL78" s="30">
        <v>13</v>
      </c>
      <c r="AM78" s="30">
        <v>10</v>
      </c>
      <c r="AN78" s="30">
        <v>8</v>
      </c>
      <c r="AO78" s="31">
        <v>9</v>
      </c>
      <c r="AP78" s="10">
        <v>1072</v>
      </c>
      <c r="AQ78" s="30">
        <v>29</v>
      </c>
      <c r="AR78" s="30">
        <v>130</v>
      </c>
      <c r="AS78" s="30">
        <v>321</v>
      </c>
      <c r="AT78" s="31">
        <v>592</v>
      </c>
      <c r="AU78" s="10" t="s">
        <v>189</v>
      </c>
      <c r="AV78" s="30" t="s">
        <v>189</v>
      </c>
      <c r="AW78" s="30" t="s">
        <v>189</v>
      </c>
      <c r="AX78" s="30" t="s">
        <v>189</v>
      </c>
      <c r="AY78" s="31" t="s">
        <v>189</v>
      </c>
      <c r="AZ78" s="10" t="s">
        <v>189</v>
      </c>
      <c r="BA78" s="30" t="s">
        <v>189</v>
      </c>
      <c r="BB78" s="30" t="s">
        <v>189</v>
      </c>
      <c r="BC78" s="30" t="s">
        <v>189</v>
      </c>
      <c r="BD78" s="31" t="s">
        <v>189</v>
      </c>
      <c r="BE78" s="10" t="s">
        <v>189</v>
      </c>
      <c r="BF78" s="30" t="s">
        <v>189</v>
      </c>
      <c r="BG78" s="30" t="s">
        <v>189</v>
      </c>
      <c r="BH78" s="30" t="s">
        <v>189</v>
      </c>
      <c r="BI78" s="31" t="s">
        <v>189</v>
      </c>
      <c r="BJ78" s="10" t="s">
        <v>189</v>
      </c>
      <c r="BK78" s="30" t="s">
        <v>189</v>
      </c>
      <c r="BL78" s="30" t="s">
        <v>189</v>
      </c>
      <c r="BM78" s="30" t="s">
        <v>189</v>
      </c>
      <c r="BN78" s="31" t="s">
        <v>189</v>
      </c>
      <c r="BO78" s="10">
        <v>4</v>
      </c>
      <c r="BP78" s="30">
        <v>4</v>
      </c>
      <c r="BQ78" s="30" t="s">
        <v>189</v>
      </c>
      <c r="BR78" s="30" t="s">
        <v>189</v>
      </c>
      <c r="BS78" s="31" t="s">
        <v>189</v>
      </c>
      <c r="BT78" s="10">
        <v>4</v>
      </c>
      <c r="BU78" s="30">
        <v>4</v>
      </c>
      <c r="BV78" s="30" t="s">
        <v>189</v>
      </c>
      <c r="BW78" s="30" t="s">
        <v>189</v>
      </c>
      <c r="BX78" s="31" t="s">
        <v>189</v>
      </c>
      <c r="BY78" s="9" t="s">
        <v>189</v>
      </c>
      <c r="BZ78" s="9" t="s">
        <v>189</v>
      </c>
      <c r="CA78" s="9">
        <v>205</v>
      </c>
      <c r="CB78" s="9">
        <v>280</v>
      </c>
    </row>
    <row r="79" spans="2:80" ht="15.75" customHeight="1">
      <c r="B79" s="13" t="s">
        <v>263</v>
      </c>
      <c r="C79" s="14">
        <v>26951</v>
      </c>
      <c r="D79" s="14">
        <v>70460</v>
      </c>
      <c r="E79" s="14">
        <v>69706</v>
      </c>
      <c r="F79" s="73">
        <v>2.5899531842</v>
      </c>
      <c r="G79" s="15">
        <v>37</v>
      </c>
      <c r="H79" s="32">
        <v>14</v>
      </c>
      <c r="I79" s="32">
        <v>10</v>
      </c>
      <c r="J79" s="32">
        <v>9</v>
      </c>
      <c r="K79" s="33">
        <v>4</v>
      </c>
      <c r="L79" s="15">
        <v>754</v>
      </c>
      <c r="M79" s="32">
        <v>24</v>
      </c>
      <c r="N79" s="32">
        <v>121</v>
      </c>
      <c r="O79" s="32">
        <v>366</v>
      </c>
      <c r="P79" s="33">
        <v>243</v>
      </c>
      <c r="Q79" s="15" t="s">
        <v>189</v>
      </c>
      <c r="R79" s="32" t="s">
        <v>189</v>
      </c>
      <c r="S79" s="32" t="s">
        <v>189</v>
      </c>
      <c r="T79" s="32" t="s">
        <v>189</v>
      </c>
      <c r="U79" s="33" t="s">
        <v>189</v>
      </c>
      <c r="V79" s="15" t="s">
        <v>189</v>
      </c>
      <c r="W79" s="32" t="s">
        <v>189</v>
      </c>
      <c r="X79" s="32" t="s">
        <v>189</v>
      </c>
      <c r="Y79" s="32" t="s">
        <v>189</v>
      </c>
      <c r="Z79" s="33" t="s">
        <v>189</v>
      </c>
      <c r="AA79" s="15">
        <v>5</v>
      </c>
      <c r="AB79" s="32" t="s">
        <v>189</v>
      </c>
      <c r="AC79" s="32">
        <v>2</v>
      </c>
      <c r="AD79" s="32">
        <v>3</v>
      </c>
      <c r="AE79" s="33" t="s">
        <v>189</v>
      </c>
      <c r="AF79" s="15">
        <v>146</v>
      </c>
      <c r="AG79" s="32" t="s">
        <v>189</v>
      </c>
      <c r="AH79" s="32">
        <v>29</v>
      </c>
      <c r="AI79" s="32">
        <v>117</v>
      </c>
      <c r="AJ79" s="33" t="s">
        <v>189</v>
      </c>
      <c r="AK79" s="15">
        <v>28</v>
      </c>
      <c r="AL79" s="32">
        <v>10</v>
      </c>
      <c r="AM79" s="32">
        <v>8</v>
      </c>
      <c r="AN79" s="32">
        <v>6</v>
      </c>
      <c r="AO79" s="33">
        <v>4</v>
      </c>
      <c r="AP79" s="15">
        <v>604</v>
      </c>
      <c r="AQ79" s="32">
        <v>20</v>
      </c>
      <c r="AR79" s="32">
        <v>92</v>
      </c>
      <c r="AS79" s="32">
        <v>249</v>
      </c>
      <c r="AT79" s="33">
        <v>243</v>
      </c>
      <c r="AU79" s="15" t="s">
        <v>189</v>
      </c>
      <c r="AV79" s="32" t="s">
        <v>189</v>
      </c>
      <c r="AW79" s="32" t="s">
        <v>189</v>
      </c>
      <c r="AX79" s="32" t="s">
        <v>189</v>
      </c>
      <c r="AY79" s="33" t="s">
        <v>189</v>
      </c>
      <c r="AZ79" s="15" t="s">
        <v>189</v>
      </c>
      <c r="BA79" s="32" t="s">
        <v>189</v>
      </c>
      <c r="BB79" s="32" t="s">
        <v>189</v>
      </c>
      <c r="BC79" s="32" t="s">
        <v>189</v>
      </c>
      <c r="BD79" s="33" t="s">
        <v>189</v>
      </c>
      <c r="BE79" s="15" t="s">
        <v>189</v>
      </c>
      <c r="BF79" s="32" t="s">
        <v>189</v>
      </c>
      <c r="BG79" s="32" t="s">
        <v>189</v>
      </c>
      <c r="BH79" s="32" t="s">
        <v>189</v>
      </c>
      <c r="BI79" s="33" t="s">
        <v>189</v>
      </c>
      <c r="BJ79" s="15" t="s">
        <v>189</v>
      </c>
      <c r="BK79" s="32" t="s">
        <v>189</v>
      </c>
      <c r="BL79" s="32" t="s">
        <v>189</v>
      </c>
      <c r="BM79" s="32" t="s">
        <v>189</v>
      </c>
      <c r="BN79" s="33" t="s">
        <v>189</v>
      </c>
      <c r="BO79" s="15">
        <v>4</v>
      </c>
      <c r="BP79" s="32">
        <v>4</v>
      </c>
      <c r="BQ79" s="32" t="s">
        <v>189</v>
      </c>
      <c r="BR79" s="32" t="s">
        <v>189</v>
      </c>
      <c r="BS79" s="33" t="s">
        <v>189</v>
      </c>
      <c r="BT79" s="15">
        <v>4</v>
      </c>
      <c r="BU79" s="32">
        <v>4</v>
      </c>
      <c r="BV79" s="32" t="s">
        <v>189</v>
      </c>
      <c r="BW79" s="32" t="s">
        <v>189</v>
      </c>
      <c r="BX79" s="33" t="s">
        <v>189</v>
      </c>
      <c r="BY79" s="14" t="s">
        <v>189</v>
      </c>
      <c r="BZ79" s="14" t="s">
        <v>189</v>
      </c>
      <c r="CA79" s="14">
        <v>125</v>
      </c>
      <c r="CB79" s="14">
        <v>112</v>
      </c>
    </row>
    <row r="80" spans="2:80" ht="15.75" customHeight="1">
      <c r="B80" s="13" t="s">
        <v>264</v>
      </c>
      <c r="C80" s="14">
        <v>7075</v>
      </c>
      <c r="D80" s="14">
        <v>20355</v>
      </c>
      <c r="E80" s="14">
        <v>20184</v>
      </c>
      <c r="F80" s="73">
        <v>2.8544760289</v>
      </c>
      <c r="G80" s="15">
        <v>4</v>
      </c>
      <c r="H80" s="32">
        <v>1</v>
      </c>
      <c r="I80" s="32">
        <v>1</v>
      </c>
      <c r="J80" s="32" t="s">
        <v>189</v>
      </c>
      <c r="K80" s="33">
        <v>2</v>
      </c>
      <c r="L80" s="15">
        <v>171</v>
      </c>
      <c r="M80" s="32">
        <v>1</v>
      </c>
      <c r="N80" s="32">
        <v>14</v>
      </c>
      <c r="O80" s="32" t="s">
        <v>189</v>
      </c>
      <c r="P80" s="33">
        <v>156</v>
      </c>
      <c r="Q80" s="15" t="s">
        <v>189</v>
      </c>
      <c r="R80" s="32" t="s">
        <v>189</v>
      </c>
      <c r="S80" s="32" t="s">
        <v>189</v>
      </c>
      <c r="T80" s="32" t="s">
        <v>189</v>
      </c>
      <c r="U80" s="33" t="s">
        <v>189</v>
      </c>
      <c r="V80" s="15" t="s">
        <v>189</v>
      </c>
      <c r="W80" s="32" t="s">
        <v>189</v>
      </c>
      <c r="X80" s="32" t="s">
        <v>189</v>
      </c>
      <c r="Y80" s="32" t="s">
        <v>189</v>
      </c>
      <c r="Z80" s="33" t="s">
        <v>189</v>
      </c>
      <c r="AA80" s="15">
        <v>1</v>
      </c>
      <c r="AB80" s="32">
        <v>1</v>
      </c>
      <c r="AC80" s="32" t="s">
        <v>189</v>
      </c>
      <c r="AD80" s="32" t="s">
        <v>189</v>
      </c>
      <c r="AE80" s="33" t="s">
        <v>189</v>
      </c>
      <c r="AF80" s="15">
        <v>1</v>
      </c>
      <c r="AG80" s="32">
        <v>1</v>
      </c>
      <c r="AH80" s="32" t="s">
        <v>189</v>
      </c>
      <c r="AI80" s="32" t="s">
        <v>189</v>
      </c>
      <c r="AJ80" s="33" t="s">
        <v>189</v>
      </c>
      <c r="AK80" s="15">
        <v>3</v>
      </c>
      <c r="AL80" s="32" t="s">
        <v>189</v>
      </c>
      <c r="AM80" s="32">
        <v>1</v>
      </c>
      <c r="AN80" s="32" t="s">
        <v>189</v>
      </c>
      <c r="AO80" s="33">
        <v>2</v>
      </c>
      <c r="AP80" s="15">
        <v>170</v>
      </c>
      <c r="AQ80" s="32" t="s">
        <v>189</v>
      </c>
      <c r="AR80" s="32">
        <v>14</v>
      </c>
      <c r="AS80" s="32" t="s">
        <v>189</v>
      </c>
      <c r="AT80" s="33">
        <v>156</v>
      </c>
      <c r="AU80" s="15" t="s">
        <v>189</v>
      </c>
      <c r="AV80" s="32" t="s">
        <v>189</v>
      </c>
      <c r="AW80" s="32" t="s">
        <v>189</v>
      </c>
      <c r="AX80" s="32" t="s">
        <v>189</v>
      </c>
      <c r="AY80" s="33" t="s">
        <v>189</v>
      </c>
      <c r="AZ80" s="15" t="s">
        <v>189</v>
      </c>
      <c r="BA80" s="32" t="s">
        <v>189</v>
      </c>
      <c r="BB80" s="32" t="s">
        <v>189</v>
      </c>
      <c r="BC80" s="32" t="s">
        <v>189</v>
      </c>
      <c r="BD80" s="33" t="s">
        <v>189</v>
      </c>
      <c r="BE80" s="15" t="s">
        <v>189</v>
      </c>
      <c r="BF80" s="32" t="s">
        <v>189</v>
      </c>
      <c r="BG80" s="32" t="s">
        <v>189</v>
      </c>
      <c r="BH80" s="32" t="s">
        <v>189</v>
      </c>
      <c r="BI80" s="33" t="s">
        <v>189</v>
      </c>
      <c r="BJ80" s="15" t="s">
        <v>189</v>
      </c>
      <c r="BK80" s="32" t="s">
        <v>189</v>
      </c>
      <c r="BL80" s="32" t="s">
        <v>189</v>
      </c>
      <c r="BM80" s="32" t="s">
        <v>189</v>
      </c>
      <c r="BN80" s="33" t="s">
        <v>189</v>
      </c>
      <c r="BO80" s="15" t="s">
        <v>189</v>
      </c>
      <c r="BP80" s="32" t="s">
        <v>189</v>
      </c>
      <c r="BQ80" s="32" t="s">
        <v>189</v>
      </c>
      <c r="BR80" s="32" t="s">
        <v>189</v>
      </c>
      <c r="BS80" s="33" t="s">
        <v>189</v>
      </c>
      <c r="BT80" s="15" t="s">
        <v>189</v>
      </c>
      <c r="BU80" s="32" t="s">
        <v>189</v>
      </c>
      <c r="BV80" s="32" t="s">
        <v>189</v>
      </c>
      <c r="BW80" s="32" t="s">
        <v>189</v>
      </c>
      <c r="BX80" s="33" t="s">
        <v>189</v>
      </c>
      <c r="BY80" s="14" t="s">
        <v>189</v>
      </c>
      <c r="BZ80" s="14" t="s">
        <v>189</v>
      </c>
      <c r="CA80" s="14">
        <v>17</v>
      </c>
      <c r="CB80" s="14">
        <v>93</v>
      </c>
    </row>
    <row r="81" spans="2:80" ht="15.75" customHeight="1">
      <c r="B81" s="13" t="s">
        <v>265</v>
      </c>
      <c r="C81" s="14">
        <v>9333</v>
      </c>
      <c r="D81" s="14">
        <v>26735</v>
      </c>
      <c r="E81" s="14">
        <v>26568</v>
      </c>
      <c r="F81" s="73">
        <v>2.8478936649</v>
      </c>
      <c r="G81" s="15">
        <v>4</v>
      </c>
      <c r="H81" s="32" t="s">
        <v>189</v>
      </c>
      <c r="I81" s="32">
        <v>2</v>
      </c>
      <c r="J81" s="32">
        <v>1</v>
      </c>
      <c r="K81" s="33">
        <v>1</v>
      </c>
      <c r="L81" s="15">
        <v>167</v>
      </c>
      <c r="M81" s="32" t="s">
        <v>189</v>
      </c>
      <c r="N81" s="32">
        <v>37</v>
      </c>
      <c r="O81" s="32">
        <v>40</v>
      </c>
      <c r="P81" s="33">
        <v>90</v>
      </c>
      <c r="Q81" s="15" t="s">
        <v>189</v>
      </c>
      <c r="R81" s="32" t="s">
        <v>189</v>
      </c>
      <c r="S81" s="32" t="s">
        <v>189</v>
      </c>
      <c r="T81" s="32" t="s">
        <v>189</v>
      </c>
      <c r="U81" s="33" t="s">
        <v>189</v>
      </c>
      <c r="V81" s="15" t="s">
        <v>189</v>
      </c>
      <c r="W81" s="32" t="s">
        <v>189</v>
      </c>
      <c r="X81" s="32" t="s">
        <v>189</v>
      </c>
      <c r="Y81" s="32" t="s">
        <v>189</v>
      </c>
      <c r="Z81" s="33" t="s">
        <v>189</v>
      </c>
      <c r="AA81" s="15">
        <v>1</v>
      </c>
      <c r="AB81" s="32" t="s">
        <v>189</v>
      </c>
      <c r="AC81" s="32">
        <v>1</v>
      </c>
      <c r="AD81" s="32" t="s">
        <v>189</v>
      </c>
      <c r="AE81" s="33" t="s">
        <v>189</v>
      </c>
      <c r="AF81" s="15">
        <v>13</v>
      </c>
      <c r="AG81" s="32" t="s">
        <v>189</v>
      </c>
      <c r="AH81" s="32">
        <v>13</v>
      </c>
      <c r="AI81" s="32" t="s">
        <v>189</v>
      </c>
      <c r="AJ81" s="33" t="s">
        <v>189</v>
      </c>
      <c r="AK81" s="15">
        <v>3</v>
      </c>
      <c r="AL81" s="32" t="s">
        <v>189</v>
      </c>
      <c r="AM81" s="32">
        <v>1</v>
      </c>
      <c r="AN81" s="32">
        <v>1</v>
      </c>
      <c r="AO81" s="33">
        <v>1</v>
      </c>
      <c r="AP81" s="15">
        <v>154</v>
      </c>
      <c r="AQ81" s="32" t="s">
        <v>189</v>
      </c>
      <c r="AR81" s="32">
        <v>24</v>
      </c>
      <c r="AS81" s="32">
        <v>40</v>
      </c>
      <c r="AT81" s="33">
        <v>90</v>
      </c>
      <c r="AU81" s="15" t="s">
        <v>189</v>
      </c>
      <c r="AV81" s="32" t="s">
        <v>189</v>
      </c>
      <c r="AW81" s="32" t="s">
        <v>189</v>
      </c>
      <c r="AX81" s="32" t="s">
        <v>189</v>
      </c>
      <c r="AY81" s="33" t="s">
        <v>189</v>
      </c>
      <c r="AZ81" s="15" t="s">
        <v>189</v>
      </c>
      <c r="BA81" s="32" t="s">
        <v>189</v>
      </c>
      <c r="BB81" s="32" t="s">
        <v>189</v>
      </c>
      <c r="BC81" s="32" t="s">
        <v>189</v>
      </c>
      <c r="BD81" s="33" t="s">
        <v>189</v>
      </c>
      <c r="BE81" s="15" t="s">
        <v>189</v>
      </c>
      <c r="BF81" s="32" t="s">
        <v>189</v>
      </c>
      <c r="BG81" s="32" t="s">
        <v>189</v>
      </c>
      <c r="BH81" s="32" t="s">
        <v>189</v>
      </c>
      <c r="BI81" s="33" t="s">
        <v>189</v>
      </c>
      <c r="BJ81" s="15" t="s">
        <v>189</v>
      </c>
      <c r="BK81" s="32" t="s">
        <v>189</v>
      </c>
      <c r="BL81" s="32" t="s">
        <v>189</v>
      </c>
      <c r="BM81" s="32" t="s">
        <v>189</v>
      </c>
      <c r="BN81" s="33" t="s">
        <v>189</v>
      </c>
      <c r="BO81" s="15" t="s">
        <v>189</v>
      </c>
      <c r="BP81" s="32" t="s">
        <v>189</v>
      </c>
      <c r="BQ81" s="32" t="s">
        <v>189</v>
      </c>
      <c r="BR81" s="32" t="s">
        <v>189</v>
      </c>
      <c r="BS81" s="33" t="s">
        <v>189</v>
      </c>
      <c r="BT81" s="15" t="s">
        <v>189</v>
      </c>
      <c r="BU81" s="32" t="s">
        <v>189</v>
      </c>
      <c r="BV81" s="32" t="s">
        <v>189</v>
      </c>
      <c r="BW81" s="32" t="s">
        <v>189</v>
      </c>
      <c r="BX81" s="33" t="s">
        <v>189</v>
      </c>
      <c r="BY81" s="14" t="s">
        <v>189</v>
      </c>
      <c r="BZ81" s="14" t="s">
        <v>189</v>
      </c>
      <c r="CA81" s="14">
        <v>22</v>
      </c>
      <c r="CB81" s="14">
        <v>38</v>
      </c>
    </row>
    <row r="82" spans="2:80" ht="15.75" customHeight="1">
      <c r="B82" s="18" t="s">
        <v>266</v>
      </c>
      <c r="C82" s="19">
        <v>13879</v>
      </c>
      <c r="D82" s="19">
        <v>36760</v>
      </c>
      <c r="E82" s="19">
        <v>36487</v>
      </c>
      <c r="F82" s="74">
        <v>2.6312107882</v>
      </c>
      <c r="G82" s="20">
        <v>12</v>
      </c>
      <c r="H82" s="34">
        <v>6</v>
      </c>
      <c r="I82" s="34">
        <v>1</v>
      </c>
      <c r="J82" s="34">
        <v>1</v>
      </c>
      <c r="K82" s="35">
        <v>4</v>
      </c>
      <c r="L82" s="20">
        <v>273</v>
      </c>
      <c r="M82" s="34">
        <v>17</v>
      </c>
      <c r="N82" s="34">
        <v>7</v>
      </c>
      <c r="O82" s="34">
        <v>32</v>
      </c>
      <c r="P82" s="35">
        <v>217</v>
      </c>
      <c r="Q82" s="20">
        <v>5</v>
      </c>
      <c r="R82" s="34">
        <v>3</v>
      </c>
      <c r="S82" s="34">
        <v>1</v>
      </c>
      <c r="T82" s="34" t="s">
        <v>189</v>
      </c>
      <c r="U82" s="35">
        <v>1</v>
      </c>
      <c r="V82" s="20">
        <v>73</v>
      </c>
      <c r="W82" s="34">
        <v>8</v>
      </c>
      <c r="X82" s="34">
        <v>7</v>
      </c>
      <c r="Y82" s="34" t="s">
        <v>189</v>
      </c>
      <c r="Z82" s="35">
        <v>58</v>
      </c>
      <c r="AA82" s="20">
        <v>1</v>
      </c>
      <c r="AB82" s="34" t="s">
        <v>189</v>
      </c>
      <c r="AC82" s="34" t="s">
        <v>189</v>
      </c>
      <c r="AD82" s="34" t="s">
        <v>189</v>
      </c>
      <c r="AE82" s="35">
        <v>1</v>
      </c>
      <c r="AF82" s="20">
        <v>56</v>
      </c>
      <c r="AG82" s="34" t="s">
        <v>189</v>
      </c>
      <c r="AH82" s="34" t="s">
        <v>189</v>
      </c>
      <c r="AI82" s="34" t="s">
        <v>189</v>
      </c>
      <c r="AJ82" s="35">
        <v>56</v>
      </c>
      <c r="AK82" s="20">
        <v>6</v>
      </c>
      <c r="AL82" s="34">
        <v>3</v>
      </c>
      <c r="AM82" s="34" t="s">
        <v>189</v>
      </c>
      <c r="AN82" s="34">
        <v>1</v>
      </c>
      <c r="AO82" s="35">
        <v>2</v>
      </c>
      <c r="AP82" s="20">
        <v>144</v>
      </c>
      <c r="AQ82" s="34">
        <v>9</v>
      </c>
      <c r="AR82" s="34" t="s">
        <v>189</v>
      </c>
      <c r="AS82" s="34">
        <v>32</v>
      </c>
      <c r="AT82" s="35">
        <v>103</v>
      </c>
      <c r="AU82" s="20" t="s">
        <v>189</v>
      </c>
      <c r="AV82" s="34" t="s">
        <v>189</v>
      </c>
      <c r="AW82" s="34" t="s">
        <v>189</v>
      </c>
      <c r="AX82" s="34" t="s">
        <v>189</v>
      </c>
      <c r="AY82" s="35" t="s">
        <v>189</v>
      </c>
      <c r="AZ82" s="20" t="s">
        <v>189</v>
      </c>
      <c r="BA82" s="34" t="s">
        <v>189</v>
      </c>
      <c r="BB82" s="34" t="s">
        <v>189</v>
      </c>
      <c r="BC82" s="34" t="s">
        <v>189</v>
      </c>
      <c r="BD82" s="35" t="s">
        <v>189</v>
      </c>
      <c r="BE82" s="20" t="s">
        <v>189</v>
      </c>
      <c r="BF82" s="34" t="s">
        <v>189</v>
      </c>
      <c r="BG82" s="34" t="s">
        <v>189</v>
      </c>
      <c r="BH82" s="34" t="s">
        <v>189</v>
      </c>
      <c r="BI82" s="35" t="s">
        <v>189</v>
      </c>
      <c r="BJ82" s="20" t="s">
        <v>189</v>
      </c>
      <c r="BK82" s="34" t="s">
        <v>189</v>
      </c>
      <c r="BL82" s="34" t="s">
        <v>189</v>
      </c>
      <c r="BM82" s="34" t="s">
        <v>189</v>
      </c>
      <c r="BN82" s="35" t="s">
        <v>189</v>
      </c>
      <c r="BO82" s="20" t="s">
        <v>189</v>
      </c>
      <c r="BP82" s="34" t="s">
        <v>189</v>
      </c>
      <c r="BQ82" s="34" t="s">
        <v>189</v>
      </c>
      <c r="BR82" s="34" t="s">
        <v>189</v>
      </c>
      <c r="BS82" s="35" t="s">
        <v>189</v>
      </c>
      <c r="BT82" s="20" t="s">
        <v>189</v>
      </c>
      <c r="BU82" s="34" t="s">
        <v>189</v>
      </c>
      <c r="BV82" s="34" t="s">
        <v>189</v>
      </c>
      <c r="BW82" s="34" t="s">
        <v>189</v>
      </c>
      <c r="BX82" s="35" t="s">
        <v>189</v>
      </c>
      <c r="BY82" s="19" t="s">
        <v>189</v>
      </c>
      <c r="BZ82" s="19" t="s">
        <v>189</v>
      </c>
      <c r="CA82" s="19">
        <v>41</v>
      </c>
      <c r="CB82" s="19">
        <v>37</v>
      </c>
    </row>
    <row r="83" spans="2:80" ht="15.75" customHeight="1">
      <c r="B83" s="3" t="s">
        <v>267</v>
      </c>
      <c r="C83" s="4">
        <v>25856</v>
      </c>
      <c r="D83" s="4">
        <v>68888</v>
      </c>
      <c r="E83" s="4">
        <v>68392</v>
      </c>
      <c r="F83" s="71">
        <v>2.6460324216</v>
      </c>
      <c r="G83" s="6">
        <v>9</v>
      </c>
      <c r="H83" s="28">
        <v>1</v>
      </c>
      <c r="I83" s="28">
        <v>3</v>
      </c>
      <c r="J83" s="28">
        <v>1</v>
      </c>
      <c r="K83" s="29">
        <v>4</v>
      </c>
      <c r="L83" s="6">
        <v>496</v>
      </c>
      <c r="M83" s="28">
        <v>1</v>
      </c>
      <c r="N83" s="28">
        <v>63</v>
      </c>
      <c r="O83" s="28">
        <v>39</v>
      </c>
      <c r="P83" s="29">
        <v>393</v>
      </c>
      <c r="Q83" s="6" t="s">
        <v>189</v>
      </c>
      <c r="R83" s="28" t="s">
        <v>189</v>
      </c>
      <c r="S83" s="28" t="s">
        <v>189</v>
      </c>
      <c r="T83" s="28" t="s">
        <v>189</v>
      </c>
      <c r="U83" s="29" t="s">
        <v>189</v>
      </c>
      <c r="V83" s="6" t="s">
        <v>189</v>
      </c>
      <c r="W83" s="28" t="s">
        <v>189</v>
      </c>
      <c r="X83" s="28" t="s">
        <v>189</v>
      </c>
      <c r="Y83" s="28" t="s">
        <v>189</v>
      </c>
      <c r="Z83" s="29" t="s">
        <v>189</v>
      </c>
      <c r="AA83" s="6">
        <v>2</v>
      </c>
      <c r="AB83" s="28">
        <v>1</v>
      </c>
      <c r="AC83" s="28" t="s">
        <v>189</v>
      </c>
      <c r="AD83" s="28" t="s">
        <v>189</v>
      </c>
      <c r="AE83" s="29">
        <v>1</v>
      </c>
      <c r="AF83" s="6">
        <v>158</v>
      </c>
      <c r="AG83" s="28">
        <v>1</v>
      </c>
      <c r="AH83" s="28" t="s">
        <v>189</v>
      </c>
      <c r="AI83" s="28" t="s">
        <v>189</v>
      </c>
      <c r="AJ83" s="29">
        <v>157</v>
      </c>
      <c r="AK83" s="6">
        <v>7</v>
      </c>
      <c r="AL83" s="28" t="s">
        <v>189</v>
      </c>
      <c r="AM83" s="28">
        <v>3</v>
      </c>
      <c r="AN83" s="28">
        <v>1</v>
      </c>
      <c r="AO83" s="29">
        <v>3</v>
      </c>
      <c r="AP83" s="6">
        <v>338</v>
      </c>
      <c r="AQ83" s="28" t="s">
        <v>189</v>
      </c>
      <c r="AR83" s="28">
        <v>63</v>
      </c>
      <c r="AS83" s="28">
        <v>39</v>
      </c>
      <c r="AT83" s="29">
        <v>236</v>
      </c>
      <c r="AU83" s="6" t="s">
        <v>189</v>
      </c>
      <c r="AV83" s="28" t="s">
        <v>189</v>
      </c>
      <c r="AW83" s="28" t="s">
        <v>189</v>
      </c>
      <c r="AX83" s="28" t="s">
        <v>189</v>
      </c>
      <c r="AY83" s="29" t="s">
        <v>189</v>
      </c>
      <c r="AZ83" s="6" t="s">
        <v>189</v>
      </c>
      <c r="BA83" s="28" t="s">
        <v>189</v>
      </c>
      <c r="BB83" s="28" t="s">
        <v>189</v>
      </c>
      <c r="BC83" s="28" t="s">
        <v>189</v>
      </c>
      <c r="BD83" s="29" t="s">
        <v>189</v>
      </c>
      <c r="BE83" s="6" t="s">
        <v>189</v>
      </c>
      <c r="BF83" s="28" t="s">
        <v>189</v>
      </c>
      <c r="BG83" s="28" t="s">
        <v>189</v>
      </c>
      <c r="BH83" s="28" t="s">
        <v>189</v>
      </c>
      <c r="BI83" s="29" t="s">
        <v>189</v>
      </c>
      <c r="BJ83" s="6" t="s">
        <v>189</v>
      </c>
      <c r="BK83" s="28" t="s">
        <v>189</v>
      </c>
      <c r="BL83" s="28" t="s">
        <v>189</v>
      </c>
      <c r="BM83" s="28" t="s">
        <v>189</v>
      </c>
      <c r="BN83" s="29" t="s">
        <v>189</v>
      </c>
      <c r="BO83" s="6" t="s">
        <v>189</v>
      </c>
      <c r="BP83" s="28" t="s">
        <v>189</v>
      </c>
      <c r="BQ83" s="28" t="s">
        <v>189</v>
      </c>
      <c r="BR83" s="28" t="s">
        <v>189</v>
      </c>
      <c r="BS83" s="29" t="s">
        <v>189</v>
      </c>
      <c r="BT83" s="6" t="s">
        <v>189</v>
      </c>
      <c r="BU83" s="28" t="s">
        <v>189</v>
      </c>
      <c r="BV83" s="28" t="s">
        <v>189</v>
      </c>
      <c r="BW83" s="28" t="s">
        <v>189</v>
      </c>
      <c r="BX83" s="29" t="s">
        <v>189</v>
      </c>
      <c r="BY83" s="4" t="s">
        <v>189</v>
      </c>
      <c r="BZ83" s="4" t="s">
        <v>189</v>
      </c>
      <c r="CA83" s="4">
        <v>88</v>
      </c>
      <c r="CB83" s="4">
        <v>154</v>
      </c>
    </row>
    <row r="84" spans="2:80" ht="15.75" customHeight="1">
      <c r="B84" s="3" t="s">
        <v>268</v>
      </c>
      <c r="C84" s="4">
        <v>32467</v>
      </c>
      <c r="D84" s="4">
        <v>82977</v>
      </c>
      <c r="E84" s="4">
        <v>81627</v>
      </c>
      <c r="F84" s="71">
        <v>2.5179529891</v>
      </c>
      <c r="G84" s="6">
        <v>49</v>
      </c>
      <c r="H84" s="28">
        <v>17</v>
      </c>
      <c r="I84" s="28">
        <v>10</v>
      </c>
      <c r="J84" s="28">
        <v>13</v>
      </c>
      <c r="K84" s="29">
        <v>9</v>
      </c>
      <c r="L84" s="6">
        <v>1350</v>
      </c>
      <c r="M84" s="28">
        <v>17</v>
      </c>
      <c r="N84" s="28">
        <v>176</v>
      </c>
      <c r="O84" s="28">
        <v>516</v>
      </c>
      <c r="P84" s="29">
        <v>641</v>
      </c>
      <c r="Q84" s="6" t="s">
        <v>189</v>
      </c>
      <c r="R84" s="28" t="s">
        <v>189</v>
      </c>
      <c r="S84" s="28" t="s">
        <v>189</v>
      </c>
      <c r="T84" s="28" t="s">
        <v>189</v>
      </c>
      <c r="U84" s="29" t="s">
        <v>189</v>
      </c>
      <c r="V84" s="6" t="s">
        <v>189</v>
      </c>
      <c r="W84" s="28" t="s">
        <v>189</v>
      </c>
      <c r="X84" s="28" t="s">
        <v>189</v>
      </c>
      <c r="Y84" s="28" t="s">
        <v>189</v>
      </c>
      <c r="Z84" s="29" t="s">
        <v>189</v>
      </c>
      <c r="AA84" s="6">
        <v>18</v>
      </c>
      <c r="AB84" s="28" t="s">
        <v>189</v>
      </c>
      <c r="AC84" s="28">
        <v>1</v>
      </c>
      <c r="AD84" s="28">
        <v>11</v>
      </c>
      <c r="AE84" s="29">
        <v>6</v>
      </c>
      <c r="AF84" s="6">
        <v>798</v>
      </c>
      <c r="AG84" s="28" t="s">
        <v>189</v>
      </c>
      <c r="AH84" s="28">
        <v>15</v>
      </c>
      <c r="AI84" s="28">
        <v>442</v>
      </c>
      <c r="AJ84" s="29">
        <v>341</v>
      </c>
      <c r="AK84" s="6">
        <v>14</v>
      </c>
      <c r="AL84" s="28" t="s">
        <v>189</v>
      </c>
      <c r="AM84" s="28">
        <v>9</v>
      </c>
      <c r="AN84" s="28">
        <v>2</v>
      </c>
      <c r="AO84" s="29">
        <v>3</v>
      </c>
      <c r="AP84" s="6">
        <v>535</v>
      </c>
      <c r="AQ84" s="28" t="s">
        <v>189</v>
      </c>
      <c r="AR84" s="28">
        <v>161</v>
      </c>
      <c r="AS84" s="28">
        <v>74</v>
      </c>
      <c r="AT84" s="29">
        <v>300</v>
      </c>
      <c r="AU84" s="6" t="s">
        <v>189</v>
      </c>
      <c r="AV84" s="28" t="s">
        <v>189</v>
      </c>
      <c r="AW84" s="28" t="s">
        <v>189</v>
      </c>
      <c r="AX84" s="28" t="s">
        <v>189</v>
      </c>
      <c r="AY84" s="29" t="s">
        <v>189</v>
      </c>
      <c r="AZ84" s="6" t="s">
        <v>189</v>
      </c>
      <c r="BA84" s="28" t="s">
        <v>189</v>
      </c>
      <c r="BB84" s="28" t="s">
        <v>189</v>
      </c>
      <c r="BC84" s="28" t="s">
        <v>189</v>
      </c>
      <c r="BD84" s="29" t="s">
        <v>189</v>
      </c>
      <c r="BE84" s="6" t="s">
        <v>189</v>
      </c>
      <c r="BF84" s="28" t="s">
        <v>189</v>
      </c>
      <c r="BG84" s="28" t="s">
        <v>189</v>
      </c>
      <c r="BH84" s="28" t="s">
        <v>189</v>
      </c>
      <c r="BI84" s="29" t="s">
        <v>189</v>
      </c>
      <c r="BJ84" s="6" t="s">
        <v>189</v>
      </c>
      <c r="BK84" s="28" t="s">
        <v>189</v>
      </c>
      <c r="BL84" s="28" t="s">
        <v>189</v>
      </c>
      <c r="BM84" s="28" t="s">
        <v>189</v>
      </c>
      <c r="BN84" s="29" t="s">
        <v>189</v>
      </c>
      <c r="BO84" s="6">
        <v>17</v>
      </c>
      <c r="BP84" s="28">
        <v>17</v>
      </c>
      <c r="BQ84" s="28" t="s">
        <v>189</v>
      </c>
      <c r="BR84" s="28" t="s">
        <v>189</v>
      </c>
      <c r="BS84" s="29" t="s">
        <v>189</v>
      </c>
      <c r="BT84" s="6">
        <v>17</v>
      </c>
      <c r="BU84" s="28">
        <v>17</v>
      </c>
      <c r="BV84" s="28" t="s">
        <v>189</v>
      </c>
      <c r="BW84" s="28" t="s">
        <v>189</v>
      </c>
      <c r="BX84" s="29" t="s">
        <v>189</v>
      </c>
      <c r="BY84" s="4" t="s">
        <v>189</v>
      </c>
      <c r="BZ84" s="4" t="s">
        <v>189</v>
      </c>
      <c r="CA84" s="4">
        <v>282</v>
      </c>
      <c r="CB84" s="4">
        <v>814</v>
      </c>
    </row>
    <row r="85" spans="2:80" ht="15.75" customHeight="1">
      <c r="B85" s="3" t="s">
        <v>269</v>
      </c>
      <c r="C85" s="4">
        <v>44642</v>
      </c>
      <c r="D85" s="4">
        <v>106736</v>
      </c>
      <c r="E85" s="4">
        <v>105748</v>
      </c>
      <c r="F85" s="71">
        <v>2.3698623997</v>
      </c>
      <c r="G85" s="6">
        <v>20</v>
      </c>
      <c r="H85" s="28">
        <v>3</v>
      </c>
      <c r="I85" s="28">
        <v>4</v>
      </c>
      <c r="J85" s="28">
        <v>3</v>
      </c>
      <c r="K85" s="29">
        <v>10</v>
      </c>
      <c r="L85" s="6">
        <v>988</v>
      </c>
      <c r="M85" s="28">
        <v>4</v>
      </c>
      <c r="N85" s="28">
        <v>55</v>
      </c>
      <c r="O85" s="28">
        <v>112</v>
      </c>
      <c r="P85" s="29">
        <v>817</v>
      </c>
      <c r="Q85" s="6" t="s">
        <v>189</v>
      </c>
      <c r="R85" s="28" t="s">
        <v>189</v>
      </c>
      <c r="S85" s="28" t="s">
        <v>189</v>
      </c>
      <c r="T85" s="28" t="s">
        <v>189</v>
      </c>
      <c r="U85" s="29" t="s">
        <v>189</v>
      </c>
      <c r="V85" s="6" t="s">
        <v>189</v>
      </c>
      <c r="W85" s="28" t="s">
        <v>189</v>
      </c>
      <c r="X85" s="28" t="s">
        <v>189</v>
      </c>
      <c r="Y85" s="28" t="s">
        <v>189</v>
      </c>
      <c r="Z85" s="29" t="s">
        <v>189</v>
      </c>
      <c r="AA85" s="6">
        <v>5</v>
      </c>
      <c r="AB85" s="28">
        <v>2</v>
      </c>
      <c r="AC85" s="28">
        <v>1</v>
      </c>
      <c r="AD85" s="28" t="s">
        <v>189</v>
      </c>
      <c r="AE85" s="29">
        <v>2</v>
      </c>
      <c r="AF85" s="6">
        <v>121</v>
      </c>
      <c r="AG85" s="28">
        <v>2</v>
      </c>
      <c r="AH85" s="28">
        <v>8</v>
      </c>
      <c r="AI85" s="28" t="s">
        <v>189</v>
      </c>
      <c r="AJ85" s="29">
        <v>111</v>
      </c>
      <c r="AK85" s="6">
        <v>15</v>
      </c>
      <c r="AL85" s="28">
        <v>1</v>
      </c>
      <c r="AM85" s="28">
        <v>3</v>
      </c>
      <c r="AN85" s="28">
        <v>3</v>
      </c>
      <c r="AO85" s="29">
        <v>8</v>
      </c>
      <c r="AP85" s="6">
        <v>867</v>
      </c>
      <c r="AQ85" s="28">
        <v>2</v>
      </c>
      <c r="AR85" s="28">
        <v>47</v>
      </c>
      <c r="AS85" s="28">
        <v>112</v>
      </c>
      <c r="AT85" s="29">
        <v>706</v>
      </c>
      <c r="AU85" s="6" t="s">
        <v>189</v>
      </c>
      <c r="AV85" s="28" t="s">
        <v>189</v>
      </c>
      <c r="AW85" s="28" t="s">
        <v>189</v>
      </c>
      <c r="AX85" s="28" t="s">
        <v>189</v>
      </c>
      <c r="AY85" s="29" t="s">
        <v>189</v>
      </c>
      <c r="AZ85" s="6" t="s">
        <v>189</v>
      </c>
      <c r="BA85" s="28" t="s">
        <v>189</v>
      </c>
      <c r="BB85" s="28" t="s">
        <v>189</v>
      </c>
      <c r="BC85" s="28" t="s">
        <v>189</v>
      </c>
      <c r="BD85" s="29" t="s">
        <v>189</v>
      </c>
      <c r="BE85" s="6" t="s">
        <v>189</v>
      </c>
      <c r="BF85" s="28" t="s">
        <v>189</v>
      </c>
      <c r="BG85" s="28" t="s">
        <v>189</v>
      </c>
      <c r="BH85" s="28" t="s">
        <v>189</v>
      </c>
      <c r="BI85" s="29" t="s">
        <v>189</v>
      </c>
      <c r="BJ85" s="6" t="s">
        <v>189</v>
      </c>
      <c r="BK85" s="28" t="s">
        <v>189</v>
      </c>
      <c r="BL85" s="28" t="s">
        <v>189</v>
      </c>
      <c r="BM85" s="28" t="s">
        <v>189</v>
      </c>
      <c r="BN85" s="29" t="s">
        <v>189</v>
      </c>
      <c r="BO85" s="6" t="s">
        <v>189</v>
      </c>
      <c r="BP85" s="28" t="s">
        <v>189</v>
      </c>
      <c r="BQ85" s="28" t="s">
        <v>189</v>
      </c>
      <c r="BR85" s="28" t="s">
        <v>189</v>
      </c>
      <c r="BS85" s="29" t="s">
        <v>189</v>
      </c>
      <c r="BT85" s="6" t="s">
        <v>189</v>
      </c>
      <c r="BU85" s="28" t="s">
        <v>189</v>
      </c>
      <c r="BV85" s="28" t="s">
        <v>189</v>
      </c>
      <c r="BW85" s="28" t="s">
        <v>189</v>
      </c>
      <c r="BX85" s="29" t="s">
        <v>189</v>
      </c>
      <c r="BY85" s="4" t="s">
        <v>189</v>
      </c>
      <c r="BZ85" s="4" t="s">
        <v>189</v>
      </c>
      <c r="CA85" s="4">
        <v>469</v>
      </c>
      <c r="CB85" s="4">
        <v>38</v>
      </c>
    </row>
    <row r="86" spans="2:80" ht="15.75" customHeight="1">
      <c r="B86" s="3" t="s">
        <v>270</v>
      </c>
      <c r="C86" s="4">
        <v>51132</v>
      </c>
      <c r="D86" s="4">
        <v>131415</v>
      </c>
      <c r="E86" s="4">
        <v>130501</v>
      </c>
      <c r="F86" s="71">
        <v>2.5546355023</v>
      </c>
      <c r="G86" s="6">
        <v>48</v>
      </c>
      <c r="H86" s="28">
        <v>29</v>
      </c>
      <c r="I86" s="28">
        <v>9</v>
      </c>
      <c r="J86" s="28">
        <v>1</v>
      </c>
      <c r="K86" s="29">
        <v>9</v>
      </c>
      <c r="L86" s="6">
        <v>914</v>
      </c>
      <c r="M86" s="28">
        <v>29</v>
      </c>
      <c r="N86" s="28">
        <v>149</v>
      </c>
      <c r="O86" s="28">
        <v>38</v>
      </c>
      <c r="P86" s="29">
        <v>698</v>
      </c>
      <c r="Q86" s="6" t="s">
        <v>189</v>
      </c>
      <c r="R86" s="28" t="s">
        <v>189</v>
      </c>
      <c r="S86" s="28" t="s">
        <v>189</v>
      </c>
      <c r="T86" s="28" t="s">
        <v>189</v>
      </c>
      <c r="U86" s="29" t="s">
        <v>189</v>
      </c>
      <c r="V86" s="6" t="s">
        <v>189</v>
      </c>
      <c r="W86" s="28" t="s">
        <v>189</v>
      </c>
      <c r="X86" s="28" t="s">
        <v>189</v>
      </c>
      <c r="Y86" s="28" t="s">
        <v>189</v>
      </c>
      <c r="Z86" s="29" t="s">
        <v>189</v>
      </c>
      <c r="AA86" s="6">
        <v>6</v>
      </c>
      <c r="AB86" s="28" t="s">
        <v>189</v>
      </c>
      <c r="AC86" s="28">
        <v>1</v>
      </c>
      <c r="AD86" s="28" t="s">
        <v>189</v>
      </c>
      <c r="AE86" s="29">
        <v>5</v>
      </c>
      <c r="AF86" s="6">
        <v>375</v>
      </c>
      <c r="AG86" s="28" t="s">
        <v>189</v>
      </c>
      <c r="AH86" s="28">
        <v>11</v>
      </c>
      <c r="AI86" s="28" t="s">
        <v>189</v>
      </c>
      <c r="AJ86" s="29">
        <v>364</v>
      </c>
      <c r="AK86" s="6">
        <v>13</v>
      </c>
      <c r="AL86" s="28" t="s">
        <v>189</v>
      </c>
      <c r="AM86" s="28">
        <v>8</v>
      </c>
      <c r="AN86" s="28">
        <v>1</v>
      </c>
      <c r="AO86" s="29">
        <v>4</v>
      </c>
      <c r="AP86" s="6">
        <v>510</v>
      </c>
      <c r="AQ86" s="28" t="s">
        <v>189</v>
      </c>
      <c r="AR86" s="28">
        <v>138</v>
      </c>
      <c r="AS86" s="28">
        <v>38</v>
      </c>
      <c r="AT86" s="29">
        <v>334</v>
      </c>
      <c r="AU86" s="6" t="s">
        <v>189</v>
      </c>
      <c r="AV86" s="28" t="s">
        <v>189</v>
      </c>
      <c r="AW86" s="28" t="s">
        <v>189</v>
      </c>
      <c r="AX86" s="28" t="s">
        <v>189</v>
      </c>
      <c r="AY86" s="29" t="s">
        <v>189</v>
      </c>
      <c r="AZ86" s="6" t="s">
        <v>189</v>
      </c>
      <c r="BA86" s="28" t="s">
        <v>189</v>
      </c>
      <c r="BB86" s="28" t="s">
        <v>189</v>
      </c>
      <c r="BC86" s="28" t="s">
        <v>189</v>
      </c>
      <c r="BD86" s="29" t="s">
        <v>189</v>
      </c>
      <c r="BE86" s="6" t="s">
        <v>189</v>
      </c>
      <c r="BF86" s="28" t="s">
        <v>189</v>
      </c>
      <c r="BG86" s="28" t="s">
        <v>189</v>
      </c>
      <c r="BH86" s="28" t="s">
        <v>189</v>
      </c>
      <c r="BI86" s="29" t="s">
        <v>189</v>
      </c>
      <c r="BJ86" s="6" t="s">
        <v>189</v>
      </c>
      <c r="BK86" s="28" t="s">
        <v>189</v>
      </c>
      <c r="BL86" s="28" t="s">
        <v>189</v>
      </c>
      <c r="BM86" s="28" t="s">
        <v>189</v>
      </c>
      <c r="BN86" s="29" t="s">
        <v>189</v>
      </c>
      <c r="BO86" s="6">
        <v>29</v>
      </c>
      <c r="BP86" s="28">
        <v>29</v>
      </c>
      <c r="BQ86" s="28" t="s">
        <v>189</v>
      </c>
      <c r="BR86" s="28" t="s">
        <v>189</v>
      </c>
      <c r="BS86" s="29" t="s">
        <v>189</v>
      </c>
      <c r="BT86" s="6">
        <v>29</v>
      </c>
      <c r="BU86" s="28">
        <v>29</v>
      </c>
      <c r="BV86" s="28" t="s">
        <v>189</v>
      </c>
      <c r="BW86" s="28" t="s">
        <v>189</v>
      </c>
      <c r="BX86" s="29" t="s">
        <v>189</v>
      </c>
      <c r="BY86" s="4" t="s">
        <v>189</v>
      </c>
      <c r="BZ86" s="4" t="s">
        <v>189</v>
      </c>
      <c r="CA86" s="4">
        <v>394</v>
      </c>
      <c r="CB86" s="4">
        <v>483</v>
      </c>
    </row>
    <row r="87" spans="2:80" ht="15.75" customHeight="1">
      <c r="B87" s="3" t="s">
        <v>271</v>
      </c>
      <c r="C87" s="4">
        <v>23445</v>
      </c>
      <c r="D87" s="4">
        <v>63309</v>
      </c>
      <c r="E87" s="4">
        <v>62097</v>
      </c>
      <c r="F87" s="71">
        <v>2.6512253437</v>
      </c>
      <c r="G87" s="6">
        <v>23</v>
      </c>
      <c r="H87" s="28">
        <v>6</v>
      </c>
      <c r="I87" s="28">
        <v>6</v>
      </c>
      <c r="J87" s="28">
        <v>3</v>
      </c>
      <c r="K87" s="29">
        <v>8</v>
      </c>
      <c r="L87" s="6">
        <v>1212</v>
      </c>
      <c r="M87" s="28">
        <v>7</v>
      </c>
      <c r="N87" s="28">
        <v>78</v>
      </c>
      <c r="O87" s="28">
        <v>110</v>
      </c>
      <c r="P87" s="29">
        <v>1017</v>
      </c>
      <c r="Q87" s="6" t="s">
        <v>189</v>
      </c>
      <c r="R87" s="28" t="s">
        <v>189</v>
      </c>
      <c r="S87" s="28" t="s">
        <v>189</v>
      </c>
      <c r="T87" s="28" t="s">
        <v>189</v>
      </c>
      <c r="U87" s="29" t="s">
        <v>189</v>
      </c>
      <c r="V87" s="6" t="s">
        <v>189</v>
      </c>
      <c r="W87" s="28" t="s">
        <v>189</v>
      </c>
      <c r="X87" s="28" t="s">
        <v>189</v>
      </c>
      <c r="Y87" s="28" t="s">
        <v>189</v>
      </c>
      <c r="Z87" s="29" t="s">
        <v>189</v>
      </c>
      <c r="AA87" s="6">
        <v>4</v>
      </c>
      <c r="AB87" s="28" t="s">
        <v>189</v>
      </c>
      <c r="AC87" s="28">
        <v>1</v>
      </c>
      <c r="AD87" s="28" t="s">
        <v>189</v>
      </c>
      <c r="AE87" s="29">
        <v>3</v>
      </c>
      <c r="AF87" s="6">
        <v>531</v>
      </c>
      <c r="AG87" s="28" t="s">
        <v>189</v>
      </c>
      <c r="AH87" s="28">
        <v>7</v>
      </c>
      <c r="AI87" s="28" t="s">
        <v>189</v>
      </c>
      <c r="AJ87" s="29">
        <v>524</v>
      </c>
      <c r="AK87" s="6">
        <v>14</v>
      </c>
      <c r="AL87" s="28">
        <v>1</v>
      </c>
      <c r="AM87" s="28">
        <v>5</v>
      </c>
      <c r="AN87" s="28">
        <v>3</v>
      </c>
      <c r="AO87" s="29">
        <v>5</v>
      </c>
      <c r="AP87" s="6">
        <v>676</v>
      </c>
      <c r="AQ87" s="28">
        <v>2</v>
      </c>
      <c r="AR87" s="28">
        <v>71</v>
      </c>
      <c r="AS87" s="28">
        <v>110</v>
      </c>
      <c r="AT87" s="29">
        <v>493</v>
      </c>
      <c r="AU87" s="6" t="s">
        <v>189</v>
      </c>
      <c r="AV87" s="28" t="s">
        <v>189</v>
      </c>
      <c r="AW87" s="28" t="s">
        <v>189</v>
      </c>
      <c r="AX87" s="28" t="s">
        <v>189</v>
      </c>
      <c r="AY87" s="29" t="s">
        <v>189</v>
      </c>
      <c r="AZ87" s="6" t="s">
        <v>189</v>
      </c>
      <c r="BA87" s="28" t="s">
        <v>189</v>
      </c>
      <c r="BB87" s="28" t="s">
        <v>189</v>
      </c>
      <c r="BC87" s="28" t="s">
        <v>189</v>
      </c>
      <c r="BD87" s="29" t="s">
        <v>189</v>
      </c>
      <c r="BE87" s="6" t="s">
        <v>189</v>
      </c>
      <c r="BF87" s="28" t="s">
        <v>189</v>
      </c>
      <c r="BG87" s="28" t="s">
        <v>189</v>
      </c>
      <c r="BH87" s="28" t="s">
        <v>189</v>
      </c>
      <c r="BI87" s="29" t="s">
        <v>189</v>
      </c>
      <c r="BJ87" s="6" t="s">
        <v>189</v>
      </c>
      <c r="BK87" s="28" t="s">
        <v>189</v>
      </c>
      <c r="BL87" s="28" t="s">
        <v>189</v>
      </c>
      <c r="BM87" s="28" t="s">
        <v>189</v>
      </c>
      <c r="BN87" s="29" t="s">
        <v>189</v>
      </c>
      <c r="BO87" s="6">
        <v>5</v>
      </c>
      <c r="BP87" s="28">
        <v>5</v>
      </c>
      <c r="BQ87" s="28" t="s">
        <v>189</v>
      </c>
      <c r="BR87" s="28" t="s">
        <v>189</v>
      </c>
      <c r="BS87" s="29" t="s">
        <v>189</v>
      </c>
      <c r="BT87" s="6">
        <v>5</v>
      </c>
      <c r="BU87" s="28">
        <v>5</v>
      </c>
      <c r="BV87" s="28" t="s">
        <v>189</v>
      </c>
      <c r="BW87" s="28" t="s">
        <v>189</v>
      </c>
      <c r="BX87" s="29" t="s">
        <v>189</v>
      </c>
      <c r="BY87" s="4" t="s">
        <v>189</v>
      </c>
      <c r="BZ87" s="4" t="s">
        <v>189</v>
      </c>
      <c r="CA87" s="4">
        <v>105</v>
      </c>
      <c r="CB87" s="4">
        <v>175</v>
      </c>
    </row>
    <row r="88" spans="2:80" ht="15.75" customHeight="1">
      <c r="B88" s="3" t="s">
        <v>272</v>
      </c>
      <c r="C88" s="4">
        <v>41508</v>
      </c>
      <c r="D88" s="4">
        <v>101700</v>
      </c>
      <c r="E88" s="4">
        <v>100712</v>
      </c>
      <c r="F88" s="71">
        <v>2.428433642</v>
      </c>
      <c r="G88" s="6">
        <v>36</v>
      </c>
      <c r="H88" s="28">
        <v>12</v>
      </c>
      <c r="I88" s="28">
        <v>12</v>
      </c>
      <c r="J88" s="28">
        <v>5</v>
      </c>
      <c r="K88" s="29">
        <v>7</v>
      </c>
      <c r="L88" s="6">
        <v>988</v>
      </c>
      <c r="M88" s="28">
        <v>16</v>
      </c>
      <c r="N88" s="28">
        <v>204</v>
      </c>
      <c r="O88" s="28">
        <v>203</v>
      </c>
      <c r="P88" s="29">
        <v>565</v>
      </c>
      <c r="Q88" s="6">
        <v>7</v>
      </c>
      <c r="R88" s="28">
        <v>1</v>
      </c>
      <c r="S88" s="28">
        <v>3</v>
      </c>
      <c r="T88" s="28">
        <v>2</v>
      </c>
      <c r="U88" s="29">
        <v>1</v>
      </c>
      <c r="V88" s="6">
        <v>231</v>
      </c>
      <c r="W88" s="28">
        <v>3</v>
      </c>
      <c r="X88" s="28">
        <v>59</v>
      </c>
      <c r="Y88" s="28">
        <v>72</v>
      </c>
      <c r="Z88" s="29">
        <v>97</v>
      </c>
      <c r="AA88" s="6">
        <v>3</v>
      </c>
      <c r="AB88" s="28" t="s">
        <v>189</v>
      </c>
      <c r="AC88" s="28">
        <v>1</v>
      </c>
      <c r="AD88" s="28">
        <v>2</v>
      </c>
      <c r="AE88" s="29" t="s">
        <v>189</v>
      </c>
      <c r="AF88" s="6">
        <v>109</v>
      </c>
      <c r="AG88" s="28" t="s">
        <v>189</v>
      </c>
      <c r="AH88" s="28">
        <v>27</v>
      </c>
      <c r="AI88" s="28">
        <v>82</v>
      </c>
      <c r="AJ88" s="29" t="s">
        <v>189</v>
      </c>
      <c r="AK88" s="6">
        <v>16</v>
      </c>
      <c r="AL88" s="28">
        <v>1</v>
      </c>
      <c r="AM88" s="28">
        <v>8</v>
      </c>
      <c r="AN88" s="28">
        <v>1</v>
      </c>
      <c r="AO88" s="29">
        <v>6</v>
      </c>
      <c r="AP88" s="6">
        <v>638</v>
      </c>
      <c r="AQ88" s="28">
        <v>3</v>
      </c>
      <c r="AR88" s="28">
        <v>118</v>
      </c>
      <c r="AS88" s="28">
        <v>49</v>
      </c>
      <c r="AT88" s="29">
        <v>468</v>
      </c>
      <c r="AU88" s="6" t="s">
        <v>189</v>
      </c>
      <c r="AV88" s="28" t="s">
        <v>189</v>
      </c>
      <c r="AW88" s="28" t="s">
        <v>189</v>
      </c>
      <c r="AX88" s="28" t="s">
        <v>189</v>
      </c>
      <c r="AY88" s="29" t="s">
        <v>189</v>
      </c>
      <c r="AZ88" s="6" t="s">
        <v>189</v>
      </c>
      <c r="BA88" s="28" t="s">
        <v>189</v>
      </c>
      <c r="BB88" s="28" t="s">
        <v>189</v>
      </c>
      <c r="BC88" s="28" t="s">
        <v>189</v>
      </c>
      <c r="BD88" s="29" t="s">
        <v>189</v>
      </c>
      <c r="BE88" s="6" t="s">
        <v>189</v>
      </c>
      <c r="BF88" s="28" t="s">
        <v>189</v>
      </c>
      <c r="BG88" s="28" t="s">
        <v>189</v>
      </c>
      <c r="BH88" s="28" t="s">
        <v>189</v>
      </c>
      <c r="BI88" s="29" t="s">
        <v>189</v>
      </c>
      <c r="BJ88" s="6" t="s">
        <v>189</v>
      </c>
      <c r="BK88" s="28" t="s">
        <v>189</v>
      </c>
      <c r="BL88" s="28" t="s">
        <v>189</v>
      </c>
      <c r="BM88" s="28" t="s">
        <v>189</v>
      </c>
      <c r="BN88" s="29" t="s">
        <v>189</v>
      </c>
      <c r="BO88" s="6">
        <v>10</v>
      </c>
      <c r="BP88" s="28">
        <v>10</v>
      </c>
      <c r="BQ88" s="28" t="s">
        <v>189</v>
      </c>
      <c r="BR88" s="28" t="s">
        <v>189</v>
      </c>
      <c r="BS88" s="29" t="s">
        <v>189</v>
      </c>
      <c r="BT88" s="6">
        <v>10</v>
      </c>
      <c r="BU88" s="28">
        <v>10</v>
      </c>
      <c r="BV88" s="28" t="s">
        <v>189</v>
      </c>
      <c r="BW88" s="28" t="s">
        <v>189</v>
      </c>
      <c r="BX88" s="29" t="s">
        <v>189</v>
      </c>
      <c r="BY88" s="4" t="s">
        <v>189</v>
      </c>
      <c r="BZ88" s="4" t="s">
        <v>189</v>
      </c>
      <c r="CA88" s="4">
        <v>288</v>
      </c>
      <c r="CB88" s="4">
        <v>78</v>
      </c>
    </row>
    <row r="89" spans="2:80" ht="15.75" customHeight="1">
      <c r="B89" s="3" t="s">
        <v>273</v>
      </c>
      <c r="C89" s="4">
        <v>19904</v>
      </c>
      <c r="D89" s="4">
        <v>54012</v>
      </c>
      <c r="E89" s="4">
        <v>52912</v>
      </c>
      <c r="F89" s="71">
        <v>2.6610339972</v>
      </c>
      <c r="G89" s="6">
        <v>20</v>
      </c>
      <c r="H89" s="28" t="s">
        <v>189</v>
      </c>
      <c r="I89" s="28">
        <v>7</v>
      </c>
      <c r="J89" s="28">
        <v>4</v>
      </c>
      <c r="K89" s="29">
        <v>9</v>
      </c>
      <c r="L89" s="6">
        <v>1100</v>
      </c>
      <c r="M89" s="28" t="s">
        <v>189</v>
      </c>
      <c r="N89" s="28">
        <v>89</v>
      </c>
      <c r="O89" s="28">
        <v>168</v>
      </c>
      <c r="P89" s="29">
        <v>843</v>
      </c>
      <c r="Q89" s="6" t="s">
        <v>189</v>
      </c>
      <c r="R89" s="28" t="s">
        <v>189</v>
      </c>
      <c r="S89" s="28" t="s">
        <v>189</v>
      </c>
      <c r="T89" s="28" t="s">
        <v>189</v>
      </c>
      <c r="U89" s="29" t="s">
        <v>189</v>
      </c>
      <c r="V89" s="6" t="s">
        <v>189</v>
      </c>
      <c r="W89" s="28" t="s">
        <v>189</v>
      </c>
      <c r="X89" s="28" t="s">
        <v>189</v>
      </c>
      <c r="Y89" s="28" t="s">
        <v>189</v>
      </c>
      <c r="Z89" s="29" t="s">
        <v>189</v>
      </c>
      <c r="AA89" s="6">
        <v>7</v>
      </c>
      <c r="AB89" s="28" t="s">
        <v>189</v>
      </c>
      <c r="AC89" s="28" t="s">
        <v>189</v>
      </c>
      <c r="AD89" s="28">
        <v>3</v>
      </c>
      <c r="AE89" s="29">
        <v>4</v>
      </c>
      <c r="AF89" s="6">
        <v>596</v>
      </c>
      <c r="AG89" s="28" t="s">
        <v>189</v>
      </c>
      <c r="AH89" s="28" t="s">
        <v>189</v>
      </c>
      <c r="AI89" s="28">
        <v>126</v>
      </c>
      <c r="AJ89" s="29">
        <v>470</v>
      </c>
      <c r="AK89" s="6">
        <v>13</v>
      </c>
      <c r="AL89" s="28" t="s">
        <v>189</v>
      </c>
      <c r="AM89" s="28">
        <v>7</v>
      </c>
      <c r="AN89" s="28">
        <v>1</v>
      </c>
      <c r="AO89" s="29">
        <v>5</v>
      </c>
      <c r="AP89" s="6">
        <v>504</v>
      </c>
      <c r="AQ89" s="28" t="s">
        <v>189</v>
      </c>
      <c r="AR89" s="28">
        <v>89</v>
      </c>
      <c r="AS89" s="28">
        <v>42</v>
      </c>
      <c r="AT89" s="29">
        <v>373</v>
      </c>
      <c r="AU89" s="6" t="s">
        <v>189</v>
      </c>
      <c r="AV89" s="28" t="s">
        <v>189</v>
      </c>
      <c r="AW89" s="28" t="s">
        <v>189</v>
      </c>
      <c r="AX89" s="28" t="s">
        <v>189</v>
      </c>
      <c r="AY89" s="29" t="s">
        <v>189</v>
      </c>
      <c r="AZ89" s="6" t="s">
        <v>189</v>
      </c>
      <c r="BA89" s="28" t="s">
        <v>189</v>
      </c>
      <c r="BB89" s="28" t="s">
        <v>189</v>
      </c>
      <c r="BC89" s="28" t="s">
        <v>189</v>
      </c>
      <c r="BD89" s="29" t="s">
        <v>189</v>
      </c>
      <c r="BE89" s="6" t="s">
        <v>189</v>
      </c>
      <c r="BF89" s="28" t="s">
        <v>189</v>
      </c>
      <c r="BG89" s="28" t="s">
        <v>189</v>
      </c>
      <c r="BH89" s="28" t="s">
        <v>189</v>
      </c>
      <c r="BI89" s="29" t="s">
        <v>189</v>
      </c>
      <c r="BJ89" s="6" t="s">
        <v>189</v>
      </c>
      <c r="BK89" s="28" t="s">
        <v>189</v>
      </c>
      <c r="BL89" s="28" t="s">
        <v>189</v>
      </c>
      <c r="BM89" s="28" t="s">
        <v>189</v>
      </c>
      <c r="BN89" s="29" t="s">
        <v>189</v>
      </c>
      <c r="BO89" s="6" t="s">
        <v>189</v>
      </c>
      <c r="BP89" s="28" t="s">
        <v>189</v>
      </c>
      <c r="BQ89" s="28" t="s">
        <v>189</v>
      </c>
      <c r="BR89" s="28" t="s">
        <v>189</v>
      </c>
      <c r="BS89" s="29" t="s">
        <v>189</v>
      </c>
      <c r="BT89" s="6" t="s">
        <v>189</v>
      </c>
      <c r="BU89" s="28" t="s">
        <v>189</v>
      </c>
      <c r="BV89" s="28" t="s">
        <v>189</v>
      </c>
      <c r="BW89" s="28" t="s">
        <v>189</v>
      </c>
      <c r="BX89" s="29" t="s">
        <v>189</v>
      </c>
      <c r="BY89" s="4" t="s">
        <v>189</v>
      </c>
      <c r="BZ89" s="4" t="s">
        <v>189</v>
      </c>
      <c r="CA89" s="4">
        <v>46</v>
      </c>
      <c r="CB89" s="4">
        <v>84</v>
      </c>
    </row>
    <row r="90" spans="2:80" ht="15.75" customHeight="1">
      <c r="B90" s="3" t="s">
        <v>274</v>
      </c>
      <c r="C90" s="4">
        <v>27746</v>
      </c>
      <c r="D90" s="4">
        <v>69990</v>
      </c>
      <c r="E90" s="4">
        <v>69451</v>
      </c>
      <c r="F90" s="71">
        <v>2.5048148015</v>
      </c>
      <c r="G90" s="6">
        <v>19</v>
      </c>
      <c r="H90" s="28">
        <v>1</v>
      </c>
      <c r="I90" s="28">
        <v>11</v>
      </c>
      <c r="J90" s="28">
        <v>3</v>
      </c>
      <c r="K90" s="29">
        <v>4</v>
      </c>
      <c r="L90" s="6">
        <v>539</v>
      </c>
      <c r="M90" s="28">
        <v>2</v>
      </c>
      <c r="N90" s="28">
        <v>142</v>
      </c>
      <c r="O90" s="28">
        <v>96</v>
      </c>
      <c r="P90" s="29">
        <v>299</v>
      </c>
      <c r="Q90" s="6">
        <v>7</v>
      </c>
      <c r="R90" s="28" t="s">
        <v>189</v>
      </c>
      <c r="S90" s="28">
        <v>4</v>
      </c>
      <c r="T90" s="28">
        <v>2</v>
      </c>
      <c r="U90" s="29">
        <v>1</v>
      </c>
      <c r="V90" s="6">
        <v>194</v>
      </c>
      <c r="W90" s="28" t="s">
        <v>189</v>
      </c>
      <c r="X90" s="28">
        <v>65</v>
      </c>
      <c r="Y90" s="28">
        <v>61</v>
      </c>
      <c r="Z90" s="29">
        <v>68</v>
      </c>
      <c r="AA90" s="6">
        <v>2</v>
      </c>
      <c r="AB90" s="28" t="s">
        <v>189</v>
      </c>
      <c r="AC90" s="28" t="s">
        <v>189</v>
      </c>
      <c r="AD90" s="28">
        <v>1</v>
      </c>
      <c r="AE90" s="29">
        <v>1</v>
      </c>
      <c r="AF90" s="6">
        <v>104</v>
      </c>
      <c r="AG90" s="28" t="s">
        <v>189</v>
      </c>
      <c r="AH90" s="28" t="s">
        <v>189</v>
      </c>
      <c r="AI90" s="28">
        <v>35</v>
      </c>
      <c r="AJ90" s="29">
        <v>69</v>
      </c>
      <c r="AK90" s="6">
        <v>10</v>
      </c>
      <c r="AL90" s="28">
        <v>1</v>
      </c>
      <c r="AM90" s="28">
        <v>7</v>
      </c>
      <c r="AN90" s="28" t="s">
        <v>189</v>
      </c>
      <c r="AO90" s="29">
        <v>2</v>
      </c>
      <c r="AP90" s="6">
        <v>241</v>
      </c>
      <c r="AQ90" s="28">
        <v>2</v>
      </c>
      <c r="AR90" s="28">
        <v>77</v>
      </c>
      <c r="AS90" s="28" t="s">
        <v>189</v>
      </c>
      <c r="AT90" s="29">
        <v>162</v>
      </c>
      <c r="AU90" s="6" t="s">
        <v>189</v>
      </c>
      <c r="AV90" s="28" t="s">
        <v>189</v>
      </c>
      <c r="AW90" s="28" t="s">
        <v>189</v>
      </c>
      <c r="AX90" s="28" t="s">
        <v>189</v>
      </c>
      <c r="AY90" s="29" t="s">
        <v>189</v>
      </c>
      <c r="AZ90" s="6" t="s">
        <v>189</v>
      </c>
      <c r="BA90" s="28" t="s">
        <v>189</v>
      </c>
      <c r="BB90" s="28" t="s">
        <v>189</v>
      </c>
      <c r="BC90" s="28" t="s">
        <v>189</v>
      </c>
      <c r="BD90" s="29" t="s">
        <v>189</v>
      </c>
      <c r="BE90" s="6" t="s">
        <v>189</v>
      </c>
      <c r="BF90" s="28" t="s">
        <v>189</v>
      </c>
      <c r="BG90" s="28" t="s">
        <v>189</v>
      </c>
      <c r="BH90" s="28" t="s">
        <v>189</v>
      </c>
      <c r="BI90" s="29" t="s">
        <v>189</v>
      </c>
      <c r="BJ90" s="6" t="s">
        <v>189</v>
      </c>
      <c r="BK90" s="28" t="s">
        <v>189</v>
      </c>
      <c r="BL90" s="28" t="s">
        <v>189</v>
      </c>
      <c r="BM90" s="28" t="s">
        <v>189</v>
      </c>
      <c r="BN90" s="29" t="s">
        <v>189</v>
      </c>
      <c r="BO90" s="6" t="s">
        <v>189</v>
      </c>
      <c r="BP90" s="28" t="s">
        <v>189</v>
      </c>
      <c r="BQ90" s="28" t="s">
        <v>189</v>
      </c>
      <c r="BR90" s="28" t="s">
        <v>189</v>
      </c>
      <c r="BS90" s="29" t="s">
        <v>189</v>
      </c>
      <c r="BT90" s="6" t="s">
        <v>189</v>
      </c>
      <c r="BU90" s="28" t="s">
        <v>189</v>
      </c>
      <c r="BV90" s="28" t="s">
        <v>189</v>
      </c>
      <c r="BW90" s="28" t="s">
        <v>189</v>
      </c>
      <c r="BX90" s="29" t="s">
        <v>189</v>
      </c>
      <c r="BY90" s="4" t="s">
        <v>189</v>
      </c>
      <c r="BZ90" s="4" t="s">
        <v>189</v>
      </c>
      <c r="CA90" s="4">
        <v>193</v>
      </c>
      <c r="CB90" s="4">
        <v>151</v>
      </c>
    </row>
    <row r="91" spans="2:80" ht="15.75" customHeight="1">
      <c r="B91" s="3" t="s">
        <v>275</v>
      </c>
      <c r="C91" s="4">
        <v>21227</v>
      </c>
      <c r="D91" s="4">
        <v>57473</v>
      </c>
      <c r="E91" s="4">
        <v>56658</v>
      </c>
      <c r="F91" s="71">
        <v>2.6726732393</v>
      </c>
      <c r="G91" s="6">
        <v>28</v>
      </c>
      <c r="H91" s="28">
        <v>9</v>
      </c>
      <c r="I91" s="28">
        <v>10</v>
      </c>
      <c r="J91" s="28">
        <v>2</v>
      </c>
      <c r="K91" s="29">
        <v>7</v>
      </c>
      <c r="L91" s="6">
        <v>815</v>
      </c>
      <c r="M91" s="28">
        <v>14</v>
      </c>
      <c r="N91" s="28">
        <v>92</v>
      </c>
      <c r="O91" s="28">
        <v>78</v>
      </c>
      <c r="P91" s="29">
        <v>631</v>
      </c>
      <c r="Q91" s="6" t="s">
        <v>189</v>
      </c>
      <c r="R91" s="28" t="s">
        <v>189</v>
      </c>
      <c r="S91" s="28" t="s">
        <v>189</v>
      </c>
      <c r="T91" s="28" t="s">
        <v>189</v>
      </c>
      <c r="U91" s="29" t="s">
        <v>189</v>
      </c>
      <c r="V91" s="6" t="s">
        <v>189</v>
      </c>
      <c r="W91" s="28" t="s">
        <v>189</v>
      </c>
      <c r="X91" s="28" t="s">
        <v>189</v>
      </c>
      <c r="Y91" s="28" t="s">
        <v>189</v>
      </c>
      <c r="Z91" s="29" t="s">
        <v>189</v>
      </c>
      <c r="AA91" s="6">
        <v>6</v>
      </c>
      <c r="AB91" s="28" t="s">
        <v>189</v>
      </c>
      <c r="AC91" s="28">
        <v>1</v>
      </c>
      <c r="AD91" s="28">
        <v>1</v>
      </c>
      <c r="AE91" s="29">
        <v>4</v>
      </c>
      <c r="AF91" s="6">
        <v>314</v>
      </c>
      <c r="AG91" s="28" t="s">
        <v>189</v>
      </c>
      <c r="AH91" s="28">
        <v>21</v>
      </c>
      <c r="AI91" s="28">
        <v>33</v>
      </c>
      <c r="AJ91" s="29">
        <v>260</v>
      </c>
      <c r="AK91" s="6">
        <v>20</v>
      </c>
      <c r="AL91" s="28">
        <v>7</v>
      </c>
      <c r="AM91" s="28">
        <v>9</v>
      </c>
      <c r="AN91" s="28">
        <v>1</v>
      </c>
      <c r="AO91" s="29">
        <v>3</v>
      </c>
      <c r="AP91" s="6">
        <v>499</v>
      </c>
      <c r="AQ91" s="28">
        <v>12</v>
      </c>
      <c r="AR91" s="28">
        <v>71</v>
      </c>
      <c r="AS91" s="28">
        <v>45</v>
      </c>
      <c r="AT91" s="29">
        <v>371</v>
      </c>
      <c r="AU91" s="6" t="s">
        <v>189</v>
      </c>
      <c r="AV91" s="28" t="s">
        <v>189</v>
      </c>
      <c r="AW91" s="28" t="s">
        <v>189</v>
      </c>
      <c r="AX91" s="28" t="s">
        <v>189</v>
      </c>
      <c r="AY91" s="29" t="s">
        <v>189</v>
      </c>
      <c r="AZ91" s="6" t="s">
        <v>189</v>
      </c>
      <c r="BA91" s="28" t="s">
        <v>189</v>
      </c>
      <c r="BB91" s="28" t="s">
        <v>189</v>
      </c>
      <c r="BC91" s="28" t="s">
        <v>189</v>
      </c>
      <c r="BD91" s="29" t="s">
        <v>189</v>
      </c>
      <c r="BE91" s="6" t="s">
        <v>189</v>
      </c>
      <c r="BF91" s="28" t="s">
        <v>189</v>
      </c>
      <c r="BG91" s="28" t="s">
        <v>189</v>
      </c>
      <c r="BH91" s="28" t="s">
        <v>189</v>
      </c>
      <c r="BI91" s="29" t="s">
        <v>189</v>
      </c>
      <c r="BJ91" s="6" t="s">
        <v>189</v>
      </c>
      <c r="BK91" s="28" t="s">
        <v>189</v>
      </c>
      <c r="BL91" s="28" t="s">
        <v>189</v>
      </c>
      <c r="BM91" s="28" t="s">
        <v>189</v>
      </c>
      <c r="BN91" s="29" t="s">
        <v>189</v>
      </c>
      <c r="BO91" s="6">
        <v>2</v>
      </c>
      <c r="BP91" s="28">
        <v>2</v>
      </c>
      <c r="BQ91" s="28" t="s">
        <v>189</v>
      </c>
      <c r="BR91" s="28" t="s">
        <v>189</v>
      </c>
      <c r="BS91" s="29" t="s">
        <v>189</v>
      </c>
      <c r="BT91" s="6">
        <v>2</v>
      </c>
      <c r="BU91" s="28">
        <v>2</v>
      </c>
      <c r="BV91" s="28" t="s">
        <v>189</v>
      </c>
      <c r="BW91" s="28" t="s">
        <v>189</v>
      </c>
      <c r="BX91" s="29" t="s">
        <v>189</v>
      </c>
      <c r="BY91" s="4" t="s">
        <v>189</v>
      </c>
      <c r="BZ91" s="4" t="s">
        <v>189</v>
      </c>
      <c r="CA91" s="4">
        <v>102</v>
      </c>
      <c r="CB91" s="4">
        <v>288</v>
      </c>
    </row>
    <row r="92" spans="2:80" ht="15.75" customHeight="1">
      <c r="B92" s="3" t="s">
        <v>276</v>
      </c>
      <c r="C92" s="4">
        <v>23248</v>
      </c>
      <c r="D92" s="4">
        <v>65298</v>
      </c>
      <c r="E92" s="4">
        <v>64652</v>
      </c>
      <c r="F92" s="71">
        <v>2.7824066104</v>
      </c>
      <c r="G92" s="6">
        <v>12</v>
      </c>
      <c r="H92" s="28" t="s">
        <v>189</v>
      </c>
      <c r="I92" s="28">
        <v>6</v>
      </c>
      <c r="J92" s="28">
        <v>1</v>
      </c>
      <c r="K92" s="29">
        <v>5</v>
      </c>
      <c r="L92" s="6">
        <v>646</v>
      </c>
      <c r="M92" s="28" t="s">
        <v>189</v>
      </c>
      <c r="N92" s="28">
        <v>122</v>
      </c>
      <c r="O92" s="28">
        <v>44</v>
      </c>
      <c r="P92" s="29">
        <v>480</v>
      </c>
      <c r="Q92" s="6" t="s">
        <v>189</v>
      </c>
      <c r="R92" s="28" t="s">
        <v>189</v>
      </c>
      <c r="S92" s="28" t="s">
        <v>189</v>
      </c>
      <c r="T92" s="28" t="s">
        <v>189</v>
      </c>
      <c r="U92" s="29" t="s">
        <v>189</v>
      </c>
      <c r="V92" s="6" t="s">
        <v>189</v>
      </c>
      <c r="W92" s="28" t="s">
        <v>189</v>
      </c>
      <c r="X92" s="28" t="s">
        <v>189</v>
      </c>
      <c r="Y92" s="28" t="s">
        <v>189</v>
      </c>
      <c r="Z92" s="29" t="s">
        <v>189</v>
      </c>
      <c r="AA92" s="6">
        <v>3</v>
      </c>
      <c r="AB92" s="28" t="s">
        <v>189</v>
      </c>
      <c r="AC92" s="28">
        <v>1</v>
      </c>
      <c r="AD92" s="28" t="s">
        <v>189</v>
      </c>
      <c r="AE92" s="29">
        <v>2</v>
      </c>
      <c r="AF92" s="6">
        <v>270</v>
      </c>
      <c r="AG92" s="28" t="s">
        <v>189</v>
      </c>
      <c r="AH92" s="28">
        <v>19</v>
      </c>
      <c r="AI92" s="28" t="s">
        <v>189</v>
      </c>
      <c r="AJ92" s="29">
        <v>251</v>
      </c>
      <c r="AK92" s="6">
        <v>9</v>
      </c>
      <c r="AL92" s="28" t="s">
        <v>189</v>
      </c>
      <c r="AM92" s="28">
        <v>5</v>
      </c>
      <c r="AN92" s="28">
        <v>1</v>
      </c>
      <c r="AO92" s="29">
        <v>3</v>
      </c>
      <c r="AP92" s="6">
        <v>376</v>
      </c>
      <c r="AQ92" s="28" t="s">
        <v>189</v>
      </c>
      <c r="AR92" s="28">
        <v>103</v>
      </c>
      <c r="AS92" s="28">
        <v>44</v>
      </c>
      <c r="AT92" s="29">
        <v>229</v>
      </c>
      <c r="AU92" s="6" t="s">
        <v>189</v>
      </c>
      <c r="AV92" s="28" t="s">
        <v>189</v>
      </c>
      <c r="AW92" s="28" t="s">
        <v>189</v>
      </c>
      <c r="AX92" s="28" t="s">
        <v>189</v>
      </c>
      <c r="AY92" s="29" t="s">
        <v>189</v>
      </c>
      <c r="AZ92" s="6" t="s">
        <v>189</v>
      </c>
      <c r="BA92" s="28" t="s">
        <v>189</v>
      </c>
      <c r="BB92" s="28" t="s">
        <v>189</v>
      </c>
      <c r="BC92" s="28" t="s">
        <v>189</v>
      </c>
      <c r="BD92" s="29" t="s">
        <v>189</v>
      </c>
      <c r="BE92" s="6" t="s">
        <v>189</v>
      </c>
      <c r="BF92" s="28" t="s">
        <v>189</v>
      </c>
      <c r="BG92" s="28" t="s">
        <v>189</v>
      </c>
      <c r="BH92" s="28" t="s">
        <v>189</v>
      </c>
      <c r="BI92" s="29" t="s">
        <v>189</v>
      </c>
      <c r="BJ92" s="6" t="s">
        <v>189</v>
      </c>
      <c r="BK92" s="28" t="s">
        <v>189</v>
      </c>
      <c r="BL92" s="28" t="s">
        <v>189</v>
      </c>
      <c r="BM92" s="28" t="s">
        <v>189</v>
      </c>
      <c r="BN92" s="29" t="s">
        <v>189</v>
      </c>
      <c r="BO92" s="6" t="s">
        <v>189</v>
      </c>
      <c r="BP92" s="28" t="s">
        <v>189</v>
      </c>
      <c r="BQ92" s="28" t="s">
        <v>189</v>
      </c>
      <c r="BR92" s="28" t="s">
        <v>189</v>
      </c>
      <c r="BS92" s="29" t="s">
        <v>189</v>
      </c>
      <c r="BT92" s="6" t="s">
        <v>189</v>
      </c>
      <c r="BU92" s="28" t="s">
        <v>189</v>
      </c>
      <c r="BV92" s="28" t="s">
        <v>189</v>
      </c>
      <c r="BW92" s="28" t="s">
        <v>189</v>
      </c>
      <c r="BX92" s="29" t="s">
        <v>189</v>
      </c>
      <c r="BY92" s="4" t="s">
        <v>189</v>
      </c>
      <c r="BZ92" s="4" t="s">
        <v>189</v>
      </c>
      <c r="CA92" s="4">
        <v>114</v>
      </c>
      <c r="CB92" s="4">
        <v>215</v>
      </c>
    </row>
    <row r="93" spans="2:80" ht="15.75" customHeight="1">
      <c r="B93" s="8" t="s">
        <v>277</v>
      </c>
      <c r="C93" s="9">
        <v>42763</v>
      </c>
      <c r="D93" s="9">
        <v>105695</v>
      </c>
      <c r="E93" s="9">
        <v>104109</v>
      </c>
      <c r="F93" s="72">
        <v>2.4364951204</v>
      </c>
      <c r="G93" s="10">
        <v>34</v>
      </c>
      <c r="H93" s="30">
        <v>3</v>
      </c>
      <c r="I93" s="30">
        <v>10</v>
      </c>
      <c r="J93" s="30">
        <v>5</v>
      </c>
      <c r="K93" s="31">
        <v>16</v>
      </c>
      <c r="L93" s="10">
        <v>1586</v>
      </c>
      <c r="M93" s="30">
        <v>5</v>
      </c>
      <c r="N93" s="30">
        <v>153</v>
      </c>
      <c r="O93" s="30">
        <v>194</v>
      </c>
      <c r="P93" s="31">
        <v>1234</v>
      </c>
      <c r="Q93" s="10">
        <v>3</v>
      </c>
      <c r="R93" s="30" t="s">
        <v>189</v>
      </c>
      <c r="S93" s="30" t="s">
        <v>189</v>
      </c>
      <c r="T93" s="30">
        <v>1</v>
      </c>
      <c r="U93" s="31">
        <v>2</v>
      </c>
      <c r="V93" s="10">
        <v>191</v>
      </c>
      <c r="W93" s="30" t="s">
        <v>189</v>
      </c>
      <c r="X93" s="30" t="s">
        <v>189</v>
      </c>
      <c r="Y93" s="30">
        <v>43</v>
      </c>
      <c r="Z93" s="31">
        <v>148</v>
      </c>
      <c r="AA93" s="10">
        <v>6</v>
      </c>
      <c r="AB93" s="30">
        <v>1</v>
      </c>
      <c r="AC93" s="30">
        <v>1</v>
      </c>
      <c r="AD93" s="30">
        <v>2</v>
      </c>
      <c r="AE93" s="31">
        <v>2</v>
      </c>
      <c r="AF93" s="10">
        <v>239</v>
      </c>
      <c r="AG93" s="30">
        <v>3</v>
      </c>
      <c r="AH93" s="30">
        <v>29</v>
      </c>
      <c r="AI93" s="30">
        <v>71</v>
      </c>
      <c r="AJ93" s="31">
        <v>136</v>
      </c>
      <c r="AK93" s="10">
        <v>22</v>
      </c>
      <c r="AL93" s="30" t="s">
        <v>189</v>
      </c>
      <c r="AM93" s="30">
        <v>8</v>
      </c>
      <c r="AN93" s="30">
        <v>2</v>
      </c>
      <c r="AO93" s="31">
        <v>12</v>
      </c>
      <c r="AP93" s="10">
        <v>1127</v>
      </c>
      <c r="AQ93" s="30" t="s">
        <v>189</v>
      </c>
      <c r="AR93" s="30">
        <v>97</v>
      </c>
      <c r="AS93" s="30">
        <v>80</v>
      </c>
      <c r="AT93" s="31">
        <v>950</v>
      </c>
      <c r="AU93" s="10">
        <v>1</v>
      </c>
      <c r="AV93" s="30" t="s">
        <v>189</v>
      </c>
      <c r="AW93" s="30">
        <v>1</v>
      </c>
      <c r="AX93" s="30" t="s">
        <v>189</v>
      </c>
      <c r="AY93" s="31" t="s">
        <v>189</v>
      </c>
      <c r="AZ93" s="10">
        <v>27</v>
      </c>
      <c r="BA93" s="30" t="s">
        <v>189</v>
      </c>
      <c r="BB93" s="30">
        <v>27</v>
      </c>
      <c r="BC93" s="30" t="s">
        <v>189</v>
      </c>
      <c r="BD93" s="31" t="s">
        <v>189</v>
      </c>
      <c r="BE93" s="10" t="s">
        <v>189</v>
      </c>
      <c r="BF93" s="30" t="s">
        <v>189</v>
      </c>
      <c r="BG93" s="30" t="s">
        <v>189</v>
      </c>
      <c r="BH93" s="30" t="s">
        <v>189</v>
      </c>
      <c r="BI93" s="31" t="s">
        <v>189</v>
      </c>
      <c r="BJ93" s="10" t="s">
        <v>189</v>
      </c>
      <c r="BK93" s="30" t="s">
        <v>189</v>
      </c>
      <c r="BL93" s="30" t="s">
        <v>189</v>
      </c>
      <c r="BM93" s="30" t="s">
        <v>189</v>
      </c>
      <c r="BN93" s="31" t="s">
        <v>189</v>
      </c>
      <c r="BO93" s="10">
        <v>2</v>
      </c>
      <c r="BP93" s="30">
        <v>2</v>
      </c>
      <c r="BQ93" s="30" t="s">
        <v>189</v>
      </c>
      <c r="BR93" s="30" t="s">
        <v>189</v>
      </c>
      <c r="BS93" s="31" t="s">
        <v>189</v>
      </c>
      <c r="BT93" s="10">
        <v>2</v>
      </c>
      <c r="BU93" s="30">
        <v>2</v>
      </c>
      <c r="BV93" s="30" t="s">
        <v>189</v>
      </c>
      <c r="BW93" s="30" t="s">
        <v>189</v>
      </c>
      <c r="BX93" s="31" t="s">
        <v>189</v>
      </c>
      <c r="BY93" s="9" t="s">
        <v>189</v>
      </c>
      <c r="BZ93" s="9" t="s">
        <v>189</v>
      </c>
      <c r="CA93" s="9">
        <v>233</v>
      </c>
      <c r="CB93" s="9">
        <v>395</v>
      </c>
    </row>
    <row r="94" spans="2:80" ht="15.75" customHeight="1">
      <c r="B94" s="13" t="s">
        <v>278</v>
      </c>
      <c r="C94" s="14">
        <v>24293</v>
      </c>
      <c r="D94" s="14">
        <v>56259</v>
      </c>
      <c r="E94" s="14">
        <v>55484</v>
      </c>
      <c r="F94" s="73">
        <v>2.2853612324</v>
      </c>
      <c r="G94" s="15">
        <v>15</v>
      </c>
      <c r="H94" s="32">
        <v>1</v>
      </c>
      <c r="I94" s="32">
        <v>5</v>
      </c>
      <c r="J94" s="32">
        <v>2</v>
      </c>
      <c r="K94" s="33">
        <v>7</v>
      </c>
      <c r="L94" s="15">
        <v>775</v>
      </c>
      <c r="M94" s="32">
        <v>3</v>
      </c>
      <c r="N94" s="32">
        <v>67</v>
      </c>
      <c r="O94" s="32">
        <v>80</v>
      </c>
      <c r="P94" s="33">
        <v>625</v>
      </c>
      <c r="Q94" s="15" t="s">
        <v>189</v>
      </c>
      <c r="R94" s="32" t="s">
        <v>189</v>
      </c>
      <c r="S94" s="32" t="s">
        <v>189</v>
      </c>
      <c r="T94" s="32" t="s">
        <v>189</v>
      </c>
      <c r="U94" s="33" t="s">
        <v>189</v>
      </c>
      <c r="V94" s="15" t="s">
        <v>189</v>
      </c>
      <c r="W94" s="32" t="s">
        <v>189</v>
      </c>
      <c r="X94" s="32" t="s">
        <v>189</v>
      </c>
      <c r="Y94" s="32" t="s">
        <v>189</v>
      </c>
      <c r="Z94" s="33" t="s">
        <v>189</v>
      </c>
      <c r="AA94" s="15">
        <v>2</v>
      </c>
      <c r="AB94" s="32">
        <v>1</v>
      </c>
      <c r="AC94" s="32" t="s">
        <v>189</v>
      </c>
      <c r="AD94" s="32" t="s">
        <v>189</v>
      </c>
      <c r="AE94" s="33">
        <v>1</v>
      </c>
      <c r="AF94" s="15">
        <v>84</v>
      </c>
      <c r="AG94" s="32">
        <v>3</v>
      </c>
      <c r="AH94" s="32" t="s">
        <v>189</v>
      </c>
      <c r="AI94" s="32" t="s">
        <v>189</v>
      </c>
      <c r="AJ94" s="33">
        <v>81</v>
      </c>
      <c r="AK94" s="15">
        <v>13</v>
      </c>
      <c r="AL94" s="32" t="s">
        <v>189</v>
      </c>
      <c r="AM94" s="32">
        <v>5</v>
      </c>
      <c r="AN94" s="32">
        <v>2</v>
      </c>
      <c r="AO94" s="33">
        <v>6</v>
      </c>
      <c r="AP94" s="15">
        <v>691</v>
      </c>
      <c r="AQ94" s="32" t="s">
        <v>189</v>
      </c>
      <c r="AR94" s="32">
        <v>67</v>
      </c>
      <c r="AS94" s="32">
        <v>80</v>
      </c>
      <c r="AT94" s="33">
        <v>544</v>
      </c>
      <c r="AU94" s="15" t="s">
        <v>189</v>
      </c>
      <c r="AV94" s="32" t="s">
        <v>189</v>
      </c>
      <c r="AW94" s="32" t="s">
        <v>189</v>
      </c>
      <c r="AX94" s="32" t="s">
        <v>189</v>
      </c>
      <c r="AY94" s="33" t="s">
        <v>189</v>
      </c>
      <c r="AZ94" s="15" t="s">
        <v>189</v>
      </c>
      <c r="BA94" s="32" t="s">
        <v>189</v>
      </c>
      <c r="BB94" s="32" t="s">
        <v>189</v>
      </c>
      <c r="BC94" s="32" t="s">
        <v>189</v>
      </c>
      <c r="BD94" s="33" t="s">
        <v>189</v>
      </c>
      <c r="BE94" s="15" t="s">
        <v>189</v>
      </c>
      <c r="BF94" s="32" t="s">
        <v>189</v>
      </c>
      <c r="BG94" s="32" t="s">
        <v>189</v>
      </c>
      <c r="BH94" s="32" t="s">
        <v>189</v>
      </c>
      <c r="BI94" s="33" t="s">
        <v>189</v>
      </c>
      <c r="BJ94" s="15" t="s">
        <v>189</v>
      </c>
      <c r="BK94" s="32" t="s">
        <v>189</v>
      </c>
      <c r="BL94" s="32" t="s">
        <v>189</v>
      </c>
      <c r="BM94" s="32" t="s">
        <v>189</v>
      </c>
      <c r="BN94" s="33" t="s">
        <v>189</v>
      </c>
      <c r="BO94" s="15" t="s">
        <v>189</v>
      </c>
      <c r="BP94" s="32" t="s">
        <v>189</v>
      </c>
      <c r="BQ94" s="32" t="s">
        <v>189</v>
      </c>
      <c r="BR94" s="32" t="s">
        <v>189</v>
      </c>
      <c r="BS94" s="33" t="s">
        <v>189</v>
      </c>
      <c r="BT94" s="15" t="s">
        <v>189</v>
      </c>
      <c r="BU94" s="32" t="s">
        <v>189</v>
      </c>
      <c r="BV94" s="32" t="s">
        <v>189</v>
      </c>
      <c r="BW94" s="32" t="s">
        <v>189</v>
      </c>
      <c r="BX94" s="33" t="s">
        <v>189</v>
      </c>
      <c r="BY94" s="14" t="s">
        <v>189</v>
      </c>
      <c r="BZ94" s="14" t="s">
        <v>189</v>
      </c>
      <c r="CA94" s="14">
        <v>117</v>
      </c>
      <c r="CB94" s="14">
        <v>316</v>
      </c>
    </row>
    <row r="95" spans="2:80" ht="15.75" customHeight="1">
      <c r="B95" s="18" t="s">
        <v>279</v>
      </c>
      <c r="C95" s="19">
        <v>18470</v>
      </c>
      <c r="D95" s="19">
        <v>49436</v>
      </c>
      <c r="E95" s="19">
        <v>48625</v>
      </c>
      <c r="F95" s="74">
        <v>2.6353585172</v>
      </c>
      <c r="G95" s="20">
        <v>19</v>
      </c>
      <c r="H95" s="34">
        <v>2</v>
      </c>
      <c r="I95" s="34">
        <v>5</v>
      </c>
      <c r="J95" s="34">
        <v>3</v>
      </c>
      <c r="K95" s="35">
        <v>9</v>
      </c>
      <c r="L95" s="20">
        <v>811</v>
      </c>
      <c r="M95" s="34">
        <v>2</v>
      </c>
      <c r="N95" s="34">
        <v>86</v>
      </c>
      <c r="O95" s="34">
        <v>114</v>
      </c>
      <c r="P95" s="35">
        <v>609</v>
      </c>
      <c r="Q95" s="20">
        <v>3</v>
      </c>
      <c r="R95" s="34" t="s">
        <v>189</v>
      </c>
      <c r="S95" s="34" t="s">
        <v>189</v>
      </c>
      <c r="T95" s="34">
        <v>1</v>
      </c>
      <c r="U95" s="35">
        <v>2</v>
      </c>
      <c r="V95" s="20">
        <v>191</v>
      </c>
      <c r="W95" s="34" t="s">
        <v>189</v>
      </c>
      <c r="X95" s="34" t="s">
        <v>189</v>
      </c>
      <c r="Y95" s="34">
        <v>43</v>
      </c>
      <c r="Z95" s="35">
        <v>148</v>
      </c>
      <c r="AA95" s="20">
        <v>4</v>
      </c>
      <c r="AB95" s="34" t="s">
        <v>189</v>
      </c>
      <c r="AC95" s="34">
        <v>1</v>
      </c>
      <c r="AD95" s="34">
        <v>2</v>
      </c>
      <c r="AE95" s="35">
        <v>1</v>
      </c>
      <c r="AF95" s="20">
        <v>155</v>
      </c>
      <c r="AG95" s="34" t="s">
        <v>189</v>
      </c>
      <c r="AH95" s="34">
        <v>29</v>
      </c>
      <c r="AI95" s="34">
        <v>71</v>
      </c>
      <c r="AJ95" s="35">
        <v>55</v>
      </c>
      <c r="AK95" s="20">
        <v>9</v>
      </c>
      <c r="AL95" s="34" t="s">
        <v>189</v>
      </c>
      <c r="AM95" s="34">
        <v>3</v>
      </c>
      <c r="AN95" s="34" t="s">
        <v>189</v>
      </c>
      <c r="AO95" s="35">
        <v>6</v>
      </c>
      <c r="AP95" s="20">
        <v>436</v>
      </c>
      <c r="AQ95" s="34" t="s">
        <v>189</v>
      </c>
      <c r="AR95" s="34">
        <v>30</v>
      </c>
      <c r="AS95" s="34" t="s">
        <v>189</v>
      </c>
      <c r="AT95" s="35">
        <v>406</v>
      </c>
      <c r="AU95" s="20">
        <v>1</v>
      </c>
      <c r="AV95" s="34" t="s">
        <v>189</v>
      </c>
      <c r="AW95" s="34">
        <v>1</v>
      </c>
      <c r="AX95" s="34" t="s">
        <v>189</v>
      </c>
      <c r="AY95" s="35" t="s">
        <v>189</v>
      </c>
      <c r="AZ95" s="20">
        <v>27</v>
      </c>
      <c r="BA95" s="34" t="s">
        <v>189</v>
      </c>
      <c r="BB95" s="34">
        <v>27</v>
      </c>
      <c r="BC95" s="34" t="s">
        <v>189</v>
      </c>
      <c r="BD95" s="35" t="s">
        <v>189</v>
      </c>
      <c r="BE95" s="20" t="s">
        <v>189</v>
      </c>
      <c r="BF95" s="34" t="s">
        <v>189</v>
      </c>
      <c r="BG95" s="34" t="s">
        <v>189</v>
      </c>
      <c r="BH95" s="34" t="s">
        <v>189</v>
      </c>
      <c r="BI95" s="35" t="s">
        <v>189</v>
      </c>
      <c r="BJ95" s="20" t="s">
        <v>189</v>
      </c>
      <c r="BK95" s="34" t="s">
        <v>189</v>
      </c>
      <c r="BL95" s="34" t="s">
        <v>189</v>
      </c>
      <c r="BM95" s="34" t="s">
        <v>189</v>
      </c>
      <c r="BN95" s="35" t="s">
        <v>189</v>
      </c>
      <c r="BO95" s="20">
        <v>2</v>
      </c>
      <c r="BP95" s="34">
        <v>2</v>
      </c>
      <c r="BQ95" s="34" t="s">
        <v>189</v>
      </c>
      <c r="BR95" s="34" t="s">
        <v>189</v>
      </c>
      <c r="BS95" s="35" t="s">
        <v>189</v>
      </c>
      <c r="BT95" s="20">
        <v>2</v>
      </c>
      <c r="BU95" s="34">
        <v>2</v>
      </c>
      <c r="BV95" s="34" t="s">
        <v>189</v>
      </c>
      <c r="BW95" s="34" t="s">
        <v>189</v>
      </c>
      <c r="BX95" s="35" t="s">
        <v>189</v>
      </c>
      <c r="BY95" s="19" t="s">
        <v>189</v>
      </c>
      <c r="BZ95" s="19" t="s">
        <v>189</v>
      </c>
      <c r="CA95" s="19">
        <v>116</v>
      </c>
      <c r="CB95" s="19">
        <v>79</v>
      </c>
    </row>
    <row r="96" spans="2:80" ht="15.75" customHeight="1">
      <c r="B96" s="3" t="s">
        <v>280</v>
      </c>
      <c r="C96" s="4">
        <v>15504</v>
      </c>
      <c r="D96" s="4">
        <v>42494</v>
      </c>
      <c r="E96" s="4">
        <v>42091</v>
      </c>
      <c r="F96" s="71">
        <v>2.7173014848</v>
      </c>
      <c r="G96" s="6">
        <v>14</v>
      </c>
      <c r="H96" s="28">
        <v>4</v>
      </c>
      <c r="I96" s="28">
        <v>5</v>
      </c>
      <c r="J96" s="28">
        <v>2</v>
      </c>
      <c r="K96" s="29">
        <v>3</v>
      </c>
      <c r="L96" s="6">
        <v>403</v>
      </c>
      <c r="M96" s="28">
        <v>8</v>
      </c>
      <c r="N96" s="28">
        <v>71</v>
      </c>
      <c r="O96" s="28">
        <v>71</v>
      </c>
      <c r="P96" s="29">
        <v>253</v>
      </c>
      <c r="Q96" s="6">
        <v>1</v>
      </c>
      <c r="R96" s="28">
        <v>1</v>
      </c>
      <c r="S96" s="28" t="s">
        <v>189</v>
      </c>
      <c r="T96" s="28" t="s">
        <v>189</v>
      </c>
      <c r="U96" s="29" t="s">
        <v>189</v>
      </c>
      <c r="V96" s="6">
        <v>4</v>
      </c>
      <c r="W96" s="28">
        <v>4</v>
      </c>
      <c r="X96" s="28" t="s">
        <v>189</v>
      </c>
      <c r="Y96" s="28" t="s">
        <v>189</v>
      </c>
      <c r="Z96" s="29" t="s">
        <v>189</v>
      </c>
      <c r="AA96" s="6">
        <v>6</v>
      </c>
      <c r="AB96" s="28">
        <v>1</v>
      </c>
      <c r="AC96" s="28">
        <v>3</v>
      </c>
      <c r="AD96" s="28">
        <v>1</v>
      </c>
      <c r="AE96" s="29">
        <v>1</v>
      </c>
      <c r="AF96" s="6">
        <v>136</v>
      </c>
      <c r="AG96" s="28">
        <v>2</v>
      </c>
      <c r="AH96" s="28">
        <v>53</v>
      </c>
      <c r="AI96" s="28">
        <v>30</v>
      </c>
      <c r="AJ96" s="29">
        <v>51</v>
      </c>
      <c r="AK96" s="6">
        <v>5</v>
      </c>
      <c r="AL96" s="28" t="s">
        <v>189</v>
      </c>
      <c r="AM96" s="28">
        <v>2</v>
      </c>
      <c r="AN96" s="28">
        <v>1</v>
      </c>
      <c r="AO96" s="29">
        <v>2</v>
      </c>
      <c r="AP96" s="6">
        <v>261</v>
      </c>
      <c r="AQ96" s="28" t="s">
        <v>189</v>
      </c>
      <c r="AR96" s="28">
        <v>18</v>
      </c>
      <c r="AS96" s="28">
        <v>41</v>
      </c>
      <c r="AT96" s="29">
        <v>202</v>
      </c>
      <c r="AU96" s="6" t="s">
        <v>189</v>
      </c>
      <c r="AV96" s="28" t="s">
        <v>189</v>
      </c>
      <c r="AW96" s="28" t="s">
        <v>189</v>
      </c>
      <c r="AX96" s="28" t="s">
        <v>189</v>
      </c>
      <c r="AY96" s="29" t="s">
        <v>189</v>
      </c>
      <c r="AZ96" s="6" t="s">
        <v>189</v>
      </c>
      <c r="BA96" s="28" t="s">
        <v>189</v>
      </c>
      <c r="BB96" s="28" t="s">
        <v>189</v>
      </c>
      <c r="BC96" s="28" t="s">
        <v>189</v>
      </c>
      <c r="BD96" s="29" t="s">
        <v>189</v>
      </c>
      <c r="BE96" s="6" t="s">
        <v>189</v>
      </c>
      <c r="BF96" s="28" t="s">
        <v>189</v>
      </c>
      <c r="BG96" s="28" t="s">
        <v>189</v>
      </c>
      <c r="BH96" s="28" t="s">
        <v>189</v>
      </c>
      <c r="BI96" s="29" t="s">
        <v>189</v>
      </c>
      <c r="BJ96" s="6" t="s">
        <v>189</v>
      </c>
      <c r="BK96" s="28" t="s">
        <v>189</v>
      </c>
      <c r="BL96" s="28" t="s">
        <v>189</v>
      </c>
      <c r="BM96" s="28" t="s">
        <v>189</v>
      </c>
      <c r="BN96" s="29" t="s">
        <v>189</v>
      </c>
      <c r="BO96" s="6">
        <v>2</v>
      </c>
      <c r="BP96" s="28">
        <v>2</v>
      </c>
      <c r="BQ96" s="28" t="s">
        <v>189</v>
      </c>
      <c r="BR96" s="28" t="s">
        <v>189</v>
      </c>
      <c r="BS96" s="29" t="s">
        <v>189</v>
      </c>
      <c r="BT96" s="6">
        <v>2</v>
      </c>
      <c r="BU96" s="28">
        <v>2</v>
      </c>
      <c r="BV96" s="28" t="s">
        <v>189</v>
      </c>
      <c r="BW96" s="28" t="s">
        <v>189</v>
      </c>
      <c r="BX96" s="29" t="s">
        <v>189</v>
      </c>
      <c r="BY96" s="4" t="s">
        <v>189</v>
      </c>
      <c r="BZ96" s="4" t="s">
        <v>189</v>
      </c>
      <c r="CA96" s="4">
        <v>115</v>
      </c>
      <c r="CB96" s="4">
        <v>144</v>
      </c>
    </row>
    <row r="97" spans="2:80" ht="15.75" customHeight="1">
      <c r="B97" s="3" t="s">
        <v>281</v>
      </c>
      <c r="C97" s="4">
        <v>13940</v>
      </c>
      <c r="D97" s="4">
        <v>38706</v>
      </c>
      <c r="E97" s="4">
        <v>37307</v>
      </c>
      <c r="F97" s="71">
        <v>2.6795230913</v>
      </c>
      <c r="G97" s="6">
        <v>17</v>
      </c>
      <c r="H97" s="28">
        <v>1</v>
      </c>
      <c r="I97" s="28">
        <v>2</v>
      </c>
      <c r="J97" s="28">
        <v>1</v>
      </c>
      <c r="K97" s="29">
        <v>13</v>
      </c>
      <c r="L97" s="6">
        <v>1399</v>
      </c>
      <c r="M97" s="28">
        <v>1</v>
      </c>
      <c r="N97" s="28">
        <v>29</v>
      </c>
      <c r="O97" s="28">
        <v>46</v>
      </c>
      <c r="P97" s="29">
        <v>1323</v>
      </c>
      <c r="Q97" s="6" t="s">
        <v>189</v>
      </c>
      <c r="R97" s="28" t="s">
        <v>189</v>
      </c>
      <c r="S97" s="28" t="s">
        <v>189</v>
      </c>
      <c r="T97" s="28" t="s">
        <v>189</v>
      </c>
      <c r="U97" s="29" t="s">
        <v>189</v>
      </c>
      <c r="V97" s="6" t="s">
        <v>189</v>
      </c>
      <c r="W97" s="28" t="s">
        <v>189</v>
      </c>
      <c r="X97" s="28" t="s">
        <v>189</v>
      </c>
      <c r="Y97" s="28" t="s">
        <v>189</v>
      </c>
      <c r="Z97" s="29" t="s">
        <v>189</v>
      </c>
      <c r="AA97" s="6">
        <v>6</v>
      </c>
      <c r="AB97" s="28" t="s">
        <v>189</v>
      </c>
      <c r="AC97" s="28">
        <v>1</v>
      </c>
      <c r="AD97" s="28" t="s">
        <v>189</v>
      </c>
      <c r="AE97" s="29">
        <v>5</v>
      </c>
      <c r="AF97" s="6">
        <v>723</v>
      </c>
      <c r="AG97" s="28" t="s">
        <v>189</v>
      </c>
      <c r="AH97" s="28">
        <v>11</v>
      </c>
      <c r="AI97" s="28" t="s">
        <v>189</v>
      </c>
      <c r="AJ97" s="29">
        <v>712</v>
      </c>
      <c r="AK97" s="6">
        <v>10</v>
      </c>
      <c r="AL97" s="28" t="s">
        <v>189</v>
      </c>
      <c r="AM97" s="28">
        <v>1</v>
      </c>
      <c r="AN97" s="28">
        <v>1</v>
      </c>
      <c r="AO97" s="29">
        <v>8</v>
      </c>
      <c r="AP97" s="6">
        <v>675</v>
      </c>
      <c r="AQ97" s="28" t="s">
        <v>189</v>
      </c>
      <c r="AR97" s="28">
        <v>18</v>
      </c>
      <c r="AS97" s="28">
        <v>46</v>
      </c>
      <c r="AT97" s="29">
        <v>611</v>
      </c>
      <c r="AU97" s="6" t="s">
        <v>189</v>
      </c>
      <c r="AV97" s="28" t="s">
        <v>189</v>
      </c>
      <c r="AW97" s="28" t="s">
        <v>189</v>
      </c>
      <c r="AX97" s="28" t="s">
        <v>189</v>
      </c>
      <c r="AY97" s="29" t="s">
        <v>189</v>
      </c>
      <c r="AZ97" s="6" t="s">
        <v>189</v>
      </c>
      <c r="BA97" s="28" t="s">
        <v>189</v>
      </c>
      <c r="BB97" s="28" t="s">
        <v>189</v>
      </c>
      <c r="BC97" s="28" t="s">
        <v>189</v>
      </c>
      <c r="BD97" s="29" t="s">
        <v>189</v>
      </c>
      <c r="BE97" s="6" t="s">
        <v>189</v>
      </c>
      <c r="BF97" s="28" t="s">
        <v>189</v>
      </c>
      <c r="BG97" s="28" t="s">
        <v>189</v>
      </c>
      <c r="BH97" s="28" t="s">
        <v>189</v>
      </c>
      <c r="BI97" s="29" t="s">
        <v>189</v>
      </c>
      <c r="BJ97" s="6" t="s">
        <v>189</v>
      </c>
      <c r="BK97" s="28" t="s">
        <v>189</v>
      </c>
      <c r="BL97" s="28" t="s">
        <v>189</v>
      </c>
      <c r="BM97" s="28" t="s">
        <v>189</v>
      </c>
      <c r="BN97" s="29" t="s">
        <v>189</v>
      </c>
      <c r="BO97" s="6">
        <v>1</v>
      </c>
      <c r="BP97" s="28">
        <v>1</v>
      </c>
      <c r="BQ97" s="28" t="s">
        <v>189</v>
      </c>
      <c r="BR97" s="28" t="s">
        <v>189</v>
      </c>
      <c r="BS97" s="29" t="s">
        <v>189</v>
      </c>
      <c r="BT97" s="6">
        <v>1</v>
      </c>
      <c r="BU97" s="28">
        <v>1</v>
      </c>
      <c r="BV97" s="28" t="s">
        <v>189</v>
      </c>
      <c r="BW97" s="28" t="s">
        <v>189</v>
      </c>
      <c r="BX97" s="29" t="s">
        <v>189</v>
      </c>
      <c r="BY97" s="4" t="s">
        <v>189</v>
      </c>
      <c r="BZ97" s="4" t="s">
        <v>189</v>
      </c>
      <c r="CA97" s="4">
        <v>74</v>
      </c>
      <c r="CB97" s="4">
        <v>201</v>
      </c>
    </row>
    <row r="98" spans="2:80" ht="15.75" customHeight="1">
      <c r="B98" s="3" t="s">
        <v>282</v>
      </c>
      <c r="C98" s="4">
        <v>15644</v>
      </c>
      <c r="D98" s="4">
        <v>39054</v>
      </c>
      <c r="E98" s="4">
        <v>36377</v>
      </c>
      <c r="F98" s="71">
        <v>2.332307495</v>
      </c>
      <c r="G98" s="6">
        <v>47</v>
      </c>
      <c r="H98" s="28">
        <v>2</v>
      </c>
      <c r="I98" s="28">
        <v>17</v>
      </c>
      <c r="J98" s="28">
        <v>6</v>
      </c>
      <c r="K98" s="29">
        <v>22</v>
      </c>
      <c r="L98" s="6">
        <v>2677</v>
      </c>
      <c r="M98" s="28">
        <v>5</v>
      </c>
      <c r="N98" s="28">
        <v>220</v>
      </c>
      <c r="O98" s="28">
        <v>262</v>
      </c>
      <c r="P98" s="29">
        <v>2190</v>
      </c>
      <c r="Q98" s="6">
        <v>10</v>
      </c>
      <c r="R98" s="28">
        <v>1</v>
      </c>
      <c r="S98" s="28">
        <v>4</v>
      </c>
      <c r="T98" s="28">
        <v>1</v>
      </c>
      <c r="U98" s="29">
        <v>4</v>
      </c>
      <c r="V98" s="6">
        <v>402</v>
      </c>
      <c r="W98" s="28">
        <v>3</v>
      </c>
      <c r="X98" s="28">
        <v>46</v>
      </c>
      <c r="Y98" s="28">
        <v>49</v>
      </c>
      <c r="Z98" s="29">
        <v>304</v>
      </c>
      <c r="AA98" s="6">
        <v>13</v>
      </c>
      <c r="AB98" s="28">
        <v>1</v>
      </c>
      <c r="AC98" s="28">
        <v>4</v>
      </c>
      <c r="AD98" s="28">
        <v>2</v>
      </c>
      <c r="AE98" s="29">
        <v>6</v>
      </c>
      <c r="AF98" s="6">
        <v>1018</v>
      </c>
      <c r="AG98" s="28">
        <v>2</v>
      </c>
      <c r="AH98" s="28">
        <v>65</v>
      </c>
      <c r="AI98" s="28">
        <v>76</v>
      </c>
      <c r="AJ98" s="29">
        <v>875</v>
      </c>
      <c r="AK98" s="6">
        <v>23</v>
      </c>
      <c r="AL98" s="28" t="s">
        <v>189</v>
      </c>
      <c r="AM98" s="28">
        <v>8</v>
      </c>
      <c r="AN98" s="28">
        <v>3</v>
      </c>
      <c r="AO98" s="29">
        <v>12</v>
      </c>
      <c r="AP98" s="6">
        <v>1251</v>
      </c>
      <c r="AQ98" s="28" t="s">
        <v>189</v>
      </c>
      <c r="AR98" s="28">
        <v>103</v>
      </c>
      <c r="AS98" s="28">
        <v>137</v>
      </c>
      <c r="AT98" s="29">
        <v>1011</v>
      </c>
      <c r="AU98" s="6">
        <v>1</v>
      </c>
      <c r="AV98" s="28" t="s">
        <v>189</v>
      </c>
      <c r="AW98" s="28">
        <v>1</v>
      </c>
      <c r="AX98" s="28" t="s">
        <v>189</v>
      </c>
      <c r="AY98" s="29" t="s">
        <v>189</v>
      </c>
      <c r="AZ98" s="6">
        <v>6</v>
      </c>
      <c r="BA98" s="28" t="s">
        <v>189</v>
      </c>
      <c r="BB98" s="28">
        <v>6</v>
      </c>
      <c r="BC98" s="28" t="s">
        <v>189</v>
      </c>
      <c r="BD98" s="29" t="s">
        <v>189</v>
      </c>
      <c r="BE98" s="6" t="s">
        <v>189</v>
      </c>
      <c r="BF98" s="28" t="s">
        <v>189</v>
      </c>
      <c r="BG98" s="28" t="s">
        <v>189</v>
      </c>
      <c r="BH98" s="28" t="s">
        <v>189</v>
      </c>
      <c r="BI98" s="29" t="s">
        <v>189</v>
      </c>
      <c r="BJ98" s="6" t="s">
        <v>189</v>
      </c>
      <c r="BK98" s="28" t="s">
        <v>189</v>
      </c>
      <c r="BL98" s="28" t="s">
        <v>189</v>
      </c>
      <c r="BM98" s="28" t="s">
        <v>189</v>
      </c>
      <c r="BN98" s="29" t="s">
        <v>189</v>
      </c>
      <c r="BO98" s="6" t="s">
        <v>189</v>
      </c>
      <c r="BP98" s="28" t="s">
        <v>189</v>
      </c>
      <c r="BQ98" s="28" t="s">
        <v>189</v>
      </c>
      <c r="BR98" s="28" t="s">
        <v>189</v>
      </c>
      <c r="BS98" s="29" t="s">
        <v>189</v>
      </c>
      <c r="BT98" s="6" t="s">
        <v>189</v>
      </c>
      <c r="BU98" s="28" t="s">
        <v>189</v>
      </c>
      <c r="BV98" s="28" t="s">
        <v>189</v>
      </c>
      <c r="BW98" s="28" t="s">
        <v>189</v>
      </c>
      <c r="BX98" s="29" t="s">
        <v>189</v>
      </c>
      <c r="BY98" s="4" t="s">
        <v>189</v>
      </c>
      <c r="BZ98" s="4" t="s">
        <v>189</v>
      </c>
      <c r="CA98" s="4">
        <v>117</v>
      </c>
      <c r="CB98" s="4">
        <v>266</v>
      </c>
    </row>
    <row r="99" spans="2:80" ht="15.75" customHeight="1">
      <c r="B99" s="3" t="s">
        <v>283</v>
      </c>
      <c r="C99" s="4">
        <v>4566</v>
      </c>
      <c r="D99" s="4">
        <v>12537</v>
      </c>
      <c r="E99" s="4">
        <v>12444</v>
      </c>
      <c r="F99" s="71">
        <v>2.7271531887</v>
      </c>
      <c r="G99" s="6">
        <v>3</v>
      </c>
      <c r="H99" s="28">
        <v>1</v>
      </c>
      <c r="I99" s="28">
        <v>1</v>
      </c>
      <c r="J99" s="28" t="s">
        <v>189</v>
      </c>
      <c r="K99" s="29">
        <v>1</v>
      </c>
      <c r="L99" s="6">
        <v>93</v>
      </c>
      <c r="M99" s="28">
        <v>2</v>
      </c>
      <c r="N99" s="28">
        <v>22</v>
      </c>
      <c r="O99" s="28" t="s">
        <v>189</v>
      </c>
      <c r="P99" s="29">
        <v>69</v>
      </c>
      <c r="Q99" s="6" t="s">
        <v>189</v>
      </c>
      <c r="R99" s="28" t="s">
        <v>189</v>
      </c>
      <c r="S99" s="28" t="s">
        <v>189</v>
      </c>
      <c r="T99" s="28" t="s">
        <v>189</v>
      </c>
      <c r="U99" s="29" t="s">
        <v>189</v>
      </c>
      <c r="V99" s="6" t="s">
        <v>189</v>
      </c>
      <c r="W99" s="28" t="s">
        <v>189</v>
      </c>
      <c r="X99" s="28" t="s">
        <v>189</v>
      </c>
      <c r="Y99" s="28" t="s">
        <v>189</v>
      </c>
      <c r="Z99" s="29" t="s">
        <v>189</v>
      </c>
      <c r="AA99" s="6" t="s">
        <v>189</v>
      </c>
      <c r="AB99" s="28" t="s">
        <v>189</v>
      </c>
      <c r="AC99" s="28" t="s">
        <v>189</v>
      </c>
      <c r="AD99" s="28" t="s">
        <v>189</v>
      </c>
      <c r="AE99" s="29" t="s">
        <v>189</v>
      </c>
      <c r="AF99" s="6" t="s">
        <v>189</v>
      </c>
      <c r="AG99" s="28" t="s">
        <v>189</v>
      </c>
      <c r="AH99" s="28" t="s">
        <v>189</v>
      </c>
      <c r="AI99" s="28" t="s">
        <v>189</v>
      </c>
      <c r="AJ99" s="29" t="s">
        <v>189</v>
      </c>
      <c r="AK99" s="6">
        <v>3</v>
      </c>
      <c r="AL99" s="28">
        <v>1</v>
      </c>
      <c r="AM99" s="28">
        <v>1</v>
      </c>
      <c r="AN99" s="28" t="s">
        <v>189</v>
      </c>
      <c r="AO99" s="29">
        <v>1</v>
      </c>
      <c r="AP99" s="6">
        <v>93</v>
      </c>
      <c r="AQ99" s="28">
        <v>2</v>
      </c>
      <c r="AR99" s="28">
        <v>22</v>
      </c>
      <c r="AS99" s="28" t="s">
        <v>189</v>
      </c>
      <c r="AT99" s="29">
        <v>69</v>
      </c>
      <c r="AU99" s="6" t="s">
        <v>189</v>
      </c>
      <c r="AV99" s="28" t="s">
        <v>189</v>
      </c>
      <c r="AW99" s="28" t="s">
        <v>189</v>
      </c>
      <c r="AX99" s="28" t="s">
        <v>189</v>
      </c>
      <c r="AY99" s="29" t="s">
        <v>189</v>
      </c>
      <c r="AZ99" s="6" t="s">
        <v>189</v>
      </c>
      <c r="BA99" s="28" t="s">
        <v>189</v>
      </c>
      <c r="BB99" s="28" t="s">
        <v>189</v>
      </c>
      <c r="BC99" s="28" t="s">
        <v>189</v>
      </c>
      <c r="BD99" s="29" t="s">
        <v>189</v>
      </c>
      <c r="BE99" s="6" t="s">
        <v>189</v>
      </c>
      <c r="BF99" s="28" t="s">
        <v>189</v>
      </c>
      <c r="BG99" s="28" t="s">
        <v>189</v>
      </c>
      <c r="BH99" s="28" t="s">
        <v>189</v>
      </c>
      <c r="BI99" s="29" t="s">
        <v>189</v>
      </c>
      <c r="BJ99" s="6" t="s">
        <v>189</v>
      </c>
      <c r="BK99" s="28" t="s">
        <v>189</v>
      </c>
      <c r="BL99" s="28" t="s">
        <v>189</v>
      </c>
      <c r="BM99" s="28" t="s">
        <v>189</v>
      </c>
      <c r="BN99" s="29" t="s">
        <v>189</v>
      </c>
      <c r="BO99" s="6" t="s">
        <v>189</v>
      </c>
      <c r="BP99" s="28" t="s">
        <v>189</v>
      </c>
      <c r="BQ99" s="28" t="s">
        <v>189</v>
      </c>
      <c r="BR99" s="28" t="s">
        <v>189</v>
      </c>
      <c r="BS99" s="29" t="s">
        <v>189</v>
      </c>
      <c r="BT99" s="6" t="s">
        <v>189</v>
      </c>
      <c r="BU99" s="28" t="s">
        <v>189</v>
      </c>
      <c r="BV99" s="28" t="s">
        <v>189</v>
      </c>
      <c r="BW99" s="28" t="s">
        <v>189</v>
      </c>
      <c r="BX99" s="29" t="s">
        <v>189</v>
      </c>
      <c r="BY99" s="4" t="s">
        <v>189</v>
      </c>
      <c r="BZ99" s="4" t="s">
        <v>189</v>
      </c>
      <c r="CA99" s="4">
        <v>14</v>
      </c>
      <c r="CB99" s="4">
        <v>2</v>
      </c>
    </row>
    <row r="100" spans="2:80" ht="15.75" customHeight="1">
      <c r="B100" s="3" t="s">
        <v>284</v>
      </c>
      <c r="C100" s="4">
        <v>6186</v>
      </c>
      <c r="D100" s="4">
        <v>17323</v>
      </c>
      <c r="E100" s="4">
        <v>16814</v>
      </c>
      <c r="F100" s="71">
        <v>2.72115229</v>
      </c>
      <c r="G100" s="6">
        <v>7</v>
      </c>
      <c r="H100" s="28">
        <v>2</v>
      </c>
      <c r="I100" s="28" t="s">
        <v>189</v>
      </c>
      <c r="J100" s="28" t="s">
        <v>189</v>
      </c>
      <c r="K100" s="29">
        <v>5</v>
      </c>
      <c r="L100" s="6">
        <v>509</v>
      </c>
      <c r="M100" s="28">
        <v>2</v>
      </c>
      <c r="N100" s="28" t="s">
        <v>189</v>
      </c>
      <c r="O100" s="28" t="s">
        <v>189</v>
      </c>
      <c r="P100" s="29">
        <v>507</v>
      </c>
      <c r="Q100" s="6" t="s">
        <v>189</v>
      </c>
      <c r="R100" s="28" t="s">
        <v>189</v>
      </c>
      <c r="S100" s="28" t="s">
        <v>189</v>
      </c>
      <c r="T100" s="28" t="s">
        <v>189</v>
      </c>
      <c r="U100" s="29" t="s">
        <v>189</v>
      </c>
      <c r="V100" s="6" t="s">
        <v>189</v>
      </c>
      <c r="W100" s="28" t="s">
        <v>189</v>
      </c>
      <c r="X100" s="28" t="s">
        <v>189</v>
      </c>
      <c r="Y100" s="28" t="s">
        <v>189</v>
      </c>
      <c r="Z100" s="29" t="s">
        <v>189</v>
      </c>
      <c r="AA100" s="6">
        <v>2</v>
      </c>
      <c r="AB100" s="28" t="s">
        <v>189</v>
      </c>
      <c r="AC100" s="28" t="s">
        <v>189</v>
      </c>
      <c r="AD100" s="28" t="s">
        <v>189</v>
      </c>
      <c r="AE100" s="29">
        <v>2</v>
      </c>
      <c r="AF100" s="6">
        <v>313</v>
      </c>
      <c r="AG100" s="28" t="s">
        <v>189</v>
      </c>
      <c r="AH100" s="28" t="s">
        <v>189</v>
      </c>
      <c r="AI100" s="28" t="s">
        <v>189</v>
      </c>
      <c r="AJ100" s="29">
        <v>313</v>
      </c>
      <c r="AK100" s="6">
        <v>3</v>
      </c>
      <c r="AL100" s="28" t="s">
        <v>189</v>
      </c>
      <c r="AM100" s="28" t="s">
        <v>189</v>
      </c>
      <c r="AN100" s="28" t="s">
        <v>189</v>
      </c>
      <c r="AO100" s="29">
        <v>3</v>
      </c>
      <c r="AP100" s="6">
        <v>194</v>
      </c>
      <c r="AQ100" s="28" t="s">
        <v>189</v>
      </c>
      <c r="AR100" s="28" t="s">
        <v>189</v>
      </c>
      <c r="AS100" s="28" t="s">
        <v>189</v>
      </c>
      <c r="AT100" s="29">
        <v>194</v>
      </c>
      <c r="AU100" s="6" t="s">
        <v>189</v>
      </c>
      <c r="AV100" s="28" t="s">
        <v>189</v>
      </c>
      <c r="AW100" s="28" t="s">
        <v>189</v>
      </c>
      <c r="AX100" s="28" t="s">
        <v>189</v>
      </c>
      <c r="AY100" s="29" t="s">
        <v>189</v>
      </c>
      <c r="AZ100" s="6" t="s">
        <v>189</v>
      </c>
      <c r="BA100" s="28" t="s">
        <v>189</v>
      </c>
      <c r="BB100" s="28" t="s">
        <v>189</v>
      </c>
      <c r="BC100" s="28" t="s">
        <v>189</v>
      </c>
      <c r="BD100" s="29" t="s">
        <v>189</v>
      </c>
      <c r="BE100" s="6" t="s">
        <v>189</v>
      </c>
      <c r="BF100" s="28" t="s">
        <v>189</v>
      </c>
      <c r="BG100" s="28" t="s">
        <v>189</v>
      </c>
      <c r="BH100" s="28" t="s">
        <v>189</v>
      </c>
      <c r="BI100" s="29" t="s">
        <v>189</v>
      </c>
      <c r="BJ100" s="6" t="s">
        <v>189</v>
      </c>
      <c r="BK100" s="28" t="s">
        <v>189</v>
      </c>
      <c r="BL100" s="28" t="s">
        <v>189</v>
      </c>
      <c r="BM100" s="28" t="s">
        <v>189</v>
      </c>
      <c r="BN100" s="29" t="s">
        <v>189</v>
      </c>
      <c r="BO100" s="6">
        <v>2</v>
      </c>
      <c r="BP100" s="28">
        <v>2</v>
      </c>
      <c r="BQ100" s="28" t="s">
        <v>189</v>
      </c>
      <c r="BR100" s="28" t="s">
        <v>189</v>
      </c>
      <c r="BS100" s="29" t="s">
        <v>189</v>
      </c>
      <c r="BT100" s="6">
        <v>2</v>
      </c>
      <c r="BU100" s="28">
        <v>2</v>
      </c>
      <c r="BV100" s="28" t="s">
        <v>189</v>
      </c>
      <c r="BW100" s="28" t="s">
        <v>189</v>
      </c>
      <c r="BX100" s="29" t="s">
        <v>189</v>
      </c>
      <c r="BY100" s="4" t="s">
        <v>189</v>
      </c>
      <c r="BZ100" s="4" t="s">
        <v>189</v>
      </c>
      <c r="CA100" s="4">
        <v>33</v>
      </c>
      <c r="CB100" s="4">
        <v>156</v>
      </c>
    </row>
    <row r="101" spans="2:80" ht="15.75" customHeight="1">
      <c r="B101" s="3" t="s">
        <v>285</v>
      </c>
      <c r="C101" s="4">
        <v>6708</v>
      </c>
      <c r="D101" s="4">
        <v>18887</v>
      </c>
      <c r="E101" s="4">
        <v>18163</v>
      </c>
      <c r="F101" s="71">
        <v>2.717791411</v>
      </c>
      <c r="G101" s="6">
        <v>25</v>
      </c>
      <c r="H101" s="28" t="s">
        <v>189</v>
      </c>
      <c r="I101" s="28">
        <v>20</v>
      </c>
      <c r="J101" s="28">
        <v>1</v>
      </c>
      <c r="K101" s="29">
        <v>4</v>
      </c>
      <c r="L101" s="6">
        <v>724</v>
      </c>
      <c r="M101" s="28" t="s">
        <v>189</v>
      </c>
      <c r="N101" s="28">
        <v>393</v>
      </c>
      <c r="O101" s="28">
        <v>46</v>
      </c>
      <c r="P101" s="29">
        <v>285</v>
      </c>
      <c r="Q101" s="6" t="s">
        <v>189</v>
      </c>
      <c r="R101" s="28" t="s">
        <v>189</v>
      </c>
      <c r="S101" s="28" t="s">
        <v>189</v>
      </c>
      <c r="T101" s="28" t="s">
        <v>189</v>
      </c>
      <c r="U101" s="29" t="s">
        <v>189</v>
      </c>
      <c r="V101" s="6" t="s">
        <v>189</v>
      </c>
      <c r="W101" s="28" t="s">
        <v>189</v>
      </c>
      <c r="X101" s="28" t="s">
        <v>189</v>
      </c>
      <c r="Y101" s="28" t="s">
        <v>189</v>
      </c>
      <c r="Z101" s="29" t="s">
        <v>189</v>
      </c>
      <c r="AA101" s="6">
        <v>1</v>
      </c>
      <c r="AB101" s="28" t="s">
        <v>189</v>
      </c>
      <c r="AC101" s="28" t="s">
        <v>189</v>
      </c>
      <c r="AD101" s="28" t="s">
        <v>189</v>
      </c>
      <c r="AE101" s="29">
        <v>1</v>
      </c>
      <c r="AF101" s="6">
        <v>56</v>
      </c>
      <c r="AG101" s="28" t="s">
        <v>189</v>
      </c>
      <c r="AH101" s="28" t="s">
        <v>189</v>
      </c>
      <c r="AI101" s="28" t="s">
        <v>189</v>
      </c>
      <c r="AJ101" s="29">
        <v>56</v>
      </c>
      <c r="AK101" s="6">
        <v>24</v>
      </c>
      <c r="AL101" s="28" t="s">
        <v>189</v>
      </c>
      <c r="AM101" s="28">
        <v>20</v>
      </c>
      <c r="AN101" s="28">
        <v>1</v>
      </c>
      <c r="AO101" s="29">
        <v>3</v>
      </c>
      <c r="AP101" s="6">
        <v>668</v>
      </c>
      <c r="AQ101" s="28" t="s">
        <v>189</v>
      </c>
      <c r="AR101" s="28">
        <v>393</v>
      </c>
      <c r="AS101" s="28">
        <v>46</v>
      </c>
      <c r="AT101" s="29">
        <v>229</v>
      </c>
      <c r="AU101" s="6" t="s">
        <v>189</v>
      </c>
      <c r="AV101" s="28" t="s">
        <v>189</v>
      </c>
      <c r="AW101" s="28" t="s">
        <v>189</v>
      </c>
      <c r="AX101" s="28" t="s">
        <v>189</v>
      </c>
      <c r="AY101" s="29" t="s">
        <v>189</v>
      </c>
      <c r="AZ101" s="6" t="s">
        <v>189</v>
      </c>
      <c r="BA101" s="28" t="s">
        <v>189</v>
      </c>
      <c r="BB101" s="28" t="s">
        <v>189</v>
      </c>
      <c r="BC101" s="28" t="s">
        <v>189</v>
      </c>
      <c r="BD101" s="29" t="s">
        <v>189</v>
      </c>
      <c r="BE101" s="6" t="s">
        <v>189</v>
      </c>
      <c r="BF101" s="28" t="s">
        <v>189</v>
      </c>
      <c r="BG101" s="28" t="s">
        <v>189</v>
      </c>
      <c r="BH101" s="28" t="s">
        <v>189</v>
      </c>
      <c r="BI101" s="29" t="s">
        <v>189</v>
      </c>
      <c r="BJ101" s="6" t="s">
        <v>189</v>
      </c>
      <c r="BK101" s="28" t="s">
        <v>189</v>
      </c>
      <c r="BL101" s="28" t="s">
        <v>189</v>
      </c>
      <c r="BM101" s="28" t="s">
        <v>189</v>
      </c>
      <c r="BN101" s="29" t="s">
        <v>189</v>
      </c>
      <c r="BO101" s="6" t="s">
        <v>189</v>
      </c>
      <c r="BP101" s="28" t="s">
        <v>189</v>
      </c>
      <c r="BQ101" s="28" t="s">
        <v>189</v>
      </c>
      <c r="BR101" s="28" t="s">
        <v>189</v>
      </c>
      <c r="BS101" s="29" t="s">
        <v>189</v>
      </c>
      <c r="BT101" s="6" t="s">
        <v>189</v>
      </c>
      <c r="BU101" s="28" t="s">
        <v>189</v>
      </c>
      <c r="BV101" s="28" t="s">
        <v>189</v>
      </c>
      <c r="BW101" s="28" t="s">
        <v>189</v>
      </c>
      <c r="BX101" s="29" t="s">
        <v>189</v>
      </c>
      <c r="BY101" s="4" t="s">
        <v>189</v>
      </c>
      <c r="BZ101" s="4" t="s">
        <v>189</v>
      </c>
      <c r="CA101" s="4">
        <v>34</v>
      </c>
      <c r="CB101" s="4">
        <v>182</v>
      </c>
    </row>
    <row r="102" spans="2:80" ht="15.75" customHeight="1">
      <c r="B102" s="3" t="s">
        <v>286</v>
      </c>
      <c r="C102" s="4">
        <v>11645</v>
      </c>
      <c r="D102" s="4">
        <v>32913</v>
      </c>
      <c r="E102" s="4">
        <v>32628</v>
      </c>
      <c r="F102" s="71">
        <v>2.8062268857</v>
      </c>
      <c r="G102" s="6">
        <v>18</v>
      </c>
      <c r="H102" s="28">
        <v>8</v>
      </c>
      <c r="I102" s="28">
        <v>6</v>
      </c>
      <c r="J102" s="28">
        <v>2</v>
      </c>
      <c r="K102" s="29">
        <v>2</v>
      </c>
      <c r="L102" s="6">
        <v>285</v>
      </c>
      <c r="M102" s="28">
        <v>8</v>
      </c>
      <c r="N102" s="28">
        <v>66</v>
      </c>
      <c r="O102" s="28">
        <v>90</v>
      </c>
      <c r="P102" s="29">
        <v>121</v>
      </c>
      <c r="Q102" s="6" t="s">
        <v>189</v>
      </c>
      <c r="R102" s="28" t="s">
        <v>189</v>
      </c>
      <c r="S102" s="28" t="s">
        <v>189</v>
      </c>
      <c r="T102" s="28" t="s">
        <v>189</v>
      </c>
      <c r="U102" s="29" t="s">
        <v>189</v>
      </c>
      <c r="V102" s="6" t="s">
        <v>189</v>
      </c>
      <c r="W102" s="28" t="s">
        <v>189</v>
      </c>
      <c r="X102" s="28" t="s">
        <v>189</v>
      </c>
      <c r="Y102" s="28" t="s">
        <v>189</v>
      </c>
      <c r="Z102" s="29" t="s">
        <v>189</v>
      </c>
      <c r="AA102" s="6">
        <v>1</v>
      </c>
      <c r="AB102" s="28" t="s">
        <v>189</v>
      </c>
      <c r="AC102" s="28" t="s">
        <v>189</v>
      </c>
      <c r="AD102" s="28">
        <v>1</v>
      </c>
      <c r="AE102" s="29" t="s">
        <v>189</v>
      </c>
      <c r="AF102" s="6">
        <v>43</v>
      </c>
      <c r="AG102" s="28" t="s">
        <v>189</v>
      </c>
      <c r="AH102" s="28" t="s">
        <v>189</v>
      </c>
      <c r="AI102" s="28">
        <v>43</v>
      </c>
      <c r="AJ102" s="29" t="s">
        <v>189</v>
      </c>
      <c r="AK102" s="6">
        <v>15</v>
      </c>
      <c r="AL102" s="28">
        <v>6</v>
      </c>
      <c r="AM102" s="28">
        <v>6</v>
      </c>
      <c r="AN102" s="28">
        <v>1</v>
      </c>
      <c r="AO102" s="29">
        <v>2</v>
      </c>
      <c r="AP102" s="6">
        <v>240</v>
      </c>
      <c r="AQ102" s="28">
        <v>6</v>
      </c>
      <c r="AR102" s="28">
        <v>66</v>
      </c>
      <c r="AS102" s="28">
        <v>47</v>
      </c>
      <c r="AT102" s="29">
        <v>121</v>
      </c>
      <c r="AU102" s="6" t="s">
        <v>189</v>
      </c>
      <c r="AV102" s="28" t="s">
        <v>189</v>
      </c>
      <c r="AW102" s="28" t="s">
        <v>189</v>
      </c>
      <c r="AX102" s="28" t="s">
        <v>189</v>
      </c>
      <c r="AY102" s="29" t="s">
        <v>189</v>
      </c>
      <c r="AZ102" s="6" t="s">
        <v>189</v>
      </c>
      <c r="BA102" s="28" t="s">
        <v>189</v>
      </c>
      <c r="BB102" s="28" t="s">
        <v>189</v>
      </c>
      <c r="BC102" s="28" t="s">
        <v>189</v>
      </c>
      <c r="BD102" s="29" t="s">
        <v>189</v>
      </c>
      <c r="BE102" s="6" t="s">
        <v>189</v>
      </c>
      <c r="BF102" s="28" t="s">
        <v>189</v>
      </c>
      <c r="BG102" s="28" t="s">
        <v>189</v>
      </c>
      <c r="BH102" s="28" t="s">
        <v>189</v>
      </c>
      <c r="BI102" s="29" t="s">
        <v>189</v>
      </c>
      <c r="BJ102" s="6" t="s">
        <v>189</v>
      </c>
      <c r="BK102" s="28" t="s">
        <v>189</v>
      </c>
      <c r="BL102" s="28" t="s">
        <v>189</v>
      </c>
      <c r="BM102" s="28" t="s">
        <v>189</v>
      </c>
      <c r="BN102" s="29" t="s">
        <v>189</v>
      </c>
      <c r="BO102" s="6">
        <v>2</v>
      </c>
      <c r="BP102" s="28">
        <v>2</v>
      </c>
      <c r="BQ102" s="28" t="s">
        <v>189</v>
      </c>
      <c r="BR102" s="28" t="s">
        <v>189</v>
      </c>
      <c r="BS102" s="29" t="s">
        <v>189</v>
      </c>
      <c r="BT102" s="6">
        <v>2</v>
      </c>
      <c r="BU102" s="28">
        <v>2</v>
      </c>
      <c r="BV102" s="28" t="s">
        <v>189</v>
      </c>
      <c r="BW102" s="28" t="s">
        <v>189</v>
      </c>
      <c r="BX102" s="29" t="s">
        <v>189</v>
      </c>
      <c r="BY102" s="4" t="s">
        <v>189</v>
      </c>
      <c r="BZ102" s="4" t="s">
        <v>189</v>
      </c>
      <c r="CA102" s="4">
        <v>61</v>
      </c>
      <c r="CB102" s="4">
        <v>36</v>
      </c>
    </row>
    <row r="103" spans="2:80" ht="15.75" customHeight="1">
      <c r="B103" s="3" t="s">
        <v>287</v>
      </c>
      <c r="C103" s="4">
        <v>7112</v>
      </c>
      <c r="D103" s="4">
        <v>22147</v>
      </c>
      <c r="E103" s="4">
        <v>21690</v>
      </c>
      <c r="F103" s="71">
        <v>3.0514912774</v>
      </c>
      <c r="G103" s="6">
        <v>4</v>
      </c>
      <c r="H103" s="28" t="s">
        <v>189</v>
      </c>
      <c r="I103" s="28" t="s">
        <v>189</v>
      </c>
      <c r="J103" s="28" t="s">
        <v>189</v>
      </c>
      <c r="K103" s="29">
        <v>4</v>
      </c>
      <c r="L103" s="6">
        <v>457</v>
      </c>
      <c r="M103" s="28" t="s">
        <v>189</v>
      </c>
      <c r="N103" s="28" t="s">
        <v>189</v>
      </c>
      <c r="O103" s="28" t="s">
        <v>189</v>
      </c>
      <c r="P103" s="29">
        <v>457</v>
      </c>
      <c r="Q103" s="6" t="s">
        <v>189</v>
      </c>
      <c r="R103" s="28" t="s">
        <v>189</v>
      </c>
      <c r="S103" s="28" t="s">
        <v>189</v>
      </c>
      <c r="T103" s="28" t="s">
        <v>189</v>
      </c>
      <c r="U103" s="29" t="s">
        <v>189</v>
      </c>
      <c r="V103" s="6" t="s">
        <v>189</v>
      </c>
      <c r="W103" s="28" t="s">
        <v>189</v>
      </c>
      <c r="X103" s="28" t="s">
        <v>189</v>
      </c>
      <c r="Y103" s="28" t="s">
        <v>189</v>
      </c>
      <c r="Z103" s="29" t="s">
        <v>189</v>
      </c>
      <c r="AA103" s="6">
        <v>1</v>
      </c>
      <c r="AB103" s="28" t="s">
        <v>189</v>
      </c>
      <c r="AC103" s="28" t="s">
        <v>189</v>
      </c>
      <c r="AD103" s="28" t="s">
        <v>189</v>
      </c>
      <c r="AE103" s="29">
        <v>1</v>
      </c>
      <c r="AF103" s="6">
        <v>278</v>
      </c>
      <c r="AG103" s="28" t="s">
        <v>189</v>
      </c>
      <c r="AH103" s="28" t="s">
        <v>189</v>
      </c>
      <c r="AI103" s="28" t="s">
        <v>189</v>
      </c>
      <c r="AJ103" s="29">
        <v>278</v>
      </c>
      <c r="AK103" s="6">
        <v>3</v>
      </c>
      <c r="AL103" s="28" t="s">
        <v>189</v>
      </c>
      <c r="AM103" s="28" t="s">
        <v>189</v>
      </c>
      <c r="AN103" s="28" t="s">
        <v>189</v>
      </c>
      <c r="AO103" s="29">
        <v>3</v>
      </c>
      <c r="AP103" s="6">
        <v>179</v>
      </c>
      <c r="AQ103" s="28" t="s">
        <v>189</v>
      </c>
      <c r="AR103" s="28" t="s">
        <v>189</v>
      </c>
      <c r="AS103" s="28" t="s">
        <v>189</v>
      </c>
      <c r="AT103" s="29">
        <v>179</v>
      </c>
      <c r="AU103" s="6" t="s">
        <v>189</v>
      </c>
      <c r="AV103" s="28" t="s">
        <v>189</v>
      </c>
      <c r="AW103" s="28" t="s">
        <v>189</v>
      </c>
      <c r="AX103" s="28" t="s">
        <v>189</v>
      </c>
      <c r="AY103" s="29" t="s">
        <v>189</v>
      </c>
      <c r="AZ103" s="6" t="s">
        <v>189</v>
      </c>
      <c r="BA103" s="28" t="s">
        <v>189</v>
      </c>
      <c r="BB103" s="28" t="s">
        <v>189</v>
      </c>
      <c r="BC103" s="28" t="s">
        <v>189</v>
      </c>
      <c r="BD103" s="29" t="s">
        <v>189</v>
      </c>
      <c r="BE103" s="6" t="s">
        <v>189</v>
      </c>
      <c r="BF103" s="28" t="s">
        <v>189</v>
      </c>
      <c r="BG103" s="28" t="s">
        <v>189</v>
      </c>
      <c r="BH103" s="28" t="s">
        <v>189</v>
      </c>
      <c r="BI103" s="29" t="s">
        <v>189</v>
      </c>
      <c r="BJ103" s="6" t="s">
        <v>189</v>
      </c>
      <c r="BK103" s="28" t="s">
        <v>189</v>
      </c>
      <c r="BL103" s="28" t="s">
        <v>189</v>
      </c>
      <c r="BM103" s="28" t="s">
        <v>189</v>
      </c>
      <c r="BN103" s="29" t="s">
        <v>189</v>
      </c>
      <c r="BO103" s="6" t="s">
        <v>189</v>
      </c>
      <c r="BP103" s="28" t="s">
        <v>189</v>
      </c>
      <c r="BQ103" s="28" t="s">
        <v>189</v>
      </c>
      <c r="BR103" s="28" t="s">
        <v>189</v>
      </c>
      <c r="BS103" s="29" t="s">
        <v>189</v>
      </c>
      <c r="BT103" s="6" t="s">
        <v>189</v>
      </c>
      <c r="BU103" s="28" t="s">
        <v>189</v>
      </c>
      <c r="BV103" s="28" t="s">
        <v>189</v>
      </c>
      <c r="BW103" s="28" t="s">
        <v>189</v>
      </c>
      <c r="BX103" s="29" t="s">
        <v>189</v>
      </c>
      <c r="BY103" s="4" t="s">
        <v>189</v>
      </c>
      <c r="BZ103" s="4" t="s">
        <v>189</v>
      </c>
      <c r="CA103" s="4">
        <v>18</v>
      </c>
      <c r="CB103" s="4">
        <v>121</v>
      </c>
    </row>
    <row r="104" spans="2:80" ht="15.75" customHeight="1">
      <c r="B104" s="3" t="s">
        <v>288</v>
      </c>
      <c r="C104" s="4">
        <v>6804</v>
      </c>
      <c r="D104" s="4">
        <v>21079</v>
      </c>
      <c r="E104" s="4">
        <v>20777</v>
      </c>
      <c r="F104" s="71">
        <v>3.0576894776</v>
      </c>
      <c r="G104" s="6">
        <v>9</v>
      </c>
      <c r="H104" s="28">
        <v>2</v>
      </c>
      <c r="I104" s="28">
        <v>2</v>
      </c>
      <c r="J104" s="28">
        <v>3</v>
      </c>
      <c r="K104" s="29">
        <v>2</v>
      </c>
      <c r="L104" s="6">
        <v>302</v>
      </c>
      <c r="M104" s="28">
        <v>5</v>
      </c>
      <c r="N104" s="28">
        <v>27</v>
      </c>
      <c r="O104" s="28">
        <v>132</v>
      </c>
      <c r="P104" s="29">
        <v>138</v>
      </c>
      <c r="Q104" s="6" t="s">
        <v>189</v>
      </c>
      <c r="R104" s="28" t="s">
        <v>189</v>
      </c>
      <c r="S104" s="28" t="s">
        <v>189</v>
      </c>
      <c r="T104" s="28" t="s">
        <v>189</v>
      </c>
      <c r="U104" s="29" t="s">
        <v>189</v>
      </c>
      <c r="V104" s="6" t="s">
        <v>189</v>
      </c>
      <c r="W104" s="28" t="s">
        <v>189</v>
      </c>
      <c r="X104" s="28" t="s">
        <v>189</v>
      </c>
      <c r="Y104" s="28" t="s">
        <v>189</v>
      </c>
      <c r="Z104" s="29" t="s">
        <v>189</v>
      </c>
      <c r="AA104" s="6">
        <v>1</v>
      </c>
      <c r="AB104" s="28" t="s">
        <v>189</v>
      </c>
      <c r="AC104" s="28" t="s">
        <v>189</v>
      </c>
      <c r="AD104" s="28">
        <v>1</v>
      </c>
      <c r="AE104" s="29" t="s">
        <v>189</v>
      </c>
      <c r="AF104" s="6">
        <v>39</v>
      </c>
      <c r="AG104" s="28" t="s">
        <v>189</v>
      </c>
      <c r="AH104" s="28" t="s">
        <v>189</v>
      </c>
      <c r="AI104" s="28">
        <v>39</v>
      </c>
      <c r="AJ104" s="29" t="s">
        <v>189</v>
      </c>
      <c r="AK104" s="6">
        <v>7</v>
      </c>
      <c r="AL104" s="28">
        <v>1</v>
      </c>
      <c r="AM104" s="28">
        <v>2</v>
      </c>
      <c r="AN104" s="28">
        <v>2</v>
      </c>
      <c r="AO104" s="29">
        <v>2</v>
      </c>
      <c r="AP104" s="6">
        <v>262</v>
      </c>
      <c r="AQ104" s="28">
        <v>4</v>
      </c>
      <c r="AR104" s="28">
        <v>27</v>
      </c>
      <c r="AS104" s="28">
        <v>93</v>
      </c>
      <c r="AT104" s="29">
        <v>138</v>
      </c>
      <c r="AU104" s="6" t="s">
        <v>189</v>
      </c>
      <c r="AV104" s="28" t="s">
        <v>189</v>
      </c>
      <c r="AW104" s="28" t="s">
        <v>189</v>
      </c>
      <c r="AX104" s="28" t="s">
        <v>189</v>
      </c>
      <c r="AY104" s="29" t="s">
        <v>189</v>
      </c>
      <c r="AZ104" s="6" t="s">
        <v>189</v>
      </c>
      <c r="BA104" s="28" t="s">
        <v>189</v>
      </c>
      <c r="BB104" s="28" t="s">
        <v>189</v>
      </c>
      <c r="BC104" s="28" t="s">
        <v>189</v>
      </c>
      <c r="BD104" s="29" t="s">
        <v>189</v>
      </c>
      <c r="BE104" s="6" t="s">
        <v>189</v>
      </c>
      <c r="BF104" s="28" t="s">
        <v>189</v>
      </c>
      <c r="BG104" s="28" t="s">
        <v>189</v>
      </c>
      <c r="BH104" s="28" t="s">
        <v>189</v>
      </c>
      <c r="BI104" s="29" t="s">
        <v>189</v>
      </c>
      <c r="BJ104" s="6" t="s">
        <v>189</v>
      </c>
      <c r="BK104" s="28" t="s">
        <v>189</v>
      </c>
      <c r="BL104" s="28" t="s">
        <v>189</v>
      </c>
      <c r="BM104" s="28" t="s">
        <v>189</v>
      </c>
      <c r="BN104" s="29" t="s">
        <v>189</v>
      </c>
      <c r="BO104" s="6">
        <v>1</v>
      </c>
      <c r="BP104" s="28">
        <v>1</v>
      </c>
      <c r="BQ104" s="28" t="s">
        <v>189</v>
      </c>
      <c r="BR104" s="28" t="s">
        <v>189</v>
      </c>
      <c r="BS104" s="29" t="s">
        <v>189</v>
      </c>
      <c r="BT104" s="6">
        <v>1</v>
      </c>
      <c r="BU104" s="28">
        <v>1</v>
      </c>
      <c r="BV104" s="28" t="s">
        <v>189</v>
      </c>
      <c r="BW104" s="28" t="s">
        <v>189</v>
      </c>
      <c r="BX104" s="29" t="s">
        <v>189</v>
      </c>
      <c r="BY104" s="4" t="s">
        <v>189</v>
      </c>
      <c r="BZ104" s="4" t="s">
        <v>189</v>
      </c>
      <c r="CA104" s="4">
        <v>21</v>
      </c>
      <c r="CB104" s="4">
        <v>60</v>
      </c>
    </row>
    <row r="105" spans="2:80" ht="15.75" customHeight="1">
      <c r="B105" s="3" t="s">
        <v>289</v>
      </c>
      <c r="C105" s="4">
        <v>5335</v>
      </c>
      <c r="D105" s="4">
        <v>15305</v>
      </c>
      <c r="E105" s="4">
        <v>14794</v>
      </c>
      <c r="F105" s="71">
        <v>2.7792598159</v>
      </c>
      <c r="G105" s="6">
        <v>12</v>
      </c>
      <c r="H105" s="28">
        <v>1</v>
      </c>
      <c r="I105" s="28">
        <v>5</v>
      </c>
      <c r="J105" s="28">
        <v>2</v>
      </c>
      <c r="K105" s="29">
        <v>4</v>
      </c>
      <c r="L105" s="6">
        <v>511</v>
      </c>
      <c r="M105" s="28">
        <v>3</v>
      </c>
      <c r="N105" s="28">
        <v>52</v>
      </c>
      <c r="O105" s="28">
        <v>93</v>
      </c>
      <c r="P105" s="29">
        <v>363</v>
      </c>
      <c r="Q105" s="6" t="s">
        <v>189</v>
      </c>
      <c r="R105" s="28" t="s">
        <v>189</v>
      </c>
      <c r="S105" s="28" t="s">
        <v>189</v>
      </c>
      <c r="T105" s="28" t="s">
        <v>189</v>
      </c>
      <c r="U105" s="29" t="s">
        <v>189</v>
      </c>
      <c r="V105" s="6" t="s">
        <v>189</v>
      </c>
      <c r="W105" s="28" t="s">
        <v>189</v>
      </c>
      <c r="X105" s="28" t="s">
        <v>189</v>
      </c>
      <c r="Y105" s="28" t="s">
        <v>189</v>
      </c>
      <c r="Z105" s="29" t="s">
        <v>189</v>
      </c>
      <c r="AA105" s="6">
        <v>3</v>
      </c>
      <c r="AB105" s="28" t="s">
        <v>189</v>
      </c>
      <c r="AC105" s="28" t="s">
        <v>189</v>
      </c>
      <c r="AD105" s="28">
        <v>1</v>
      </c>
      <c r="AE105" s="29">
        <v>2</v>
      </c>
      <c r="AF105" s="6">
        <v>267</v>
      </c>
      <c r="AG105" s="28" t="s">
        <v>189</v>
      </c>
      <c r="AH105" s="28" t="s">
        <v>189</v>
      </c>
      <c r="AI105" s="28">
        <v>45</v>
      </c>
      <c r="AJ105" s="29">
        <v>222</v>
      </c>
      <c r="AK105" s="6">
        <v>9</v>
      </c>
      <c r="AL105" s="28">
        <v>1</v>
      </c>
      <c r="AM105" s="28">
        <v>5</v>
      </c>
      <c r="AN105" s="28">
        <v>1</v>
      </c>
      <c r="AO105" s="29">
        <v>2</v>
      </c>
      <c r="AP105" s="6">
        <v>244</v>
      </c>
      <c r="AQ105" s="28">
        <v>3</v>
      </c>
      <c r="AR105" s="28">
        <v>52</v>
      </c>
      <c r="AS105" s="28">
        <v>48</v>
      </c>
      <c r="AT105" s="29">
        <v>141</v>
      </c>
      <c r="AU105" s="6" t="s">
        <v>189</v>
      </c>
      <c r="AV105" s="28" t="s">
        <v>189</v>
      </c>
      <c r="AW105" s="28" t="s">
        <v>189</v>
      </c>
      <c r="AX105" s="28" t="s">
        <v>189</v>
      </c>
      <c r="AY105" s="29" t="s">
        <v>189</v>
      </c>
      <c r="AZ105" s="6" t="s">
        <v>189</v>
      </c>
      <c r="BA105" s="28" t="s">
        <v>189</v>
      </c>
      <c r="BB105" s="28" t="s">
        <v>189</v>
      </c>
      <c r="BC105" s="28" t="s">
        <v>189</v>
      </c>
      <c r="BD105" s="29" t="s">
        <v>189</v>
      </c>
      <c r="BE105" s="6" t="s">
        <v>189</v>
      </c>
      <c r="BF105" s="28" t="s">
        <v>189</v>
      </c>
      <c r="BG105" s="28" t="s">
        <v>189</v>
      </c>
      <c r="BH105" s="28" t="s">
        <v>189</v>
      </c>
      <c r="BI105" s="29" t="s">
        <v>189</v>
      </c>
      <c r="BJ105" s="6" t="s">
        <v>189</v>
      </c>
      <c r="BK105" s="28" t="s">
        <v>189</v>
      </c>
      <c r="BL105" s="28" t="s">
        <v>189</v>
      </c>
      <c r="BM105" s="28" t="s">
        <v>189</v>
      </c>
      <c r="BN105" s="29" t="s">
        <v>189</v>
      </c>
      <c r="BO105" s="6" t="s">
        <v>189</v>
      </c>
      <c r="BP105" s="28" t="s">
        <v>189</v>
      </c>
      <c r="BQ105" s="28" t="s">
        <v>189</v>
      </c>
      <c r="BR105" s="28" t="s">
        <v>189</v>
      </c>
      <c r="BS105" s="29" t="s">
        <v>189</v>
      </c>
      <c r="BT105" s="6" t="s">
        <v>189</v>
      </c>
      <c r="BU105" s="28" t="s">
        <v>189</v>
      </c>
      <c r="BV105" s="28" t="s">
        <v>189</v>
      </c>
      <c r="BW105" s="28" t="s">
        <v>189</v>
      </c>
      <c r="BX105" s="29" t="s">
        <v>189</v>
      </c>
      <c r="BY105" s="4" t="s">
        <v>189</v>
      </c>
      <c r="BZ105" s="4" t="s">
        <v>189</v>
      </c>
      <c r="CA105" s="4">
        <v>15</v>
      </c>
      <c r="CB105" s="4">
        <v>57</v>
      </c>
    </row>
    <row r="106" spans="2:80" ht="15.75" customHeight="1">
      <c r="B106" s="8" t="s">
        <v>290</v>
      </c>
      <c r="C106" s="9">
        <v>4281</v>
      </c>
      <c r="D106" s="9">
        <v>12418</v>
      </c>
      <c r="E106" s="9">
        <v>12209</v>
      </c>
      <c r="F106" s="72">
        <v>2.8585811285</v>
      </c>
      <c r="G106" s="10">
        <v>10</v>
      </c>
      <c r="H106" s="30" t="s">
        <v>189</v>
      </c>
      <c r="I106" s="30">
        <v>8</v>
      </c>
      <c r="J106" s="30" t="s">
        <v>189</v>
      </c>
      <c r="K106" s="31">
        <v>2</v>
      </c>
      <c r="L106" s="10">
        <v>209</v>
      </c>
      <c r="M106" s="30" t="s">
        <v>189</v>
      </c>
      <c r="N106" s="30">
        <v>65</v>
      </c>
      <c r="O106" s="30" t="s">
        <v>189</v>
      </c>
      <c r="P106" s="31">
        <v>144</v>
      </c>
      <c r="Q106" s="10" t="s">
        <v>189</v>
      </c>
      <c r="R106" s="30" t="s">
        <v>189</v>
      </c>
      <c r="S106" s="30" t="s">
        <v>189</v>
      </c>
      <c r="T106" s="30" t="s">
        <v>189</v>
      </c>
      <c r="U106" s="31" t="s">
        <v>189</v>
      </c>
      <c r="V106" s="10" t="s">
        <v>189</v>
      </c>
      <c r="W106" s="30" t="s">
        <v>189</v>
      </c>
      <c r="X106" s="30" t="s">
        <v>189</v>
      </c>
      <c r="Y106" s="30" t="s">
        <v>189</v>
      </c>
      <c r="Z106" s="31" t="s">
        <v>189</v>
      </c>
      <c r="AA106" s="10" t="s">
        <v>189</v>
      </c>
      <c r="AB106" s="30" t="s">
        <v>189</v>
      </c>
      <c r="AC106" s="30" t="s">
        <v>189</v>
      </c>
      <c r="AD106" s="30" t="s">
        <v>189</v>
      </c>
      <c r="AE106" s="31" t="s">
        <v>189</v>
      </c>
      <c r="AF106" s="10" t="s">
        <v>189</v>
      </c>
      <c r="AG106" s="30" t="s">
        <v>189</v>
      </c>
      <c r="AH106" s="30" t="s">
        <v>189</v>
      </c>
      <c r="AI106" s="30" t="s">
        <v>189</v>
      </c>
      <c r="AJ106" s="31" t="s">
        <v>189</v>
      </c>
      <c r="AK106" s="10">
        <v>10</v>
      </c>
      <c r="AL106" s="30" t="s">
        <v>189</v>
      </c>
      <c r="AM106" s="30">
        <v>8</v>
      </c>
      <c r="AN106" s="30" t="s">
        <v>189</v>
      </c>
      <c r="AO106" s="31">
        <v>2</v>
      </c>
      <c r="AP106" s="10">
        <v>209</v>
      </c>
      <c r="AQ106" s="30" t="s">
        <v>189</v>
      </c>
      <c r="AR106" s="30">
        <v>65</v>
      </c>
      <c r="AS106" s="30" t="s">
        <v>189</v>
      </c>
      <c r="AT106" s="31">
        <v>144</v>
      </c>
      <c r="AU106" s="10" t="s">
        <v>189</v>
      </c>
      <c r="AV106" s="30" t="s">
        <v>189</v>
      </c>
      <c r="AW106" s="30" t="s">
        <v>189</v>
      </c>
      <c r="AX106" s="30" t="s">
        <v>189</v>
      </c>
      <c r="AY106" s="31" t="s">
        <v>189</v>
      </c>
      <c r="AZ106" s="10" t="s">
        <v>189</v>
      </c>
      <c r="BA106" s="30" t="s">
        <v>189</v>
      </c>
      <c r="BB106" s="30" t="s">
        <v>189</v>
      </c>
      <c r="BC106" s="30" t="s">
        <v>189</v>
      </c>
      <c r="BD106" s="31" t="s">
        <v>189</v>
      </c>
      <c r="BE106" s="10" t="s">
        <v>189</v>
      </c>
      <c r="BF106" s="30" t="s">
        <v>189</v>
      </c>
      <c r="BG106" s="30" t="s">
        <v>189</v>
      </c>
      <c r="BH106" s="30" t="s">
        <v>189</v>
      </c>
      <c r="BI106" s="31" t="s">
        <v>189</v>
      </c>
      <c r="BJ106" s="10" t="s">
        <v>189</v>
      </c>
      <c r="BK106" s="30" t="s">
        <v>189</v>
      </c>
      <c r="BL106" s="30" t="s">
        <v>189</v>
      </c>
      <c r="BM106" s="30" t="s">
        <v>189</v>
      </c>
      <c r="BN106" s="31" t="s">
        <v>189</v>
      </c>
      <c r="BO106" s="10" t="s">
        <v>189</v>
      </c>
      <c r="BP106" s="30" t="s">
        <v>189</v>
      </c>
      <c r="BQ106" s="30" t="s">
        <v>189</v>
      </c>
      <c r="BR106" s="30" t="s">
        <v>189</v>
      </c>
      <c r="BS106" s="31" t="s">
        <v>189</v>
      </c>
      <c r="BT106" s="10" t="s">
        <v>189</v>
      </c>
      <c r="BU106" s="30" t="s">
        <v>189</v>
      </c>
      <c r="BV106" s="30" t="s">
        <v>189</v>
      </c>
      <c r="BW106" s="30" t="s">
        <v>189</v>
      </c>
      <c r="BX106" s="31" t="s">
        <v>189</v>
      </c>
      <c r="BY106" s="9" t="s">
        <v>189</v>
      </c>
      <c r="BZ106" s="9" t="s">
        <v>189</v>
      </c>
      <c r="CA106" s="9">
        <v>31</v>
      </c>
      <c r="CB106" s="9">
        <v>111</v>
      </c>
    </row>
    <row r="107" spans="2:80" ht="15.75" customHeight="1">
      <c r="B107" s="13" t="s">
        <v>291</v>
      </c>
      <c r="C107" s="14">
        <v>2436</v>
      </c>
      <c r="D107" s="14">
        <v>7148</v>
      </c>
      <c r="E107" s="14">
        <v>7040</v>
      </c>
      <c r="F107" s="73">
        <v>2.8947368421</v>
      </c>
      <c r="G107" s="15">
        <v>4</v>
      </c>
      <c r="H107" s="32" t="s">
        <v>189</v>
      </c>
      <c r="I107" s="32">
        <v>3</v>
      </c>
      <c r="J107" s="32" t="s">
        <v>189</v>
      </c>
      <c r="K107" s="33">
        <v>1</v>
      </c>
      <c r="L107" s="15">
        <v>108</v>
      </c>
      <c r="M107" s="32" t="s">
        <v>189</v>
      </c>
      <c r="N107" s="32">
        <v>33</v>
      </c>
      <c r="O107" s="32" t="s">
        <v>189</v>
      </c>
      <c r="P107" s="33">
        <v>75</v>
      </c>
      <c r="Q107" s="15" t="s">
        <v>189</v>
      </c>
      <c r="R107" s="32" t="s">
        <v>189</v>
      </c>
      <c r="S107" s="32" t="s">
        <v>189</v>
      </c>
      <c r="T107" s="32" t="s">
        <v>189</v>
      </c>
      <c r="U107" s="33" t="s">
        <v>189</v>
      </c>
      <c r="V107" s="15" t="s">
        <v>189</v>
      </c>
      <c r="W107" s="32" t="s">
        <v>189</v>
      </c>
      <c r="X107" s="32" t="s">
        <v>189</v>
      </c>
      <c r="Y107" s="32" t="s">
        <v>189</v>
      </c>
      <c r="Z107" s="33" t="s">
        <v>189</v>
      </c>
      <c r="AA107" s="15" t="s">
        <v>189</v>
      </c>
      <c r="AB107" s="32" t="s">
        <v>189</v>
      </c>
      <c r="AC107" s="32" t="s">
        <v>189</v>
      </c>
      <c r="AD107" s="32" t="s">
        <v>189</v>
      </c>
      <c r="AE107" s="33" t="s">
        <v>189</v>
      </c>
      <c r="AF107" s="15" t="s">
        <v>189</v>
      </c>
      <c r="AG107" s="32" t="s">
        <v>189</v>
      </c>
      <c r="AH107" s="32" t="s">
        <v>189</v>
      </c>
      <c r="AI107" s="32" t="s">
        <v>189</v>
      </c>
      <c r="AJ107" s="33" t="s">
        <v>189</v>
      </c>
      <c r="AK107" s="15">
        <v>4</v>
      </c>
      <c r="AL107" s="32" t="s">
        <v>189</v>
      </c>
      <c r="AM107" s="32">
        <v>3</v>
      </c>
      <c r="AN107" s="32" t="s">
        <v>189</v>
      </c>
      <c r="AO107" s="33">
        <v>1</v>
      </c>
      <c r="AP107" s="15">
        <v>108</v>
      </c>
      <c r="AQ107" s="32" t="s">
        <v>189</v>
      </c>
      <c r="AR107" s="32">
        <v>33</v>
      </c>
      <c r="AS107" s="32" t="s">
        <v>189</v>
      </c>
      <c r="AT107" s="33">
        <v>75</v>
      </c>
      <c r="AU107" s="15" t="s">
        <v>189</v>
      </c>
      <c r="AV107" s="32" t="s">
        <v>189</v>
      </c>
      <c r="AW107" s="32" t="s">
        <v>189</v>
      </c>
      <c r="AX107" s="32" t="s">
        <v>189</v>
      </c>
      <c r="AY107" s="33" t="s">
        <v>189</v>
      </c>
      <c r="AZ107" s="15" t="s">
        <v>189</v>
      </c>
      <c r="BA107" s="32" t="s">
        <v>189</v>
      </c>
      <c r="BB107" s="32" t="s">
        <v>189</v>
      </c>
      <c r="BC107" s="32" t="s">
        <v>189</v>
      </c>
      <c r="BD107" s="33" t="s">
        <v>189</v>
      </c>
      <c r="BE107" s="15" t="s">
        <v>189</v>
      </c>
      <c r="BF107" s="32" t="s">
        <v>189</v>
      </c>
      <c r="BG107" s="32" t="s">
        <v>189</v>
      </c>
      <c r="BH107" s="32" t="s">
        <v>189</v>
      </c>
      <c r="BI107" s="33" t="s">
        <v>189</v>
      </c>
      <c r="BJ107" s="15" t="s">
        <v>189</v>
      </c>
      <c r="BK107" s="32" t="s">
        <v>189</v>
      </c>
      <c r="BL107" s="32" t="s">
        <v>189</v>
      </c>
      <c r="BM107" s="32" t="s">
        <v>189</v>
      </c>
      <c r="BN107" s="33" t="s">
        <v>189</v>
      </c>
      <c r="BO107" s="15" t="s">
        <v>189</v>
      </c>
      <c r="BP107" s="32" t="s">
        <v>189</v>
      </c>
      <c r="BQ107" s="32" t="s">
        <v>189</v>
      </c>
      <c r="BR107" s="32" t="s">
        <v>189</v>
      </c>
      <c r="BS107" s="33" t="s">
        <v>189</v>
      </c>
      <c r="BT107" s="15" t="s">
        <v>189</v>
      </c>
      <c r="BU107" s="32" t="s">
        <v>189</v>
      </c>
      <c r="BV107" s="32" t="s">
        <v>189</v>
      </c>
      <c r="BW107" s="32" t="s">
        <v>189</v>
      </c>
      <c r="BX107" s="33" t="s">
        <v>189</v>
      </c>
      <c r="BY107" s="14" t="s">
        <v>189</v>
      </c>
      <c r="BZ107" s="14" t="s">
        <v>189</v>
      </c>
      <c r="CA107" s="14">
        <v>23</v>
      </c>
      <c r="CB107" s="14">
        <v>8</v>
      </c>
    </row>
    <row r="108" spans="2:80" ht="15.75" customHeight="1">
      <c r="B108" s="18" t="s">
        <v>292</v>
      </c>
      <c r="C108" s="19">
        <v>1845</v>
      </c>
      <c r="D108" s="19">
        <v>5270</v>
      </c>
      <c r="E108" s="19">
        <v>5169</v>
      </c>
      <c r="F108" s="74">
        <v>2.810766721</v>
      </c>
      <c r="G108" s="20">
        <v>6</v>
      </c>
      <c r="H108" s="34" t="s">
        <v>189</v>
      </c>
      <c r="I108" s="34">
        <v>5</v>
      </c>
      <c r="J108" s="34" t="s">
        <v>189</v>
      </c>
      <c r="K108" s="35">
        <v>1</v>
      </c>
      <c r="L108" s="20">
        <v>101</v>
      </c>
      <c r="M108" s="34" t="s">
        <v>189</v>
      </c>
      <c r="N108" s="34">
        <v>32</v>
      </c>
      <c r="O108" s="34" t="s">
        <v>189</v>
      </c>
      <c r="P108" s="35">
        <v>69</v>
      </c>
      <c r="Q108" s="20" t="s">
        <v>189</v>
      </c>
      <c r="R108" s="34" t="s">
        <v>189</v>
      </c>
      <c r="S108" s="34" t="s">
        <v>189</v>
      </c>
      <c r="T108" s="34" t="s">
        <v>189</v>
      </c>
      <c r="U108" s="35" t="s">
        <v>189</v>
      </c>
      <c r="V108" s="20" t="s">
        <v>189</v>
      </c>
      <c r="W108" s="34" t="s">
        <v>189</v>
      </c>
      <c r="X108" s="34" t="s">
        <v>189</v>
      </c>
      <c r="Y108" s="34" t="s">
        <v>189</v>
      </c>
      <c r="Z108" s="35" t="s">
        <v>189</v>
      </c>
      <c r="AA108" s="20" t="s">
        <v>189</v>
      </c>
      <c r="AB108" s="34" t="s">
        <v>189</v>
      </c>
      <c r="AC108" s="34" t="s">
        <v>189</v>
      </c>
      <c r="AD108" s="34" t="s">
        <v>189</v>
      </c>
      <c r="AE108" s="35" t="s">
        <v>189</v>
      </c>
      <c r="AF108" s="20" t="s">
        <v>189</v>
      </c>
      <c r="AG108" s="34" t="s">
        <v>189</v>
      </c>
      <c r="AH108" s="34" t="s">
        <v>189</v>
      </c>
      <c r="AI108" s="34" t="s">
        <v>189</v>
      </c>
      <c r="AJ108" s="35" t="s">
        <v>189</v>
      </c>
      <c r="AK108" s="20">
        <v>6</v>
      </c>
      <c r="AL108" s="34" t="s">
        <v>189</v>
      </c>
      <c r="AM108" s="34">
        <v>5</v>
      </c>
      <c r="AN108" s="34" t="s">
        <v>189</v>
      </c>
      <c r="AO108" s="35">
        <v>1</v>
      </c>
      <c r="AP108" s="20">
        <v>101</v>
      </c>
      <c r="AQ108" s="34" t="s">
        <v>189</v>
      </c>
      <c r="AR108" s="34">
        <v>32</v>
      </c>
      <c r="AS108" s="34" t="s">
        <v>189</v>
      </c>
      <c r="AT108" s="35">
        <v>69</v>
      </c>
      <c r="AU108" s="20" t="s">
        <v>189</v>
      </c>
      <c r="AV108" s="34" t="s">
        <v>189</v>
      </c>
      <c r="AW108" s="34" t="s">
        <v>189</v>
      </c>
      <c r="AX108" s="34" t="s">
        <v>189</v>
      </c>
      <c r="AY108" s="35" t="s">
        <v>189</v>
      </c>
      <c r="AZ108" s="20" t="s">
        <v>189</v>
      </c>
      <c r="BA108" s="34" t="s">
        <v>189</v>
      </c>
      <c r="BB108" s="34" t="s">
        <v>189</v>
      </c>
      <c r="BC108" s="34" t="s">
        <v>189</v>
      </c>
      <c r="BD108" s="35" t="s">
        <v>189</v>
      </c>
      <c r="BE108" s="20" t="s">
        <v>189</v>
      </c>
      <c r="BF108" s="34" t="s">
        <v>189</v>
      </c>
      <c r="BG108" s="34" t="s">
        <v>189</v>
      </c>
      <c r="BH108" s="34" t="s">
        <v>189</v>
      </c>
      <c r="BI108" s="35" t="s">
        <v>189</v>
      </c>
      <c r="BJ108" s="20" t="s">
        <v>189</v>
      </c>
      <c r="BK108" s="34" t="s">
        <v>189</v>
      </c>
      <c r="BL108" s="34" t="s">
        <v>189</v>
      </c>
      <c r="BM108" s="34" t="s">
        <v>189</v>
      </c>
      <c r="BN108" s="35" t="s">
        <v>189</v>
      </c>
      <c r="BO108" s="20" t="s">
        <v>189</v>
      </c>
      <c r="BP108" s="34" t="s">
        <v>189</v>
      </c>
      <c r="BQ108" s="34" t="s">
        <v>189</v>
      </c>
      <c r="BR108" s="34" t="s">
        <v>189</v>
      </c>
      <c r="BS108" s="35" t="s">
        <v>189</v>
      </c>
      <c r="BT108" s="20" t="s">
        <v>189</v>
      </c>
      <c r="BU108" s="34" t="s">
        <v>189</v>
      </c>
      <c r="BV108" s="34" t="s">
        <v>189</v>
      </c>
      <c r="BW108" s="34" t="s">
        <v>189</v>
      </c>
      <c r="BX108" s="35" t="s">
        <v>189</v>
      </c>
      <c r="BY108" s="19" t="s">
        <v>189</v>
      </c>
      <c r="BZ108" s="19" t="s">
        <v>189</v>
      </c>
      <c r="CA108" s="19">
        <v>8</v>
      </c>
      <c r="CB108" s="19">
        <v>103</v>
      </c>
    </row>
    <row r="109" spans="2:80" ht="15.75" customHeight="1">
      <c r="B109" s="3" t="s">
        <v>293</v>
      </c>
      <c r="C109" s="4">
        <v>3078</v>
      </c>
      <c r="D109" s="4">
        <v>9039</v>
      </c>
      <c r="E109" s="4">
        <v>8853</v>
      </c>
      <c r="F109" s="71">
        <v>2.8790243902</v>
      </c>
      <c r="G109" s="6">
        <v>3</v>
      </c>
      <c r="H109" s="28" t="s">
        <v>189</v>
      </c>
      <c r="I109" s="28">
        <v>1</v>
      </c>
      <c r="J109" s="28" t="s">
        <v>189</v>
      </c>
      <c r="K109" s="29">
        <v>2</v>
      </c>
      <c r="L109" s="6">
        <v>186</v>
      </c>
      <c r="M109" s="28" t="s">
        <v>189</v>
      </c>
      <c r="N109" s="28">
        <v>6</v>
      </c>
      <c r="O109" s="28" t="s">
        <v>189</v>
      </c>
      <c r="P109" s="29">
        <v>180</v>
      </c>
      <c r="Q109" s="6" t="s">
        <v>189</v>
      </c>
      <c r="R109" s="28" t="s">
        <v>189</v>
      </c>
      <c r="S109" s="28" t="s">
        <v>189</v>
      </c>
      <c r="T109" s="28" t="s">
        <v>189</v>
      </c>
      <c r="U109" s="29" t="s">
        <v>189</v>
      </c>
      <c r="V109" s="6" t="s">
        <v>189</v>
      </c>
      <c r="W109" s="28" t="s">
        <v>189</v>
      </c>
      <c r="X109" s="28" t="s">
        <v>189</v>
      </c>
      <c r="Y109" s="28" t="s">
        <v>189</v>
      </c>
      <c r="Z109" s="29" t="s">
        <v>189</v>
      </c>
      <c r="AA109" s="6" t="s">
        <v>189</v>
      </c>
      <c r="AB109" s="28" t="s">
        <v>189</v>
      </c>
      <c r="AC109" s="28" t="s">
        <v>189</v>
      </c>
      <c r="AD109" s="28" t="s">
        <v>189</v>
      </c>
      <c r="AE109" s="29" t="s">
        <v>189</v>
      </c>
      <c r="AF109" s="6" t="s">
        <v>189</v>
      </c>
      <c r="AG109" s="28" t="s">
        <v>189</v>
      </c>
      <c r="AH109" s="28" t="s">
        <v>189</v>
      </c>
      <c r="AI109" s="28" t="s">
        <v>189</v>
      </c>
      <c r="AJ109" s="29" t="s">
        <v>189</v>
      </c>
      <c r="AK109" s="6">
        <v>3</v>
      </c>
      <c r="AL109" s="28" t="s">
        <v>189</v>
      </c>
      <c r="AM109" s="28">
        <v>1</v>
      </c>
      <c r="AN109" s="28" t="s">
        <v>189</v>
      </c>
      <c r="AO109" s="29">
        <v>2</v>
      </c>
      <c r="AP109" s="6">
        <v>186</v>
      </c>
      <c r="AQ109" s="28" t="s">
        <v>189</v>
      </c>
      <c r="AR109" s="28">
        <v>6</v>
      </c>
      <c r="AS109" s="28" t="s">
        <v>189</v>
      </c>
      <c r="AT109" s="29">
        <v>180</v>
      </c>
      <c r="AU109" s="6" t="s">
        <v>189</v>
      </c>
      <c r="AV109" s="28" t="s">
        <v>189</v>
      </c>
      <c r="AW109" s="28" t="s">
        <v>189</v>
      </c>
      <c r="AX109" s="28" t="s">
        <v>189</v>
      </c>
      <c r="AY109" s="29" t="s">
        <v>189</v>
      </c>
      <c r="AZ109" s="6" t="s">
        <v>189</v>
      </c>
      <c r="BA109" s="28" t="s">
        <v>189</v>
      </c>
      <c r="BB109" s="28" t="s">
        <v>189</v>
      </c>
      <c r="BC109" s="28" t="s">
        <v>189</v>
      </c>
      <c r="BD109" s="29" t="s">
        <v>189</v>
      </c>
      <c r="BE109" s="6" t="s">
        <v>189</v>
      </c>
      <c r="BF109" s="28" t="s">
        <v>189</v>
      </c>
      <c r="BG109" s="28" t="s">
        <v>189</v>
      </c>
      <c r="BH109" s="28" t="s">
        <v>189</v>
      </c>
      <c r="BI109" s="29" t="s">
        <v>189</v>
      </c>
      <c r="BJ109" s="6" t="s">
        <v>189</v>
      </c>
      <c r="BK109" s="28" t="s">
        <v>189</v>
      </c>
      <c r="BL109" s="28" t="s">
        <v>189</v>
      </c>
      <c r="BM109" s="28" t="s">
        <v>189</v>
      </c>
      <c r="BN109" s="29" t="s">
        <v>189</v>
      </c>
      <c r="BO109" s="6" t="s">
        <v>189</v>
      </c>
      <c r="BP109" s="28" t="s">
        <v>189</v>
      </c>
      <c r="BQ109" s="28" t="s">
        <v>189</v>
      </c>
      <c r="BR109" s="28" t="s">
        <v>189</v>
      </c>
      <c r="BS109" s="29" t="s">
        <v>189</v>
      </c>
      <c r="BT109" s="6" t="s">
        <v>189</v>
      </c>
      <c r="BU109" s="28" t="s">
        <v>189</v>
      </c>
      <c r="BV109" s="28" t="s">
        <v>189</v>
      </c>
      <c r="BW109" s="28" t="s">
        <v>189</v>
      </c>
      <c r="BX109" s="29" t="s">
        <v>189</v>
      </c>
      <c r="BY109" s="4" t="s">
        <v>189</v>
      </c>
      <c r="BZ109" s="4" t="s">
        <v>189</v>
      </c>
      <c r="CA109" s="4">
        <v>7</v>
      </c>
      <c r="CB109" s="4">
        <v>36</v>
      </c>
    </row>
    <row r="110" spans="2:80" ht="15.75" customHeight="1">
      <c r="B110" s="3" t="s">
        <v>294</v>
      </c>
      <c r="C110" s="4">
        <v>3762</v>
      </c>
      <c r="D110" s="4">
        <v>10888</v>
      </c>
      <c r="E110" s="4">
        <v>10604</v>
      </c>
      <c r="F110" s="71">
        <v>2.8247202983</v>
      </c>
      <c r="G110" s="6">
        <v>8</v>
      </c>
      <c r="H110" s="28">
        <v>1</v>
      </c>
      <c r="I110" s="28">
        <v>3</v>
      </c>
      <c r="J110" s="28">
        <v>3</v>
      </c>
      <c r="K110" s="29">
        <v>1</v>
      </c>
      <c r="L110" s="6">
        <v>284</v>
      </c>
      <c r="M110" s="28">
        <v>1</v>
      </c>
      <c r="N110" s="28">
        <v>37</v>
      </c>
      <c r="O110" s="28">
        <v>136</v>
      </c>
      <c r="P110" s="29">
        <v>110</v>
      </c>
      <c r="Q110" s="6" t="s">
        <v>189</v>
      </c>
      <c r="R110" s="28" t="s">
        <v>189</v>
      </c>
      <c r="S110" s="28" t="s">
        <v>189</v>
      </c>
      <c r="T110" s="28" t="s">
        <v>189</v>
      </c>
      <c r="U110" s="29" t="s">
        <v>189</v>
      </c>
      <c r="V110" s="6" t="s">
        <v>189</v>
      </c>
      <c r="W110" s="28" t="s">
        <v>189</v>
      </c>
      <c r="X110" s="28" t="s">
        <v>189</v>
      </c>
      <c r="Y110" s="28" t="s">
        <v>189</v>
      </c>
      <c r="Z110" s="29" t="s">
        <v>189</v>
      </c>
      <c r="AA110" s="6">
        <v>3</v>
      </c>
      <c r="AB110" s="28">
        <v>1</v>
      </c>
      <c r="AC110" s="28" t="s">
        <v>189</v>
      </c>
      <c r="AD110" s="28">
        <v>2</v>
      </c>
      <c r="AE110" s="29" t="s">
        <v>189</v>
      </c>
      <c r="AF110" s="6">
        <v>88</v>
      </c>
      <c r="AG110" s="28">
        <v>1</v>
      </c>
      <c r="AH110" s="28" t="s">
        <v>189</v>
      </c>
      <c r="AI110" s="28">
        <v>87</v>
      </c>
      <c r="AJ110" s="29" t="s">
        <v>189</v>
      </c>
      <c r="AK110" s="6">
        <v>5</v>
      </c>
      <c r="AL110" s="28" t="s">
        <v>189</v>
      </c>
      <c r="AM110" s="28">
        <v>3</v>
      </c>
      <c r="AN110" s="28">
        <v>1</v>
      </c>
      <c r="AO110" s="29">
        <v>1</v>
      </c>
      <c r="AP110" s="6">
        <v>196</v>
      </c>
      <c r="AQ110" s="28" t="s">
        <v>189</v>
      </c>
      <c r="AR110" s="28">
        <v>37</v>
      </c>
      <c r="AS110" s="28">
        <v>49</v>
      </c>
      <c r="AT110" s="29">
        <v>110</v>
      </c>
      <c r="AU110" s="6" t="s">
        <v>189</v>
      </c>
      <c r="AV110" s="28" t="s">
        <v>189</v>
      </c>
      <c r="AW110" s="28" t="s">
        <v>189</v>
      </c>
      <c r="AX110" s="28" t="s">
        <v>189</v>
      </c>
      <c r="AY110" s="29" t="s">
        <v>189</v>
      </c>
      <c r="AZ110" s="6" t="s">
        <v>189</v>
      </c>
      <c r="BA110" s="28" t="s">
        <v>189</v>
      </c>
      <c r="BB110" s="28" t="s">
        <v>189</v>
      </c>
      <c r="BC110" s="28" t="s">
        <v>189</v>
      </c>
      <c r="BD110" s="29" t="s">
        <v>189</v>
      </c>
      <c r="BE110" s="6" t="s">
        <v>189</v>
      </c>
      <c r="BF110" s="28" t="s">
        <v>189</v>
      </c>
      <c r="BG110" s="28" t="s">
        <v>189</v>
      </c>
      <c r="BH110" s="28" t="s">
        <v>189</v>
      </c>
      <c r="BI110" s="29" t="s">
        <v>189</v>
      </c>
      <c r="BJ110" s="6" t="s">
        <v>189</v>
      </c>
      <c r="BK110" s="28" t="s">
        <v>189</v>
      </c>
      <c r="BL110" s="28" t="s">
        <v>189</v>
      </c>
      <c r="BM110" s="28" t="s">
        <v>189</v>
      </c>
      <c r="BN110" s="29" t="s">
        <v>189</v>
      </c>
      <c r="BO110" s="6" t="s">
        <v>189</v>
      </c>
      <c r="BP110" s="28" t="s">
        <v>189</v>
      </c>
      <c r="BQ110" s="28" t="s">
        <v>189</v>
      </c>
      <c r="BR110" s="28" t="s">
        <v>189</v>
      </c>
      <c r="BS110" s="29" t="s">
        <v>189</v>
      </c>
      <c r="BT110" s="6" t="s">
        <v>189</v>
      </c>
      <c r="BU110" s="28" t="s">
        <v>189</v>
      </c>
      <c r="BV110" s="28" t="s">
        <v>189</v>
      </c>
      <c r="BW110" s="28" t="s">
        <v>189</v>
      </c>
      <c r="BX110" s="29" t="s">
        <v>189</v>
      </c>
      <c r="BY110" s="4" t="s">
        <v>189</v>
      </c>
      <c r="BZ110" s="4" t="s">
        <v>189</v>
      </c>
      <c r="CA110" s="4">
        <v>9</v>
      </c>
      <c r="CB110" s="4">
        <v>4</v>
      </c>
    </row>
    <row r="111" spans="2:80" ht="15.75" customHeight="1">
      <c r="B111" s="3" t="s">
        <v>295</v>
      </c>
      <c r="C111" s="4">
        <v>2713</v>
      </c>
      <c r="D111" s="4">
        <v>7908</v>
      </c>
      <c r="E111" s="4">
        <v>7756</v>
      </c>
      <c r="F111" s="71">
        <v>2.8619926199</v>
      </c>
      <c r="G111" s="6">
        <v>3</v>
      </c>
      <c r="H111" s="28" t="s">
        <v>189</v>
      </c>
      <c r="I111" s="28">
        <v>1</v>
      </c>
      <c r="J111" s="28" t="s">
        <v>189</v>
      </c>
      <c r="K111" s="29">
        <v>2</v>
      </c>
      <c r="L111" s="6">
        <v>152</v>
      </c>
      <c r="M111" s="28" t="s">
        <v>189</v>
      </c>
      <c r="N111" s="28">
        <v>9</v>
      </c>
      <c r="O111" s="28" t="s">
        <v>189</v>
      </c>
      <c r="P111" s="29">
        <v>143</v>
      </c>
      <c r="Q111" s="6" t="s">
        <v>189</v>
      </c>
      <c r="R111" s="28" t="s">
        <v>189</v>
      </c>
      <c r="S111" s="28" t="s">
        <v>189</v>
      </c>
      <c r="T111" s="28" t="s">
        <v>189</v>
      </c>
      <c r="U111" s="29" t="s">
        <v>189</v>
      </c>
      <c r="V111" s="6" t="s">
        <v>189</v>
      </c>
      <c r="W111" s="28" t="s">
        <v>189</v>
      </c>
      <c r="X111" s="28" t="s">
        <v>189</v>
      </c>
      <c r="Y111" s="28" t="s">
        <v>189</v>
      </c>
      <c r="Z111" s="29" t="s">
        <v>189</v>
      </c>
      <c r="AA111" s="6" t="s">
        <v>189</v>
      </c>
      <c r="AB111" s="28" t="s">
        <v>189</v>
      </c>
      <c r="AC111" s="28" t="s">
        <v>189</v>
      </c>
      <c r="AD111" s="28" t="s">
        <v>189</v>
      </c>
      <c r="AE111" s="29" t="s">
        <v>189</v>
      </c>
      <c r="AF111" s="6" t="s">
        <v>189</v>
      </c>
      <c r="AG111" s="28" t="s">
        <v>189</v>
      </c>
      <c r="AH111" s="28" t="s">
        <v>189</v>
      </c>
      <c r="AI111" s="28" t="s">
        <v>189</v>
      </c>
      <c r="AJ111" s="29" t="s">
        <v>189</v>
      </c>
      <c r="AK111" s="6">
        <v>3</v>
      </c>
      <c r="AL111" s="28" t="s">
        <v>189</v>
      </c>
      <c r="AM111" s="28">
        <v>1</v>
      </c>
      <c r="AN111" s="28" t="s">
        <v>189</v>
      </c>
      <c r="AO111" s="29">
        <v>2</v>
      </c>
      <c r="AP111" s="6">
        <v>152</v>
      </c>
      <c r="AQ111" s="28" t="s">
        <v>189</v>
      </c>
      <c r="AR111" s="28">
        <v>9</v>
      </c>
      <c r="AS111" s="28" t="s">
        <v>189</v>
      </c>
      <c r="AT111" s="29">
        <v>143</v>
      </c>
      <c r="AU111" s="6" t="s">
        <v>189</v>
      </c>
      <c r="AV111" s="28" t="s">
        <v>189</v>
      </c>
      <c r="AW111" s="28" t="s">
        <v>189</v>
      </c>
      <c r="AX111" s="28" t="s">
        <v>189</v>
      </c>
      <c r="AY111" s="29" t="s">
        <v>189</v>
      </c>
      <c r="AZ111" s="6" t="s">
        <v>189</v>
      </c>
      <c r="BA111" s="28" t="s">
        <v>189</v>
      </c>
      <c r="BB111" s="28" t="s">
        <v>189</v>
      </c>
      <c r="BC111" s="28" t="s">
        <v>189</v>
      </c>
      <c r="BD111" s="29" t="s">
        <v>189</v>
      </c>
      <c r="BE111" s="6" t="s">
        <v>189</v>
      </c>
      <c r="BF111" s="28" t="s">
        <v>189</v>
      </c>
      <c r="BG111" s="28" t="s">
        <v>189</v>
      </c>
      <c r="BH111" s="28" t="s">
        <v>189</v>
      </c>
      <c r="BI111" s="29" t="s">
        <v>189</v>
      </c>
      <c r="BJ111" s="6" t="s">
        <v>189</v>
      </c>
      <c r="BK111" s="28" t="s">
        <v>189</v>
      </c>
      <c r="BL111" s="28" t="s">
        <v>189</v>
      </c>
      <c r="BM111" s="28" t="s">
        <v>189</v>
      </c>
      <c r="BN111" s="29" t="s">
        <v>189</v>
      </c>
      <c r="BO111" s="6" t="s">
        <v>189</v>
      </c>
      <c r="BP111" s="28" t="s">
        <v>189</v>
      </c>
      <c r="BQ111" s="28" t="s">
        <v>189</v>
      </c>
      <c r="BR111" s="28" t="s">
        <v>189</v>
      </c>
      <c r="BS111" s="29" t="s">
        <v>189</v>
      </c>
      <c r="BT111" s="6" t="s">
        <v>189</v>
      </c>
      <c r="BU111" s="28" t="s">
        <v>189</v>
      </c>
      <c r="BV111" s="28" t="s">
        <v>189</v>
      </c>
      <c r="BW111" s="28" t="s">
        <v>189</v>
      </c>
      <c r="BX111" s="29" t="s">
        <v>189</v>
      </c>
      <c r="BY111" s="4" t="s">
        <v>189</v>
      </c>
      <c r="BZ111" s="4" t="s">
        <v>189</v>
      </c>
      <c r="CA111" s="4">
        <v>6</v>
      </c>
      <c r="CB111" s="4">
        <v>3</v>
      </c>
    </row>
    <row r="112" spans="2:80" ht="15.75" customHeight="1">
      <c r="B112" s="8" t="s">
        <v>296</v>
      </c>
      <c r="C112" s="9">
        <v>4503</v>
      </c>
      <c r="D112" s="9">
        <v>13436</v>
      </c>
      <c r="E112" s="9">
        <v>13101</v>
      </c>
      <c r="F112" s="72">
        <v>2.9158691298</v>
      </c>
      <c r="G112" s="10">
        <v>10</v>
      </c>
      <c r="H112" s="30">
        <v>1</v>
      </c>
      <c r="I112" s="30">
        <v>5</v>
      </c>
      <c r="J112" s="30">
        <v>1</v>
      </c>
      <c r="K112" s="31">
        <v>3</v>
      </c>
      <c r="L112" s="10">
        <v>335</v>
      </c>
      <c r="M112" s="30">
        <v>4</v>
      </c>
      <c r="N112" s="30">
        <v>76</v>
      </c>
      <c r="O112" s="30">
        <v>47</v>
      </c>
      <c r="P112" s="31">
        <v>208</v>
      </c>
      <c r="Q112" s="10" t="s">
        <v>189</v>
      </c>
      <c r="R112" s="30" t="s">
        <v>189</v>
      </c>
      <c r="S112" s="30" t="s">
        <v>189</v>
      </c>
      <c r="T112" s="30" t="s">
        <v>189</v>
      </c>
      <c r="U112" s="31" t="s">
        <v>189</v>
      </c>
      <c r="V112" s="10" t="s">
        <v>189</v>
      </c>
      <c r="W112" s="30" t="s">
        <v>189</v>
      </c>
      <c r="X112" s="30" t="s">
        <v>189</v>
      </c>
      <c r="Y112" s="30" t="s">
        <v>189</v>
      </c>
      <c r="Z112" s="31" t="s">
        <v>189</v>
      </c>
      <c r="AA112" s="10">
        <v>1</v>
      </c>
      <c r="AB112" s="30" t="s">
        <v>189</v>
      </c>
      <c r="AC112" s="30">
        <v>1</v>
      </c>
      <c r="AD112" s="30" t="s">
        <v>189</v>
      </c>
      <c r="AE112" s="31" t="s">
        <v>189</v>
      </c>
      <c r="AF112" s="10">
        <v>29</v>
      </c>
      <c r="AG112" s="30" t="s">
        <v>189</v>
      </c>
      <c r="AH112" s="30">
        <v>29</v>
      </c>
      <c r="AI112" s="30" t="s">
        <v>189</v>
      </c>
      <c r="AJ112" s="31" t="s">
        <v>189</v>
      </c>
      <c r="AK112" s="10">
        <v>9</v>
      </c>
      <c r="AL112" s="30">
        <v>1</v>
      </c>
      <c r="AM112" s="30">
        <v>4</v>
      </c>
      <c r="AN112" s="30">
        <v>1</v>
      </c>
      <c r="AO112" s="31">
        <v>3</v>
      </c>
      <c r="AP112" s="10">
        <v>306</v>
      </c>
      <c r="AQ112" s="30">
        <v>4</v>
      </c>
      <c r="AR112" s="30">
        <v>47</v>
      </c>
      <c r="AS112" s="30">
        <v>47</v>
      </c>
      <c r="AT112" s="31">
        <v>208</v>
      </c>
      <c r="AU112" s="10" t="s">
        <v>189</v>
      </c>
      <c r="AV112" s="30" t="s">
        <v>189</v>
      </c>
      <c r="AW112" s="30" t="s">
        <v>189</v>
      </c>
      <c r="AX112" s="30" t="s">
        <v>189</v>
      </c>
      <c r="AY112" s="31" t="s">
        <v>189</v>
      </c>
      <c r="AZ112" s="10" t="s">
        <v>189</v>
      </c>
      <c r="BA112" s="30" t="s">
        <v>189</v>
      </c>
      <c r="BB112" s="30" t="s">
        <v>189</v>
      </c>
      <c r="BC112" s="30" t="s">
        <v>189</v>
      </c>
      <c r="BD112" s="31" t="s">
        <v>189</v>
      </c>
      <c r="BE112" s="10" t="s">
        <v>189</v>
      </c>
      <c r="BF112" s="30" t="s">
        <v>189</v>
      </c>
      <c r="BG112" s="30" t="s">
        <v>189</v>
      </c>
      <c r="BH112" s="30" t="s">
        <v>189</v>
      </c>
      <c r="BI112" s="31" t="s">
        <v>189</v>
      </c>
      <c r="BJ112" s="10" t="s">
        <v>189</v>
      </c>
      <c r="BK112" s="30" t="s">
        <v>189</v>
      </c>
      <c r="BL112" s="30" t="s">
        <v>189</v>
      </c>
      <c r="BM112" s="30" t="s">
        <v>189</v>
      </c>
      <c r="BN112" s="31" t="s">
        <v>189</v>
      </c>
      <c r="BO112" s="10" t="s">
        <v>189</v>
      </c>
      <c r="BP112" s="30" t="s">
        <v>189</v>
      </c>
      <c r="BQ112" s="30" t="s">
        <v>189</v>
      </c>
      <c r="BR112" s="30" t="s">
        <v>189</v>
      </c>
      <c r="BS112" s="31" t="s">
        <v>189</v>
      </c>
      <c r="BT112" s="10" t="s">
        <v>189</v>
      </c>
      <c r="BU112" s="30" t="s">
        <v>189</v>
      </c>
      <c r="BV112" s="30" t="s">
        <v>189</v>
      </c>
      <c r="BW112" s="30" t="s">
        <v>189</v>
      </c>
      <c r="BX112" s="31" t="s">
        <v>189</v>
      </c>
      <c r="BY112" s="9" t="s">
        <v>189</v>
      </c>
      <c r="BZ112" s="9" t="s">
        <v>189</v>
      </c>
      <c r="CA112" s="9">
        <v>17</v>
      </c>
      <c r="CB112" s="9">
        <v>15</v>
      </c>
    </row>
    <row r="113" spans="2:80" ht="15.75" customHeight="1">
      <c r="B113" s="13" t="s">
        <v>297</v>
      </c>
      <c r="C113" s="14">
        <v>3602</v>
      </c>
      <c r="D113" s="14">
        <v>10765</v>
      </c>
      <c r="E113" s="14">
        <v>10504</v>
      </c>
      <c r="F113" s="73">
        <v>2.9226488592</v>
      </c>
      <c r="G113" s="15">
        <v>8</v>
      </c>
      <c r="H113" s="32">
        <v>1</v>
      </c>
      <c r="I113" s="32">
        <v>4</v>
      </c>
      <c r="J113" s="32">
        <v>1</v>
      </c>
      <c r="K113" s="33">
        <v>2</v>
      </c>
      <c r="L113" s="15">
        <v>261</v>
      </c>
      <c r="M113" s="32">
        <v>4</v>
      </c>
      <c r="N113" s="32">
        <v>71</v>
      </c>
      <c r="O113" s="32">
        <v>47</v>
      </c>
      <c r="P113" s="33">
        <v>139</v>
      </c>
      <c r="Q113" s="15" t="s">
        <v>189</v>
      </c>
      <c r="R113" s="32" t="s">
        <v>189</v>
      </c>
      <c r="S113" s="32" t="s">
        <v>189</v>
      </c>
      <c r="T113" s="32" t="s">
        <v>189</v>
      </c>
      <c r="U113" s="33" t="s">
        <v>189</v>
      </c>
      <c r="V113" s="15" t="s">
        <v>189</v>
      </c>
      <c r="W113" s="32" t="s">
        <v>189</v>
      </c>
      <c r="X113" s="32" t="s">
        <v>189</v>
      </c>
      <c r="Y113" s="32" t="s">
        <v>189</v>
      </c>
      <c r="Z113" s="33" t="s">
        <v>189</v>
      </c>
      <c r="AA113" s="15">
        <v>1</v>
      </c>
      <c r="AB113" s="32" t="s">
        <v>189</v>
      </c>
      <c r="AC113" s="32">
        <v>1</v>
      </c>
      <c r="AD113" s="32" t="s">
        <v>189</v>
      </c>
      <c r="AE113" s="33" t="s">
        <v>189</v>
      </c>
      <c r="AF113" s="15">
        <v>29</v>
      </c>
      <c r="AG113" s="32" t="s">
        <v>189</v>
      </c>
      <c r="AH113" s="32">
        <v>29</v>
      </c>
      <c r="AI113" s="32" t="s">
        <v>189</v>
      </c>
      <c r="AJ113" s="33" t="s">
        <v>189</v>
      </c>
      <c r="AK113" s="15">
        <v>7</v>
      </c>
      <c r="AL113" s="32">
        <v>1</v>
      </c>
      <c r="AM113" s="32">
        <v>3</v>
      </c>
      <c r="AN113" s="32">
        <v>1</v>
      </c>
      <c r="AO113" s="33">
        <v>2</v>
      </c>
      <c r="AP113" s="15">
        <v>232</v>
      </c>
      <c r="AQ113" s="32">
        <v>4</v>
      </c>
      <c r="AR113" s="32">
        <v>42</v>
      </c>
      <c r="AS113" s="32">
        <v>47</v>
      </c>
      <c r="AT113" s="33">
        <v>139</v>
      </c>
      <c r="AU113" s="15" t="s">
        <v>189</v>
      </c>
      <c r="AV113" s="32" t="s">
        <v>189</v>
      </c>
      <c r="AW113" s="32" t="s">
        <v>189</v>
      </c>
      <c r="AX113" s="32" t="s">
        <v>189</v>
      </c>
      <c r="AY113" s="33" t="s">
        <v>189</v>
      </c>
      <c r="AZ113" s="15" t="s">
        <v>189</v>
      </c>
      <c r="BA113" s="32" t="s">
        <v>189</v>
      </c>
      <c r="BB113" s="32" t="s">
        <v>189</v>
      </c>
      <c r="BC113" s="32" t="s">
        <v>189</v>
      </c>
      <c r="BD113" s="33" t="s">
        <v>189</v>
      </c>
      <c r="BE113" s="15" t="s">
        <v>189</v>
      </c>
      <c r="BF113" s="32" t="s">
        <v>189</v>
      </c>
      <c r="BG113" s="32" t="s">
        <v>189</v>
      </c>
      <c r="BH113" s="32" t="s">
        <v>189</v>
      </c>
      <c r="BI113" s="33" t="s">
        <v>189</v>
      </c>
      <c r="BJ113" s="15" t="s">
        <v>189</v>
      </c>
      <c r="BK113" s="32" t="s">
        <v>189</v>
      </c>
      <c r="BL113" s="32" t="s">
        <v>189</v>
      </c>
      <c r="BM113" s="32" t="s">
        <v>189</v>
      </c>
      <c r="BN113" s="33" t="s">
        <v>189</v>
      </c>
      <c r="BO113" s="15" t="s">
        <v>189</v>
      </c>
      <c r="BP113" s="32" t="s">
        <v>189</v>
      </c>
      <c r="BQ113" s="32" t="s">
        <v>189</v>
      </c>
      <c r="BR113" s="32" t="s">
        <v>189</v>
      </c>
      <c r="BS113" s="33" t="s">
        <v>189</v>
      </c>
      <c r="BT113" s="15" t="s">
        <v>189</v>
      </c>
      <c r="BU113" s="32" t="s">
        <v>189</v>
      </c>
      <c r="BV113" s="32" t="s">
        <v>189</v>
      </c>
      <c r="BW113" s="32" t="s">
        <v>189</v>
      </c>
      <c r="BX113" s="33" t="s">
        <v>189</v>
      </c>
      <c r="BY113" s="14" t="s">
        <v>189</v>
      </c>
      <c r="BZ113" s="14" t="s">
        <v>189</v>
      </c>
      <c r="CA113" s="14">
        <v>13</v>
      </c>
      <c r="CB113" s="14">
        <v>15</v>
      </c>
    </row>
    <row r="114" spans="2:80" ht="15.75" customHeight="1">
      <c r="B114" s="18" t="s">
        <v>298</v>
      </c>
      <c r="C114" s="19">
        <v>901</v>
      </c>
      <c r="D114" s="19">
        <v>2671</v>
      </c>
      <c r="E114" s="19">
        <v>2597</v>
      </c>
      <c r="F114" s="74">
        <v>2.8887652948</v>
      </c>
      <c r="G114" s="20">
        <v>2</v>
      </c>
      <c r="H114" s="34" t="s">
        <v>189</v>
      </c>
      <c r="I114" s="34">
        <v>1</v>
      </c>
      <c r="J114" s="34" t="s">
        <v>189</v>
      </c>
      <c r="K114" s="35">
        <v>1</v>
      </c>
      <c r="L114" s="20">
        <v>74</v>
      </c>
      <c r="M114" s="34" t="s">
        <v>189</v>
      </c>
      <c r="N114" s="34">
        <v>5</v>
      </c>
      <c r="O114" s="34" t="s">
        <v>189</v>
      </c>
      <c r="P114" s="35">
        <v>69</v>
      </c>
      <c r="Q114" s="20" t="s">
        <v>189</v>
      </c>
      <c r="R114" s="34" t="s">
        <v>189</v>
      </c>
      <c r="S114" s="34" t="s">
        <v>189</v>
      </c>
      <c r="T114" s="34" t="s">
        <v>189</v>
      </c>
      <c r="U114" s="35" t="s">
        <v>189</v>
      </c>
      <c r="V114" s="20" t="s">
        <v>189</v>
      </c>
      <c r="W114" s="34" t="s">
        <v>189</v>
      </c>
      <c r="X114" s="34" t="s">
        <v>189</v>
      </c>
      <c r="Y114" s="34" t="s">
        <v>189</v>
      </c>
      <c r="Z114" s="35" t="s">
        <v>189</v>
      </c>
      <c r="AA114" s="20" t="s">
        <v>189</v>
      </c>
      <c r="AB114" s="34" t="s">
        <v>189</v>
      </c>
      <c r="AC114" s="34" t="s">
        <v>189</v>
      </c>
      <c r="AD114" s="34" t="s">
        <v>189</v>
      </c>
      <c r="AE114" s="35" t="s">
        <v>189</v>
      </c>
      <c r="AF114" s="20" t="s">
        <v>189</v>
      </c>
      <c r="AG114" s="34" t="s">
        <v>189</v>
      </c>
      <c r="AH114" s="34" t="s">
        <v>189</v>
      </c>
      <c r="AI114" s="34" t="s">
        <v>189</v>
      </c>
      <c r="AJ114" s="35" t="s">
        <v>189</v>
      </c>
      <c r="AK114" s="20">
        <v>2</v>
      </c>
      <c r="AL114" s="34" t="s">
        <v>189</v>
      </c>
      <c r="AM114" s="34">
        <v>1</v>
      </c>
      <c r="AN114" s="34" t="s">
        <v>189</v>
      </c>
      <c r="AO114" s="35">
        <v>1</v>
      </c>
      <c r="AP114" s="20">
        <v>74</v>
      </c>
      <c r="AQ114" s="34" t="s">
        <v>189</v>
      </c>
      <c r="AR114" s="34">
        <v>5</v>
      </c>
      <c r="AS114" s="34" t="s">
        <v>189</v>
      </c>
      <c r="AT114" s="35">
        <v>69</v>
      </c>
      <c r="AU114" s="20" t="s">
        <v>189</v>
      </c>
      <c r="AV114" s="34" t="s">
        <v>189</v>
      </c>
      <c r="AW114" s="34" t="s">
        <v>189</v>
      </c>
      <c r="AX114" s="34" t="s">
        <v>189</v>
      </c>
      <c r="AY114" s="35" t="s">
        <v>189</v>
      </c>
      <c r="AZ114" s="20" t="s">
        <v>189</v>
      </c>
      <c r="BA114" s="34" t="s">
        <v>189</v>
      </c>
      <c r="BB114" s="34" t="s">
        <v>189</v>
      </c>
      <c r="BC114" s="34" t="s">
        <v>189</v>
      </c>
      <c r="BD114" s="35" t="s">
        <v>189</v>
      </c>
      <c r="BE114" s="20" t="s">
        <v>189</v>
      </c>
      <c r="BF114" s="34" t="s">
        <v>189</v>
      </c>
      <c r="BG114" s="34" t="s">
        <v>189</v>
      </c>
      <c r="BH114" s="34" t="s">
        <v>189</v>
      </c>
      <c r="BI114" s="35" t="s">
        <v>189</v>
      </c>
      <c r="BJ114" s="20" t="s">
        <v>189</v>
      </c>
      <c r="BK114" s="34" t="s">
        <v>189</v>
      </c>
      <c r="BL114" s="34" t="s">
        <v>189</v>
      </c>
      <c r="BM114" s="34" t="s">
        <v>189</v>
      </c>
      <c r="BN114" s="35" t="s">
        <v>189</v>
      </c>
      <c r="BO114" s="20" t="s">
        <v>189</v>
      </c>
      <c r="BP114" s="34" t="s">
        <v>189</v>
      </c>
      <c r="BQ114" s="34" t="s">
        <v>189</v>
      </c>
      <c r="BR114" s="34" t="s">
        <v>189</v>
      </c>
      <c r="BS114" s="35" t="s">
        <v>189</v>
      </c>
      <c r="BT114" s="20" t="s">
        <v>189</v>
      </c>
      <c r="BU114" s="34" t="s">
        <v>189</v>
      </c>
      <c r="BV114" s="34" t="s">
        <v>189</v>
      </c>
      <c r="BW114" s="34" t="s">
        <v>189</v>
      </c>
      <c r="BX114" s="35" t="s">
        <v>189</v>
      </c>
      <c r="BY114" s="19" t="s">
        <v>189</v>
      </c>
      <c r="BZ114" s="19" t="s">
        <v>189</v>
      </c>
      <c r="CA114" s="19">
        <v>4</v>
      </c>
      <c r="CB114" s="19" t="s">
        <v>189</v>
      </c>
    </row>
    <row r="115" spans="2:80" ht="15.75" customHeight="1">
      <c r="B115" s="3" t="s">
        <v>299</v>
      </c>
      <c r="C115" s="4">
        <v>1075</v>
      </c>
      <c r="D115" s="4">
        <v>3348</v>
      </c>
      <c r="E115" s="4">
        <v>3286</v>
      </c>
      <c r="F115" s="71">
        <v>3.0595903166</v>
      </c>
      <c r="G115" s="6">
        <v>1</v>
      </c>
      <c r="H115" s="28" t="s">
        <v>189</v>
      </c>
      <c r="I115" s="28" t="s">
        <v>189</v>
      </c>
      <c r="J115" s="28" t="s">
        <v>189</v>
      </c>
      <c r="K115" s="29">
        <v>1</v>
      </c>
      <c r="L115" s="6">
        <v>62</v>
      </c>
      <c r="M115" s="28" t="s">
        <v>189</v>
      </c>
      <c r="N115" s="28" t="s">
        <v>189</v>
      </c>
      <c r="O115" s="28" t="s">
        <v>189</v>
      </c>
      <c r="P115" s="29">
        <v>62</v>
      </c>
      <c r="Q115" s="6" t="s">
        <v>189</v>
      </c>
      <c r="R115" s="28" t="s">
        <v>189</v>
      </c>
      <c r="S115" s="28" t="s">
        <v>189</v>
      </c>
      <c r="T115" s="28" t="s">
        <v>189</v>
      </c>
      <c r="U115" s="29" t="s">
        <v>189</v>
      </c>
      <c r="V115" s="6" t="s">
        <v>189</v>
      </c>
      <c r="W115" s="28" t="s">
        <v>189</v>
      </c>
      <c r="X115" s="28" t="s">
        <v>189</v>
      </c>
      <c r="Y115" s="28" t="s">
        <v>189</v>
      </c>
      <c r="Z115" s="29" t="s">
        <v>189</v>
      </c>
      <c r="AA115" s="6" t="s">
        <v>189</v>
      </c>
      <c r="AB115" s="28" t="s">
        <v>189</v>
      </c>
      <c r="AC115" s="28" t="s">
        <v>189</v>
      </c>
      <c r="AD115" s="28" t="s">
        <v>189</v>
      </c>
      <c r="AE115" s="29" t="s">
        <v>189</v>
      </c>
      <c r="AF115" s="6" t="s">
        <v>189</v>
      </c>
      <c r="AG115" s="28" t="s">
        <v>189</v>
      </c>
      <c r="AH115" s="28" t="s">
        <v>189</v>
      </c>
      <c r="AI115" s="28" t="s">
        <v>189</v>
      </c>
      <c r="AJ115" s="29" t="s">
        <v>189</v>
      </c>
      <c r="AK115" s="6">
        <v>1</v>
      </c>
      <c r="AL115" s="28" t="s">
        <v>189</v>
      </c>
      <c r="AM115" s="28" t="s">
        <v>189</v>
      </c>
      <c r="AN115" s="28" t="s">
        <v>189</v>
      </c>
      <c r="AO115" s="29">
        <v>1</v>
      </c>
      <c r="AP115" s="6">
        <v>62</v>
      </c>
      <c r="AQ115" s="28" t="s">
        <v>189</v>
      </c>
      <c r="AR115" s="28" t="s">
        <v>189</v>
      </c>
      <c r="AS115" s="28" t="s">
        <v>189</v>
      </c>
      <c r="AT115" s="29">
        <v>62</v>
      </c>
      <c r="AU115" s="6" t="s">
        <v>189</v>
      </c>
      <c r="AV115" s="28" t="s">
        <v>189</v>
      </c>
      <c r="AW115" s="28" t="s">
        <v>189</v>
      </c>
      <c r="AX115" s="28" t="s">
        <v>189</v>
      </c>
      <c r="AY115" s="29" t="s">
        <v>189</v>
      </c>
      <c r="AZ115" s="6" t="s">
        <v>189</v>
      </c>
      <c r="BA115" s="28" t="s">
        <v>189</v>
      </c>
      <c r="BB115" s="28" t="s">
        <v>189</v>
      </c>
      <c r="BC115" s="28" t="s">
        <v>189</v>
      </c>
      <c r="BD115" s="29" t="s">
        <v>189</v>
      </c>
      <c r="BE115" s="6" t="s">
        <v>189</v>
      </c>
      <c r="BF115" s="28" t="s">
        <v>189</v>
      </c>
      <c r="BG115" s="28" t="s">
        <v>189</v>
      </c>
      <c r="BH115" s="28" t="s">
        <v>189</v>
      </c>
      <c r="BI115" s="29" t="s">
        <v>189</v>
      </c>
      <c r="BJ115" s="6" t="s">
        <v>189</v>
      </c>
      <c r="BK115" s="28" t="s">
        <v>189</v>
      </c>
      <c r="BL115" s="28" t="s">
        <v>189</v>
      </c>
      <c r="BM115" s="28" t="s">
        <v>189</v>
      </c>
      <c r="BN115" s="29" t="s">
        <v>189</v>
      </c>
      <c r="BO115" s="6" t="s">
        <v>189</v>
      </c>
      <c r="BP115" s="28" t="s">
        <v>189</v>
      </c>
      <c r="BQ115" s="28" t="s">
        <v>189</v>
      </c>
      <c r="BR115" s="28" t="s">
        <v>189</v>
      </c>
      <c r="BS115" s="29" t="s">
        <v>189</v>
      </c>
      <c r="BT115" s="6" t="s">
        <v>189</v>
      </c>
      <c r="BU115" s="28" t="s">
        <v>189</v>
      </c>
      <c r="BV115" s="28" t="s">
        <v>189</v>
      </c>
      <c r="BW115" s="28" t="s">
        <v>189</v>
      </c>
      <c r="BX115" s="29" t="s">
        <v>189</v>
      </c>
      <c r="BY115" s="4" t="s">
        <v>189</v>
      </c>
      <c r="BZ115" s="4" t="s">
        <v>189</v>
      </c>
      <c r="CA115" s="4">
        <v>1</v>
      </c>
      <c r="CB115" s="4" t="s">
        <v>189</v>
      </c>
    </row>
    <row r="116" spans="2:80" ht="15.75" customHeight="1">
      <c r="B116" s="3" t="s">
        <v>300</v>
      </c>
      <c r="C116" s="4">
        <v>3550</v>
      </c>
      <c r="D116" s="4">
        <v>11605</v>
      </c>
      <c r="E116" s="4">
        <v>11110</v>
      </c>
      <c r="F116" s="71">
        <v>3.1473087819</v>
      </c>
      <c r="G116" s="6">
        <v>20</v>
      </c>
      <c r="H116" s="28">
        <v>2</v>
      </c>
      <c r="I116" s="28">
        <v>12</v>
      </c>
      <c r="J116" s="28">
        <v>2</v>
      </c>
      <c r="K116" s="29">
        <v>4</v>
      </c>
      <c r="L116" s="6">
        <v>495</v>
      </c>
      <c r="M116" s="28">
        <v>7</v>
      </c>
      <c r="N116" s="28">
        <v>158</v>
      </c>
      <c r="O116" s="28">
        <v>81</v>
      </c>
      <c r="P116" s="29">
        <v>249</v>
      </c>
      <c r="Q116" s="6">
        <v>3</v>
      </c>
      <c r="R116" s="28" t="s">
        <v>189</v>
      </c>
      <c r="S116" s="28">
        <v>3</v>
      </c>
      <c r="T116" s="28" t="s">
        <v>189</v>
      </c>
      <c r="U116" s="29" t="s">
        <v>189</v>
      </c>
      <c r="V116" s="6">
        <v>42</v>
      </c>
      <c r="W116" s="28" t="s">
        <v>189</v>
      </c>
      <c r="X116" s="28">
        <v>42</v>
      </c>
      <c r="Y116" s="28" t="s">
        <v>189</v>
      </c>
      <c r="Z116" s="29" t="s">
        <v>189</v>
      </c>
      <c r="AA116" s="6" t="s">
        <v>189</v>
      </c>
      <c r="AB116" s="28" t="s">
        <v>189</v>
      </c>
      <c r="AC116" s="28" t="s">
        <v>189</v>
      </c>
      <c r="AD116" s="28" t="s">
        <v>189</v>
      </c>
      <c r="AE116" s="29" t="s">
        <v>189</v>
      </c>
      <c r="AF116" s="6" t="s">
        <v>189</v>
      </c>
      <c r="AG116" s="28" t="s">
        <v>189</v>
      </c>
      <c r="AH116" s="28" t="s">
        <v>189</v>
      </c>
      <c r="AI116" s="28" t="s">
        <v>189</v>
      </c>
      <c r="AJ116" s="29" t="s">
        <v>189</v>
      </c>
      <c r="AK116" s="6">
        <v>17</v>
      </c>
      <c r="AL116" s="28">
        <v>2</v>
      </c>
      <c r="AM116" s="28">
        <v>9</v>
      </c>
      <c r="AN116" s="28">
        <v>2</v>
      </c>
      <c r="AO116" s="29">
        <v>4</v>
      </c>
      <c r="AP116" s="6">
        <v>453</v>
      </c>
      <c r="AQ116" s="28">
        <v>7</v>
      </c>
      <c r="AR116" s="28">
        <v>116</v>
      </c>
      <c r="AS116" s="28">
        <v>81</v>
      </c>
      <c r="AT116" s="29">
        <v>249</v>
      </c>
      <c r="AU116" s="6" t="s">
        <v>189</v>
      </c>
      <c r="AV116" s="28" t="s">
        <v>189</v>
      </c>
      <c r="AW116" s="28" t="s">
        <v>189</v>
      </c>
      <c r="AX116" s="28" t="s">
        <v>189</v>
      </c>
      <c r="AY116" s="29" t="s">
        <v>189</v>
      </c>
      <c r="AZ116" s="6" t="s">
        <v>189</v>
      </c>
      <c r="BA116" s="28" t="s">
        <v>189</v>
      </c>
      <c r="BB116" s="28" t="s">
        <v>189</v>
      </c>
      <c r="BC116" s="28" t="s">
        <v>189</v>
      </c>
      <c r="BD116" s="29" t="s">
        <v>189</v>
      </c>
      <c r="BE116" s="6" t="s">
        <v>189</v>
      </c>
      <c r="BF116" s="28" t="s">
        <v>189</v>
      </c>
      <c r="BG116" s="28" t="s">
        <v>189</v>
      </c>
      <c r="BH116" s="28" t="s">
        <v>189</v>
      </c>
      <c r="BI116" s="29" t="s">
        <v>189</v>
      </c>
      <c r="BJ116" s="6" t="s">
        <v>189</v>
      </c>
      <c r="BK116" s="28" t="s">
        <v>189</v>
      </c>
      <c r="BL116" s="28" t="s">
        <v>189</v>
      </c>
      <c r="BM116" s="28" t="s">
        <v>189</v>
      </c>
      <c r="BN116" s="29" t="s">
        <v>189</v>
      </c>
      <c r="BO116" s="6" t="s">
        <v>189</v>
      </c>
      <c r="BP116" s="28" t="s">
        <v>189</v>
      </c>
      <c r="BQ116" s="28" t="s">
        <v>189</v>
      </c>
      <c r="BR116" s="28" t="s">
        <v>189</v>
      </c>
      <c r="BS116" s="29" t="s">
        <v>189</v>
      </c>
      <c r="BT116" s="6" t="s">
        <v>189</v>
      </c>
      <c r="BU116" s="28" t="s">
        <v>189</v>
      </c>
      <c r="BV116" s="28" t="s">
        <v>189</v>
      </c>
      <c r="BW116" s="28" t="s">
        <v>189</v>
      </c>
      <c r="BX116" s="29" t="s">
        <v>189</v>
      </c>
      <c r="BY116" s="4" t="s">
        <v>189</v>
      </c>
      <c r="BZ116" s="4" t="s">
        <v>189</v>
      </c>
      <c r="CA116" s="4">
        <v>15</v>
      </c>
      <c r="CB116" s="4">
        <v>34</v>
      </c>
    </row>
    <row r="117" spans="2:80" ht="15.75" customHeight="1">
      <c r="B117" s="8" t="s">
        <v>301</v>
      </c>
      <c r="C117" s="9">
        <v>5001</v>
      </c>
      <c r="D117" s="9">
        <v>14470</v>
      </c>
      <c r="E117" s="9">
        <v>14152</v>
      </c>
      <c r="F117" s="72">
        <v>2.8372093023</v>
      </c>
      <c r="G117" s="10">
        <v>13</v>
      </c>
      <c r="H117" s="30">
        <v>1</v>
      </c>
      <c r="I117" s="30">
        <v>9</v>
      </c>
      <c r="J117" s="30" t="s">
        <v>189</v>
      </c>
      <c r="K117" s="31">
        <v>3</v>
      </c>
      <c r="L117" s="10">
        <v>318</v>
      </c>
      <c r="M117" s="30">
        <v>1</v>
      </c>
      <c r="N117" s="30">
        <v>134</v>
      </c>
      <c r="O117" s="30" t="s">
        <v>189</v>
      </c>
      <c r="P117" s="31">
        <v>183</v>
      </c>
      <c r="Q117" s="10" t="s">
        <v>189</v>
      </c>
      <c r="R117" s="30" t="s">
        <v>189</v>
      </c>
      <c r="S117" s="30" t="s">
        <v>189</v>
      </c>
      <c r="T117" s="30" t="s">
        <v>189</v>
      </c>
      <c r="U117" s="31" t="s">
        <v>189</v>
      </c>
      <c r="V117" s="10" t="s">
        <v>189</v>
      </c>
      <c r="W117" s="30" t="s">
        <v>189</v>
      </c>
      <c r="X117" s="30" t="s">
        <v>189</v>
      </c>
      <c r="Y117" s="30" t="s">
        <v>189</v>
      </c>
      <c r="Z117" s="31" t="s">
        <v>189</v>
      </c>
      <c r="AA117" s="10" t="s">
        <v>189</v>
      </c>
      <c r="AB117" s="30" t="s">
        <v>189</v>
      </c>
      <c r="AC117" s="30" t="s">
        <v>189</v>
      </c>
      <c r="AD117" s="30" t="s">
        <v>189</v>
      </c>
      <c r="AE117" s="31" t="s">
        <v>189</v>
      </c>
      <c r="AF117" s="10" t="s">
        <v>189</v>
      </c>
      <c r="AG117" s="30" t="s">
        <v>189</v>
      </c>
      <c r="AH117" s="30" t="s">
        <v>189</v>
      </c>
      <c r="AI117" s="30" t="s">
        <v>189</v>
      </c>
      <c r="AJ117" s="31" t="s">
        <v>189</v>
      </c>
      <c r="AK117" s="10">
        <v>12</v>
      </c>
      <c r="AL117" s="30" t="s">
        <v>189</v>
      </c>
      <c r="AM117" s="30">
        <v>9</v>
      </c>
      <c r="AN117" s="30" t="s">
        <v>189</v>
      </c>
      <c r="AO117" s="31">
        <v>3</v>
      </c>
      <c r="AP117" s="10">
        <v>317</v>
      </c>
      <c r="AQ117" s="30" t="s">
        <v>189</v>
      </c>
      <c r="AR117" s="30">
        <v>134</v>
      </c>
      <c r="AS117" s="30" t="s">
        <v>189</v>
      </c>
      <c r="AT117" s="31">
        <v>183</v>
      </c>
      <c r="AU117" s="10" t="s">
        <v>189</v>
      </c>
      <c r="AV117" s="30" t="s">
        <v>189</v>
      </c>
      <c r="AW117" s="30" t="s">
        <v>189</v>
      </c>
      <c r="AX117" s="30" t="s">
        <v>189</v>
      </c>
      <c r="AY117" s="31" t="s">
        <v>189</v>
      </c>
      <c r="AZ117" s="10" t="s">
        <v>189</v>
      </c>
      <c r="BA117" s="30" t="s">
        <v>189</v>
      </c>
      <c r="BB117" s="30" t="s">
        <v>189</v>
      </c>
      <c r="BC117" s="30" t="s">
        <v>189</v>
      </c>
      <c r="BD117" s="31" t="s">
        <v>189</v>
      </c>
      <c r="BE117" s="10" t="s">
        <v>189</v>
      </c>
      <c r="BF117" s="30" t="s">
        <v>189</v>
      </c>
      <c r="BG117" s="30" t="s">
        <v>189</v>
      </c>
      <c r="BH117" s="30" t="s">
        <v>189</v>
      </c>
      <c r="BI117" s="31" t="s">
        <v>189</v>
      </c>
      <c r="BJ117" s="10" t="s">
        <v>189</v>
      </c>
      <c r="BK117" s="30" t="s">
        <v>189</v>
      </c>
      <c r="BL117" s="30" t="s">
        <v>189</v>
      </c>
      <c r="BM117" s="30" t="s">
        <v>189</v>
      </c>
      <c r="BN117" s="31" t="s">
        <v>189</v>
      </c>
      <c r="BO117" s="10">
        <v>1</v>
      </c>
      <c r="BP117" s="30">
        <v>1</v>
      </c>
      <c r="BQ117" s="30" t="s">
        <v>189</v>
      </c>
      <c r="BR117" s="30" t="s">
        <v>189</v>
      </c>
      <c r="BS117" s="31" t="s">
        <v>189</v>
      </c>
      <c r="BT117" s="10">
        <v>1</v>
      </c>
      <c r="BU117" s="30">
        <v>1</v>
      </c>
      <c r="BV117" s="30" t="s">
        <v>189</v>
      </c>
      <c r="BW117" s="30" t="s">
        <v>189</v>
      </c>
      <c r="BX117" s="31" t="s">
        <v>189</v>
      </c>
      <c r="BY117" s="9" t="s">
        <v>189</v>
      </c>
      <c r="BZ117" s="9" t="s">
        <v>189</v>
      </c>
      <c r="CA117" s="9">
        <v>43</v>
      </c>
      <c r="CB117" s="9">
        <v>63</v>
      </c>
    </row>
    <row r="118" spans="2:80" ht="15.75" customHeight="1">
      <c r="B118" s="13" t="s">
        <v>302</v>
      </c>
      <c r="C118" s="14">
        <v>4606</v>
      </c>
      <c r="D118" s="14">
        <v>13349</v>
      </c>
      <c r="E118" s="14">
        <v>13114</v>
      </c>
      <c r="F118" s="73">
        <v>2.8545929473</v>
      </c>
      <c r="G118" s="15">
        <v>12</v>
      </c>
      <c r="H118" s="32">
        <v>1</v>
      </c>
      <c r="I118" s="32">
        <v>9</v>
      </c>
      <c r="J118" s="32" t="s">
        <v>189</v>
      </c>
      <c r="K118" s="33">
        <v>2</v>
      </c>
      <c r="L118" s="15">
        <v>235</v>
      </c>
      <c r="M118" s="32">
        <v>1</v>
      </c>
      <c r="N118" s="32">
        <v>134</v>
      </c>
      <c r="O118" s="32" t="s">
        <v>189</v>
      </c>
      <c r="P118" s="33">
        <v>100</v>
      </c>
      <c r="Q118" s="15" t="s">
        <v>189</v>
      </c>
      <c r="R118" s="32" t="s">
        <v>189</v>
      </c>
      <c r="S118" s="32" t="s">
        <v>189</v>
      </c>
      <c r="T118" s="32" t="s">
        <v>189</v>
      </c>
      <c r="U118" s="33" t="s">
        <v>189</v>
      </c>
      <c r="V118" s="15" t="s">
        <v>189</v>
      </c>
      <c r="W118" s="32" t="s">
        <v>189</v>
      </c>
      <c r="X118" s="32" t="s">
        <v>189</v>
      </c>
      <c r="Y118" s="32" t="s">
        <v>189</v>
      </c>
      <c r="Z118" s="33" t="s">
        <v>189</v>
      </c>
      <c r="AA118" s="15" t="s">
        <v>189</v>
      </c>
      <c r="AB118" s="32" t="s">
        <v>189</v>
      </c>
      <c r="AC118" s="32" t="s">
        <v>189</v>
      </c>
      <c r="AD118" s="32" t="s">
        <v>189</v>
      </c>
      <c r="AE118" s="33" t="s">
        <v>189</v>
      </c>
      <c r="AF118" s="15" t="s">
        <v>189</v>
      </c>
      <c r="AG118" s="32" t="s">
        <v>189</v>
      </c>
      <c r="AH118" s="32" t="s">
        <v>189</v>
      </c>
      <c r="AI118" s="32" t="s">
        <v>189</v>
      </c>
      <c r="AJ118" s="33" t="s">
        <v>189</v>
      </c>
      <c r="AK118" s="15">
        <v>11</v>
      </c>
      <c r="AL118" s="32" t="s">
        <v>189</v>
      </c>
      <c r="AM118" s="32">
        <v>9</v>
      </c>
      <c r="AN118" s="32" t="s">
        <v>189</v>
      </c>
      <c r="AO118" s="33">
        <v>2</v>
      </c>
      <c r="AP118" s="15">
        <v>234</v>
      </c>
      <c r="AQ118" s="32" t="s">
        <v>189</v>
      </c>
      <c r="AR118" s="32">
        <v>134</v>
      </c>
      <c r="AS118" s="32" t="s">
        <v>189</v>
      </c>
      <c r="AT118" s="33">
        <v>100</v>
      </c>
      <c r="AU118" s="15" t="s">
        <v>189</v>
      </c>
      <c r="AV118" s="32" t="s">
        <v>189</v>
      </c>
      <c r="AW118" s="32" t="s">
        <v>189</v>
      </c>
      <c r="AX118" s="32" t="s">
        <v>189</v>
      </c>
      <c r="AY118" s="33" t="s">
        <v>189</v>
      </c>
      <c r="AZ118" s="15" t="s">
        <v>189</v>
      </c>
      <c r="BA118" s="32" t="s">
        <v>189</v>
      </c>
      <c r="BB118" s="32" t="s">
        <v>189</v>
      </c>
      <c r="BC118" s="32" t="s">
        <v>189</v>
      </c>
      <c r="BD118" s="33" t="s">
        <v>189</v>
      </c>
      <c r="BE118" s="15" t="s">
        <v>189</v>
      </c>
      <c r="BF118" s="32" t="s">
        <v>189</v>
      </c>
      <c r="BG118" s="32" t="s">
        <v>189</v>
      </c>
      <c r="BH118" s="32" t="s">
        <v>189</v>
      </c>
      <c r="BI118" s="33" t="s">
        <v>189</v>
      </c>
      <c r="BJ118" s="15" t="s">
        <v>189</v>
      </c>
      <c r="BK118" s="32" t="s">
        <v>189</v>
      </c>
      <c r="BL118" s="32" t="s">
        <v>189</v>
      </c>
      <c r="BM118" s="32" t="s">
        <v>189</v>
      </c>
      <c r="BN118" s="33" t="s">
        <v>189</v>
      </c>
      <c r="BO118" s="15">
        <v>1</v>
      </c>
      <c r="BP118" s="32">
        <v>1</v>
      </c>
      <c r="BQ118" s="32" t="s">
        <v>189</v>
      </c>
      <c r="BR118" s="32" t="s">
        <v>189</v>
      </c>
      <c r="BS118" s="33" t="s">
        <v>189</v>
      </c>
      <c r="BT118" s="15">
        <v>1</v>
      </c>
      <c r="BU118" s="32">
        <v>1</v>
      </c>
      <c r="BV118" s="32" t="s">
        <v>189</v>
      </c>
      <c r="BW118" s="32" t="s">
        <v>189</v>
      </c>
      <c r="BX118" s="33" t="s">
        <v>189</v>
      </c>
      <c r="BY118" s="14" t="s">
        <v>189</v>
      </c>
      <c r="BZ118" s="14" t="s">
        <v>189</v>
      </c>
      <c r="CA118" s="14">
        <v>43</v>
      </c>
      <c r="CB118" s="14">
        <v>62</v>
      </c>
    </row>
    <row r="119" spans="2:80" ht="15.75" customHeight="1">
      <c r="B119" s="18" t="s">
        <v>303</v>
      </c>
      <c r="C119" s="19">
        <v>395</v>
      </c>
      <c r="D119" s="19">
        <v>1121</v>
      </c>
      <c r="E119" s="19">
        <v>1038</v>
      </c>
      <c r="F119" s="74">
        <v>2.6345177665</v>
      </c>
      <c r="G119" s="20">
        <v>1</v>
      </c>
      <c r="H119" s="34" t="s">
        <v>189</v>
      </c>
      <c r="I119" s="34" t="s">
        <v>189</v>
      </c>
      <c r="J119" s="34" t="s">
        <v>189</v>
      </c>
      <c r="K119" s="35">
        <v>1</v>
      </c>
      <c r="L119" s="20">
        <v>83</v>
      </c>
      <c r="M119" s="34" t="s">
        <v>189</v>
      </c>
      <c r="N119" s="34" t="s">
        <v>189</v>
      </c>
      <c r="O119" s="34" t="s">
        <v>189</v>
      </c>
      <c r="P119" s="35">
        <v>83</v>
      </c>
      <c r="Q119" s="20" t="s">
        <v>189</v>
      </c>
      <c r="R119" s="34" t="s">
        <v>189</v>
      </c>
      <c r="S119" s="34" t="s">
        <v>189</v>
      </c>
      <c r="T119" s="34" t="s">
        <v>189</v>
      </c>
      <c r="U119" s="35" t="s">
        <v>189</v>
      </c>
      <c r="V119" s="20" t="s">
        <v>189</v>
      </c>
      <c r="W119" s="34" t="s">
        <v>189</v>
      </c>
      <c r="X119" s="34" t="s">
        <v>189</v>
      </c>
      <c r="Y119" s="34" t="s">
        <v>189</v>
      </c>
      <c r="Z119" s="35" t="s">
        <v>189</v>
      </c>
      <c r="AA119" s="20" t="s">
        <v>189</v>
      </c>
      <c r="AB119" s="34" t="s">
        <v>189</v>
      </c>
      <c r="AC119" s="34" t="s">
        <v>189</v>
      </c>
      <c r="AD119" s="34" t="s">
        <v>189</v>
      </c>
      <c r="AE119" s="35" t="s">
        <v>189</v>
      </c>
      <c r="AF119" s="20" t="s">
        <v>189</v>
      </c>
      <c r="AG119" s="34" t="s">
        <v>189</v>
      </c>
      <c r="AH119" s="34" t="s">
        <v>189</v>
      </c>
      <c r="AI119" s="34" t="s">
        <v>189</v>
      </c>
      <c r="AJ119" s="35" t="s">
        <v>189</v>
      </c>
      <c r="AK119" s="20">
        <v>1</v>
      </c>
      <c r="AL119" s="34" t="s">
        <v>189</v>
      </c>
      <c r="AM119" s="34" t="s">
        <v>189</v>
      </c>
      <c r="AN119" s="34" t="s">
        <v>189</v>
      </c>
      <c r="AO119" s="35">
        <v>1</v>
      </c>
      <c r="AP119" s="20">
        <v>83</v>
      </c>
      <c r="AQ119" s="34" t="s">
        <v>189</v>
      </c>
      <c r="AR119" s="34" t="s">
        <v>189</v>
      </c>
      <c r="AS119" s="34" t="s">
        <v>189</v>
      </c>
      <c r="AT119" s="35">
        <v>83</v>
      </c>
      <c r="AU119" s="20" t="s">
        <v>189</v>
      </c>
      <c r="AV119" s="34" t="s">
        <v>189</v>
      </c>
      <c r="AW119" s="34" t="s">
        <v>189</v>
      </c>
      <c r="AX119" s="34" t="s">
        <v>189</v>
      </c>
      <c r="AY119" s="35" t="s">
        <v>189</v>
      </c>
      <c r="AZ119" s="20" t="s">
        <v>189</v>
      </c>
      <c r="BA119" s="34" t="s">
        <v>189</v>
      </c>
      <c r="BB119" s="34" t="s">
        <v>189</v>
      </c>
      <c r="BC119" s="34" t="s">
        <v>189</v>
      </c>
      <c r="BD119" s="35" t="s">
        <v>189</v>
      </c>
      <c r="BE119" s="20" t="s">
        <v>189</v>
      </c>
      <c r="BF119" s="34" t="s">
        <v>189</v>
      </c>
      <c r="BG119" s="34" t="s">
        <v>189</v>
      </c>
      <c r="BH119" s="34" t="s">
        <v>189</v>
      </c>
      <c r="BI119" s="35" t="s">
        <v>189</v>
      </c>
      <c r="BJ119" s="20" t="s">
        <v>189</v>
      </c>
      <c r="BK119" s="34" t="s">
        <v>189</v>
      </c>
      <c r="BL119" s="34" t="s">
        <v>189</v>
      </c>
      <c r="BM119" s="34" t="s">
        <v>189</v>
      </c>
      <c r="BN119" s="35" t="s">
        <v>189</v>
      </c>
      <c r="BO119" s="20" t="s">
        <v>189</v>
      </c>
      <c r="BP119" s="34" t="s">
        <v>189</v>
      </c>
      <c r="BQ119" s="34" t="s">
        <v>189</v>
      </c>
      <c r="BR119" s="34" t="s">
        <v>189</v>
      </c>
      <c r="BS119" s="35" t="s">
        <v>189</v>
      </c>
      <c r="BT119" s="20" t="s">
        <v>189</v>
      </c>
      <c r="BU119" s="34" t="s">
        <v>189</v>
      </c>
      <c r="BV119" s="34" t="s">
        <v>189</v>
      </c>
      <c r="BW119" s="34" t="s">
        <v>189</v>
      </c>
      <c r="BX119" s="35" t="s">
        <v>189</v>
      </c>
      <c r="BY119" s="19" t="s">
        <v>189</v>
      </c>
      <c r="BZ119" s="19" t="s">
        <v>189</v>
      </c>
      <c r="CA119" s="19" t="s">
        <v>189</v>
      </c>
      <c r="CB119" s="19">
        <v>1</v>
      </c>
    </row>
    <row r="120" spans="2:80" ht="15.75" customHeight="1">
      <c r="B120" s="3" t="s">
        <v>304</v>
      </c>
      <c r="C120" s="4">
        <v>10887</v>
      </c>
      <c r="D120" s="4">
        <v>30998</v>
      </c>
      <c r="E120" s="4">
        <v>30363</v>
      </c>
      <c r="F120" s="71">
        <v>2.7940553971</v>
      </c>
      <c r="G120" s="6">
        <v>20</v>
      </c>
      <c r="H120" s="28">
        <v>4</v>
      </c>
      <c r="I120" s="28">
        <v>7</v>
      </c>
      <c r="J120" s="28">
        <v>3</v>
      </c>
      <c r="K120" s="29">
        <v>6</v>
      </c>
      <c r="L120" s="6">
        <v>635</v>
      </c>
      <c r="M120" s="28">
        <v>4</v>
      </c>
      <c r="N120" s="28">
        <v>114</v>
      </c>
      <c r="O120" s="28">
        <v>111</v>
      </c>
      <c r="P120" s="29">
        <v>406</v>
      </c>
      <c r="Q120" s="6">
        <v>1</v>
      </c>
      <c r="R120" s="28" t="s">
        <v>189</v>
      </c>
      <c r="S120" s="28">
        <v>1</v>
      </c>
      <c r="T120" s="28" t="s">
        <v>189</v>
      </c>
      <c r="U120" s="29" t="s">
        <v>189</v>
      </c>
      <c r="V120" s="6">
        <v>18</v>
      </c>
      <c r="W120" s="28" t="s">
        <v>189</v>
      </c>
      <c r="X120" s="28">
        <v>18</v>
      </c>
      <c r="Y120" s="28" t="s">
        <v>189</v>
      </c>
      <c r="Z120" s="29" t="s">
        <v>189</v>
      </c>
      <c r="AA120" s="6" t="s">
        <v>189</v>
      </c>
      <c r="AB120" s="28" t="s">
        <v>189</v>
      </c>
      <c r="AC120" s="28" t="s">
        <v>189</v>
      </c>
      <c r="AD120" s="28" t="s">
        <v>189</v>
      </c>
      <c r="AE120" s="29" t="s">
        <v>189</v>
      </c>
      <c r="AF120" s="6" t="s">
        <v>189</v>
      </c>
      <c r="AG120" s="28" t="s">
        <v>189</v>
      </c>
      <c r="AH120" s="28" t="s">
        <v>189</v>
      </c>
      <c r="AI120" s="28" t="s">
        <v>189</v>
      </c>
      <c r="AJ120" s="29" t="s">
        <v>189</v>
      </c>
      <c r="AK120" s="6">
        <v>15</v>
      </c>
      <c r="AL120" s="28" t="s">
        <v>189</v>
      </c>
      <c r="AM120" s="28">
        <v>6</v>
      </c>
      <c r="AN120" s="28">
        <v>3</v>
      </c>
      <c r="AO120" s="29">
        <v>6</v>
      </c>
      <c r="AP120" s="6">
        <v>613</v>
      </c>
      <c r="AQ120" s="28" t="s">
        <v>189</v>
      </c>
      <c r="AR120" s="28">
        <v>96</v>
      </c>
      <c r="AS120" s="28">
        <v>111</v>
      </c>
      <c r="AT120" s="29">
        <v>406</v>
      </c>
      <c r="AU120" s="6" t="s">
        <v>189</v>
      </c>
      <c r="AV120" s="28" t="s">
        <v>189</v>
      </c>
      <c r="AW120" s="28" t="s">
        <v>189</v>
      </c>
      <c r="AX120" s="28" t="s">
        <v>189</v>
      </c>
      <c r="AY120" s="29" t="s">
        <v>189</v>
      </c>
      <c r="AZ120" s="6" t="s">
        <v>189</v>
      </c>
      <c r="BA120" s="28" t="s">
        <v>189</v>
      </c>
      <c r="BB120" s="28" t="s">
        <v>189</v>
      </c>
      <c r="BC120" s="28" t="s">
        <v>189</v>
      </c>
      <c r="BD120" s="29" t="s">
        <v>189</v>
      </c>
      <c r="BE120" s="6" t="s">
        <v>189</v>
      </c>
      <c r="BF120" s="28" t="s">
        <v>189</v>
      </c>
      <c r="BG120" s="28" t="s">
        <v>189</v>
      </c>
      <c r="BH120" s="28" t="s">
        <v>189</v>
      </c>
      <c r="BI120" s="29" t="s">
        <v>189</v>
      </c>
      <c r="BJ120" s="6" t="s">
        <v>189</v>
      </c>
      <c r="BK120" s="28" t="s">
        <v>189</v>
      </c>
      <c r="BL120" s="28" t="s">
        <v>189</v>
      </c>
      <c r="BM120" s="28" t="s">
        <v>189</v>
      </c>
      <c r="BN120" s="29" t="s">
        <v>189</v>
      </c>
      <c r="BO120" s="6">
        <v>4</v>
      </c>
      <c r="BP120" s="28">
        <v>4</v>
      </c>
      <c r="BQ120" s="28" t="s">
        <v>189</v>
      </c>
      <c r="BR120" s="28" t="s">
        <v>189</v>
      </c>
      <c r="BS120" s="29" t="s">
        <v>189</v>
      </c>
      <c r="BT120" s="6">
        <v>4</v>
      </c>
      <c r="BU120" s="28">
        <v>4</v>
      </c>
      <c r="BV120" s="28" t="s">
        <v>189</v>
      </c>
      <c r="BW120" s="28" t="s">
        <v>189</v>
      </c>
      <c r="BX120" s="29" t="s">
        <v>189</v>
      </c>
      <c r="BY120" s="4" t="s">
        <v>189</v>
      </c>
      <c r="BZ120" s="4" t="s">
        <v>189</v>
      </c>
      <c r="CA120" s="4">
        <v>62</v>
      </c>
      <c r="CB120" s="4">
        <v>112</v>
      </c>
    </row>
    <row r="121" spans="2:80" ht="15.75" customHeight="1">
      <c r="B121" s="3" t="s">
        <v>305</v>
      </c>
      <c r="C121" s="4">
        <v>12694</v>
      </c>
      <c r="D121" s="4">
        <v>35774</v>
      </c>
      <c r="E121" s="4">
        <v>35098</v>
      </c>
      <c r="F121" s="71">
        <v>2.7703844029</v>
      </c>
      <c r="G121" s="6">
        <v>25</v>
      </c>
      <c r="H121" s="28">
        <v>2</v>
      </c>
      <c r="I121" s="28">
        <v>15</v>
      </c>
      <c r="J121" s="28">
        <v>3</v>
      </c>
      <c r="K121" s="29">
        <v>5</v>
      </c>
      <c r="L121" s="6">
        <v>676</v>
      </c>
      <c r="M121" s="28">
        <v>5</v>
      </c>
      <c r="N121" s="28">
        <v>179</v>
      </c>
      <c r="O121" s="28">
        <v>129</v>
      </c>
      <c r="P121" s="29">
        <v>363</v>
      </c>
      <c r="Q121" s="6" t="s">
        <v>189</v>
      </c>
      <c r="R121" s="28" t="s">
        <v>189</v>
      </c>
      <c r="S121" s="28" t="s">
        <v>189</v>
      </c>
      <c r="T121" s="28" t="s">
        <v>189</v>
      </c>
      <c r="U121" s="29" t="s">
        <v>189</v>
      </c>
      <c r="V121" s="6" t="s">
        <v>189</v>
      </c>
      <c r="W121" s="28" t="s">
        <v>189</v>
      </c>
      <c r="X121" s="28" t="s">
        <v>189</v>
      </c>
      <c r="Y121" s="28" t="s">
        <v>189</v>
      </c>
      <c r="Z121" s="29" t="s">
        <v>189</v>
      </c>
      <c r="AA121" s="6">
        <v>1</v>
      </c>
      <c r="AB121" s="28" t="s">
        <v>189</v>
      </c>
      <c r="AC121" s="28" t="s">
        <v>189</v>
      </c>
      <c r="AD121" s="28">
        <v>1</v>
      </c>
      <c r="AE121" s="29" t="s">
        <v>189</v>
      </c>
      <c r="AF121" s="6">
        <v>45</v>
      </c>
      <c r="AG121" s="28" t="s">
        <v>189</v>
      </c>
      <c r="AH121" s="28" t="s">
        <v>189</v>
      </c>
      <c r="AI121" s="28">
        <v>45</v>
      </c>
      <c r="AJ121" s="29" t="s">
        <v>189</v>
      </c>
      <c r="AK121" s="6">
        <v>23</v>
      </c>
      <c r="AL121" s="28">
        <v>1</v>
      </c>
      <c r="AM121" s="28">
        <v>15</v>
      </c>
      <c r="AN121" s="28">
        <v>2</v>
      </c>
      <c r="AO121" s="29">
        <v>5</v>
      </c>
      <c r="AP121" s="6">
        <v>630</v>
      </c>
      <c r="AQ121" s="28">
        <v>4</v>
      </c>
      <c r="AR121" s="28">
        <v>179</v>
      </c>
      <c r="AS121" s="28">
        <v>84</v>
      </c>
      <c r="AT121" s="29">
        <v>363</v>
      </c>
      <c r="AU121" s="6" t="s">
        <v>189</v>
      </c>
      <c r="AV121" s="28" t="s">
        <v>189</v>
      </c>
      <c r="AW121" s="28" t="s">
        <v>189</v>
      </c>
      <c r="AX121" s="28" t="s">
        <v>189</v>
      </c>
      <c r="AY121" s="29" t="s">
        <v>189</v>
      </c>
      <c r="AZ121" s="6" t="s">
        <v>189</v>
      </c>
      <c r="BA121" s="28" t="s">
        <v>189</v>
      </c>
      <c r="BB121" s="28" t="s">
        <v>189</v>
      </c>
      <c r="BC121" s="28" t="s">
        <v>189</v>
      </c>
      <c r="BD121" s="29" t="s">
        <v>189</v>
      </c>
      <c r="BE121" s="6" t="s">
        <v>189</v>
      </c>
      <c r="BF121" s="28" t="s">
        <v>189</v>
      </c>
      <c r="BG121" s="28" t="s">
        <v>189</v>
      </c>
      <c r="BH121" s="28" t="s">
        <v>189</v>
      </c>
      <c r="BI121" s="29" t="s">
        <v>189</v>
      </c>
      <c r="BJ121" s="6" t="s">
        <v>189</v>
      </c>
      <c r="BK121" s="28" t="s">
        <v>189</v>
      </c>
      <c r="BL121" s="28" t="s">
        <v>189</v>
      </c>
      <c r="BM121" s="28" t="s">
        <v>189</v>
      </c>
      <c r="BN121" s="29" t="s">
        <v>189</v>
      </c>
      <c r="BO121" s="6">
        <v>1</v>
      </c>
      <c r="BP121" s="28">
        <v>1</v>
      </c>
      <c r="BQ121" s="28" t="s">
        <v>189</v>
      </c>
      <c r="BR121" s="28" t="s">
        <v>189</v>
      </c>
      <c r="BS121" s="29" t="s">
        <v>189</v>
      </c>
      <c r="BT121" s="6">
        <v>1</v>
      </c>
      <c r="BU121" s="28">
        <v>1</v>
      </c>
      <c r="BV121" s="28" t="s">
        <v>189</v>
      </c>
      <c r="BW121" s="28" t="s">
        <v>189</v>
      </c>
      <c r="BX121" s="29" t="s">
        <v>189</v>
      </c>
      <c r="BY121" s="4" t="s">
        <v>189</v>
      </c>
      <c r="BZ121" s="4" t="s">
        <v>189</v>
      </c>
      <c r="CA121" s="4">
        <v>65</v>
      </c>
      <c r="CB121" s="4">
        <v>155</v>
      </c>
    </row>
    <row r="122" spans="2:80" ht="15.75" customHeight="1">
      <c r="B122" s="3" t="s">
        <v>306</v>
      </c>
      <c r="C122" s="4">
        <v>13190</v>
      </c>
      <c r="D122" s="4">
        <v>33641</v>
      </c>
      <c r="E122" s="4">
        <v>33325</v>
      </c>
      <c r="F122" s="71">
        <v>2.5286440549</v>
      </c>
      <c r="G122" s="6">
        <v>11</v>
      </c>
      <c r="H122" s="28">
        <v>4</v>
      </c>
      <c r="I122" s="28">
        <v>3</v>
      </c>
      <c r="J122" s="28">
        <v>2</v>
      </c>
      <c r="K122" s="29">
        <v>2</v>
      </c>
      <c r="L122" s="6">
        <v>316</v>
      </c>
      <c r="M122" s="28">
        <v>7</v>
      </c>
      <c r="N122" s="28">
        <v>74</v>
      </c>
      <c r="O122" s="28">
        <v>90</v>
      </c>
      <c r="P122" s="29">
        <v>145</v>
      </c>
      <c r="Q122" s="6">
        <v>2</v>
      </c>
      <c r="R122" s="28">
        <v>2</v>
      </c>
      <c r="S122" s="28" t="s">
        <v>189</v>
      </c>
      <c r="T122" s="28" t="s">
        <v>189</v>
      </c>
      <c r="U122" s="29" t="s">
        <v>189</v>
      </c>
      <c r="V122" s="6">
        <v>2</v>
      </c>
      <c r="W122" s="28">
        <v>2</v>
      </c>
      <c r="X122" s="28" t="s">
        <v>189</v>
      </c>
      <c r="Y122" s="28" t="s">
        <v>189</v>
      </c>
      <c r="Z122" s="29" t="s">
        <v>189</v>
      </c>
      <c r="AA122" s="6" t="s">
        <v>189</v>
      </c>
      <c r="AB122" s="28" t="s">
        <v>189</v>
      </c>
      <c r="AC122" s="28" t="s">
        <v>189</v>
      </c>
      <c r="AD122" s="28" t="s">
        <v>189</v>
      </c>
      <c r="AE122" s="29" t="s">
        <v>189</v>
      </c>
      <c r="AF122" s="6" t="s">
        <v>189</v>
      </c>
      <c r="AG122" s="28" t="s">
        <v>189</v>
      </c>
      <c r="AH122" s="28" t="s">
        <v>189</v>
      </c>
      <c r="AI122" s="28" t="s">
        <v>189</v>
      </c>
      <c r="AJ122" s="29" t="s">
        <v>189</v>
      </c>
      <c r="AK122" s="6">
        <v>9</v>
      </c>
      <c r="AL122" s="28">
        <v>2</v>
      </c>
      <c r="AM122" s="28">
        <v>3</v>
      </c>
      <c r="AN122" s="28">
        <v>2</v>
      </c>
      <c r="AO122" s="29">
        <v>2</v>
      </c>
      <c r="AP122" s="6">
        <v>314</v>
      </c>
      <c r="AQ122" s="28">
        <v>5</v>
      </c>
      <c r="AR122" s="28">
        <v>74</v>
      </c>
      <c r="AS122" s="28">
        <v>90</v>
      </c>
      <c r="AT122" s="29">
        <v>145</v>
      </c>
      <c r="AU122" s="6" t="s">
        <v>189</v>
      </c>
      <c r="AV122" s="28" t="s">
        <v>189</v>
      </c>
      <c r="AW122" s="28" t="s">
        <v>189</v>
      </c>
      <c r="AX122" s="28" t="s">
        <v>189</v>
      </c>
      <c r="AY122" s="29" t="s">
        <v>189</v>
      </c>
      <c r="AZ122" s="6" t="s">
        <v>189</v>
      </c>
      <c r="BA122" s="28" t="s">
        <v>189</v>
      </c>
      <c r="BB122" s="28" t="s">
        <v>189</v>
      </c>
      <c r="BC122" s="28" t="s">
        <v>189</v>
      </c>
      <c r="BD122" s="29" t="s">
        <v>189</v>
      </c>
      <c r="BE122" s="6" t="s">
        <v>189</v>
      </c>
      <c r="BF122" s="28" t="s">
        <v>189</v>
      </c>
      <c r="BG122" s="28" t="s">
        <v>189</v>
      </c>
      <c r="BH122" s="28" t="s">
        <v>189</v>
      </c>
      <c r="BI122" s="29" t="s">
        <v>189</v>
      </c>
      <c r="BJ122" s="6" t="s">
        <v>189</v>
      </c>
      <c r="BK122" s="28" t="s">
        <v>189</v>
      </c>
      <c r="BL122" s="28" t="s">
        <v>189</v>
      </c>
      <c r="BM122" s="28" t="s">
        <v>189</v>
      </c>
      <c r="BN122" s="29" t="s">
        <v>189</v>
      </c>
      <c r="BO122" s="6" t="s">
        <v>189</v>
      </c>
      <c r="BP122" s="28" t="s">
        <v>189</v>
      </c>
      <c r="BQ122" s="28" t="s">
        <v>189</v>
      </c>
      <c r="BR122" s="28" t="s">
        <v>189</v>
      </c>
      <c r="BS122" s="29" t="s">
        <v>189</v>
      </c>
      <c r="BT122" s="6" t="s">
        <v>189</v>
      </c>
      <c r="BU122" s="28" t="s">
        <v>189</v>
      </c>
      <c r="BV122" s="28" t="s">
        <v>189</v>
      </c>
      <c r="BW122" s="28" t="s">
        <v>189</v>
      </c>
      <c r="BX122" s="29" t="s">
        <v>189</v>
      </c>
      <c r="BY122" s="4" t="s">
        <v>189</v>
      </c>
      <c r="BZ122" s="4" t="s">
        <v>189</v>
      </c>
      <c r="CA122" s="4">
        <v>76</v>
      </c>
      <c r="CB122" s="4">
        <v>32</v>
      </c>
    </row>
    <row r="123" spans="2:80" ht="15.75" customHeight="1">
      <c r="B123" s="3" t="s">
        <v>307</v>
      </c>
      <c r="C123" s="4">
        <v>17869</v>
      </c>
      <c r="D123" s="4">
        <v>50272</v>
      </c>
      <c r="E123" s="4">
        <v>49595</v>
      </c>
      <c r="F123" s="71">
        <v>2.7782757269</v>
      </c>
      <c r="G123" s="6">
        <v>18</v>
      </c>
      <c r="H123" s="28">
        <v>6</v>
      </c>
      <c r="I123" s="28">
        <v>4</v>
      </c>
      <c r="J123" s="28">
        <v>2</v>
      </c>
      <c r="K123" s="29">
        <v>6</v>
      </c>
      <c r="L123" s="6">
        <v>677</v>
      </c>
      <c r="M123" s="28">
        <v>6</v>
      </c>
      <c r="N123" s="28">
        <v>105</v>
      </c>
      <c r="O123" s="28">
        <v>69</v>
      </c>
      <c r="P123" s="29">
        <v>497</v>
      </c>
      <c r="Q123" s="6" t="s">
        <v>189</v>
      </c>
      <c r="R123" s="28" t="s">
        <v>189</v>
      </c>
      <c r="S123" s="28" t="s">
        <v>189</v>
      </c>
      <c r="T123" s="28" t="s">
        <v>189</v>
      </c>
      <c r="U123" s="29" t="s">
        <v>189</v>
      </c>
      <c r="V123" s="6" t="s">
        <v>189</v>
      </c>
      <c r="W123" s="28" t="s">
        <v>189</v>
      </c>
      <c r="X123" s="28" t="s">
        <v>189</v>
      </c>
      <c r="Y123" s="28" t="s">
        <v>189</v>
      </c>
      <c r="Z123" s="29" t="s">
        <v>189</v>
      </c>
      <c r="AA123" s="6">
        <v>3</v>
      </c>
      <c r="AB123" s="28" t="s">
        <v>189</v>
      </c>
      <c r="AC123" s="28" t="s">
        <v>189</v>
      </c>
      <c r="AD123" s="28">
        <v>2</v>
      </c>
      <c r="AE123" s="29">
        <v>1</v>
      </c>
      <c r="AF123" s="6">
        <v>175</v>
      </c>
      <c r="AG123" s="28" t="s">
        <v>189</v>
      </c>
      <c r="AH123" s="28" t="s">
        <v>189</v>
      </c>
      <c r="AI123" s="28">
        <v>69</v>
      </c>
      <c r="AJ123" s="29">
        <v>106</v>
      </c>
      <c r="AK123" s="6">
        <v>9</v>
      </c>
      <c r="AL123" s="28" t="s">
        <v>189</v>
      </c>
      <c r="AM123" s="28">
        <v>4</v>
      </c>
      <c r="AN123" s="28" t="s">
        <v>189</v>
      </c>
      <c r="AO123" s="29">
        <v>5</v>
      </c>
      <c r="AP123" s="6">
        <v>496</v>
      </c>
      <c r="AQ123" s="28" t="s">
        <v>189</v>
      </c>
      <c r="AR123" s="28">
        <v>105</v>
      </c>
      <c r="AS123" s="28" t="s">
        <v>189</v>
      </c>
      <c r="AT123" s="29">
        <v>391</v>
      </c>
      <c r="AU123" s="6" t="s">
        <v>189</v>
      </c>
      <c r="AV123" s="28" t="s">
        <v>189</v>
      </c>
      <c r="AW123" s="28" t="s">
        <v>189</v>
      </c>
      <c r="AX123" s="28" t="s">
        <v>189</v>
      </c>
      <c r="AY123" s="29" t="s">
        <v>189</v>
      </c>
      <c r="AZ123" s="6" t="s">
        <v>189</v>
      </c>
      <c r="BA123" s="28" t="s">
        <v>189</v>
      </c>
      <c r="BB123" s="28" t="s">
        <v>189</v>
      </c>
      <c r="BC123" s="28" t="s">
        <v>189</v>
      </c>
      <c r="BD123" s="29" t="s">
        <v>189</v>
      </c>
      <c r="BE123" s="6" t="s">
        <v>189</v>
      </c>
      <c r="BF123" s="28" t="s">
        <v>189</v>
      </c>
      <c r="BG123" s="28" t="s">
        <v>189</v>
      </c>
      <c r="BH123" s="28" t="s">
        <v>189</v>
      </c>
      <c r="BI123" s="29" t="s">
        <v>189</v>
      </c>
      <c r="BJ123" s="6" t="s">
        <v>189</v>
      </c>
      <c r="BK123" s="28" t="s">
        <v>189</v>
      </c>
      <c r="BL123" s="28" t="s">
        <v>189</v>
      </c>
      <c r="BM123" s="28" t="s">
        <v>189</v>
      </c>
      <c r="BN123" s="29" t="s">
        <v>189</v>
      </c>
      <c r="BO123" s="6">
        <v>6</v>
      </c>
      <c r="BP123" s="28">
        <v>6</v>
      </c>
      <c r="BQ123" s="28" t="s">
        <v>189</v>
      </c>
      <c r="BR123" s="28" t="s">
        <v>189</v>
      </c>
      <c r="BS123" s="29" t="s">
        <v>189</v>
      </c>
      <c r="BT123" s="6">
        <v>6</v>
      </c>
      <c r="BU123" s="28">
        <v>6</v>
      </c>
      <c r="BV123" s="28" t="s">
        <v>189</v>
      </c>
      <c r="BW123" s="28" t="s">
        <v>189</v>
      </c>
      <c r="BX123" s="29" t="s">
        <v>189</v>
      </c>
      <c r="BY123" s="4" t="s">
        <v>189</v>
      </c>
      <c r="BZ123" s="4" t="s">
        <v>189</v>
      </c>
      <c r="CA123" s="4">
        <v>82</v>
      </c>
      <c r="CB123" s="4">
        <v>200</v>
      </c>
    </row>
    <row r="124" spans="2:80" ht="15.75" customHeight="1">
      <c r="B124" s="3" t="s">
        <v>308</v>
      </c>
      <c r="C124" s="4">
        <v>16704</v>
      </c>
      <c r="D124" s="4">
        <v>46923</v>
      </c>
      <c r="E124" s="4">
        <v>46475</v>
      </c>
      <c r="F124" s="71">
        <v>2.7851021753</v>
      </c>
      <c r="G124" s="6">
        <v>17</v>
      </c>
      <c r="H124" s="28">
        <v>4</v>
      </c>
      <c r="I124" s="28">
        <v>7</v>
      </c>
      <c r="J124" s="28">
        <v>2</v>
      </c>
      <c r="K124" s="29">
        <v>4</v>
      </c>
      <c r="L124" s="6">
        <v>448</v>
      </c>
      <c r="M124" s="28">
        <v>11</v>
      </c>
      <c r="N124" s="28">
        <v>75</v>
      </c>
      <c r="O124" s="28">
        <v>76</v>
      </c>
      <c r="P124" s="29">
        <v>286</v>
      </c>
      <c r="Q124" s="6" t="s">
        <v>189</v>
      </c>
      <c r="R124" s="28" t="s">
        <v>189</v>
      </c>
      <c r="S124" s="28" t="s">
        <v>189</v>
      </c>
      <c r="T124" s="28" t="s">
        <v>189</v>
      </c>
      <c r="U124" s="29" t="s">
        <v>189</v>
      </c>
      <c r="V124" s="6" t="s">
        <v>189</v>
      </c>
      <c r="W124" s="28" t="s">
        <v>189</v>
      </c>
      <c r="X124" s="28" t="s">
        <v>189</v>
      </c>
      <c r="Y124" s="28" t="s">
        <v>189</v>
      </c>
      <c r="Z124" s="29" t="s">
        <v>189</v>
      </c>
      <c r="AA124" s="6">
        <v>2</v>
      </c>
      <c r="AB124" s="28">
        <v>1</v>
      </c>
      <c r="AC124" s="28" t="s">
        <v>189</v>
      </c>
      <c r="AD124" s="28">
        <v>1</v>
      </c>
      <c r="AE124" s="29" t="s">
        <v>189</v>
      </c>
      <c r="AF124" s="6">
        <v>36</v>
      </c>
      <c r="AG124" s="28">
        <v>1</v>
      </c>
      <c r="AH124" s="28" t="s">
        <v>189</v>
      </c>
      <c r="AI124" s="28">
        <v>35</v>
      </c>
      <c r="AJ124" s="29" t="s">
        <v>189</v>
      </c>
      <c r="AK124" s="6">
        <v>15</v>
      </c>
      <c r="AL124" s="28">
        <v>3</v>
      </c>
      <c r="AM124" s="28">
        <v>7</v>
      </c>
      <c r="AN124" s="28">
        <v>1</v>
      </c>
      <c r="AO124" s="29">
        <v>4</v>
      </c>
      <c r="AP124" s="6">
        <v>412</v>
      </c>
      <c r="AQ124" s="28">
        <v>10</v>
      </c>
      <c r="AR124" s="28">
        <v>75</v>
      </c>
      <c r="AS124" s="28">
        <v>41</v>
      </c>
      <c r="AT124" s="29">
        <v>286</v>
      </c>
      <c r="AU124" s="6" t="s">
        <v>189</v>
      </c>
      <c r="AV124" s="28" t="s">
        <v>189</v>
      </c>
      <c r="AW124" s="28" t="s">
        <v>189</v>
      </c>
      <c r="AX124" s="28" t="s">
        <v>189</v>
      </c>
      <c r="AY124" s="29" t="s">
        <v>189</v>
      </c>
      <c r="AZ124" s="6" t="s">
        <v>189</v>
      </c>
      <c r="BA124" s="28" t="s">
        <v>189</v>
      </c>
      <c r="BB124" s="28" t="s">
        <v>189</v>
      </c>
      <c r="BC124" s="28" t="s">
        <v>189</v>
      </c>
      <c r="BD124" s="29" t="s">
        <v>189</v>
      </c>
      <c r="BE124" s="6" t="s">
        <v>189</v>
      </c>
      <c r="BF124" s="28" t="s">
        <v>189</v>
      </c>
      <c r="BG124" s="28" t="s">
        <v>189</v>
      </c>
      <c r="BH124" s="28" t="s">
        <v>189</v>
      </c>
      <c r="BI124" s="29" t="s">
        <v>189</v>
      </c>
      <c r="BJ124" s="6" t="s">
        <v>189</v>
      </c>
      <c r="BK124" s="28" t="s">
        <v>189</v>
      </c>
      <c r="BL124" s="28" t="s">
        <v>189</v>
      </c>
      <c r="BM124" s="28" t="s">
        <v>189</v>
      </c>
      <c r="BN124" s="29" t="s">
        <v>189</v>
      </c>
      <c r="BO124" s="6" t="s">
        <v>189</v>
      </c>
      <c r="BP124" s="28" t="s">
        <v>189</v>
      </c>
      <c r="BQ124" s="28" t="s">
        <v>189</v>
      </c>
      <c r="BR124" s="28" t="s">
        <v>189</v>
      </c>
      <c r="BS124" s="29" t="s">
        <v>189</v>
      </c>
      <c r="BT124" s="6" t="s">
        <v>189</v>
      </c>
      <c r="BU124" s="28" t="s">
        <v>189</v>
      </c>
      <c r="BV124" s="28" t="s">
        <v>189</v>
      </c>
      <c r="BW124" s="28" t="s">
        <v>189</v>
      </c>
      <c r="BX124" s="29" t="s">
        <v>189</v>
      </c>
      <c r="BY124" s="4" t="s">
        <v>189</v>
      </c>
      <c r="BZ124" s="4" t="s">
        <v>189</v>
      </c>
      <c r="CA124" s="4">
        <v>69</v>
      </c>
      <c r="CB124" s="4">
        <v>170</v>
      </c>
    </row>
    <row r="125" spans="2:80" ht="15.75" customHeight="1">
      <c r="B125" s="3" t="s">
        <v>309</v>
      </c>
      <c r="C125" s="4">
        <v>10427</v>
      </c>
      <c r="D125" s="4">
        <v>31153</v>
      </c>
      <c r="E125" s="4">
        <v>30603</v>
      </c>
      <c r="F125" s="71">
        <v>2.9372300605</v>
      </c>
      <c r="G125" s="6">
        <v>8</v>
      </c>
      <c r="H125" s="28" t="s">
        <v>189</v>
      </c>
      <c r="I125" s="28">
        <v>2</v>
      </c>
      <c r="J125" s="28">
        <v>1</v>
      </c>
      <c r="K125" s="29">
        <v>5</v>
      </c>
      <c r="L125" s="6">
        <v>550</v>
      </c>
      <c r="M125" s="28" t="s">
        <v>189</v>
      </c>
      <c r="N125" s="28">
        <v>29</v>
      </c>
      <c r="O125" s="28">
        <v>31</v>
      </c>
      <c r="P125" s="29">
        <v>490</v>
      </c>
      <c r="Q125" s="6">
        <v>1</v>
      </c>
      <c r="R125" s="28" t="s">
        <v>189</v>
      </c>
      <c r="S125" s="28" t="s">
        <v>189</v>
      </c>
      <c r="T125" s="28">
        <v>1</v>
      </c>
      <c r="U125" s="29" t="s">
        <v>189</v>
      </c>
      <c r="V125" s="6">
        <v>31</v>
      </c>
      <c r="W125" s="28" t="s">
        <v>189</v>
      </c>
      <c r="X125" s="28" t="s">
        <v>189</v>
      </c>
      <c r="Y125" s="28">
        <v>31</v>
      </c>
      <c r="Z125" s="29" t="s">
        <v>189</v>
      </c>
      <c r="AA125" s="6">
        <v>3</v>
      </c>
      <c r="AB125" s="28" t="s">
        <v>189</v>
      </c>
      <c r="AC125" s="28">
        <v>1</v>
      </c>
      <c r="AD125" s="28" t="s">
        <v>189</v>
      </c>
      <c r="AE125" s="29">
        <v>2</v>
      </c>
      <c r="AF125" s="6">
        <v>239</v>
      </c>
      <c r="AG125" s="28" t="s">
        <v>189</v>
      </c>
      <c r="AH125" s="28">
        <v>13</v>
      </c>
      <c r="AI125" s="28" t="s">
        <v>189</v>
      </c>
      <c r="AJ125" s="29">
        <v>226</v>
      </c>
      <c r="AK125" s="6">
        <v>4</v>
      </c>
      <c r="AL125" s="28" t="s">
        <v>189</v>
      </c>
      <c r="AM125" s="28">
        <v>1</v>
      </c>
      <c r="AN125" s="28" t="s">
        <v>189</v>
      </c>
      <c r="AO125" s="29">
        <v>3</v>
      </c>
      <c r="AP125" s="6">
        <v>280</v>
      </c>
      <c r="AQ125" s="28" t="s">
        <v>189</v>
      </c>
      <c r="AR125" s="28">
        <v>16</v>
      </c>
      <c r="AS125" s="28" t="s">
        <v>189</v>
      </c>
      <c r="AT125" s="29">
        <v>264</v>
      </c>
      <c r="AU125" s="6" t="s">
        <v>189</v>
      </c>
      <c r="AV125" s="28" t="s">
        <v>189</v>
      </c>
      <c r="AW125" s="28" t="s">
        <v>189</v>
      </c>
      <c r="AX125" s="28" t="s">
        <v>189</v>
      </c>
      <c r="AY125" s="29" t="s">
        <v>189</v>
      </c>
      <c r="AZ125" s="6" t="s">
        <v>189</v>
      </c>
      <c r="BA125" s="28" t="s">
        <v>189</v>
      </c>
      <c r="BB125" s="28" t="s">
        <v>189</v>
      </c>
      <c r="BC125" s="28" t="s">
        <v>189</v>
      </c>
      <c r="BD125" s="29" t="s">
        <v>189</v>
      </c>
      <c r="BE125" s="6" t="s">
        <v>189</v>
      </c>
      <c r="BF125" s="28" t="s">
        <v>189</v>
      </c>
      <c r="BG125" s="28" t="s">
        <v>189</v>
      </c>
      <c r="BH125" s="28" t="s">
        <v>189</v>
      </c>
      <c r="BI125" s="29" t="s">
        <v>189</v>
      </c>
      <c r="BJ125" s="6" t="s">
        <v>189</v>
      </c>
      <c r="BK125" s="28" t="s">
        <v>189</v>
      </c>
      <c r="BL125" s="28" t="s">
        <v>189</v>
      </c>
      <c r="BM125" s="28" t="s">
        <v>189</v>
      </c>
      <c r="BN125" s="29" t="s">
        <v>189</v>
      </c>
      <c r="BO125" s="6" t="s">
        <v>189</v>
      </c>
      <c r="BP125" s="28" t="s">
        <v>189</v>
      </c>
      <c r="BQ125" s="28" t="s">
        <v>189</v>
      </c>
      <c r="BR125" s="28" t="s">
        <v>189</v>
      </c>
      <c r="BS125" s="29" t="s">
        <v>189</v>
      </c>
      <c r="BT125" s="6" t="s">
        <v>189</v>
      </c>
      <c r="BU125" s="28" t="s">
        <v>189</v>
      </c>
      <c r="BV125" s="28" t="s">
        <v>189</v>
      </c>
      <c r="BW125" s="28" t="s">
        <v>189</v>
      </c>
      <c r="BX125" s="29" t="s">
        <v>189</v>
      </c>
      <c r="BY125" s="4" t="s">
        <v>189</v>
      </c>
      <c r="BZ125" s="4" t="s">
        <v>189</v>
      </c>
      <c r="CA125" s="4">
        <v>59</v>
      </c>
      <c r="CB125" s="4">
        <v>13</v>
      </c>
    </row>
    <row r="126" spans="2:80" ht="15.75" customHeight="1">
      <c r="B126" s="3" t="s">
        <v>311</v>
      </c>
      <c r="C126" s="4">
        <v>2353614</v>
      </c>
      <c r="D126" s="4">
        <v>5729505</v>
      </c>
      <c r="E126" s="4">
        <v>5682685</v>
      </c>
      <c r="F126" s="71">
        <v>2.4167878034</v>
      </c>
      <c r="G126" s="6">
        <v>2276</v>
      </c>
      <c r="H126" s="28">
        <v>1230</v>
      </c>
      <c r="I126" s="28">
        <v>524</v>
      </c>
      <c r="J126" s="28">
        <v>176</v>
      </c>
      <c r="K126" s="29">
        <v>346</v>
      </c>
      <c r="L126" s="6">
        <v>46820</v>
      </c>
      <c r="M126" s="28">
        <v>1418</v>
      </c>
      <c r="N126" s="28">
        <v>7603</v>
      </c>
      <c r="O126" s="28">
        <v>7075</v>
      </c>
      <c r="P126" s="29">
        <v>30724</v>
      </c>
      <c r="Q126" s="6">
        <v>187</v>
      </c>
      <c r="R126" s="28">
        <v>66</v>
      </c>
      <c r="S126" s="28">
        <v>68</v>
      </c>
      <c r="T126" s="28">
        <v>22</v>
      </c>
      <c r="U126" s="29">
        <v>31</v>
      </c>
      <c r="V126" s="6">
        <v>4507</v>
      </c>
      <c r="W126" s="28">
        <v>85</v>
      </c>
      <c r="X126" s="28">
        <v>1067</v>
      </c>
      <c r="Y126" s="28">
        <v>831</v>
      </c>
      <c r="Z126" s="29">
        <v>2524</v>
      </c>
      <c r="AA126" s="6">
        <v>258</v>
      </c>
      <c r="AB126" s="28">
        <v>28</v>
      </c>
      <c r="AC126" s="28">
        <v>81</v>
      </c>
      <c r="AD126" s="28">
        <v>54</v>
      </c>
      <c r="AE126" s="29">
        <v>95</v>
      </c>
      <c r="AF126" s="6">
        <v>13276</v>
      </c>
      <c r="AG126" s="28">
        <v>73</v>
      </c>
      <c r="AH126" s="28">
        <v>1131</v>
      </c>
      <c r="AI126" s="28">
        <v>2143</v>
      </c>
      <c r="AJ126" s="29">
        <v>9929</v>
      </c>
      <c r="AK126" s="6">
        <v>695</v>
      </c>
      <c r="AL126" s="28">
        <v>117</v>
      </c>
      <c r="AM126" s="28">
        <v>307</v>
      </c>
      <c r="AN126" s="28">
        <v>92</v>
      </c>
      <c r="AO126" s="29">
        <v>179</v>
      </c>
      <c r="AP126" s="6">
        <v>22552</v>
      </c>
      <c r="AQ126" s="28">
        <v>195</v>
      </c>
      <c r="AR126" s="28">
        <v>4490</v>
      </c>
      <c r="AS126" s="28">
        <v>3785</v>
      </c>
      <c r="AT126" s="29">
        <v>14082</v>
      </c>
      <c r="AU126" s="6">
        <v>124</v>
      </c>
      <c r="AV126" s="28">
        <v>29</v>
      </c>
      <c r="AW126" s="28">
        <v>59</v>
      </c>
      <c r="AX126" s="28">
        <v>6</v>
      </c>
      <c r="AY126" s="29">
        <v>30</v>
      </c>
      <c r="AZ126" s="6">
        <v>3837</v>
      </c>
      <c r="BA126" s="28">
        <v>67</v>
      </c>
      <c r="BB126" s="28">
        <v>839</v>
      </c>
      <c r="BC126" s="28">
        <v>224</v>
      </c>
      <c r="BD126" s="29">
        <v>2707</v>
      </c>
      <c r="BE126" s="6">
        <v>13</v>
      </c>
      <c r="BF126" s="28" t="s">
        <v>189</v>
      </c>
      <c r="BG126" s="28">
        <v>1</v>
      </c>
      <c r="BH126" s="28">
        <v>1</v>
      </c>
      <c r="BI126" s="29">
        <v>11</v>
      </c>
      <c r="BJ126" s="6">
        <v>1547</v>
      </c>
      <c r="BK126" s="28" t="s">
        <v>189</v>
      </c>
      <c r="BL126" s="28">
        <v>22</v>
      </c>
      <c r="BM126" s="28">
        <v>43</v>
      </c>
      <c r="BN126" s="29">
        <v>1482</v>
      </c>
      <c r="BO126" s="6">
        <v>999</v>
      </c>
      <c r="BP126" s="28">
        <v>990</v>
      </c>
      <c r="BQ126" s="28">
        <v>8</v>
      </c>
      <c r="BR126" s="28">
        <v>1</v>
      </c>
      <c r="BS126" s="29" t="s">
        <v>189</v>
      </c>
      <c r="BT126" s="6">
        <v>1101</v>
      </c>
      <c r="BU126" s="28">
        <v>998</v>
      </c>
      <c r="BV126" s="28">
        <v>54</v>
      </c>
      <c r="BW126" s="28">
        <v>49</v>
      </c>
      <c r="BX126" s="29" t="s">
        <v>189</v>
      </c>
      <c r="BY126" s="4" t="s">
        <v>189</v>
      </c>
      <c r="BZ126" s="4" t="s">
        <v>189</v>
      </c>
      <c r="CA126" s="4">
        <v>15263</v>
      </c>
      <c r="CB126" s="4">
        <v>25910</v>
      </c>
    </row>
    <row r="127" spans="2:80" ht="15.75" customHeight="1">
      <c r="B127" s="3" t="s">
        <v>312</v>
      </c>
      <c r="C127" s="4">
        <v>470040</v>
      </c>
      <c r="D127" s="4">
        <v>1126138</v>
      </c>
      <c r="E127" s="4">
        <v>1116283</v>
      </c>
      <c r="F127" s="71">
        <v>2.3773514585</v>
      </c>
      <c r="G127" s="6">
        <v>491</v>
      </c>
      <c r="H127" s="28">
        <v>290</v>
      </c>
      <c r="I127" s="28">
        <v>78</v>
      </c>
      <c r="J127" s="28">
        <v>42</v>
      </c>
      <c r="K127" s="29">
        <v>81</v>
      </c>
      <c r="L127" s="6">
        <v>9855</v>
      </c>
      <c r="M127" s="28">
        <v>317</v>
      </c>
      <c r="N127" s="28">
        <v>1281</v>
      </c>
      <c r="O127" s="28">
        <v>1732</v>
      </c>
      <c r="P127" s="29">
        <v>6525</v>
      </c>
      <c r="Q127" s="6">
        <v>31</v>
      </c>
      <c r="R127" s="28">
        <v>21</v>
      </c>
      <c r="S127" s="28">
        <v>7</v>
      </c>
      <c r="T127" s="28">
        <v>2</v>
      </c>
      <c r="U127" s="29">
        <v>1</v>
      </c>
      <c r="V127" s="6">
        <v>308</v>
      </c>
      <c r="W127" s="28">
        <v>23</v>
      </c>
      <c r="X127" s="28">
        <v>132</v>
      </c>
      <c r="Y127" s="28">
        <v>93</v>
      </c>
      <c r="Z127" s="29">
        <v>60</v>
      </c>
      <c r="AA127" s="6">
        <v>39</v>
      </c>
      <c r="AB127" s="28">
        <v>7</v>
      </c>
      <c r="AC127" s="28">
        <v>12</v>
      </c>
      <c r="AD127" s="28">
        <v>8</v>
      </c>
      <c r="AE127" s="29">
        <v>12</v>
      </c>
      <c r="AF127" s="6">
        <v>1758</v>
      </c>
      <c r="AG127" s="28">
        <v>17</v>
      </c>
      <c r="AH127" s="28">
        <v>152</v>
      </c>
      <c r="AI127" s="28">
        <v>292</v>
      </c>
      <c r="AJ127" s="29">
        <v>1297</v>
      </c>
      <c r="AK127" s="6">
        <v>148</v>
      </c>
      <c r="AL127" s="28">
        <v>7</v>
      </c>
      <c r="AM127" s="28">
        <v>50</v>
      </c>
      <c r="AN127" s="28">
        <v>31</v>
      </c>
      <c r="AO127" s="29">
        <v>60</v>
      </c>
      <c r="AP127" s="6">
        <v>6695</v>
      </c>
      <c r="AQ127" s="28">
        <v>16</v>
      </c>
      <c r="AR127" s="28">
        <v>857</v>
      </c>
      <c r="AS127" s="28">
        <v>1304</v>
      </c>
      <c r="AT127" s="29">
        <v>4518</v>
      </c>
      <c r="AU127" s="6">
        <v>15</v>
      </c>
      <c r="AV127" s="28">
        <v>1</v>
      </c>
      <c r="AW127" s="28">
        <v>8</v>
      </c>
      <c r="AX127" s="28" t="s">
        <v>189</v>
      </c>
      <c r="AY127" s="29">
        <v>6</v>
      </c>
      <c r="AZ127" s="6">
        <v>605</v>
      </c>
      <c r="BA127" s="28">
        <v>1</v>
      </c>
      <c r="BB127" s="28">
        <v>134</v>
      </c>
      <c r="BC127" s="28" t="s">
        <v>189</v>
      </c>
      <c r="BD127" s="29">
        <v>470</v>
      </c>
      <c r="BE127" s="6">
        <v>3</v>
      </c>
      <c r="BF127" s="28" t="s">
        <v>189</v>
      </c>
      <c r="BG127" s="28" t="s">
        <v>189</v>
      </c>
      <c r="BH127" s="28">
        <v>1</v>
      </c>
      <c r="BI127" s="29">
        <v>2</v>
      </c>
      <c r="BJ127" s="6">
        <v>223</v>
      </c>
      <c r="BK127" s="28" t="s">
        <v>189</v>
      </c>
      <c r="BL127" s="28" t="s">
        <v>189</v>
      </c>
      <c r="BM127" s="28">
        <v>43</v>
      </c>
      <c r="BN127" s="29">
        <v>180</v>
      </c>
      <c r="BO127" s="6">
        <v>255</v>
      </c>
      <c r="BP127" s="28">
        <v>254</v>
      </c>
      <c r="BQ127" s="28">
        <v>1</v>
      </c>
      <c r="BR127" s="28" t="s">
        <v>189</v>
      </c>
      <c r="BS127" s="29" t="s">
        <v>189</v>
      </c>
      <c r="BT127" s="6">
        <v>266</v>
      </c>
      <c r="BU127" s="28">
        <v>260</v>
      </c>
      <c r="BV127" s="28">
        <v>6</v>
      </c>
      <c r="BW127" s="28" t="s">
        <v>189</v>
      </c>
      <c r="BX127" s="29" t="s">
        <v>189</v>
      </c>
      <c r="BY127" s="4" t="s">
        <v>189</v>
      </c>
      <c r="BZ127" s="4" t="s">
        <v>189</v>
      </c>
      <c r="CA127" s="4">
        <v>2731</v>
      </c>
      <c r="CB127" s="4">
        <v>6931</v>
      </c>
    </row>
    <row r="128" spans="2:80" ht="15.75" customHeight="1">
      <c r="B128" s="3" t="s">
        <v>313</v>
      </c>
      <c r="C128" s="4">
        <v>23348</v>
      </c>
      <c r="D128" s="4">
        <v>61239</v>
      </c>
      <c r="E128" s="4">
        <v>60469</v>
      </c>
      <c r="F128" s="71">
        <v>2.5921210562</v>
      </c>
      <c r="G128" s="6">
        <v>20</v>
      </c>
      <c r="H128" s="28">
        <v>7</v>
      </c>
      <c r="I128" s="28">
        <v>5</v>
      </c>
      <c r="J128" s="28">
        <v>3</v>
      </c>
      <c r="K128" s="29">
        <v>5</v>
      </c>
      <c r="L128" s="6">
        <v>770</v>
      </c>
      <c r="M128" s="28">
        <v>8</v>
      </c>
      <c r="N128" s="28">
        <v>95</v>
      </c>
      <c r="O128" s="28">
        <v>128</v>
      </c>
      <c r="P128" s="29">
        <v>539</v>
      </c>
      <c r="Q128" s="6">
        <v>6</v>
      </c>
      <c r="R128" s="28" t="s">
        <v>189</v>
      </c>
      <c r="S128" s="28">
        <v>4</v>
      </c>
      <c r="T128" s="28">
        <v>2</v>
      </c>
      <c r="U128" s="29" t="s">
        <v>189</v>
      </c>
      <c r="V128" s="6">
        <v>162</v>
      </c>
      <c r="W128" s="28" t="s">
        <v>189</v>
      </c>
      <c r="X128" s="28">
        <v>69</v>
      </c>
      <c r="Y128" s="28">
        <v>93</v>
      </c>
      <c r="Z128" s="29" t="s">
        <v>189</v>
      </c>
      <c r="AA128" s="6">
        <v>4</v>
      </c>
      <c r="AB128" s="28">
        <v>1</v>
      </c>
      <c r="AC128" s="28" t="s">
        <v>189</v>
      </c>
      <c r="AD128" s="28" t="s">
        <v>189</v>
      </c>
      <c r="AE128" s="29">
        <v>3</v>
      </c>
      <c r="AF128" s="6">
        <v>406</v>
      </c>
      <c r="AG128" s="28">
        <v>2</v>
      </c>
      <c r="AH128" s="28" t="s">
        <v>189</v>
      </c>
      <c r="AI128" s="28" t="s">
        <v>189</v>
      </c>
      <c r="AJ128" s="29">
        <v>404</v>
      </c>
      <c r="AK128" s="6">
        <v>4</v>
      </c>
      <c r="AL128" s="28" t="s">
        <v>189</v>
      </c>
      <c r="AM128" s="28">
        <v>1</v>
      </c>
      <c r="AN128" s="28">
        <v>1</v>
      </c>
      <c r="AO128" s="29">
        <v>2</v>
      </c>
      <c r="AP128" s="6">
        <v>196</v>
      </c>
      <c r="AQ128" s="28" t="s">
        <v>189</v>
      </c>
      <c r="AR128" s="28">
        <v>26</v>
      </c>
      <c r="AS128" s="28">
        <v>35</v>
      </c>
      <c r="AT128" s="29">
        <v>135</v>
      </c>
      <c r="AU128" s="6" t="s">
        <v>189</v>
      </c>
      <c r="AV128" s="28" t="s">
        <v>189</v>
      </c>
      <c r="AW128" s="28" t="s">
        <v>189</v>
      </c>
      <c r="AX128" s="28" t="s">
        <v>189</v>
      </c>
      <c r="AY128" s="29" t="s">
        <v>189</v>
      </c>
      <c r="AZ128" s="6" t="s">
        <v>189</v>
      </c>
      <c r="BA128" s="28" t="s">
        <v>189</v>
      </c>
      <c r="BB128" s="28" t="s">
        <v>189</v>
      </c>
      <c r="BC128" s="28" t="s">
        <v>189</v>
      </c>
      <c r="BD128" s="29" t="s">
        <v>189</v>
      </c>
      <c r="BE128" s="6" t="s">
        <v>189</v>
      </c>
      <c r="BF128" s="28" t="s">
        <v>189</v>
      </c>
      <c r="BG128" s="28" t="s">
        <v>189</v>
      </c>
      <c r="BH128" s="28" t="s">
        <v>189</v>
      </c>
      <c r="BI128" s="29" t="s">
        <v>189</v>
      </c>
      <c r="BJ128" s="6" t="s">
        <v>189</v>
      </c>
      <c r="BK128" s="28" t="s">
        <v>189</v>
      </c>
      <c r="BL128" s="28" t="s">
        <v>189</v>
      </c>
      <c r="BM128" s="28" t="s">
        <v>189</v>
      </c>
      <c r="BN128" s="29" t="s">
        <v>189</v>
      </c>
      <c r="BO128" s="6">
        <v>6</v>
      </c>
      <c r="BP128" s="28">
        <v>6</v>
      </c>
      <c r="BQ128" s="28" t="s">
        <v>189</v>
      </c>
      <c r="BR128" s="28" t="s">
        <v>189</v>
      </c>
      <c r="BS128" s="29" t="s">
        <v>189</v>
      </c>
      <c r="BT128" s="6">
        <v>6</v>
      </c>
      <c r="BU128" s="28">
        <v>6</v>
      </c>
      <c r="BV128" s="28" t="s">
        <v>189</v>
      </c>
      <c r="BW128" s="28" t="s">
        <v>189</v>
      </c>
      <c r="BX128" s="29" t="s">
        <v>189</v>
      </c>
      <c r="BY128" s="4" t="s">
        <v>189</v>
      </c>
      <c r="BZ128" s="4" t="s">
        <v>189</v>
      </c>
      <c r="CA128" s="4">
        <v>104</v>
      </c>
      <c r="CB128" s="4">
        <v>224</v>
      </c>
    </row>
    <row r="129" spans="2:80" ht="15.75" customHeight="1">
      <c r="B129" s="3" t="s">
        <v>314</v>
      </c>
      <c r="C129" s="4">
        <v>57473</v>
      </c>
      <c r="D129" s="4">
        <v>136106</v>
      </c>
      <c r="E129" s="4">
        <v>134982</v>
      </c>
      <c r="F129" s="71">
        <v>2.3499242701</v>
      </c>
      <c r="G129" s="6">
        <v>32</v>
      </c>
      <c r="H129" s="28">
        <v>7</v>
      </c>
      <c r="I129" s="28">
        <v>11</v>
      </c>
      <c r="J129" s="28">
        <v>6</v>
      </c>
      <c r="K129" s="29">
        <v>8</v>
      </c>
      <c r="L129" s="6">
        <v>1124</v>
      </c>
      <c r="M129" s="28">
        <v>10</v>
      </c>
      <c r="N129" s="28">
        <v>205</v>
      </c>
      <c r="O129" s="28">
        <v>252</v>
      </c>
      <c r="P129" s="29">
        <v>657</v>
      </c>
      <c r="Q129" s="6" t="s">
        <v>189</v>
      </c>
      <c r="R129" s="28" t="s">
        <v>189</v>
      </c>
      <c r="S129" s="28" t="s">
        <v>189</v>
      </c>
      <c r="T129" s="28" t="s">
        <v>189</v>
      </c>
      <c r="U129" s="29" t="s">
        <v>189</v>
      </c>
      <c r="V129" s="6" t="s">
        <v>189</v>
      </c>
      <c r="W129" s="28" t="s">
        <v>189</v>
      </c>
      <c r="X129" s="28" t="s">
        <v>189</v>
      </c>
      <c r="Y129" s="28" t="s">
        <v>189</v>
      </c>
      <c r="Z129" s="29" t="s">
        <v>189</v>
      </c>
      <c r="AA129" s="6">
        <v>2</v>
      </c>
      <c r="AB129" s="28">
        <v>2</v>
      </c>
      <c r="AC129" s="28" t="s">
        <v>189</v>
      </c>
      <c r="AD129" s="28" t="s">
        <v>189</v>
      </c>
      <c r="AE129" s="29" t="s">
        <v>189</v>
      </c>
      <c r="AF129" s="6">
        <v>5</v>
      </c>
      <c r="AG129" s="28">
        <v>5</v>
      </c>
      <c r="AH129" s="28" t="s">
        <v>189</v>
      </c>
      <c r="AI129" s="28" t="s">
        <v>189</v>
      </c>
      <c r="AJ129" s="29" t="s">
        <v>189</v>
      </c>
      <c r="AK129" s="6">
        <v>11</v>
      </c>
      <c r="AL129" s="28" t="s">
        <v>189</v>
      </c>
      <c r="AM129" s="28">
        <v>3</v>
      </c>
      <c r="AN129" s="28">
        <v>6</v>
      </c>
      <c r="AO129" s="29">
        <v>2</v>
      </c>
      <c r="AP129" s="6">
        <v>510</v>
      </c>
      <c r="AQ129" s="28" t="s">
        <v>189</v>
      </c>
      <c r="AR129" s="28">
        <v>71</v>
      </c>
      <c r="AS129" s="28">
        <v>252</v>
      </c>
      <c r="AT129" s="29">
        <v>187</v>
      </c>
      <c r="AU129" s="6">
        <v>15</v>
      </c>
      <c r="AV129" s="28">
        <v>1</v>
      </c>
      <c r="AW129" s="28">
        <v>8</v>
      </c>
      <c r="AX129" s="28" t="s">
        <v>189</v>
      </c>
      <c r="AY129" s="29">
        <v>6</v>
      </c>
      <c r="AZ129" s="6">
        <v>605</v>
      </c>
      <c r="BA129" s="28">
        <v>1</v>
      </c>
      <c r="BB129" s="28">
        <v>134</v>
      </c>
      <c r="BC129" s="28" t="s">
        <v>189</v>
      </c>
      <c r="BD129" s="29">
        <v>470</v>
      </c>
      <c r="BE129" s="6" t="s">
        <v>189</v>
      </c>
      <c r="BF129" s="28" t="s">
        <v>189</v>
      </c>
      <c r="BG129" s="28" t="s">
        <v>189</v>
      </c>
      <c r="BH129" s="28" t="s">
        <v>189</v>
      </c>
      <c r="BI129" s="29" t="s">
        <v>189</v>
      </c>
      <c r="BJ129" s="6" t="s">
        <v>189</v>
      </c>
      <c r="BK129" s="28" t="s">
        <v>189</v>
      </c>
      <c r="BL129" s="28" t="s">
        <v>189</v>
      </c>
      <c r="BM129" s="28" t="s">
        <v>189</v>
      </c>
      <c r="BN129" s="29" t="s">
        <v>189</v>
      </c>
      <c r="BO129" s="6">
        <v>4</v>
      </c>
      <c r="BP129" s="28">
        <v>4</v>
      </c>
      <c r="BQ129" s="28" t="s">
        <v>189</v>
      </c>
      <c r="BR129" s="28" t="s">
        <v>189</v>
      </c>
      <c r="BS129" s="29" t="s">
        <v>189</v>
      </c>
      <c r="BT129" s="6">
        <v>4</v>
      </c>
      <c r="BU129" s="28">
        <v>4</v>
      </c>
      <c r="BV129" s="28" t="s">
        <v>189</v>
      </c>
      <c r="BW129" s="28" t="s">
        <v>189</v>
      </c>
      <c r="BX129" s="29" t="s">
        <v>189</v>
      </c>
      <c r="BY129" s="4" t="s">
        <v>189</v>
      </c>
      <c r="BZ129" s="4" t="s">
        <v>189</v>
      </c>
      <c r="CA129" s="4">
        <v>276</v>
      </c>
      <c r="CB129" s="4">
        <v>1042</v>
      </c>
    </row>
    <row r="130" spans="2:80" ht="15.75" customHeight="1">
      <c r="B130" s="3" t="s">
        <v>315</v>
      </c>
      <c r="C130" s="4">
        <v>48382</v>
      </c>
      <c r="D130" s="4">
        <v>108229</v>
      </c>
      <c r="E130" s="4">
        <v>107379</v>
      </c>
      <c r="F130" s="71">
        <v>2.2228455503</v>
      </c>
      <c r="G130" s="6">
        <v>75</v>
      </c>
      <c r="H130" s="28">
        <v>56</v>
      </c>
      <c r="I130" s="28">
        <v>7</v>
      </c>
      <c r="J130" s="28">
        <v>5</v>
      </c>
      <c r="K130" s="29">
        <v>7</v>
      </c>
      <c r="L130" s="6">
        <v>850</v>
      </c>
      <c r="M130" s="28">
        <v>56</v>
      </c>
      <c r="N130" s="28">
        <v>106</v>
      </c>
      <c r="O130" s="28">
        <v>198</v>
      </c>
      <c r="P130" s="29">
        <v>490</v>
      </c>
      <c r="Q130" s="6">
        <v>1</v>
      </c>
      <c r="R130" s="28" t="s">
        <v>189</v>
      </c>
      <c r="S130" s="28">
        <v>1</v>
      </c>
      <c r="T130" s="28" t="s">
        <v>189</v>
      </c>
      <c r="U130" s="29" t="s">
        <v>189</v>
      </c>
      <c r="V130" s="6">
        <v>15</v>
      </c>
      <c r="W130" s="28" t="s">
        <v>189</v>
      </c>
      <c r="X130" s="28">
        <v>15</v>
      </c>
      <c r="Y130" s="28" t="s">
        <v>189</v>
      </c>
      <c r="Z130" s="29" t="s">
        <v>189</v>
      </c>
      <c r="AA130" s="6">
        <v>6</v>
      </c>
      <c r="AB130" s="28" t="s">
        <v>189</v>
      </c>
      <c r="AC130" s="28">
        <v>4</v>
      </c>
      <c r="AD130" s="28">
        <v>1</v>
      </c>
      <c r="AE130" s="29">
        <v>1</v>
      </c>
      <c r="AF130" s="6">
        <v>133</v>
      </c>
      <c r="AG130" s="28" t="s">
        <v>189</v>
      </c>
      <c r="AH130" s="28">
        <v>42</v>
      </c>
      <c r="AI130" s="28">
        <v>31</v>
      </c>
      <c r="AJ130" s="29">
        <v>60</v>
      </c>
      <c r="AK130" s="6">
        <v>12</v>
      </c>
      <c r="AL130" s="28" t="s">
        <v>189</v>
      </c>
      <c r="AM130" s="28">
        <v>2</v>
      </c>
      <c r="AN130" s="28">
        <v>4</v>
      </c>
      <c r="AO130" s="29">
        <v>6</v>
      </c>
      <c r="AP130" s="6">
        <v>646</v>
      </c>
      <c r="AQ130" s="28" t="s">
        <v>189</v>
      </c>
      <c r="AR130" s="28">
        <v>49</v>
      </c>
      <c r="AS130" s="28">
        <v>167</v>
      </c>
      <c r="AT130" s="29">
        <v>430</v>
      </c>
      <c r="AU130" s="6" t="s">
        <v>189</v>
      </c>
      <c r="AV130" s="28" t="s">
        <v>189</v>
      </c>
      <c r="AW130" s="28" t="s">
        <v>189</v>
      </c>
      <c r="AX130" s="28" t="s">
        <v>189</v>
      </c>
      <c r="AY130" s="29" t="s">
        <v>189</v>
      </c>
      <c r="AZ130" s="6" t="s">
        <v>189</v>
      </c>
      <c r="BA130" s="28" t="s">
        <v>189</v>
      </c>
      <c r="BB130" s="28" t="s">
        <v>189</v>
      </c>
      <c r="BC130" s="28" t="s">
        <v>189</v>
      </c>
      <c r="BD130" s="29" t="s">
        <v>189</v>
      </c>
      <c r="BE130" s="6" t="s">
        <v>189</v>
      </c>
      <c r="BF130" s="28" t="s">
        <v>189</v>
      </c>
      <c r="BG130" s="28" t="s">
        <v>189</v>
      </c>
      <c r="BH130" s="28" t="s">
        <v>189</v>
      </c>
      <c r="BI130" s="29" t="s">
        <v>189</v>
      </c>
      <c r="BJ130" s="6" t="s">
        <v>189</v>
      </c>
      <c r="BK130" s="28" t="s">
        <v>189</v>
      </c>
      <c r="BL130" s="28" t="s">
        <v>189</v>
      </c>
      <c r="BM130" s="28" t="s">
        <v>189</v>
      </c>
      <c r="BN130" s="29" t="s">
        <v>189</v>
      </c>
      <c r="BO130" s="6">
        <v>56</v>
      </c>
      <c r="BP130" s="28">
        <v>56</v>
      </c>
      <c r="BQ130" s="28" t="s">
        <v>189</v>
      </c>
      <c r="BR130" s="28" t="s">
        <v>189</v>
      </c>
      <c r="BS130" s="29" t="s">
        <v>189</v>
      </c>
      <c r="BT130" s="6">
        <v>56</v>
      </c>
      <c r="BU130" s="28">
        <v>56</v>
      </c>
      <c r="BV130" s="28" t="s">
        <v>189</v>
      </c>
      <c r="BW130" s="28" t="s">
        <v>189</v>
      </c>
      <c r="BX130" s="29" t="s">
        <v>189</v>
      </c>
      <c r="BY130" s="4" t="s">
        <v>189</v>
      </c>
      <c r="BZ130" s="4" t="s">
        <v>189</v>
      </c>
      <c r="CA130" s="4">
        <v>374</v>
      </c>
      <c r="CB130" s="4">
        <v>750</v>
      </c>
    </row>
    <row r="131" spans="2:80" ht="15.75" customHeight="1">
      <c r="B131" s="3" t="s">
        <v>316</v>
      </c>
      <c r="C131" s="4">
        <v>57433</v>
      </c>
      <c r="D131" s="4">
        <v>144192</v>
      </c>
      <c r="E131" s="4">
        <v>142893</v>
      </c>
      <c r="F131" s="71">
        <v>2.4895118297</v>
      </c>
      <c r="G131" s="6">
        <v>35</v>
      </c>
      <c r="H131" s="28">
        <v>11</v>
      </c>
      <c r="I131" s="28">
        <v>8</v>
      </c>
      <c r="J131" s="28">
        <v>4</v>
      </c>
      <c r="K131" s="29">
        <v>12</v>
      </c>
      <c r="L131" s="6">
        <v>1299</v>
      </c>
      <c r="M131" s="28">
        <v>11</v>
      </c>
      <c r="N131" s="28">
        <v>128</v>
      </c>
      <c r="O131" s="28">
        <v>169</v>
      </c>
      <c r="P131" s="29">
        <v>991</v>
      </c>
      <c r="Q131" s="6" t="s">
        <v>189</v>
      </c>
      <c r="R131" s="28" t="s">
        <v>189</v>
      </c>
      <c r="S131" s="28" t="s">
        <v>189</v>
      </c>
      <c r="T131" s="28" t="s">
        <v>189</v>
      </c>
      <c r="U131" s="29" t="s">
        <v>189</v>
      </c>
      <c r="V131" s="6" t="s">
        <v>189</v>
      </c>
      <c r="W131" s="28" t="s">
        <v>189</v>
      </c>
      <c r="X131" s="28" t="s">
        <v>189</v>
      </c>
      <c r="Y131" s="28" t="s">
        <v>189</v>
      </c>
      <c r="Z131" s="29" t="s">
        <v>189</v>
      </c>
      <c r="AA131" s="6">
        <v>3</v>
      </c>
      <c r="AB131" s="28" t="s">
        <v>189</v>
      </c>
      <c r="AC131" s="28" t="s">
        <v>189</v>
      </c>
      <c r="AD131" s="28">
        <v>1</v>
      </c>
      <c r="AE131" s="29">
        <v>2</v>
      </c>
      <c r="AF131" s="6">
        <v>186</v>
      </c>
      <c r="AG131" s="28" t="s">
        <v>189</v>
      </c>
      <c r="AH131" s="28" t="s">
        <v>189</v>
      </c>
      <c r="AI131" s="28">
        <v>43</v>
      </c>
      <c r="AJ131" s="29">
        <v>143</v>
      </c>
      <c r="AK131" s="6">
        <v>21</v>
      </c>
      <c r="AL131" s="28" t="s">
        <v>189</v>
      </c>
      <c r="AM131" s="28">
        <v>8</v>
      </c>
      <c r="AN131" s="28">
        <v>3</v>
      </c>
      <c r="AO131" s="29">
        <v>10</v>
      </c>
      <c r="AP131" s="6">
        <v>1102</v>
      </c>
      <c r="AQ131" s="28" t="s">
        <v>189</v>
      </c>
      <c r="AR131" s="28">
        <v>128</v>
      </c>
      <c r="AS131" s="28">
        <v>126</v>
      </c>
      <c r="AT131" s="29">
        <v>848</v>
      </c>
      <c r="AU131" s="6" t="s">
        <v>189</v>
      </c>
      <c r="AV131" s="28" t="s">
        <v>189</v>
      </c>
      <c r="AW131" s="28" t="s">
        <v>189</v>
      </c>
      <c r="AX131" s="28" t="s">
        <v>189</v>
      </c>
      <c r="AY131" s="29" t="s">
        <v>189</v>
      </c>
      <c r="AZ131" s="6" t="s">
        <v>189</v>
      </c>
      <c r="BA131" s="28" t="s">
        <v>189</v>
      </c>
      <c r="BB131" s="28" t="s">
        <v>189</v>
      </c>
      <c r="BC131" s="28" t="s">
        <v>189</v>
      </c>
      <c r="BD131" s="29" t="s">
        <v>189</v>
      </c>
      <c r="BE131" s="6" t="s">
        <v>189</v>
      </c>
      <c r="BF131" s="28" t="s">
        <v>189</v>
      </c>
      <c r="BG131" s="28" t="s">
        <v>189</v>
      </c>
      <c r="BH131" s="28" t="s">
        <v>189</v>
      </c>
      <c r="BI131" s="29" t="s">
        <v>189</v>
      </c>
      <c r="BJ131" s="6" t="s">
        <v>189</v>
      </c>
      <c r="BK131" s="28" t="s">
        <v>189</v>
      </c>
      <c r="BL131" s="28" t="s">
        <v>189</v>
      </c>
      <c r="BM131" s="28" t="s">
        <v>189</v>
      </c>
      <c r="BN131" s="29" t="s">
        <v>189</v>
      </c>
      <c r="BO131" s="6">
        <v>11</v>
      </c>
      <c r="BP131" s="28">
        <v>11</v>
      </c>
      <c r="BQ131" s="28" t="s">
        <v>189</v>
      </c>
      <c r="BR131" s="28" t="s">
        <v>189</v>
      </c>
      <c r="BS131" s="29" t="s">
        <v>189</v>
      </c>
      <c r="BT131" s="6">
        <v>11</v>
      </c>
      <c r="BU131" s="28">
        <v>11</v>
      </c>
      <c r="BV131" s="28" t="s">
        <v>189</v>
      </c>
      <c r="BW131" s="28" t="s">
        <v>189</v>
      </c>
      <c r="BX131" s="29" t="s">
        <v>189</v>
      </c>
      <c r="BY131" s="4" t="s">
        <v>189</v>
      </c>
      <c r="BZ131" s="4" t="s">
        <v>189</v>
      </c>
      <c r="CA131" s="4">
        <v>281</v>
      </c>
      <c r="CB131" s="4">
        <v>391</v>
      </c>
    </row>
    <row r="132" spans="2:80" ht="15.75" customHeight="1">
      <c r="B132" s="3" t="s">
        <v>317</v>
      </c>
      <c r="C132" s="4">
        <v>41153</v>
      </c>
      <c r="D132" s="4">
        <v>96055</v>
      </c>
      <c r="E132" s="4">
        <v>94896</v>
      </c>
      <c r="F132" s="71">
        <v>2.3087927595</v>
      </c>
      <c r="G132" s="6">
        <v>51</v>
      </c>
      <c r="H132" s="28">
        <v>26</v>
      </c>
      <c r="I132" s="28">
        <v>12</v>
      </c>
      <c r="J132" s="28">
        <v>5</v>
      </c>
      <c r="K132" s="29">
        <v>8</v>
      </c>
      <c r="L132" s="6">
        <v>1159</v>
      </c>
      <c r="M132" s="28">
        <v>31</v>
      </c>
      <c r="N132" s="28">
        <v>201</v>
      </c>
      <c r="O132" s="28">
        <v>229</v>
      </c>
      <c r="P132" s="29">
        <v>698</v>
      </c>
      <c r="Q132" s="6">
        <v>1</v>
      </c>
      <c r="R132" s="28">
        <v>1</v>
      </c>
      <c r="S132" s="28" t="s">
        <v>189</v>
      </c>
      <c r="T132" s="28" t="s">
        <v>189</v>
      </c>
      <c r="U132" s="29" t="s">
        <v>189</v>
      </c>
      <c r="V132" s="6">
        <v>3</v>
      </c>
      <c r="W132" s="28">
        <v>3</v>
      </c>
      <c r="X132" s="28" t="s">
        <v>189</v>
      </c>
      <c r="Y132" s="28" t="s">
        <v>189</v>
      </c>
      <c r="Z132" s="29" t="s">
        <v>189</v>
      </c>
      <c r="AA132" s="6">
        <v>5</v>
      </c>
      <c r="AB132" s="28">
        <v>2</v>
      </c>
      <c r="AC132" s="28">
        <v>2</v>
      </c>
      <c r="AD132" s="28" t="s">
        <v>189</v>
      </c>
      <c r="AE132" s="29">
        <v>1</v>
      </c>
      <c r="AF132" s="6">
        <v>254</v>
      </c>
      <c r="AG132" s="28">
        <v>5</v>
      </c>
      <c r="AH132" s="28">
        <v>33</v>
      </c>
      <c r="AI132" s="28" t="s">
        <v>189</v>
      </c>
      <c r="AJ132" s="29">
        <v>216</v>
      </c>
      <c r="AK132" s="6">
        <v>23</v>
      </c>
      <c r="AL132" s="28">
        <v>1</v>
      </c>
      <c r="AM132" s="28">
        <v>10</v>
      </c>
      <c r="AN132" s="28">
        <v>5</v>
      </c>
      <c r="AO132" s="29">
        <v>7</v>
      </c>
      <c r="AP132" s="6">
        <v>880</v>
      </c>
      <c r="AQ132" s="28">
        <v>1</v>
      </c>
      <c r="AR132" s="28">
        <v>168</v>
      </c>
      <c r="AS132" s="28">
        <v>229</v>
      </c>
      <c r="AT132" s="29">
        <v>482</v>
      </c>
      <c r="AU132" s="6" t="s">
        <v>189</v>
      </c>
      <c r="AV132" s="28" t="s">
        <v>189</v>
      </c>
      <c r="AW132" s="28" t="s">
        <v>189</v>
      </c>
      <c r="AX132" s="28" t="s">
        <v>189</v>
      </c>
      <c r="AY132" s="29" t="s">
        <v>189</v>
      </c>
      <c r="AZ132" s="6" t="s">
        <v>189</v>
      </c>
      <c r="BA132" s="28" t="s">
        <v>189</v>
      </c>
      <c r="BB132" s="28" t="s">
        <v>189</v>
      </c>
      <c r="BC132" s="28" t="s">
        <v>189</v>
      </c>
      <c r="BD132" s="29" t="s">
        <v>189</v>
      </c>
      <c r="BE132" s="6" t="s">
        <v>189</v>
      </c>
      <c r="BF132" s="28" t="s">
        <v>189</v>
      </c>
      <c r="BG132" s="28" t="s">
        <v>189</v>
      </c>
      <c r="BH132" s="28" t="s">
        <v>189</v>
      </c>
      <c r="BI132" s="29" t="s">
        <v>189</v>
      </c>
      <c r="BJ132" s="6" t="s">
        <v>189</v>
      </c>
      <c r="BK132" s="28" t="s">
        <v>189</v>
      </c>
      <c r="BL132" s="28" t="s">
        <v>189</v>
      </c>
      <c r="BM132" s="28" t="s">
        <v>189</v>
      </c>
      <c r="BN132" s="29" t="s">
        <v>189</v>
      </c>
      <c r="BO132" s="6">
        <v>22</v>
      </c>
      <c r="BP132" s="28">
        <v>22</v>
      </c>
      <c r="BQ132" s="28" t="s">
        <v>189</v>
      </c>
      <c r="BR132" s="28" t="s">
        <v>189</v>
      </c>
      <c r="BS132" s="29" t="s">
        <v>189</v>
      </c>
      <c r="BT132" s="6">
        <v>22</v>
      </c>
      <c r="BU132" s="28">
        <v>22</v>
      </c>
      <c r="BV132" s="28" t="s">
        <v>189</v>
      </c>
      <c r="BW132" s="28" t="s">
        <v>189</v>
      </c>
      <c r="BX132" s="29" t="s">
        <v>189</v>
      </c>
      <c r="BY132" s="4" t="s">
        <v>189</v>
      </c>
      <c r="BZ132" s="4" t="s">
        <v>189</v>
      </c>
      <c r="CA132" s="4">
        <v>244</v>
      </c>
      <c r="CB132" s="4">
        <v>872</v>
      </c>
    </row>
    <row r="133" spans="2:80" ht="15.75" customHeight="1">
      <c r="B133" s="3" t="s">
        <v>318</v>
      </c>
      <c r="C133" s="4">
        <v>41284</v>
      </c>
      <c r="D133" s="4">
        <v>93561</v>
      </c>
      <c r="E133" s="4">
        <v>92877</v>
      </c>
      <c r="F133" s="71">
        <v>2.2513998982</v>
      </c>
      <c r="G133" s="6">
        <v>31</v>
      </c>
      <c r="H133" s="28">
        <v>22</v>
      </c>
      <c r="I133" s="28">
        <v>1</v>
      </c>
      <c r="J133" s="28" t="s">
        <v>189</v>
      </c>
      <c r="K133" s="29">
        <v>8</v>
      </c>
      <c r="L133" s="6">
        <v>684</v>
      </c>
      <c r="M133" s="28">
        <v>23</v>
      </c>
      <c r="N133" s="28">
        <v>11</v>
      </c>
      <c r="O133" s="28" t="s">
        <v>189</v>
      </c>
      <c r="P133" s="29">
        <v>650</v>
      </c>
      <c r="Q133" s="6">
        <v>20</v>
      </c>
      <c r="R133" s="28">
        <v>20</v>
      </c>
      <c r="S133" s="28" t="s">
        <v>189</v>
      </c>
      <c r="T133" s="28" t="s">
        <v>189</v>
      </c>
      <c r="U133" s="29" t="s">
        <v>189</v>
      </c>
      <c r="V133" s="6">
        <v>20</v>
      </c>
      <c r="W133" s="28">
        <v>20</v>
      </c>
      <c r="X133" s="28" t="s">
        <v>189</v>
      </c>
      <c r="Y133" s="28" t="s">
        <v>189</v>
      </c>
      <c r="Z133" s="29" t="s">
        <v>189</v>
      </c>
      <c r="AA133" s="6">
        <v>2</v>
      </c>
      <c r="AB133" s="28" t="s">
        <v>189</v>
      </c>
      <c r="AC133" s="28" t="s">
        <v>189</v>
      </c>
      <c r="AD133" s="28" t="s">
        <v>189</v>
      </c>
      <c r="AE133" s="29">
        <v>2</v>
      </c>
      <c r="AF133" s="6">
        <v>244</v>
      </c>
      <c r="AG133" s="28" t="s">
        <v>189</v>
      </c>
      <c r="AH133" s="28" t="s">
        <v>189</v>
      </c>
      <c r="AI133" s="28" t="s">
        <v>189</v>
      </c>
      <c r="AJ133" s="29">
        <v>244</v>
      </c>
      <c r="AK133" s="6">
        <v>8</v>
      </c>
      <c r="AL133" s="28">
        <v>1</v>
      </c>
      <c r="AM133" s="28">
        <v>1</v>
      </c>
      <c r="AN133" s="28" t="s">
        <v>189</v>
      </c>
      <c r="AO133" s="29">
        <v>6</v>
      </c>
      <c r="AP133" s="6">
        <v>419</v>
      </c>
      <c r="AQ133" s="28">
        <v>2</v>
      </c>
      <c r="AR133" s="28">
        <v>11</v>
      </c>
      <c r="AS133" s="28" t="s">
        <v>189</v>
      </c>
      <c r="AT133" s="29">
        <v>406</v>
      </c>
      <c r="AU133" s="6" t="s">
        <v>189</v>
      </c>
      <c r="AV133" s="28" t="s">
        <v>189</v>
      </c>
      <c r="AW133" s="28" t="s">
        <v>189</v>
      </c>
      <c r="AX133" s="28" t="s">
        <v>189</v>
      </c>
      <c r="AY133" s="29" t="s">
        <v>189</v>
      </c>
      <c r="AZ133" s="6" t="s">
        <v>189</v>
      </c>
      <c r="BA133" s="28" t="s">
        <v>189</v>
      </c>
      <c r="BB133" s="28" t="s">
        <v>189</v>
      </c>
      <c r="BC133" s="28" t="s">
        <v>189</v>
      </c>
      <c r="BD133" s="29" t="s">
        <v>189</v>
      </c>
      <c r="BE133" s="6" t="s">
        <v>189</v>
      </c>
      <c r="BF133" s="28" t="s">
        <v>189</v>
      </c>
      <c r="BG133" s="28" t="s">
        <v>189</v>
      </c>
      <c r="BH133" s="28" t="s">
        <v>189</v>
      </c>
      <c r="BI133" s="29" t="s">
        <v>189</v>
      </c>
      <c r="BJ133" s="6" t="s">
        <v>189</v>
      </c>
      <c r="BK133" s="28" t="s">
        <v>189</v>
      </c>
      <c r="BL133" s="28" t="s">
        <v>189</v>
      </c>
      <c r="BM133" s="28" t="s">
        <v>189</v>
      </c>
      <c r="BN133" s="29" t="s">
        <v>189</v>
      </c>
      <c r="BO133" s="6">
        <v>1</v>
      </c>
      <c r="BP133" s="28">
        <v>1</v>
      </c>
      <c r="BQ133" s="28" t="s">
        <v>189</v>
      </c>
      <c r="BR133" s="28" t="s">
        <v>189</v>
      </c>
      <c r="BS133" s="29" t="s">
        <v>189</v>
      </c>
      <c r="BT133" s="6">
        <v>1</v>
      </c>
      <c r="BU133" s="28">
        <v>1</v>
      </c>
      <c r="BV133" s="28" t="s">
        <v>189</v>
      </c>
      <c r="BW133" s="28" t="s">
        <v>189</v>
      </c>
      <c r="BX133" s="29" t="s">
        <v>189</v>
      </c>
      <c r="BY133" s="4" t="s">
        <v>189</v>
      </c>
      <c r="BZ133" s="4" t="s">
        <v>189</v>
      </c>
      <c r="CA133" s="4">
        <v>327</v>
      </c>
      <c r="CB133" s="4">
        <v>378</v>
      </c>
    </row>
    <row r="134" spans="2:80" ht="15.75" customHeight="1">
      <c r="B134" s="3" t="s">
        <v>319</v>
      </c>
      <c r="C134" s="4">
        <v>61973</v>
      </c>
      <c r="D134" s="4">
        <v>144755</v>
      </c>
      <c r="E134" s="4">
        <v>144076</v>
      </c>
      <c r="F134" s="71">
        <v>2.326057475</v>
      </c>
      <c r="G134" s="6">
        <v>33</v>
      </c>
      <c r="H134" s="28">
        <v>15</v>
      </c>
      <c r="I134" s="28">
        <v>9</v>
      </c>
      <c r="J134" s="28">
        <v>3</v>
      </c>
      <c r="K134" s="29">
        <v>6</v>
      </c>
      <c r="L134" s="6">
        <v>679</v>
      </c>
      <c r="M134" s="28">
        <v>17</v>
      </c>
      <c r="N134" s="28">
        <v>118</v>
      </c>
      <c r="O134" s="28">
        <v>131</v>
      </c>
      <c r="P134" s="29">
        <v>413</v>
      </c>
      <c r="Q134" s="6">
        <v>1</v>
      </c>
      <c r="R134" s="28" t="s">
        <v>189</v>
      </c>
      <c r="S134" s="28" t="s">
        <v>189</v>
      </c>
      <c r="T134" s="28" t="s">
        <v>189</v>
      </c>
      <c r="U134" s="29">
        <v>1</v>
      </c>
      <c r="V134" s="6">
        <v>60</v>
      </c>
      <c r="W134" s="28" t="s">
        <v>189</v>
      </c>
      <c r="X134" s="28" t="s">
        <v>189</v>
      </c>
      <c r="Y134" s="28" t="s">
        <v>189</v>
      </c>
      <c r="Z134" s="29">
        <v>60</v>
      </c>
      <c r="AA134" s="6">
        <v>2</v>
      </c>
      <c r="AB134" s="28" t="s">
        <v>189</v>
      </c>
      <c r="AC134" s="28">
        <v>2</v>
      </c>
      <c r="AD134" s="28" t="s">
        <v>189</v>
      </c>
      <c r="AE134" s="29" t="s">
        <v>189</v>
      </c>
      <c r="AF134" s="6">
        <v>22</v>
      </c>
      <c r="AG134" s="28" t="s">
        <v>189</v>
      </c>
      <c r="AH134" s="28">
        <v>22</v>
      </c>
      <c r="AI134" s="28" t="s">
        <v>189</v>
      </c>
      <c r="AJ134" s="29" t="s">
        <v>189</v>
      </c>
      <c r="AK134" s="6">
        <v>11</v>
      </c>
      <c r="AL134" s="28" t="s">
        <v>189</v>
      </c>
      <c r="AM134" s="28">
        <v>6</v>
      </c>
      <c r="AN134" s="28">
        <v>2</v>
      </c>
      <c r="AO134" s="29">
        <v>3</v>
      </c>
      <c r="AP134" s="6">
        <v>351</v>
      </c>
      <c r="AQ134" s="28" t="s">
        <v>189</v>
      </c>
      <c r="AR134" s="28">
        <v>90</v>
      </c>
      <c r="AS134" s="28">
        <v>88</v>
      </c>
      <c r="AT134" s="29">
        <v>173</v>
      </c>
      <c r="AU134" s="6" t="s">
        <v>189</v>
      </c>
      <c r="AV134" s="28" t="s">
        <v>189</v>
      </c>
      <c r="AW134" s="28" t="s">
        <v>189</v>
      </c>
      <c r="AX134" s="28" t="s">
        <v>189</v>
      </c>
      <c r="AY134" s="29" t="s">
        <v>189</v>
      </c>
      <c r="AZ134" s="6" t="s">
        <v>189</v>
      </c>
      <c r="BA134" s="28" t="s">
        <v>189</v>
      </c>
      <c r="BB134" s="28" t="s">
        <v>189</v>
      </c>
      <c r="BC134" s="28" t="s">
        <v>189</v>
      </c>
      <c r="BD134" s="29" t="s">
        <v>189</v>
      </c>
      <c r="BE134" s="6">
        <v>3</v>
      </c>
      <c r="BF134" s="28" t="s">
        <v>189</v>
      </c>
      <c r="BG134" s="28" t="s">
        <v>189</v>
      </c>
      <c r="BH134" s="28">
        <v>1</v>
      </c>
      <c r="BI134" s="29">
        <v>2</v>
      </c>
      <c r="BJ134" s="6">
        <v>223</v>
      </c>
      <c r="BK134" s="28" t="s">
        <v>189</v>
      </c>
      <c r="BL134" s="28" t="s">
        <v>189</v>
      </c>
      <c r="BM134" s="28">
        <v>43</v>
      </c>
      <c r="BN134" s="29">
        <v>180</v>
      </c>
      <c r="BO134" s="6">
        <v>16</v>
      </c>
      <c r="BP134" s="28">
        <v>15</v>
      </c>
      <c r="BQ134" s="28">
        <v>1</v>
      </c>
      <c r="BR134" s="28" t="s">
        <v>189</v>
      </c>
      <c r="BS134" s="29" t="s">
        <v>189</v>
      </c>
      <c r="BT134" s="6">
        <v>23</v>
      </c>
      <c r="BU134" s="28">
        <v>17</v>
      </c>
      <c r="BV134" s="28">
        <v>6</v>
      </c>
      <c r="BW134" s="28" t="s">
        <v>189</v>
      </c>
      <c r="BX134" s="29" t="s">
        <v>189</v>
      </c>
      <c r="BY134" s="4" t="s">
        <v>189</v>
      </c>
      <c r="BZ134" s="4" t="s">
        <v>189</v>
      </c>
      <c r="CA134" s="4">
        <v>372</v>
      </c>
      <c r="CB134" s="4">
        <v>663</v>
      </c>
    </row>
    <row r="135" spans="2:80" ht="15.75" customHeight="1">
      <c r="B135" s="3" t="s">
        <v>320</v>
      </c>
      <c r="C135" s="4">
        <v>74876</v>
      </c>
      <c r="D135" s="4">
        <v>174958</v>
      </c>
      <c r="E135" s="4">
        <v>173934</v>
      </c>
      <c r="F135" s="71">
        <v>2.3239227737</v>
      </c>
      <c r="G135" s="6">
        <v>31</v>
      </c>
      <c r="H135" s="28">
        <v>5</v>
      </c>
      <c r="I135" s="28">
        <v>10</v>
      </c>
      <c r="J135" s="28">
        <v>10</v>
      </c>
      <c r="K135" s="29">
        <v>6</v>
      </c>
      <c r="L135" s="6">
        <v>1024</v>
      </c>
      <c r="M135" s="28">
        <v>5</v>
      </c>
      <c r="N135" s="28">
        <v>202</v>
      </c>
      <c r="O135" s="28">
        <v>397</v>
      </c>
      <c r="P135" s="29">
        <v>420</v>
      </c>
      <c r="Q135" s="6">
        <v>1</v>
      </c>
      <c r="R135" s="28" t="s">
        <v>189</v>
      </c>
      <c r="S135" s="28">
        <v>1</v>
      </c>
      <c r="T135" s="28" t="s">
        <v>189</v>
      </c>
      <c r="U135" s="29" t="s">
        <v>189</v>
      </c>
      <c r="V135" s="6">
        <v>20</v>
      </c>
      <c r="W135" s="28" t="s">
        <v>189</v>
      </c>
      <c r="X135" s="28">
        <v>20</v>
      </c>
      <c r="Y135" s="28" t="s">
        <v>189</v>
      </c>
      <c r="Z135" s="29" t="s">
        <v>189</v>
      </c>
      <c r="AA135" s="6">
        <v>8</v>
      </c>
      <c r="AB135" s="28">
        <v>1</v>
      </c>
      <c r="AC135" s="28">
        <v>1</v>
      </c>
      <c r="AD135" s="28">
        <v>5</v>
      </c>
      <c r="AE135" s="29">
        <v>1</v>
      </c>
      <c r="AF135" s="6">
        <v>296</v>
      </c>
      <c r="AG135" s="28">
        <v>1</v>
      </c>
      <c r="AH135" s="28">
        <v>25</v>
      </c>
      <c r="AI135" s="28">
        <v>182</v>
      </c>
      <c r="AJ135" s="29">
        <v>88</v>
      </c>
      <c r="AK135" s="6">
        <v>18</v>
      </c>
      <c r="AL135" s="28" t="s">
        <v>189</v>
      </c>
      <c r="AM135" s="28">
        <v>8</v>
      </c>
      <c r="AN135" s="28">
        <v>5</v>
      </c>
      <c r="AO135" s="29">
        <v>5</v>
      </c>
      <c r="AP135" s="6">
        <v>704</v>
      </c>
      <c r="AQ135" s="28" t="s">
        <v>189</v>
      </c>
      <c r="AR135" s="28">
        <v>157</v>
      </c>
      <c r="AS135" s="28">
        <v>215</v>
      </c>
      <c r="AT135" s="29">
        <v>332</v>
      </c>
      <c r="AU135" s="6" t="s">
        <v>189</v>
      </c>
      <c r="AV135" s="28" t="s">
        <v>189</v>
      </c>
      <c r="AW135" s="28" t="s">
        <v>189</v>
      </c>
      <c r="AX135" s="28" t="s">
        <v>189</v>
      </c>
      <c r="AY135" s="29" t="s">
        <v>189</v>
      </c>
      <c r="AZ135" s="6" t="s">
        <v>189</v>
      </c>
      <c r="BA135" s="28" t="s">
        <v>189</v>
      </c>
      <c r="BB135" s="28" t="s">
        <v>189</v>
      </c>
      <c r="BC135" s="28" t="s">
        <v>189</v>
      </c>
      <c r="BD135" s="29" t="s">
        <v>189</v>
      </c>
      <c r="BE135" s="6" t="s">
        <v>189</v>
      </c>
      <c r="BF135" s="28" t="s">
        <v>189</v>
      </c>
      <c r="BG135" s="28" t="s">
        <v>189</v>
      </c>
      <c r="BH135" s="28" t="s">
        <v>189</v>
      </c>
      <c r="BI135" s="29" t="s">
        <v>189</v>
      </c>
      <c r="BJ135" s="6" t="s">
        <v>189</v>
      </c>
      <c r="BK135" s="28" t="s">
        <v>189</v>
      </c>
      <c r="BL135" s="28" t="s">
        <v>189</v>
      </c>
      <c r="BM135" s="28" t="s">
        <v>189</v>
      </c>
      <c r="BN135" s="29" t="s">
        <v>189</v>
      </c>
      <c r="BO135" s="6">
        <v>4</v>
      </c>
      <c r="BP135" s="28">
        <v>4</v>
      </c>
      <c r="BQ135" s="28" t="s">
        <v>189</v>
      </c>
      <c r="BR135" s="28" t="s">
        <v>189</v>
      </c>
      <c r="BS135" s="29" t="s">
        <v>189</v>
      </c>
      <c r="BT135" s="6">
        <v>4</v>
      </c>
      <c r="BU135" s="28">
        <v>4</v>
      </c>
      <c r="BV135" s="28" t="s">
        <v>189</v>
      </c>
      <c r="BW135" s="28" t="s">
        <v>189</v>
      </c>
      <c r="BX135" s="29" t="s">
        <v>189</v>
      </c>
      <c r="BY135" s="4" t="s">
        <v>189</v>
      </c>
      <c r="BZ135" s="4" t="s">
        <v>189</v>
      </c>
      <c r="CA135" s="4">
        <v>392</v>
      </c>
      <c r="CB135" s="4">
        <v>2056</v>
      </c>
    </row>
    <row r="136" spans="2:80" ht="15.75" customHeight="1">
      <c r="B136" s="3" t="s">
        <v>321</v>
      </c>
      <c r="C136" s="4">
        <v>34848</v>
      </c>
      <c r="D136" s="4">
        <v>92845</v>
      </c>
      <c r="E136" s="4">
        <v>91080</v>
      </c>
      <c r="F136" s="71">
        <v>2.6258432797</v>
      </c>
      <c r="G136" s="6">
        <v>162</v>
      </c>
      <c r="H136" s="28">
        <v>130</v>
      </c>
      <c r="I136" s="28">
        <v>11</v>
      </c>
      <c r="J136" s="28">
        <v>5</v>
      </c>
      <c r="K136" s="29">
        <v>16</v>
      </c>
      <c r="L136" s="6">
        <v>1765</v>
      </c>
      <c r="M136" s="28">
        <v>145</v>
      </c>
      <c r="N136" s="28">
        <v>164</v>
      </c>
      <c r="O136" s="28">
        <v>179</v>
      </c>
      <c r="P136" s="29">
        <v>1277</v>
      </c>
      <c r="Q136" s="6">
        <v>1</v>
      </c>
      <c r="R136" s="28" t="s">
        <v>189</v>
      </c>
      <c r="S136" s="28">
        <v>1</v>
      </c>
      <c r="T136" s="28" t="s">
        <v>189</v>
      </c>
      <c r="U136" s="29" t="s">
        <v>189</v>
      </c>
      <c r="V136" s="6">
        <v>28</v>
      </c>
      <c r="W136" s="28" t="s">
        <v>189</v>
      </c>
      <c r="X136" s="28">
        <v>28</v>
      </c>
      <c r="Y136" s="28" t="s">
        <v>189</v>
      </c>
      <c r="Z136" s="29" t="s">
        <v>189</v>
      </c>
      <c r="AA136" s="6">
        <v>5</v>
      </c>
      <c r="AB136" s="28">
        <v>1</v>
      </c>
      <c r="AC136" s="28">
        <v>2</v>
      </c>
      <c r="AD136" s="28">
        <v>1</v>
      </c>
      <c r="AE136" s="29">
        <v>1</v>
      </c>
      <c r="AF136" s="6">
        <v>120</v>
      </c>
      <c r="AG136" s="28">
        <v>4</v>
      </c>
      <c r="AH136" s="28">
        <v>20</v>
      </c>
      <c r="AI136" s="28">
        <v>36</v>
      </c>
      <c r="AJ136" s="29">
        <v>60</v>
      </c>
      <c r="AK136" s="6">
        <v>32</v>
      </c>
      <c r="AL136" s="28">
        <v>5</v>
      </c>
      <c r="AM136" s="28">
        <v>8</v>
      </c>
      <c r="AN136" s="28">
        <v>4</v>
      </c>
      <c r="AO136" s="29">
        <v>15</v>
      </c>
      <c r="AP136" s="6">
        <v>1489</v>
      </c>
      <c r="AQ136" s="28">
        <v>13</v>
      </c>
      <c r="AR136" s="28">
        <v>116</v>
      </c>
      <c r="AS136" s="28">
        <v>143</v>
      </c>
      <c r="AT136" s="29">
        <v>1217</v>
      </c>
      <c r="AU136" s="6" t="s">
        <v>189</v>
      </c>
      <c r="AV136" s="28" t="s">
        <v>189</v>
      </c>
      <c r="AW136" s="28" t="s">
        <v>189</v>
      </c>
      <c r="AX136" s="28" t="s">
        <v>189</v>
      </c>
      <c r="AY136" s="29" t="s">
        <v>189</v>
      </c>
      <c r="AZ136" s="6" t="s">
        <v>189</v>
      </c>
      <c r="BA136" s="28" t="s">
        <v>189</v>
      </c>
      <c r="BB136" s="28" t="s">
        <v>189</v>
      </c>
      <c r="BC136" s="28" t="s">
        <v>189</v>
      </c>
      <c r="BD136" s="29" t="s">
        <v>189</v>
      </c>
      <c r="BE136" s="6" t="s">
        <v>189</v>
      </c>
      <c r="BF136" s="28" t="s">
        <v>189</v>
      </c>
      <c r="BG136" s="28" t="s">
        <v>189</v>
      </c>
      <c r="BH136" s="28" t="s">
        <v>189</v>
      </c>
      <c r="BI136" s="29" t="s">
        <v>189</v>
      </c>
      <c r="BJ136" s="6" t="s">
        <v>189</v>
      </c>
      <c r="BK136" s="28" t="s">
        <v>189</v>
      </c>
      <c r="BL136" s="28" t="s">
        <v>189</v>
      </c>
      <c r="BM136" s="28" t="s">
        <v>189</v>
      </c>
      <c r="BN136" s="29" t="s">
        <v>189</v>
      </c>
      <c r="BO136" s="6">
        <v>124</v>
      </c>
      <c r="BP136" s="28">
        <v>124</v>
      </c>
      <c r="BQ136" s="28" t="s">
        <v>189</v>
      </c>
      <c r="BR136" s="28" t="s">
        <v>189</v>
      </c>
      <c r="BS136" s="29" t="s">
        <v>189</v>
      </c>
      <c r="BT136" s="6">
        <v>128</v>
      </c>
      <c r="BU136" s="28">
        <v>128</v>
      </c>
      <c r="BV136" s="28" t="s">
        <v>189</v>
      </c>
      <c r="BW136" s="28" t="s">
        <v>189</v>
      </c>
      <c r="BX136" s="29" t="s">
        <v>189</v>
      </c>
      <c r="BY136" s="4" t="s">
        <v>189</v>
      </c>
      <c r="BZ136" s="4" t="s">
        <v>189</v>
      </c>
      <c r="CA136" s="4">
        <v>216</v>
      </c>
      <c r="CB136" s="4">
        <v>539</v>
      </c>
    </row>
    <row r="137" spans="2:80" ht="15.75" customHeight="1">
      <c r="B137" s="3" t="s">
        <v>322</v>
      </c>
      <c r="C137" s="4">
        <v>29270</v>
      </c>
      <c r="D137" s="4">
        <v>74198</v>
      </c>
      <c r="E137" s="4">
        <v>73697</v>
      </c>
      <c r="F137" s="71">
        <v>2.5196416972</v>
      </c>
      <c r="G137" s="6">
        <v>21</v>
      </c>
      <c r="H137" s="28">
        <v>11</v>
      </c>
      <c r="I137" s="28">
        <v>4</v>
      </c>
      <c r="J137" s="28">
        <v>1</v>
      </c>
      <c r="K137" s="29">
        <v>5</v>
      </c>
      <c r="L137" s="6">
        <v>501</v>
      </c>
      <c r="M137" s="28">
        <v>11</v>
      </c>
      <c r="N137" s="28">
        <v>51</v>
      </c>
      <c r="O137" s="28">
        <v>49</v>
      </c>
      <c r="P137" s="29">
        <v>390</v>
      </c>
      <c r="Q137" s="6" t="s">
        <v>189</v>
      </c>
      <c r="R137" s="28" t="s">
        <v>189</v>
      </c>
      <c r="S137" s="28" t="s">
        <v>189</v>
      </c>
      <c r="T137" s="28" t="s">
        <v>189</v>
      </c>
      <c r="U137" s="29" t="s">
        <v>189</v>
      </c>
      <c r="V137" s="6" t="s">
        <v>189</v>
      </c>
      <c r="W137" s="28" t="s">
        <v>189</v>
      </c>
      <c r="X137" s="28" t="s">
        <v>189</v>
      </c>
      <c r="Y137" s="28" t="s">
        <v>189</v>
      </c>
      <c r="Z137" s="29" t="s">
        <v>189</v>
      </c>
      <c r="AA137" s="6">
        <v>2</v>
      </c>
      <c r="AB137" s="28" t="s">
        <v>189</v>
      </c>
      <c r="AC137" s="28">
        <v>1</v>
      </c>
      <c r="AD137" s="28" t="s">
        <v>189</v>
      </c>
      <c r="AE137" s="29">
        <v>1</v>
      </c>
      <c r="AF137" s="6">
        <v>92</v>
      </c>
      <c r="AG137" s="28" t="s">
        <v>189</v>
      </c>
      <c r="AH137" s="28">
        <v>10</v>
      </c>
      <c r="AI137" s="28" t="s">
        <v>189</v>
      </c>
      <c r="AJ137" s="29">
        <v>82</v>
      </c>
      <c r="AK137" s="6">
        <v>8</v>
      </c>
      <c r="AL137" s="28" t="s">
        <v>189</v>
      </c>
      <c r="AM137" s="28">
        <v>3</v>
      </c>
      <c r="AN137" s="28">
        <v>1</v>
      </c>
      <c r="AO137" s="29">
        <v>4</v>
      </c>
      <c r="AP137" s="6">
        <v>398</v>
      </c>
      <c r="AQ137" s="28" t="s">
        <v>189</v>
      </c>
      <c r="AR137" s="28">
        <v>41</v>
      </c>
      <c r="AS137" s="28">
        <v>49</v>
      </c>
      <c r="AT137" s="29">
        <v>308</v>
      </c>
      <c r="AU137" s="6" t="s">
        <v>189</v>
      </c>
      <c r="AV137" s="28" t="s">
        <v>189</v>
      </c>
      <c r="AW137" s="28" t="s">
        <v>189</v>
      </c>
      <c r="AX137" s="28" t="s">
        <v>189</v>
      </c>
      <c r="AY137" s="29" t="s">
        <v>189</v>
      </c>
      <c r="AZ137" s="6" t="s">
        <v>189</v>
      </c>
      <c r="BA137" s="28" t="s">
        <v>189</v>
      </c>
      <c r="BB137" s="28" t="s">
        <v>189</v>
      </c>
      <c r="BC137" s="28" t="s">
        <v>189</v>
      </c>
      <c r="BD137" s="29" t="s">
        <v>189</v>
      </c>
      <c r="BE137" s="6" t="s">
        <v>189</v>
      </c>
      <c r="BF137" s="28" t="s">
        <v>189</v>
      </c>
      <c r="BG137" s="28" t="s">
        <v>189</v>
      </c>
      <c r="BH137" s="28" t="s">
        <v>189</v>
      </c>
      <c r="BI137" s="29" t="s">
        <v>189</v>
      </c>
      <c r="BJ137" s="6" t="s">
        <v>189</v>
      </c>
      <c r="BK137" s="28" t="s">
        <v>189</v>
      </c>
      <c r="BL137" s="28" t="s">
        <v>189</v>
      </c>
      <c r="BM137" s="28" t="s">
        <v>189</v>
      </c>
      <c r="BN137" s="29" t="s">
        <v>189</v>
      </c>
      <c r="BO137" s="6">
        <v>11</v>
      </c>
      <c r="BP137" s="28">
        <v>11</v>
      </c>
      <c r="BQ137" s="28" t="s">
        <v>189</v>
      </c>
      <c r="BR137" s="28" t="s">
        <v>189</v>
      </c>
      <c r="BS137" s="29" t="s">
        <v>189</v>
      </c>
      <c r="BT137" s="6">
        <v>11</v>
      </c>
      <c r="BU137" s="28">
        <v>11</v>
      </c>
      <c r="BV137" s="28" t="s">
        <v>189</v>
      </c>
      <c r="BW137" s="28" t="s">
        <v>189</v>
      </c>
      <c r="BX137" s="29" t="s">
        <v>189</v>
      </c>
      <c r="BY137" s="4" t="s">
        <v>189</v>
      </c>
      <c r="BZ137" s="4" t="s">
        <v>189</v>
      </c>
      <c r="CA137" s="4">
        <v>145</v>
      </c>
      <c r="CB137" s="4">
        <v>16</v>
      </c>
    </row>
    <row r="138" spans="2:80" ht="15.75" customHeight="1">
      <c r="B138" s="3" t="s">
        <v>323</v>
      </c>
      <c r="C138" s="4">
        <v>114214</v>
      </c>
      <c r="D138" s="4">
        <v>273750</v>
      </c>
      <c r="E138" s="4">
        <v>270016</v>
      </c>
      <c r="F138" s="71">
        <v>2.3661952083</v>
      </c>
      <c r="G138" s="6">
        <v>100</v>
      </c>
      <c r="H138" s="28">
        <v>47</v>
      </c>
      <c r="I138" s="28">
        <v>19</v>
      </c>
      <c r="J138" s="28">
        <v>5</v>
      </c>
      <c r="K138" s="29">
        <v>29</v>
      </c>
      <c r="L138" s="6">
        <v>3734</v>
      </c>
      <c r="M138" s="28">
        <v>50</v>
      </c>
      <c r="N138" s="28">
        <v>257</v>
      </c>
      <c r="O138" s="28">
        <v>200</v>
      </c>
      <c r="P138" s="29">
        <v>3227</v>
      </c>
      <c r="Q138" s="6">
        <v>8</v>
      </c>
      <c r="R138" s="28" t="s">
        <v>189</v>
      </c>
      <c r="S138" s="28">
        <v>1</v>
      </c>
      <c r="T138" s="28" t="s">
        <v>189</v>
      </c>
      <c r="U138" s="29">
        <v>7</v>
      </c>
      <c r="V138" s="6">
        <v>569</v>
      </c>
      <c r="W138" s="28" t="s">
        <v>189</v>
      </c>
      <c r="X138" s="28">
        <v>15</v>
      </c>
      <c r="Y138" s="28" t="s">
        <v>189</v>
      </c>
      <c r="Z138" s="29">
        <v>554</v>
      </c>
      <c r="AA138" s="6">
        <v>13</v>
      </c>
      <c r="AB138" s="28">
        <v>1</v>
      </c>
      <c r="AC138" s="28">
        <v>3</v>
      </c>
      <c r="AD138" s="28">
        <v>1</v>
      </c>
      <c r="AE138" s="29">
        <v>8</v>
      </c>
      <c r="AF138" s="6">
        <v>1126</v>
      </c>
      <c r="AG138" s="28">
        <v>1</v>
      </c>
      <c r="AH138" s="28">
        <v>47</v>
      </c>
      <c r="AI138" s="28">
        <v>47</v>
      </c>
      <c r="AJ138" s="29">
        <v>1031</v>
      </c>
      <c r="AK138" s="6">
        <v>25</v>
      </c>
      <c r="AL138" s="28">
        <v>2</v>
      </c>
      <c r="AM138" s="28">
        <v>14</v>
      </c>
      <c r="AN138" s="28">
        <v>4</v>
      </c>
      <c r="AO138" s="29">
        <v>5</v>
      </c>
      <c r="AP138" s="6">
        <v>671</v>
      </c>
      <c r="AQ138" s="28">
        <v>5</v>
      </c>
      <c r="AR138" s="28">
        <v>173</v>
      </c>
      <c r="AS138" s="28">
        <v>153</v>
      </c>
      <c r="AT138" s="29">
        <v>340</v>
      </c>
      <c r="AU138" s="6" t="s">
        <v>189</v>
      </c>
      <c r="AV138" s="28" t="s">
        <v>189</v>
      </c>
      <c r="AW138" s="28" t="s">
        <v>189</v>
      </c>
      <c r="AX138" s="28" t="s">
        <v>189</v>
      </c>
      <c r="AY138" s="29" t="s">
        <v>189</v>
      </c>
      <c r="AZ138" s="6" t="s">
        <v>189</v>
      </c>
      <c r="BA138" s="28" t="s">
        <v>189</v>
      </c>
      <c r="BB138" s="28" t="s">
        <v>189</v>
      </c>
      <c r="BC138" s="28" t="s">
        <v>189</v>
      </c>
      <c r="BD138" s="29" t="s">
        <v>189</v>
      </c>
      <c r="BE138" s="6">
        <v>10</v>
      </c>
      <c r="BF138" s="28" t="s">
        <v>189</v>
      </c>
      <c r="BG138" s="28">
        <v>1</v>
      </c>
      <c r="BH138" s="28" t="s">
        <v>189</v>
      </c>
      <c r="BI138" s="29">
        <v>9</v>
      </c>
      <c r="BJ138" s="6">
        <v>1324</v>
      </c>
      <c r="BK138" s="28" t="s">
        <v>189</v>
      </c>
      <c r="BL138" s="28">
        <v>22</v>
      </c>
      <c r="BM138" s="28" t="s">
        <v>189</v>
      </c>
      <c r="BN138" s="29">
        <v>1302</v>
      </c>
      <c r="BO138" s="6">
        <v>44</v>
      </c>
      <c r="BP138" s="28">
        <v>44</v>
      </c>
      <c r="BQ138" s="28" t="s">
        <v>189</v>
      </c>
      <c r="BR138" s="28" t="s">
        <v>189</v>
      </c>
      <c r="BS138" s="29" t="s">
        <v>189</v>
      </c>
      <c r="BT138" s="6">
        <v>44</v>
      </c>
      <c r="BU138" s="28">
        <v>44</v>
      </c>
      <c r="BV138" s="28" t="s">
        <v>189</v>
      </c>
      <c r="BW138" s="28" t="s">
        <v>189</v>
      </c>
      <c r="BX138" s="29" t="s">
        <v>189</v>
      </c>
      <c r="BY138" s="4" t="s">
        <v>189</v>
      </c>
      <c r="BZ138" s="4" t="s">
        <v>189</v>
      </c>
      <c r="CA138" s="4">
        <v>759</v>
      </c>
      <c r="CB138" s="4">
        <v>775</v>
      </c>
    </row>
    <row r="139" spans="2:80" ht="15.75" customHeight="1">
      <c r="B139" s="3" t="s">
        <v>324</v>
      </c>
      <c r="C139" s="4">
        <v>44815</v>
      </c>
      <c r="D139" s="4">
        <v>111650</v>
      </c>
      <c r="E139" s="4">
        <v>109870</v>
      </c>
      <c r="F139" s="71">
        <v>2.4551955307</v>
      </c>
      <c r="G139" s="6">
        <v>65</v>
      </c>
      <c r="H139" s="28">
        <v>33</v>
      </c>
      <c r="I139" s="28">
        <v>18</v>
      </c>
      <c r="J139" s="28">
        <v>2</v>
      </c>
      <c r="K139" s="29">
        <v>12</v>
      </c>
      <c r="L139" s="6">
        <v>1780</v>
      </c>
      <c r="M139" s="28">
        <v>35</v>
      </c>
      <c r="N139" s="28">
        <v>193</v>
      </c>
      <c r="O139" s="28">
        <v>85</v>
      </c>
      <c r="P139" s="29">
        <v>1467</v>
      </c>
      <c r="Q139" s="6">
        <v>1</v>
      </c>
      <c r="R139" s="28" t="s">
        <v>189</v>
      </c>
      <c r="S139" s="28">
        <v>1</v>
      </c>
      <c r="T139" s="28" t="s">
        <v>189</v>
      </c>
      <c r="U139" s="29" t="s">
        <v>189</v>
      </c>
      <c r="V139" s="6">
        <v>6</v>
      </c>
      <c r="W139" s="28" t="s">
        <v>189</v>
      </c>
      <c r="X139" s="28">
        <v>6</v>
      </c>
      <c r="Y139" s="28" t="s">
        <v>189</v>
      </c>
      <c r="Z139" s="29" t="s">
        <v>189</v>
      </c>
      <c r="AA139" s="6">
        <v>6</v>
      </c>
      <c r="AB139" s="28" t="s">
        <v>189</v>
      </c>
      <c r="AC139" s="28">
        <v>3</v>
      </c>
      <c r="AD139" s="28">
        <v>1</v>
      </c>
      <c r="AE139" s="29">
        <v>2</v>
      </c>
      <c r="AF139" s="6">
        <v>595</v>
      </c>
      <c r="AG139" s="28" t="s">
        <v>189</v>
      </c>
      <c r="AH139" s="28">
        <v>29</v>
      </c>
      <c r="AI139" s="28">
        <v>47</v>
      </c>
      <c r="AJ139" s="29">
        <v>519</v>
      </c>
      <c r="AK139" s="6">
        <v>39</v>
      </c>
      <c r="AL139" s="28">
        <v>23</v>
      </c>
      <c r="AM139" s="28">
        <v>12</v>
      </c>
      <c r="AN139" s="28" t="s">
        <v>189</v>
      </c>
      <c r="AO139" s="29">
        <v>4</v>
      </c>
      <c r="AP139" s="6">
        <v>509</v>
      </c>
      <c r="AQ139" s="28">
        <v>25</v>
      </c>
      <c r="AR139" s="28">
        <v>129</v>
      </c>
      <c r="AS139" s="28" t="s">
        <v>189</v>
      </c>
      <c r="AT139" s="29">
        <v>355</v>
      </c>
      <c r="AU139" s="6">
        <v>9</v>
      </c>
      <c r="AV139" s="28" t="s">
        <v>189</v>
      </c>
      <c r="AW139" s="28">
        <v>2</v>
      </c>
      <c r="AX139" s="28">
        <v>1</v>
      </c>
      <c r="AY139" s="29">
        <v>6</v>
      </c>
      <c r="AZ139" s="6">
        <v>660</v>
      </c>
      <c r="BA139" s="28" t="s">
        <v>189</v>
      </c>
      <c r="BB139" s="28">
        <v>29</v>
      </c>
      <c r="BC139" s="28">
        <v>38</v>
      </c>
      <c r="BD139" s="29">
        <v>593</v>
      </c>
      <c r="BE139" s="6" t="s">
        <v>189</v>
      </c>
      <c r="BF139" s="28" t="s">
        <v>189</v>
      </c>
      <c r="BG139" s="28" t="s">
        <v>189</v>
      </c>
      <c r="BH139" s="28" t="s">
        <v>189</v>
      </c>
      <c r="BI139" s="29" t="s">
        <v>189</v>
      </c>
      <c r="BJ139" s="6" t="s">
        <v>189</v>
      </c>
      <c r="BK139" s="28" t="s">
        <v>189</v>
      </c>
      <c r="BL139" s="28" t="s">
        <v>189</v>
      </c>
      <c r="BM139" s="28" t="s">
        <v>189</v>
      </c>
      <c r="BN139" s="29" t="s">
        <v>189</v>
      </c>
      <c r="BO139" s="6">
        <v>10</v>
      </c>
      <c r="BP139" s="28">
        <v>10</v>
      </c>
      <c r="BQ139" s="28" t="s">
        <v>189</v>
      </c>
      <c r="BR139" s="28" t="s">
        <v>189</v>
      </c>
      <c r="BS139" s="29" t="s">
        <v>189</v>
      </c>
      <c r="BT139" s="6">
        <v>10</v>
      </c>
      <c r="BU139" s="28">
        <v>10</v>
      </c>
      <c r="BV139" s="28" t="s">
        <v>189</v>
      </c>
      <c r="BW139" s="28" t="s">
        <v>189</v>
      </c>
      <c r="BX139" s="29" t="s">
        <v>189</v>
      </c>
      <c r="BY139" s="4" t="s">
        <v>189</v>
      </c>
      <c r="BZ139" s="4" t="s">
        <v>189</v>
      </c>
      <c r="CA139" s="4">
        <v>240</v>
      </c>
      <c r="CB139" s="4">
        <v>530</v>
      </c>
    </row>
    <row r="140" spans="2:80" ht="15.75" customHeight="1">
      <c r="B140" s="3" t="s">
        <v>325</v>
      </c>
      <c r="C140" s="4">
        <v>205181</v>
      </c>
      <c r="D140" s="4">
        <v>487279</v>
      </c>
      <c r="E140" s="4">
        <v>483647</v>
      </c>
      <c r="F140" s="71">
        <v>2.3599789204</v>
      </c>
      <c r="G140" s="6">
        <v>244</v>
      </c>
      <c r="H140" s="28">
        <v>156</v>
      </c>
      <c r="I140" s="28">
        <v>53</v>
      </c>
      <c r="J140" s="28">
        <v>14</v>
      </c>
      <c r="K140" s="29">
        <v>21</v>
      </c>
      <c r="L140" s="6">
        <v>3632</v>
      </c>
      <c r="M140" s="28">
        <v>165</v>
      </c>
      <c r="N140" s="28">
        <v>853</v>
      </c>
      <c r="O140" s="28">
        <v>569</v>
      </c>
      <c r="P140" s="29">
        <v>2045</v>
      </c>
      <c r="Q140" s="6">
        <v>7</v>
      </c>
      <c r="R140" s="28" t="s">
        <v>189</v>
      </c>
      <c r="S140" s="28">
        <v>4</v>
      </c>
      <c r="T140" s="28">
        <v>2</v>
      </c>
      <c r="U140" s="29">
        <v>1</v>
      </c>
      <c r="V140" s="6">
        <v>296</v>
      </c>
      <c r="W140" s="28" t="s">
        <v>189</v>
      </c>
      <c r="X140" s="28">
        <v>62</v>
      </c>
      <c r="Y140" s="28">
        <v>82</v>
      </c>
      <c r="Z140" s="29">
        <v>152</v>
      </c>
      <c r="AA140" s="6">
        <v>21</v>
      </c>
      <c r="AB140" s="28">
        <v>2</v>
      </c>
      <c r="AC140" s="28">
        <v>11</v>
      </c>
      <c r="AD140" s="28">
        <v>4</v>
      </c>
      <c r="AE140" s="29">
        <v>4</v>
      </c>
      <c r="AF140" s="6">
        <v>690</v>
      </c>
      <c r="AG140" s="28">
        <v>5</v>
      </c>
      <c r="AH140" s="28">
        <v>115</v>
      </c>
      <c r="AI140" s="28">
        <v>170</v>
      </c>
      <c r="AJ140" s="29">
        <v>400</v>
      </c>
      <c r="AK140" s="6">
        <v>73</v>
      </c>
      <c r="AL140" s="28">
        <v>11</v>
      </c>
      <c r="AM140" s="28">
        <v>38</v>
      </c>
      <c r="AN140" s="28">
        <v>8</v>
      </c>
      <c r="AO140" s="29">
        <v>16</v>
      </c>
      <c r="AP140" s="6">
        <v>2503</v>
      </c>
      <c r="AQ140" s="28">
        <v>17</v>
      </c>
      <c r="AR140" s="28">
        <v>676</v>
      </c>
      <c r="AS140" s="28">
        <v>317</v>
      </c>
      <c r="AT140" s="29">
        <v>1493</v>
      </c>
      <c r="AU140" s="6" t="s">
        <v>189</v>
      </c>
      <c r="AV140" s="28" t="s">
        <v>189</v>
      </c>
      <c r="AW140" s="28" t="s">
        <v>189</v>
      </c>
      <c r="AX140" s="28" t="s">
        <v>189</v>
      </c>
      <c r="AY140" s="29" t="s">
        <v>189</v>
      </c>
      <c r="AZ140" s="6" t="s">
        <v>189</v>
      </c>
      <c r="BA140" s="28" t="s">
        <v>189</v>
      </c>
      <c r="BB140" s="28" t="s">
        <v>189</v>
      </c>
      <c r="BC140" s="28" t="s">
        <v>189</v>
      </c>
      <c r="BD140" s="29" t="s">
        <v>189</v>
      </c>
      <c r="BE140" s="6" t="s">
        <v>189</v>
      </c>
      <c r="BF140" s="28" t="s">
        <v>189</v>
      </c>
      <c r="BG140" s="28" t="s">
        <v>189</v>
      </c>
      <c r="BH140" s="28" t="s">
        <v>189</v>
      </c>
      <c r="BI140" s="29" t="s">
        <v>189</v>
      </c>
      <c r="BJ140" s="6" t="s">
        <v>189</v>
      </c>
      <c r="BK140" s="28" t="s">
        <v>189</v>
      </c>
      <c r="BL140" s="28" t="s">
        <v>189</v>
      </c>
      <c r="BM140" s="28" t="s">
        <v>189</v>
      </c>
      <c r="BN140" s="29" t="s">
        <v>189</v>
      </c>
      <c r="BO140" s="6">
        <v>143</v>
      </c>
      <c r="BP140" s="28">
        <v>143</v>
      </c>
      <c r="BQ140" s="28" t="s">
        <v>189</v>
      </c>
      <c r="BR140" s="28" t="s">
        <v>189</v>
      </c>
      <c r="BS140" s="29" t="s">
        <v>189</v>
      </c>
      <c r="BT140" s="6">
        <v>143</v>
      </c>
      <c r="BU140" s="28">
        <v>143</v>
      </c>
      <c r="BV140" s="28" t="s">
        <v>189</v>
      </c>
      <c r="BW140" s="28" t="s">
        <v>189</v>
      </c>
      <c r="BX140" s="29" t="s">
        <v>189</v>
      </c>
      <c r="BY140" s="4" t="s">
        <v>189</v>
      </c>
      <c r="BZ140" s="4" t="s">
        <v>189</v>
      </c>
      <c r="CA140" s="4">
        <v>1799</v>
      </c>
      <c r="CB140" s="4">
        <v>2056</v>
      </c>
    </row>
    <row r="141" spans="2:80" ht="15.75" customHeight="1">
      <c r="B141" s="3" t="s">
        <v>326</v>
      </c>
      <c r="C141" s="4">
        <v>19537</v>
      </c>
      <c r="D141" s="4">
        <v>50834</v>
      </c>
      <c r="E141" s="4">
        <v>50726</v>
      </c>
      <c r="F141" s="71">
        <v>2.5972044442</v>
      </c>
      <c r="G141" s="6">
        <v>6</v>
      </c>
      <c r="H141" s="28">
        <v>1</v>
      </c>
      <c r="I141" s="28">
        <v>4</v>
      </c>
      <c r="J141" s="28" t="s">
        <v>189</v>
      </c>
      <c r="K141" s="29">
        <v>1</v>
      </c>
      <c r="L141" s="6">
        <v>108</v>
      </c>
      <c r="M141" s="28">
        <v>1</v>
      </c>
      <c r="N141" s="28">
        <v>54</v>
      </c>
      <c r="O141" s="28" t="s">
        <v>189</v>
      </c>
      <c r="P141" s="29">
        <v>53</v>
      </c>
      <c r="Q141" s="6" t="s">
        <v>189</v>
      </c>
      <c r="R141" s="28" t="s">
        <v>189</v>
      </c>
      <c r="S141" s="28" t="s">
        <v>189</v>
      </c>
      <c r="T141" s="28" t="s">
        <v>189</v>
      </c>
      <c r="U141" s="29" t="s">
        <v>189</v>
      </c>
      <c r="V141" s="6" t="s">
        <v>189</v>
      </c>
      <c r="W141" s="28" t="s">
        <v>189</v>
      </c>
      <c r="X141" s="28" t="s">
        <v>189</v>
      </c>
      <c r="Y141" s="28" t="s">
        <v>189</v>
      </c>
      <c r="Z141" s="29" t="s">
        <v>189</v>
      </c>
      <c r="AA141" s="6">
        <v>1</v>
      </c>
      <c r="AB141" s="28" t="s">
        <v>189</v>
      </c>
      <c r="AC141" s="28" t="s">
        <v>189</v>
      </c>
      <c r="AD141" s="28" t="s">
        <v>189</v>
      </c>
      <c r="AE141" s="29">
        <v>1</v>
      </c>
      <c r="AF141" s="6">
        <v>53</v>
      </c>
      <c r="AG141" s="28" t="s">
        <v>189</v>
      </c>
      <c r="AH141" s="28" t="s">
        <v>189</v>
      </c>
      <c r="AI141" s="28" t="s">
        <v>189</v>
      </c>
      <c r="AJ141" s="29">
        <v>53</v>
      </c>
      <c r="AK141" s="6">
        <v>4</v>
      </c>
      <c r="AL141" s="28" t="s">
        <v>189</v>
      </c>
      <c r="AM141" s="28">
        <v>4</v>
      </c>
      <c r="AN141" s="28" t="s">
        <v>189</v>
      </c>
      <c r="AO141" s="29" t="s">
        <v>189</v>
      </c>
      <c r="AP141" s="6">
        <v>54</v>
      </c>
      <c r="AQ141" s="28" t="s">
        <v>189</v>
      </c>
      <c r="AR141" s="28">
        <v>54</v>
      </c>
      <c r="AS141" s="28" t="s">
        <v>189</v>
      </c>
      <c r="AT141" s="29" t="s">
        <v>189</v>
      </c>
      <c r="AU141" s="6" t="s">
        <v>189</v>
      </c>
      <c r="AV141" s="28" t="s">
        <v>189</v>
      </c>
      <c r="AW141" s="28" t="s">
        <v>189</v>
      </c>
      <c r="AX141" s="28" t="s">
        <v>189</v>
      </c>
      <c r="AY141" s="29" t="s">
        <v>189</v>
      </c>
      <c r="AZ141" s="6" t="s">
        <v>189</v>
      </c>
      <c r="BA141" s="28" t="s">
        <v>189</v>
      </c>
      <c r="BB141" s="28" t="s">
        <v>189</v>
      </c>
      <c r="BC141" s="28" t="s">
        <v>189</v>
      </c>
      <c r="BD141" s="29" t="s">
        <v>189</v>
      </c>
      <c r="BE141" s="6" t="s">
        <v>189</v>
      </c>
      <c r="BF141" s="28" t="s">
        <v>189</v>
      </c>
      <c r="BG141" s="28" t="s">
        <v>189</v>
      </c>
      <c r="BH141" s="28" t="s">
        <v>189</v>
      </c>
      <c r="BI141" s="29" t="s">
        <v>189</v>
      </c>
      <c r="BJ141" s="6" t="s">
        <v>189</v>
      </c>
      <c r="BK141" s="28" t="s">
        <v>189</v>
      </c>
      <c r="BL141" s="28" t="s">
        <v>189</v>
      </c>
      <c r="BM141" s="28" t="s">
        <v>189</v>
      </c>
      <c r="BN141" s="29" t="s">
        <v>189</v>
      </c>
      <c r="BO141" s="6">
        <v>1</v>
      </c>
      <c r="BP141" s="28">
        <v>1</v>
      </c>
      <c r="BQ141" s="28" t="s">
        <v>189</v>
      </c>
      <c r="BR141" s="28" t="s">
        <v>189</v>
      </c>
      <c r="BS141" s="29" t="s">
        <v>189</v>
      </c>
      <c r="BT141" s="6">
        <v>1</v>
      </c>
      <c r="BU141" s="28">
        <v>1</v>
      </c>
      <c r="BV141" s="28" t="s">
        <v>189</v>
      </c>
      <c r="BW141" s="28" t="s">
        <v>189</v>
      </c>
      <c r="BX141" s="29" t="s">
        <v>189</v>
      </c>
      <c r="BY141" s="4" t="s">
        <v>189</v>
      </c>
      <c r="BZ141" s="4" t="s">
        <v>189</v>
      </c>
      <c r="CA141" s="4">
        <v>87</v>
      </c>
      <c r="CB141" s="4">
        <v>159</v>
      </c>
    </row>
    <row r="142" spans="2:80" ht="15.75" customHeight="1">
      <c r="B142" s="3" t="s">
        <v>327</v>
      </c>
      <c r="C142" s="4">
        <v>11224</v>
      </c>
      <c r="D142" s="4">
        <v>28909</v>
      </c>
      <c r="E142" s="4">
        <v>28610</v>
      </c>
      <c r="F142" s="71">
        <v>2.5526409707</v>
      </c>
      <c r="G142" s="6">
        <v>16</v>
      </c>
      <c r="H142" s="28">
        <v>4</v>
      </c>
      <c r="I142" s="28">
        <v>8</v>
      </c>
      <c r="J142" s="28">
        <v>2</v>
      </c>
      <c r="K142" s="29">
        <v>2</v>
      </c>
      <c r="L142" s="6">
        <v>299</v>
      </c>
      <c r="M142" s="28">
        <v>10</v>
      </c>
      <c r="N142" s="28">
        <v>75</v>
      </c>
      <c r="O142" s="28">
        <v>76</v>
      </c>
      <c r="P142" s="29">
        <v>138</v>
      </c>
      <c r="Q142" s="6" t="s">
        <v>189</v>
      </c>
      <c r="R142" s="28" t="s">
        <v>189</v>
      </c>
      <c r="S142" s="28" t="s">
        <v>189</v>
      </c>
      <c r="T142" s="28" t="s">
        <v>189</v>
      </c>
      <c r="U142" s="29" t="s">
        <v>189</v>
      </c>
      <c r="V142" s="6" t="s">
        <v>189</v>
      </c>
      <c r="W142" s="28" t="s">
        <v>189</v>
      </c>
      <c r="X142" s="28" t="s">
        <v>189</v>
      </c>
      <c r="Y142" s="28" t="s">
        <v>189</v>
      </c>
      <c r="Z142" s="29" t="s">
        <v>189</v>
      </c>
      <c r="AA142" s="6">
        <v>6</v>
      </c>
      <c r="AB142" s="28">
        <v>1</v>
      </c>
      <c r="AC142" s="28">
        <v>4</v>
      </c>
      <c r="AD142" s="28" t="s">
        <v>189</v>
      </c>
      <c r="AE142" s="29">
        <v>1</v>
      </c>
      <c r="AF142" s="6">
        <v>107</v>
      </c>
      <c r="AG142" s="28">
        <v>2</v>
      </c>
      <c r="AH142" s="28">
        <v>49</v>
      </c>
      <c r="AI142" s="28" t="s">
        <v>189</v>
      </c>
      <c r="AJ142" s="29">
        <v>56</v>
      </c>
      <c r="AK142" s="6">
        <v>9</v>
      </c>
      <c r="AL142" s="28">
        <v>3</v>
      </c>
      <c r="AM142" s="28">
        <v>3</v>
      </c>
      <c r="AN142" s="28">
        <v>2</v>
      </c>
      <c r="AO142" s="29">
        <v>1</v>
      </c>
      <c r="AP142" s="6">
        <v>186</v>
      </c>
      <c r="AQ142" s="28">
        <v>8</v>
      </c>
      <c r="AR142" s="28">
        <v>20</v>
      </c>
      <c r="AS142" s="28">
        <v>76</v>
      </c>
      <c r="AT142" s="29">
        <v>82</v>
      </c>
      <c r="AU142" s="6" t="s">
        <v>189</v>
      </c>
      <c r="AV142" s="28" t="s">
        <v>189</v>
      </c>
      <c r="AW142" s="28" t="s">
        <v>189</v>
      </c>
      <c r="AX142" s="28" t="s">
        <v>189</v>
      </c>
      <c r="AY142" s="29" t="s">
        <v>189</v>
      </c>
      <c r="AZ142" s="6" t="s">
        <v>189</v>
      </c>
      <c r="BA142" s="28" t="s">
        <v>189</v>
      </c>
      <c r="BB142" s="28" t="s">
        <v>189</v>
      </c>
      <c r="BC142" s="28" t="s">
        <v>189</v>
      </c>
      <c r="BD142" s="29" t="s">
        <v>189</v>
      </c>
      <c r="BE142" s="6" t="s">
        <v>189</v>
      </c>
      <c r="BF142" s="28" t="s">
        <v>189</v>
      </c>
      <c r="BG142" s="28" t="s">
        <v>189</v>
      </c>
      <c r="BH142" s="28" t="s">
        <v>189</v>
      </c>
      <c r="BI142" s="29" t="s">
        <v>189</v>
      </c>
      <c r="BJ142" s="6" t="s">
        <v>189</v>
      </c>
      <c r="BK142" s="28" t="s">
        <v>189</v>
      </c>
      <c r="BL142" s="28" t="s">
        <v>189</v>
      </c>
      <c r="BM142" s="28" t="s">
        <v>189</v>
      </c>
      <c r="BN142" s="29" t="s">
        <v>189</v>
      </c>
      <c r="BO142" s="6">
        <v>1</v>
      </c>
      <c r="BP142" s="28" t="s">
        <v>189</v>
      </c>
      <c r="BQ142" s="28">
        <v>1</v>
      </c>
      <c r="BR142" s="28" t="s">
        <v>189</v>
      </c>
      <c r="BS142" s="29" t="s">
        <v>189</v>
      </c>
      <c r="BT142" s="6">
        <v>6</v>
      </c>
      <c r="BU142" s="28" t="s">
        <v>189</v>
      </c>
      <c r="BV142" s="28">
        <v>6</v>
      </c>
      <c r="BW142" s="28" t="s">
        <v>189</v>
      </c>
      <c r="BX142" s="29" t="s">
        <v>189</v>
      </c>
      <c r="BY142" s="4" t="s">
        <v>189</v>
      </c>
      <c r="BZ142" s="4" t="s">
        <v>189</v>
      </c>
      <c r="CA142" s="4">
        <v>42</v>
      </c>
      <c r="CB142" s="4">
        <v>35</v>
      </c>
    </row>
    <row r="143" spans="2:80" ht="15.75" customHeight="1">
      <c r="B143" s="3" t="s">
        <v>328</v>
      </c>
      <c r="C143" s="4">
        <v>128518</v>
      </c>
      <c r="D143" s="4">
        <v>303069</v>
      </c>
      <c r="E143" s="4">
        <v>300980</v>
      </c>
      <c r="F143" s="71">
        <v>2.3430043827</v>
      </c>
      <c r="G143" s="6">
        <v>59</v>
      </c>
      <c r="H143" s="28">
        <v>12</v>
      </c>
      <c r="I143" s="28">
        <v>19</v>
      </c>
      <c r="J143" s="28">
        <v>9</v>
      </c>
      <c r="K143" s="29">
        <v>19</v>
      </c>
      <c r="L143" s="6">
        <v>2089</v>
      </c>
      <c r="M143" s="28">
        <v>21</v>
      </c>
      <c r="N143" s="28">
        <v>304</v>
      </c>
      <c r="O143" s="28">
        <v>332</v>
      </c>
      <c r="P143" s="29">
        <v>1432</v>
      </c>
      <c r="Q143" s="6">
        <v>10</v>
      </c>
      <c r="R143" s="28" t="s">
        <v>189</v>
      </c>
      <c r="S143" s="28">
        <v>3</v>
      </c>
      <c r="T143" s="28">
        <v>3</v>
      </c>
      <c r="U143" s="29">
        <v>4</v>
      </c>
      <c r="V143" s="6">
        <v>397</v>
      </c>
      <c r="W143" s="28" t="s">
        <v>189</v>
      </c>
      <c r="X143" s="28">
        <v>34</v>
      </c>
      <c r="Y143" s="28">
        <v>102</v>
      </c>
      <c r="Z143" s="29">
        <v>261</v>
      </c>
      <c r="AA143" s="6">
        <v>12</v>
      </c>
      <c r="AB143" s="28">
        <v>2</v>
      </c>
      <c r="AC143" s="28">
        <v>5</v>
      </c>
      <c r="AD143" s="28">
        <v>1</v>
      </c>
      <c r="AE143" s="29">
        <v>4</v>
      </c>
      <c r="AF143" s="6">
        <v>497</v>
      </c>
      <c r="AG143" s="28">
        <v>7</v>
      </c>
      <c r="AH143" s="28">
        <v>70</v>
      </c>
      <c r="AI143" s="28">
        <v>31</v>
      </c>
      <c r="AJ143" s="29">
        <v>389</v>
      </c>
      <c r="AK143" s="6">
        <v>23</v>
      </c>
      <c r="AL143" s="28">
        <v>2</v>
      </c>
      <c r="AM143" s="28">
        <v>11</v>
      </c>
      <c r="AN143" s="28">
        <v>5</v>
      </c>
      <c r="AO143" s="29">
        <v>5</v>
      </c>
      <c r="AP143" s="6">
        <v>759</v>
      </c>
      <c r="AQ143" s="28">
        <v>6</v>
      </c>
      <c r="AR143" s="28">
        <v>200</v>
      </c>
      <c r="AS143" s="28">
        <v>199</v>
      </c>
      <c r="AT143" s="29">
        <v>354</v>
      </c>
      <c r="AU143" s="6">
        <v>6</v>
      </c>
      <c r="AV143" s="28" t="s">
        <v>189</v>
      </c>
      <c r="AW143" s="28" t="s">
        <v>189</v>
      </c>
      <c r="AX143" s="28" t="s">
        <v>189</v>
      </c>
      <c r="AY143" s="29">
        <v>6</v>
      </c>
      <c r="AZ143" s="6">
        <v>428</v>
      </c>
      <c r="BA143" s="28" t="s">
        <v>189</v>
      </c>
      <c r="BB143" s="28" t="s">
        <v>189</v>
      </c>
      <c r="BC143" s="28" t="s">
        <v>189</v>
      </c>
      <c r="BD143" s="29">
        <v>428</v>
      </c>
      <c r="BE143" s="6" t="s">
        <v>189</v>
      </c>
      <c r="BF143" s="28" t="s">
        <v>189</v>
      </c>
      <c r="BG143" s="28" t="s">
        <v>189</v>
      </c>
      <c r="BH143" s="28" t="s">
        <v>189</v>
      </c>
      <c r="BI143" s="29" t="s">
        <v>189</v>
      </c>
      <c r="BJ143" s="6" t="s">
        <v>189</v>
      </c>
      <c r="BK143" s="28" t="s">
        <v>189</v>
      </c>
      <c r="BL143" s="28" t="s">
        <v>189</v>
      </c>
      <c r="BM143" s="28" t="s">
        <v>189</v>
      </c>
      <c r="BN143" s="29" t="s">
        <v>189</v>
      </c>
      <c r="BO143" s="6">
        <v>8</v>
      </c>
      <c r="BP143" s="28">
        <v>8</v>
      </c>
      <c r="BQ143" s="28" t="s">
        <v>189</v>
      </c>
      <c r="BR143" s="28" t="s">
        <v>189</v>
      </c>
      <c r="BS143" s="29" t="s">
        <v>189</v>
      </c>
      <c r="BT143" s="6">
        <v>8</v>
      </c>
      <c r="BU143" s="28">
        <v>8</v>
      </c>
      <c r="BV143" s="28" t="s">
        <v>189</v>
      </c>
      <c r="BW143" s="28" t="s">
        <v>189</v>
      </c>
      <c r="BX143" s="29" t="s">
        <v>189</v>
      </c>
      <c r="BY143" s="4" t="s">
        <v>189</v>
      </c>
      <c r="BZ143" s="4" t="s">
        <v>189</v>
      </c>
      <c r="CA143" s="4">
        <v>763</v>
      </c>
      <c r="CB143" s="4">
        <v>813</v>
      </c>
    </row>
    <row r="144" spans="2:80" ht="15.75" customHeight="1">
      <c r="B144" s="3" t="s">
        <v>329</v>
      </c>
      <c r="C144" s="4">
        <v>20669</v>
      </c>
      <c r="D144" s="4">
        <v>52828</v>
      </c>
      <c r="E144" s="4">
        <v>52315</v>
      </c>
      <c r="F144" s="71">
        <v>2.5321878025</v>
      </c>
      <c r="G144" s="6">
        <v>9</v>
      </c>
      <c r="H144" s="28">
        <v>2</v>
      </c>
      <c r="I144" s="28">
        <v>3</v>
      </c>
      <c r="J144" s="28">
        <v>1</v>
      </c>
      <c r="K144" s="29">
        <v>3</v>
      </c>
      <c r="L144" s="6">
        <v>513</v>
      </c>
      <c r="M144" s="28">
        <v>5</v>
      </c>
      <c r="N144" s="28">
        <v>58</v>
      </c>
      <c r="O144" s="28">
        <v>30</v>
      </c>
      <c r="P144" s="29">
        <v>420</v>
      </c>
      <c r="Q144" s="6">
        <v>2</v>
      </c>
      <c r="R144" s="28" t="s">
        <v>189</v>
      </c>
      <c r="S144" s="28">
        <v>1</v>
      </c>
      <c r="T144" s="28">
        <v>1</v>
      </c>
      <c r="U144" s="29" t="s">
        <v>189</v>
      </c>
      <c r="V144" s="6">
        <v>53</v>
      </c>
      <c r="W144" s="28" t="s">
        <v>189</v>
      </c>
      <c r="X144" s="28">
        <v>23</v>
      </c>
      <c r="Y144" s="28">
        <v>30</v>
      </c>
      <c r="Z144" s="29" t="s">
        <v>189</v>
      </c>
      <c r="AA144" s="6">
        <v>6</v>
      </c>
      <c r="AB144" s="28">
        <v>2</v>
      </c>
      <c r="AC144" s="28">
        <v>1</v>
      </c>
      <c r="AD144" s="28" t="s">
        <v>189</v>
      </c>
      <c r="AE144" s="29">
        <v>3</v>
      </c>
      <c r="AF144" s="6">
        <v>453</v>
      </c>
      <c r="AG144" s="28">
        <v>5</v>
      </c>
      <c r="AH144" s="28">
        <v>28</v>
      </c>
      <c r="AI144" s="28" t="s">
        <v>189</v>
      </c>
      <c r="AJ144" s="29">
        <v>420</v>
      </c>
      <c r="AK144" s="6">
        <v>1</v>
      </c>
      <c r="AL144" s="28" t="s">
        <v>189</v>
      </c>
      <c r="AM144" s="28">
        <v>1</v>
      </c>
      <c r="AN144" s="28" t="s">
        <v>189</v>
      </c>
      <c r="AO144" s="29" t="s">
        <v>189</v>
      </c>
      <c r="AP144" s="6">
        <v>7</v>
      </c>
      <c r="AQ144" s="28" t="s">
        <v>189</v>
      </c>
      <c r="AR144" s="28">
        <v>7</v>
      </c>
      <c r="AS144" s="28" t="s">
        <v>189</v>
      </c>
      <c r="AT144" s="29" t="s">
        <v>189</v>
      </c>
      <c r="AU144" s="6" t="s">
        <v>189</v>
      </c>
      <c r="AV144" s="28" t="s">
        <v>189</v>
      </c>
      <c r="AW144" s="28" t="s">
        <v>189</v>
      </c>
      <c r="AX144" s="28" t="s">
        <v>189</v>
      </c>
      <c r="AY144" s="29" t="s">
        <v>189</v>
      </c>
      <c r="AZ144" s="6" t="s">
        <v>189</v>
      </c>
      <c r="BA144" s="28" t="s">
        <v>189</v>
      </c>
      <c r="BB144" s="28" t="s">
        <v>189</v>
      </c>
      <c r="BC144" s="28" t="s">
        <v>189</v>
      </c>
      <c r="BD144" s="29" t="s">
        <v>189</v>
      </c>
      <c r="BE144" s="6" t="s">
        <v>189</v>
      </c>
      <c r="BF144" s="28" t="s">
        <v>189</v>
      </c>
      <c r="BG144" s="28" t="s">
        <v>189</v>
      </c>
      <c r="BH144" s="28" t="s">
        <v>189</v>
      </c>
      <c r="BI144" s="29" t="s">
        <v>189</v>
      </c>
      <c r="BJ144" s="6" t="s">
        <v>189</v>
      </c>
      <c r="BK144" s="28" t="s">
        <v>189</v>
      </c>
      <c r="BL144" s="28" t="s">
        <v>189</v>
      </c>
      <c r="BM144" s="28" t="s">
        <v>189</v>
      </c>
      <c r="BN144" s="29" t="s">
        <v>189</v>
      </c>
      <c r="BO144" s="6" t="s">
        <v>189</v>
      </c>
      <c r="BP144" s="28" t="s">
        <v>189</v>
      </c>
      <c r="BQ144" s="28" t="s">
        <v>189</v>
      </c>
      <c r="BR144" s="28" t="s">
        <v>189</v>
      </c>
      <c r="BS144" s="29" t="s">
        <v>189</v>
      </c>
      <c r="BT144" s="6" t="s">
        <v>189</v>
      </c>
      <c r="BU144" s="28" t="s">
        <v>189</v>
      </c>
      <c r="BV144" s="28" t="s">
        <v>189</v>
      </c>
      <c r="BW144" s="28" t="s">
        <v>189</v>
      </c>
      <c r="BX144" s="29" t="s">
        <v>189</v>
      </c>
      <c r="BY144" s="4" t="s">
        <v>189</v>
      </c>
      <c r="BZ144" s="4" t="s">
        <v>189</v>
      </c>
      <c r="CA144" s="4">
        <v>126</v>
      </c>
      <c r="CB144" s="4">
        <v>191</v>
      </c>
    </row>
    <row r="145" spans="2:80" ht="15.75" customHeight="1">
      <c r="B145" s="3" t="s">
        <v>330</v>
      </c>
      <c r="C145" s="4">
        <v>16877</v>
      </c>
      <c r="D145" s="4">
        <v>44592</v>
      </c>
      <c r="E145" s="4">
        <v>44307</v>
      </c>
      <c r="F145" s="71">
        <v>2.6271568337</v>
      </c>
      <c r="G145" s="6">
        <v>12</v>
      </c>
      <c r="H145" s="28">
        <v>1</v>
      </c>
      <c r="I145" s="28">
        <v>6</v>
      </c>
      <c r="J145" s="28">
        <v>3</v>
      </c>
      <c r="K145" s="29">
        <v>2</v>
      </c>
      <c r="L145" s="6">
        <v>285</v>
      </c>
      <c r="M145" s="28">
        <v>1</v>
      </c>
      <c r="N145" s="28">
        <v>47</v>
      </c>
      <c r="O145" s="28">
        <v>110</v>
      </c>
      <c r="P145" s="29">
        <v>127</v>
      </c>
      <c r="Q145" s="6" t="s">
        <v>189</v>
      </c>
      <c r="R145" s="28" t="s">
        <v>189</v>
      </c>
      <c r="S145" s="28" t="s">
        <v>189</v>
      </c>
      <c r="T145" s="28" t="s">
        <v>189</v>
      </c>
      <c r="U145" s="29" t="s">
        <v>189</v>
      </c>
      <c r="V145" s="6" t="s">
        <v>189</v>
      </c>
      <c r="W145" s="28" t="s">
        <v>189</v>
      </c>
      <c r="X145" s="28" t="s">
        <v>189</v>
      </c>
      <c r="Y145" s="28" t="s">
        <v>189</v>
      </c>
      <c r="Z145" s="29" t="s">
        <v>189</v>
      </c>
      <c r="AA145" s="6">
        <v>2</v>
      </c>
      <c r="AB145" s="28" t="s">
        <v>189</v>
      </c>
      <c r="AC145" s="28" t="s">
        <v>189</v>
      </c>
      <c r="AD145" s="28">
        <v>2</v>
      </c>
      <c r="AE145" s="29" t="s">
        <v>189</v>
      </c>
      <c r="AF145" s="6">
        <v>73</v>
      </c>
      <c r="AG145" s="28" t="s">
        <v>189</v>
      </c>
      <c r="AH145" s="28" t="s">
        <v>189</v>
      </c>
      <c r="AI145" s="28">
        <v>73</v>
      </c>
      <c r="AJ145" s="29" t="s">
        <v>189</v>
      </c>
      <c r="AK145" s="6">
        <v>7</v>
      </c>
      <c r="AL145" s="28" t="s">
        <v>189</v>
      </c>
      <c r="AM145" s="28">
        <v>4</v>
      </c>
      <c r="AN145" s="28">
        <v>1</v>
      </c>
      <c r="AO145" s="29">
        <v>2</v>
      </c>
      <c r="AP145" s="6">
        <v>199</v>
      </c>
      <c r="AQ145" s="28" t="s">
        <v>189</v>
      </c>
      <c r="AR145" s="28">
        <v>35</v>
      </c>
      <c r="AS145" s="28">
        <v>37</v>
      </c>
      <c r="AT145" s="29">
        <v>127</v>
      </c>
      <c r="AU145" s="6" t="s">
        <v>189</v>
      </c>
      <c r="AV145" s="28" t="s">
        <v>189</v>
      </c>
      <c r="AW145" s="28" t="s">
        <v>189</v>
      </c>
      <c r="AX145" s="28" t="s">
        <v>189</v>
      </c>
      <c r="AY145" s="29" t="s">
        <v>189</v>
      </c>
      <c r="AZ145" s="6" t="s">
        <v>189</v>
      </c>
      <c r="BA145" s="28" t="s">
        <v>189</v>
      </c>
      <c r="BB145" s="28" t="s">
        <v>189</v>
      </c>
      <c r="BC145" s="28" t="s">
        <v>189</v>
      </c>
      <c r="BD145" s="29" t="s">
        <v>189</v>
      </c>
      <c r="BE145" s="6" t="s">
        <v>189</v>
      </c>
      <c r="BF145" s="28" t="s">
        <v>189</v>
      </c>
      <c r="BG145" s="28" t="s">
        <v>189</v>
      </c>
      <c r="BH145" s="28" t="s">
        <v>189</v>
      </c>
      <c r="BI145" s="29" t="s">
        <v>189</v>
      </c>
      <c r="BJ145" s="6" t="s">
        <v>189</v>
      </c>
      <c r="BK145" s="28" t="s">
        <v>189</v>
      </c>
      <c r="BL145" s="28" t="s">
        <v>189</v>
      </c>
      <c r="BM145" s="28" t="s">
        <v>189</v>
      </c>
      <c r="BN145" s="29" t="s">
        <v>189</v>
      </c>
      <c r="BO145" s="6">
        <v>3</v>
      </c>
      <c r="BP145" s="28">
        <v>1</v>
      </c>
      <c r="BQ145" s="28">
        <v>2</v>
      </c>
      <c r="BR145" s="28" t="s">
        <v>189</v>
      </c>
      <c r="BS145" s="29" t="s">
        <v>189</v>
      </c>
      <c r="BT145" s="6">
        <v>13</v>
      </c>
      <c r="BU145" s="28">
        <v>1</v>
      </c>
      <c r="BV145" s="28">
        <v>12</v>
      </c>
      <c r="BW145" s="28" t="s">
        <v>189</v>
      </c>
      <c r="BX145" s="29" t="s">
        <v>189</v>
      </c>
      <c r="BY145" s="4" t="s">
        <v>189</v>
      </c>
      <c r="BZ145" s="4" t="s">
        <v>189</v>
      </c>
      <c r="CA145" s="4">
        <v>86</v>
      </c>
      <c r="CB145" s="4">
        <v>99</v>
      </c>
    </row>
    <row r="146" spans="2:80" ht="15.75" customHeight="1">
      <c r="B146" s="3" t="s">
        <v>331</v>
      </c>
      <c r="C146" s="4">
        <v>19403</v>
      </c>
      <c r="D146" s="4">
        <v>45427</v>
      </c>
      <c r="E146" s="4">
        <v>44449</v>
      </c>
      <c r="F146" s="71">
        <v>2.2934317115</v>
      </c>
      <c r="G146" s="6">
        <v>22</v>
      </c>
      <c r="H146" s="28">
        <v>1</v>
      </c>
      <c r="I146" s="28">
        <v>17</v>
      </c>
      <c r="J146" s="28" t="s">
        <v>189</v>
      </c>
      <c r="K146" s="29">
        <v>4</v>
      </c>
      <c r="L146" s="6">
        <v>978</v>
      </c>
      <c r="M146" s="28">
        <v>1</v>
      </c>
      <c r="N146" s="28">
        <v>234</v>
      </c>
      <c r="O146" s="28" t="s">
        <v>189</v>
      </c>
      <c r="P146" s="29">
        <v>743</v>
      </c>
      <c r="Q146" s="6">
        <v>7</v>
      </c>
      <c r="R146" s="28">
        <v>1</v>
      </c>
      <c r="S146" s="28">
        <v>6</v>
      </c>
      <c r="T146" s="28" t="s">
        <v>189</v>
      </c>
      <c r="U146" s="29" t="s">
        <v>189</v>
      </c>
      <c r="V146" s="6">
        <v>74</v>
      </c>
      <c r="W146" s="28">
        <v>1</v>
      </c>
      <c r="X146" s="28">
        <v>73</v>
      </c>
      <c r="Y146" s="28" t="s">
        <v>189</v>
      </c>
      <c r="Z146" s="29" t="s">
        <v>189</v>
      </c>
      <c r="AA146" s="6">
        <v>7</v>
      </c>
      <c r="AB146" s="28" t="s">
        <v>189</v>
      </c>
      <c r="AC146" s="28">
        <v>4</v>
      </c>
      <c r="AD146" s="28" t="s">
        <v>189</v>
      </c>
      <c r="AE146" s="29">
        <v>3</v>
      </c>
      <c r="AF146" s="6">
        <v>703</v>
      </c>
      <c r="AG146" s="28" t="s">
        <v>189</v>
      </c>
      <c r="AH146" s="28">
        <v>59</v>
      </c>
      <c r="AI146" s="28" t="s">
        <v>189</v>
      </c>
      <c r="AJ146" s="29">
        <v>644</v>
      </c>
      <c r="AK146" s="6">
        <v>7</v>
      </c>
      <c r="AL146" s="28" t="s">
        <v>189</v>
      </c>
      <c r="AM146" s="28">
        <v>6</v>
      </c>
      <c r="AN146" s="28" t="s">
        <v>189</v>
      </c>
      <c r="AO146" s="29">
        <v>1</v>
      </c>
      <c r="AP146" s="6">
        <v>192</v>
      </c>
      <c r="AQ146" s="28" t="s">
        <v>189</v>
      </c>
      <c r="AR146" s="28">
        <v>93</v>
      </c>
      <c r="AS146" s="28" t="s">
        <v>189</v>
      </c>
      <c r="AT146" s="29">
        <v>99</v>
      </c>
      <c r="AU146" s="6" t="s">
        <v>189</v>
      </c>
      <c r="AV146" s="28" t="s">
        <v>189</v>
      </c>
      <c r="AW146" s="28" t="s">
        <v>189</v>
      </c>
      <c r="AX146" s="28" t="s">
        <v>189</v>
      </c>
      <c r="AY146" s="29" t="s">
        <v>189</v>
      </c>
      <c r="AZ146" s="6" t="s">
        <v>189</v>
      </c>
      <c r="BA146" s="28" t="s">
        <v>189</v>
      </c>
      <c r="BB146" s="28" t="s">
        <v>189</v>
      </c>
      <c r="BC146" s="28" t="s">
        <v>189</v>
      </c>
      <c r="BD146" s="29" t="s">
        <v>189</v>
      </c>
      <c r="BE146" s="6" t="s">
        <v>189</v>
      </c>
      <c r="BF146" s="28" t="s">
        <v>189</v>
      </c>
      <c r="BG146" s="28" t="s">
        <v>189</v>
      </c>
      <c r="BH146" s="28" t="s">
        <v>189</v>
      </c>
      <c r="BI146" s="29" t="s">
        <v>189</v>
      </c>
      <c r="BJ146" s="6" t="s">
        <v>189</v>
      </c>
      <c r="BK146" s="28" t="s">
        <v>189</v>
      </c>
      <c r="BL146" s="28" t="s">
        <v>189</v>
      </c>
      <c r="BM146" s="28" t="s">
        <v>189</v>
      </c>
      <c r="BN146" s="29" t="s">
        <v>189</v>
      </c>
      <c r="BO146" s="6">
        <v>1</v>
      </c>
      <c r="BP146" s="28" t="s">
        <v>189</v>
      </c>
      <c r="BQ146" s="28">
        <v>1</v>
      </c>
      <c r="BR146" s="28" t="s">
        <v>189</v>
      </c>
      <c r="BS146" s="29" t="s">
        <v>189</v>
      </c>
      <c r="BT146" s="6">
        <v>9</v>
      </c>
      <c r="BU146" s="28" t="s">
        <v>189</v>
      </c>
      <c r="BV146" s="28">
        <v>9</v>
      </c>
      <c r="BW146" s="28" t="s">
        <v>189</v>
      </c>
      <c r="BX146" s="29" t="s">
        <v>189</v>
      </c>
      <c r="BY146" s="4" t="s">
        <v>189</v>
      </c>
      <c r="BZ146" s="4" t="s">
        <v>189</v>
      </c>
      <c r="CA146" s="4">
        <v>90</v>
      </c>
      <c r="CB146" s="4">
        <v>186</v>
      </c>
    </row>
    <row r="147" spans="2:80" ht="15.75" customHeight="1">
      <c r="B147" s="3" t="s">
        <v>332</v>
      </c>
      <c r="C147" s="4">
        <v>20600</v>
      </c>
      <c r="D147" s="4">
        <v>48418</v>
      </c>
      <c r="E147" s="4">
        <v>48134</v>
      </c>
      <c r="F147" s="71">
        <v>2.3419452148</v>
      </c>
      <c r="G147" s="6">
        <v>47</v>
      </c>
      <c r="H147" s="28">
        <v>35</v>
      </c>
      <c r="I147" s="28">
        <v>9</v>
      </c>
      <c r="J147" s="28">
        <v>2</v>
      </c>
      <c r="K147" s="29">
        <v>1</v>
      </c>
      <c r="L147" s="6">
        <v>284</v>
      </c>
      <c r="M147" s="28">
        <v>44</v>
      </c>
      <c r="N147" s="28">
        <v>89</v>
      </c>
      <c r="O147" s="28">
        <v>78</v>
      </c>
      <c r="P147" s="29">
        <v>73</v>
      </c>
      <c r="Q147" s="6">
        <v>4</v>
      </c>
      <c r="R147" s="28" t="s">
        <v>189</v>
      </c>
      <c r="S147" s="28">
        <v>3</v>
      </c>
      <c r="T147" s="28">
        <v>1</v>
      </c>
      <c r="U147" s="29" t="s">
        <v>189</v>
      </c>
      <c r="V147" s="6">
        <v>82</v>
      </c>
      <c r="W147" s="28" t="s">
        <v>189</v>
      </c>
      <c r="X147" s="28">
        <v>47</v>
      </c>
      <c r="Y147" s="28">
        <v>35</v>
      </c>
      <c r="Z147" s="29" t="s">
        <v>189</v>
      </c>
      <c r="AA147" s="6">
        <v>1</v>
      </c>
      <c r="AB147" s="28" t="s">
        <v>189</v>
      </c>
      <c r="AC147" s="28" t="s">
        <v>189</v>
      </c>
      <c r="AD147" s="28" t="s">
        <v>189</v>
      </c>
      <c r="AE147" s="29">
        <v>1</v>
      </c>
      <c r="AF147" s="6">
        <v>73</v>
      </c>
      <c r="AG147" s="28" t="s">
        <v>189</v>
      </c>
      <c r="AH147" s="28" t="s">
        <v>189</v>
      </c>
      <c r="AI147" s="28" t="s">
        <v>189</v>
      </c>
      <c r="AJ147" s="29">
        <v>73</v>
      </c>
      <c r="AK147" s="6">
        <v>11</v>
      </c>
      <c r="AL147" s="28">
        <v>4</v>
      </c>
      <c r="AM147" s="28">
        <v>6</v>
      </c>
      <c r="AN147" s="28">
        <v>1</v>
      </c>
      <c r="AO147" s="29" t="s">
        <v>189</v>
      </c>
      <c r="AP147" s="6">
        <v>98</v>
      </c>
      <c r="AQ147" s="28">
        <v>13</v>
      </c>
      <c r="AR147" s="28">
        <v>42</v>
      </c>
      <c r="AS147" s="28">
        <v>43</v>
      </c>
      <c r="AT147" s="29" t="s">
        <v>189</v>
      </c>
      <c r="AU147" s="6" t="s">
        <v>189</v>
      </c>
      <c r="AV147" s="28" t="s">
        <v>189</v>
      </c>
      <c r="AW147" s="28" t="s">
        <v>189</v>
      </c>
      <c r="AX147" s="28" t="s">
        <v>189</v>
      </c>
      <c r="AY147" s="29" t="s">
        <v>189</v>
      </c>
      <c r="AZ147" s="6" t="s">
        <v>189</v>
      </c>
      <c r="BA147" s="28" t="s">
        <v>189</v>
      </c>
      <c r="BB147" s="28" t="s">
        <v>189</v>
      </c>
      <c r="BC147" s="28" t="s">
        <v>189</v>
      </c>
      <c r="BD147" s="29" t="s">
        <v>189</v>
      </c>
      <c r="BE147" s="6" t="s">
        <v>189</v>
      </c>
      <c r="BF147" s="28" t="s">
        <v>189</v>
      </c>
      <c r="BG147" s="28" t="s">
        <v>189</v>
      </c>
      <c r="BH147" s="28" t="s">
        <v>189</v>
      </c>
      <c r="BI147" s="29" t="s">
        <v>189</v>
      </c>
      <c r="BJ147" s="6" t="s">
        <v>189</v>
      </c>
      <c r="BK147" s="28" t="s">
        <v>189</v>
      </c>
      <c r="BL147" s="28" t="s">
        <v>189</v>
      </c>
      <c r="BM147" s="28" t="s">
        <v>189</v>
      </c>
      <c r="BN147" s="29" t="s">
        <v>189</v>
      </c>
      <c r="BO147" s="6">
        <v>31</v>
      </c>
      <c r="BP147" s="28">
        <v>31</v>
      </c>
      <c r="BQ147" s="28" t="s">
        <v>189</v>
      </c>
      <c r="BR147" s="28" t="s">
        <v>189</v>
      </c>
      <c r="BS147" s="29" t="s">
        <v>189</v>
      </c>
      <c r="BT147" s="6">
        <v>31</v>
      </c>
      <c r="BU147" s="28">
        <v>31</v>
      </c>
      <c r="BV147" s="28" t="s">
        <v>189</v>
      </c>
      <c r="BW147" s="28" t="s">
        <v>189</v>
      </c>
      <c r="BX147" s="29" t="s">
        <v>189</v>
      </c>
      <c r="BY147" s="4" t="s">
        <v>189</v>
      </c>
      <c r="BZ147" s="4" t="s">
        <v>189</v>
      </c>
      <c r="CA147" s="4">
        <v>81</v>
      </c>
      <c r="CB147" s="4">
        <v>228</v>
      </c>
    </row>
    <row r="148" spans="2:80" ht="15.75" customHeight="1">
      <c r="B148" s="3" t="s">
        <v>333</v>
      </c>
      <c r="C148" s="4">
        <v>83253</v>
      </c>
      <c r="D148" s="4">
        <v>209822</v>
      </c>
      <c r="E148" s="4">
        <v>208685</v>
      </c>
      <c r="F148" s="71">
        <v>2.5082331731</v>
      </c>
      <c r="G148" s="6">
        <v>53</v>
      </c>
      <c r="H148" s="28">
        <v>12</v>
      </c>
      <c r="I148" s="28">
        <v>27</v>
      </c>
      <c r="J148" s="28">
        <v>7</v>
      </c>
      <c r="K148" s="29">
        <v>7</v>
      </c>
      <c r="L148" s="6">
        <v>1137</v>
      </c>
      <c r="M148" s="28">
        <v>26</v>
      </c>
      <c r="N148" s="28">
        <v>368</v>
      </c>
      <c r="O148" s="28">
        <v>273</v>
      </c>
      <c r="P148" s="29">
        <v>470</v>
      </c>
      <c r="Q148" s="6">
        <v>7</v>
      </c>
      <c r="R148" s="28">
        <v>1</v>
      </c>
      <c r="S148" s="28">
        <v>5</v>
      </c>
      <c r="T148" s="28">
        <v>1</v>
      </c>
      <c r="U148" s="29" t="s">
        <v>189</v>
      </c>
      <c r="V148" s="6">
        <v>140</v>
      </c>
      <c r="W148" s="28">
        <v>3</v>
      </c>
      <c r="X148" s="28">
        <v>96</v>
      </c>
      <c r="Y148" s="28">
        <v>41</v>
      </c>
      <c r="Z148" s="29" t="s">
        <v>189</v>
      </c>
      <c r="AA148" s="6">
        <v>7</v>
      </c>
      <c r="AB148" s="28">
        <v>4</v>
      </c>
      <c r="AC148" s="28" t="s">
        <v>189</v>
      </c>
      <c r="AD148" s="28" t="s">
        <v>189</v>
      </c>
      <c r="AE148" s="29">
        <v>3</v>
      </c>
      <c r="AF148" s="6">
        <v>234</v>
      </c>
      <c r="AG148" s="28">
        <v>13</v>
      </c>
      <c r="AH148" s="28" t="s">
        <v>189</v>
      </c>
      <c r="AI148" s="28" t="s">
        <v>189</v>
      </c>
      <c r="AJ148" s="29">
        <v>221</v>
      </c>
      <c r="AK148" s="6">
        <v>33</v>
      </c>
      <c r="AL148" s="28">
        <v>1</v>
      </c>
      <c r="AM148" s="28">
        <v>22</v>
      </c>
      <c r="AN148" s="28">
        <v>6</v>
      </c>
      <c r="AO148" s="29">
        <v>4</v>
      </c>
      <c r="AP148" s="6">
        <v>757</v>
      </c>
      <c r="AQ148" s="28">
        <v>4</v>
      </c>
      <c r="AR148" s="28">
        <v>272</v>
      </c>
      <c r="AS148" s="28">
        <v>232</v>
      </c>
      <c r="AT148" s="29">
        <v>249</v>
      </c>
      <c r="AU148" s="6" t="s">
        <v>189</v>
      </c>
      <c r="AV148" s="28" t="s">
        <v>189</v>
      </c>
      <c r="AW148" s="28" t="s">
        <v>189</v>
      </c>
      <c r="AX148" s="28" t="s">
        <v>189</v>
      </c>
      <c r="AY148" s="29" t="s">
        <v>189</v>
      </c>
      <c r="AZ148" s="6" t="s">
        <v>189</v>
      </c>
      <c r="BA148" s="28" t="s">
        <v>189</v>
      </c>
      <c r="BB148" s="28" t="s">
        <v>189</v>
      </c>
      <c r="BC148" s="28" t="s">
        <v>189</v>
      </c>
      <c r="BD148" s="29" t="s">
        <v>189</v>
      </c>
      <c r="BE148" s="6" t="s">
        <v>189</v>
      </c>
      <c r="BF148" s="28" t="s">
        <v>189</v>
      </c>
      <c r="BG148" s="28" t="s">
        <v>189</v>
      </c>
      <c r="BH148" s="28" t="s">
        <v>189</v>
      </c>
      <c r="BI148" s="29" t="s">
        <v>189</v>
      </c>
      <c r="BJ148" s="6" t="s">
        <v>189</v>
      </c>
      <c r="BK148" s="28" t="s">
        <v>189</v>
      </c>
      <c r="BL148" s="28" t="s">
        <v>189</v>
      </c>
      <c r="BM148" s="28" t="s">
        <v>189</v>
      </c>
      <c r="BN148" s="29" t="s">
        <v>189</v>
      </c>
      <c r="BO148" s="6">
        <v>6</v>
      </c>
      <c r="BP148" s="28">
        <v>6</v>
      </c>
      <c r="BQ148" s="28" t="s">
        <v>189</v>
      </c>
      <c r="BR148" s="28" t="s">
        <v>189</v>
      </c>
      <c r="BS148" s="29" t="s">
        <v>189</v>
      </c>
      <c r="BT148" s="6">
        <v>6</v>
      </c>
      <c r="BU148" s="28">
        <v>6</v>
      </c>
      <c r="BV148" s="28" t="s">
        <v>189</v>
      </c>
      <c r="BW148" s="28" t="s">
        <v>189</v>
      </c>
      <c r="BX148" s="29" t="s">
        <v>189</v>
      </c>
      <c r="BY148" s="4" t="s">
        <v>189</v>
      </c>
      <c r="BZ148" s="4" t="s">
        <v>189</v>
      </c>
      <c r="CA148" s="4">
        <v>323</v>
      </c>
      <c r="CB148" s="4">
        <v>365</v>
      </c>
    </row>
    <row r="149" spans="2:80" ht="15.75" customHeight="1">
      <c r="B149" s="3" t="s">
        <v>334</v>
      </c>
      <c r="C149" s="4">
        <v>53540</v>
      </c>
      <c r="D149" s="4">
        <v>132896</v>
      </c>
      <c r="E149" s="4">
        <v>130999</v>
      </c>
      <c r="F149" s="71">
        <v>2.4491287765</v>
      </c>
      <c r="G149" s="6">
        <v>52</v>
      </c>
      <c r="H149" s="28">
        <v>16</v>
      </c>
      <c r="I149" s="28">
        <v>17</v>
      </c>
      <c r="J149" s="28">
        <v>5</v>
      </c>
      <c r="K149" s="29">
        <v>14</v>
      </c>
      <c r="L149" s="6">
        <v>1897</v>
      </c>
      <c r="M149" s="28">
        <v>23</v>
      </c>
      <c r="N149" s="28">
        <v>295</v>
      </c>
      <c r="O149" s="28">
        <v>209</v>
      </c>
      <c r="P149" s="29">
        <v>1370</v>
      </c>
      <c r="Q149" s="6" t="s">
        <v>189</v>
      </c>
      <c r="R149" s="28" t="s">
        <v>189</v>
      </c>
      <c r="S149" s="28" t="s">
        <v>189</v>
      </c>
      <c r="T149" s="28" t="s">
        <v>189</v>
      </c>
      <c r="U149" s="29" t="s">
        <v>189</v>
      </c>
      <c r="V149" s="6" t="s">
        <v>189</v>
      </c>
      <c r="W149" s="28" t="s">
        <v>189</v>
      </c>
      <c r="X149" s="28" t="s">
        <v>189</v>
      </c>
      <c r="Y149" s="28" t="s">
        <v>189</v>
      </c>
      <c r="Z149" s="29" t="s">
        <v>189</v>
      </c>
      <c r="AA149" s="6">
        <v>9</v>
      </c>
      <c r="AB149" s="28" t="s">
        <v>189</v>
      </c>
      <c r="AC149" s="28">
        <v>4</v>
      </c>
      <c r="AD149" s="28">
        <v>4</v>
      </c>
      <c r="AE149" s="29">
        <v>1</v>
      </c>
      <c r="AF149" s="6">
        <v>352</v>
      </c>
      <c r="AG149" s="28" t="s">
        <v>189</v>
      </c>
      <c r="AH149" s="28">
        <v>78</v>
      </c>
      <c r="AI149" s="28">
        <v>164</v>
      </c>
      <c r="AJ149" s="29">
        <v>110</v>
      </c>
      <c r="AK149" s="6">
        <v>9</v>
      </c>
      <c r="AL149" s="28" t="s">
        <v>189</v>
      </c>
      <c r="AM149" s="28">
        <v>4</v>
      </c>
      <c r="AN149" s="28">
        <v>1</v>
      </c>
      <c r="AO149" s="29">
        <v>4</v>
      </c>
      <c r="AP149" s="6">
        <v>436</v>
      </c>
      <c r="AQ149" s="28" t="s">
        <v>189</v>
      </c>
      <c r="AR149" s="28">
        <v>70</v>
      </c>
      <c r="AS149" s="28">
        <v>45</v>
      </c>
      <c r="AT149" s="29">
        <v>321</v>
      </c>
      <c r="AU149" s="6">
        <v>23</v>
      </c>
      <c r="AV149" s="28">
        <v>5</v>
      </c>
      <c r="AW149" s="28">
        <v>9</v>
      </c>
      <c r="AX149" s="28" t="s">
        <v>189</v>
      </c>
      <c r="AY149" s="29">
        <v>9</v>
      </c>
      <c r="AZ149" s="6">
        <v>1098</v>
      </c>
      <c r="BA149" s="28">
        <v>12</v>
      </c>
      <c r="BB149" s="28">
        <v>147</v>
      </c>
      <c r="BC149" s="28" t="s">
        <v>189</v>
      </c>
      <c r="BD149" s="29">
        <v>939</v>
      </c>
      <c r="BE149" s="6" t="s">
        <v>189</v>
      </c>
      <c r="BF149" s="28" t="s">
        <v>189</v>
      </c>
      <c r="BG149" s="28" t="s">
        <v>189</v>
      </c>
      <c r="BH149" s="28" t="s">
        <v>189</v>
      </c>
      <c r="BI149" s="29" t="s">
        <v>189</v>
      </c>
      <c r="BJ149" s="6" t="s">
        <v>189</v>
      </c>
      <c r="BK149" s="28" t="s">
        <v>189</v>
      </c>
      <c r="BL149" s="28" t="s">
        <v>189</v>
      </c>
      <c r="BM149" s="28" t="s">
        <v>189</v>
      </c>
      <c r="BN149" s="29" t="s">
        <v>189</v>
      </c>
      <c r="BO149" s="6">
        <v>11</v>
      </c>
      <c r="BP149" s="28">
        <v>11</v>
      </c>
      <c r="BQ149" s="28" t="s">
        <v>189</v>
      </c>
      <c r="BR149" s="28" t="s">
        <v>189</v>
      </c>
      <c r="BS149" s="29" t="s">
        <v>189</v>
      </c>
      <c r="BT149" s="6">
        <v>11</v>
      </c>
      <c r="BU149" s="28">
        <v>11</v>
      </c>
      <c r="BV149" s="28" t="s">
        <v>189</v>
      </c>
      <c r="BW149" s="28" t="s">
        <v>189</v>
      </c>
      <c r="BX149" s="29" t="s">
        <v>189</v>
      </c>
      <c r="BY149" s="4" t="s">
        <v>189</v>
      </c>
      <c r="BZ149" s="4" t="s">
        <v>189</v>
      </c>
      <c r="CA149" s="4">
        <v>314</v>
      </c>
      <c r="CB149" s="4">
        <v>1389</v>
      </c>
    </row>
    <row r="150" spans="2:80" ht="15.75" customHeight="1">
      <c r="B150" s="3" t="s">
        <v>335</v>
      </c>
      <c r="C150" s="4">
        <v>8268</v>
      </c>
      <c r="D150" s="4">
        <v>20895</v>
      </c>
      <c r="E150" s="4">
        <v>20863</v>
      </c>
      <c r="F150" s="71">
        <v>2.5251755023</v>
      </c>
      <c r="G150" s="6">
        <v>6</v>
      </c>
      <c r="H150" s="28">
        <v>1</v>
      </c>
      <c r="I150" s="28">
        <v>5</v>
      </c>
      <c r="J150" s="28" t="s">
        <v>189</v>
      </c>
      <c r="K150" s="29" t="s">
        <v>189</v>
      </c>
      <c r="L150" s="6">
        <v>32</v>
      </c>
      <c r="M150" s="28">
        <v>1</v>
      </c>
      <c r="N150" s="28">
        <v>31</v>
      </c>
      <c r="O150" s="28" t="s">
        <v>189</v>
      </c>
      <c r="P150" s="29" t="s">
        <v>189</v>
      </c>
      <c r="Q150" s="6" t="s">
        <v>189</v>
      </c>
      <c r="R150" s="28" t="s">
        <v>189</v>
      </c>
      <c r="S150" s="28" t="s">
        <v>189</v>
      </c>
      <c r="T150" s="28" t="s">
        <v>189</v>
      </c>
      <c r="U150" s="29" t="s">
        <v>189</v>
      </c>
      <c r="V150" s="6" t="s">
        <v>189</v>
      </c>
      <c r="W150" s="28" t="s">
        <v>189</v>
      </c>
      <c r="X150" s="28" t="s">
        <v>189</v>
      </c>
      <c r="Y150" s="28" t="s">
        <v>189</v>
      </c>
      <c r="Z150" s="29" t="s">
        <v>189</v>
      </c>
      <c r="AA150" s="6" t="s">
        <v>189</v>
      </c>
      <c r="AB150" s="28" t="s">
        <v>189</v>
      </c>
      <c r="AC150" s="28" t="s">
        <v>189</v>
      </c>
      <c r="AD150" s="28" t="s">
        <v>189</v>
      </c>
      <c r="AE150" s="29" t="s">
        <v>189</v>
      </c>
      <c r="AF150" s="6" t="s">
        <v>189</v>
      </c>
      <c r="AG150" s="28" t="s">
        <v>189</v>
      </c>
      <c r="AH150" s="28" t="s">
        <v>189</v>
      </c>
      <c r="AI150" s="28" t="s">
        <v>189</v>
      </c>
      <c r="AJ150" s="29" t="s">
        <v>189</v>
      </c>
      <c r="AK150" s="6">
        <v>5</v>
      </c>
      <c r="AL150" s="28" t="s">
        <v>189</v>
      </c>
      <c r="AM150" s="28">
        <v>5</v>
      </c>
      <c r="AN150" s="28" t="s">
        <v>189</v>
      </c>
      <c r="AO150" s="29" t="s">
        <v>189</v>
      </c>
      <c r="AP150" s="6">
        <v>31</v>
      </c>
      <c r="AQ150" s="28" t="s">
        <v>189</v>
      </c>
      <c r="AR150" s="28">
        <v>31</v>
      </c>
      <c r="AS150" s="28" t="s">
        <v>189</v>
      </c>
      <c r="AT150" s="29" t="s">
        <v>189</v>
      </c>
      <c r="AU150" s="6" t="s">
        <v>189</v>
      </c>
      <c r="AV150" s="28" t="s">
        <v>189</v>
      </c>
      <c r="AW150" s="28" t="s">
        <v>189</v>
      </c>
      <c r="AX150" s="28" t="s">
        <v>189</v>
      </c>
      <c r="AY150" s="29" t="s">
        <v>189</v>
      </c>
      <c r="AZ150" s="6" t="s">
        <v>189</v>
      </c>
      <c r="BA150" s="28" t="s">
        <v>189</v>
      </c>
      <c r="BB150" s="28" t="s">
        <v>189</v>
      </c>
      <c r="BC150" s="28" t="s">
        <v>189</v>
      </c>
      <c r="BD150" s="29" t="s">
        <v>189</v>
      </c>
      <c r="BE150" s="6" t="s">
        <v>189</v>
      </c>
      <c r="BF150" s="28" t="s">
        <v>189</v>
      </c>
      <c r="BG150" s="28" t="s">
        <v>189</v>
      </c>
      <c r="BH150" s="28" t="s">
        <v>189</v>
      </c>
      <c r="BI150" s="29" t="s">
        <v>189</v>
      </c>
      <c r="BJ150" s="6" t="s">
        <v>189</v>
      </c>
      <c r="BK150" s="28" t="s">
        <v>189</v>
      </c>
      <c r="BL150" s="28" t="s">
        <v>189</v>
      </c>
      <c r="BM150" s="28" t="s">
        <v>189</v>
      </c>
      <c r="BN150" s="29" t="s">
        <v>189</v>
      </c>
      <c r="BO150" s="6">
        <v>1</v>
      </c>
      <c r="BP150" s="28">
        <v>1</v>
      </c>
      <c r="BQ150" s="28" t="s">
        <v>189</v>
      </c>
      <c r="BR150" s="28" t="s">
        <v>189</v>
      </c>
      <c r="BS150" s="29" t="s">
        <v>189</v>
      </c>
      <c r="BT150" s="6">
        <v>1</v>
      </c>
      <c r="BU150" s="28">
        <v>1</v>
      </c>
      <c r="BV150" s="28" t="s">
        <v>189</v>
      </c>
      <c r="BW150" s="28" t="s">
        <v>189</v>
      </c>
      <c r="BX150" s="29" t="s">
        <v>189</v>
      </c>
      <c r="BY150" s="4" t="s">
        <v>189</v>
      </c>
      <c r="BZ150" s="4" t="s">
        <v>189</v>
      </c>
      <c r="CA150" s="4">
        <v>53</v>
      </c>
      <c r="CB150" s="4">
        <v>126</v>
      </c>
    </row>
    <row r="151" spans="2:80" ht="15.75" customHeight="1">
      <c r="B151" s="3" t="s">
        <v>336</v>
      </c>
      <c r="C151" s="4">
        <v>33257</v>
      </c>
      <c r="D151" s="4">
        <v>87741</v>
      </c>
      <c r="E151" s="4">
        <v>87121</v>
      </c>
      <c r="F151" s="71">
        <v>2.6216785532</v>
      </c>
      <c r="G151" s="6">
        <v>26</v>
      </c>
      <c r="H151" s="28">
        <v>8</v>
      </c>
      <c r="I151" s="28">
        <v>10</v>
      </c>
      <c r="J151" s="28">
        <v>5</v>
      </c>
      <c r="K151" s="29">
        <v>3</v>
      </c>
      <c r="L151" s="6">
        <v>620</v>
      </c>
      <c r="M151" s="28">
        <v>13</v>
      </c>
      <c r="N151" s="28">
        <v>185</v>
      </c>
      <c r="O151" s="28">
        <v>221</v>
      </c>
      <c r="P151" s="29">
        <v>201</v>
      </c>
      <c r="Q151" s="6">
        <v>2</v>
      </c>
      <c r="R151" s="28" t="s">
        <v>189</v>
      </c>
      <c r="S151" s="28">
        <v>2</v>
      </c>
      <c r="T151" s="28" t="s">
        <v>189</v>
      </c>
      <c r="U151" s="29" t="s">
        <v>189</v>
      </c>
      <c r="V151" s="6">
        <v>41</v>
      </c>
      <c r="W151" s="28" t="s">
        <v>189</v>
      </c>
      <c r="X151" s="28">
        <v>41</v>
      </c>
      <c r="Y151" s="28" t="s">
        <v>189</v>
      </c>
      <c r="Z151" s="29" t="s">
        <v>189</v>
      </c>
      <c r="AA151" s="6">
        <v>9</v>
      </c>
      <c r="AB151" s="28">
        <v>2</v>
      </c>
      <c r="AC151" s="28">
        <v>1</v>
      </c>
      <c r="AD151" s="28">
        <v>5</v>
      </c>
      <c r="AE151" s="29">
        <v>1</v>
      </c>
      <c r="AF151" s="6">
        <v>295</v>
      </c>
      <c r="AG151" s="28">
        <v>4</v>
      </c>
      <c r="AH151" s="28">
        <v>12</v>
      </c>
      <c r="AI151" s="28">
        <v>221</v>
      </c>
      <c r="AJ151" s="29">
        <v>58</v>
      </c>
      <c r="AK151" s="6">
        <v>10</v>
      </c>
      <c r="AL151" s="28">
        <v>1</v>
      </c>
      <c r="AM151" s="28">
        <v>7</v>
      </c>
      <c r="AN151" s="28" t="s">
        <v>189</v>
      </c>
      <c r="AO151" s="29">
        <v>2</v>
      </c>
      <c r="AP151" s="6">
        <v>279</v>
      </c>
      <c r="AQ151" s="28">
        <v>4</v>
      </c>
      <c r="AR151" s="28">
        <v>132</v>
      </c>
      <c r="AS151" s="28" t="s">
        <v>189</v>
      </c>
      <c r="AT151" s="29">
        <v>143</v>
      </c>
      <c r="AU151" s="6" t="s">
        <v>189</v>
      </c>
      <c r="AV151" s="28" t="s">
        <v>189</v>
      </c>
      <c r="AW151" s="28" t="s">
        <v>189</v>
      </c>
      <c r="AX151" s="28" t="s">
        <v>189</v>
      </c>
      <c r="AY151" s="29" t="s">
        <v>189</v>
      </c>
      <c r="AZ151" s="6" t="s">
        <v>189</v>
      </c>
      <c r="BA151" s="28" t="s">
        <v>189</v>
      </c>
      <c r="BB151" s="28" t="s">
        <v>189</v>
      </c>
      <c r="BC151" s="28" t="s">
        <v>189</v>
      </c>
      <c r="BD151" s="29" t="s">
        <v>189</v>
      </c>
      <c r="BE151" s="6" t="s">
        <v>189</v>
      </c>
      <c r="BF151" s="28" t="s">
        <v>189</v>
      </c>
      <c r="BG151" s="28" t="s">
        <v>189</v>
      </c>
      <c r="BH151" s="28" t="s">
        <v>189</v>
      </c>
      <c r="BI151" s="29" t="s">
        <v>189</v>
      </c>
      <c r="BJ151" s="6" t="s">
        <v>189</v>
      </c>
      <c r="BK151" s="28" t="s">
        <v>189</v>
      </c>
      <c r="BL151" s="28" t="s">
        <v>189</v>
      </c>
      <c r="BM151" s="28" t="s">
        <v>189</v>
      </c>
      <c r="BN151" s="29" t="s">
        <v>189</v>
      </c>
      <c r="BO151" s="6">
        <v>5</v>
      </c>
      <c r="BP151" s="28">
        <v>5</v>
      </c>
      <c r="BQ151" s="28" t="s">
        <v>189</v>
      </c>
      <c r="BR151" s="28" t="s">
        <v>189</v>
      </c>
      <c r="BS151" s="29" t="s">
        <v>189</v>
      </c>
      <c r="BT151" s="6">
        <v>5</v>
      </c>
      <c r="BU151" s="28">
        <v>5</v>
      </c>
      <c r="BV151" s="28" t="s">
        <v>189</v>
      </c>
      <c r="BW151" s="28" t="s">
        <v>189</v>
      </c>
      <c r="BX151" s="29" t="s">
        <v>189</v>
      </c>
      <c r="BY151" s="4" t="s">
        <v>189</v>
      </c>
      <c r="BZ151" s="4" t="s">
        <v>189</v>
      </c>
      <c r="CA151" s="4">
        <v>185</v>
      </c>
      <c r="CB151" s="4">
        <v>209</v>
      </c>
    </row>
    <row r="152" spans="2:80" ht="15.75" customHeight="1">
      <c r="B152" s="3" t="s">
        <v>337</v>
      </c>
      <c r="C152" s="4">
        <v>25873</v>
      </c>
      <c r="D152" s="4">
        <v>66432</v>
      </c>
      <c r="E152" s="4">
        <v>66027</v>
      </c>
      <c r="F152" s="71">
        <v>2.5548289738</v>
      </c>
      <c r="G152" s="6">
        <v>29</v>
      </c>
      <c r="H152" s="28">
        <v>11</v>
      </c>
      <c r="I152" s="28">
        <v>14</v>
      </c>
      <c r="J152" s="28">
        <v>2</v>
      </c>
      <c r="K152" s="29">
        <v>2</v>
      </c>
      <c r="L152" s="6">
        <v>405</v>
      </c>
      <c r="M152" s="28">
        <v>13</v>
      </c>
      <c r="N152" s="28">
        <v>165</v>
      </c>
      <c r="O152" s="28">
        <v>67</v>
      </c>
      <c r="P152" s="29">
        <v>160</v>
      </c>
      <c r="Q152" s="6">
        <v>1</v>
      </c>
      <c r="R152" s="28" t="s">
        <v>189</v>
      </c>
      <c r="S152" s="28" t="s">
        <v>189</v>
      </c>
      <c r="T152" s="28">
        <v>1</v>
      </c>
      <c r="U152" s="29" t="s">
        <v>189</v>
      </c>
      <c r="V152" s="6">
        <v>37</v>
      </c>
      <c r="W152" s="28" t="s">
        <v>189</v>
      </c>
      <c r="X152" s="28" t="s">
        <v>189</v>
      </c>
      <c r="Y152" s="28">
        <v>37</v>
      </c>
      <c r="Z152" s="29" t="s">
        <v>189</v>
      </c>
      <c r="AA152" s="6">
        <v>3</v>
      </c>
      <c r="AB152" s="28" t="s">
        <v>189</v>
      </c>
      <c r="AC152" s="28">
        <v>2</v>
      </c>
      <c r="AD152" s="28" t="s">
        <v>189</v>
      </c>
      <c r="AE152" s="29">
        <v>1</v>
      </c>
      <c r="AF152" s="6">
        <v>135</v>
      </c>
      <c r="AG152" s="28" t="s">
        <v>189</v>
      </c>
      <c r="AH152" s="28">
        <v>34</v>
      </c>
      <c r="AI152" s="28" t="s">
        <v>189</v>
      </c>
      <c r="AJ152" s="29">
        <v>101</v>
      </c>
      <c r="AK152" s="6">
        <v>12</v>
      </c>
      <c r="AL152" s="28" t="s">
        <v>189</v>
      </c>
      <c r="AM152" s="28">
        <v>10</v>
      </c>
      <c r="AN152" s="28">
        <v>1</v>
      </c>
      <c r="AO152" s="29">
        <v>1</v>
      </c>
      <c r="AP152" s="6">
        <v>205</v>
      </c>
      <c r="AQ152" s="28" t="s">
        <v>189</v>
      </c>
      <c r="AR152" s="28">
        <v>116</v>
      </c>
      <c r="AS152" s="28">
        <v>30</v>
      </c>
      <c r="AT152" s="29">
        <v>59</v>
      </c>
      <c r="AU152" s="6" t="s">
        <v>189</v>
      </c>
      <c r="AV152" s="28" t="s">
        <v>189</v>
      </c>
      <c r="AW152" s="28" t="s">
        <v>189</v>
      </c>
      <c r="AX152" s="28" t="s">
        <v>189</v>
      </c>
      <c r="AY152" s="29" t="s">
        <v>189</v>
      </c>
      <c r="AZ152" s="6" t="s">
        <v>189</v>
      </c>
      <c r="BA152" s="28" t="s">
        <v>189</v>
      </c>
      <c r="BB152" s="28" t="s">
        <v>189</v>
      </c>
      <c r="BC152" s="28" t="s">
        <v>189</v>
      </c>
      <c r="BD152" s="29" t="s">
        <v>189</v>
      </c>
      <c r="BE152" s="6" t="s">
        <v>189</v>
      </c>
      <c r="BF152" s="28" t="s">
        <v>189</v>
      </c>
      <c r="BG152" s="28" t="s">
        <v>189</v>
      </c>
      <c r="BH152" s="28" t="s">
        <v>189</v>
      </c>
      <c r="BI152" s="29" t="s">
        <v>189</v>
      </c>
      <c r="BJ152" s="6" t="s">
        <v>189</v>
      </c>
      <c r="BK152" s="28" t="s">
        <v>189</v>
      </c>
      <c r="BL152" s="28" t="s">
        <v>189</v>
      </c>
      <c r="BM152" s="28" t="s">
        <v>189</v>
      </c>
      <c r="BN152" s="29" t="s">
        <v>189</v>
      </c>
      <c r="BO152" s="6">
        <v>13</v>
      </c>
      <c r="BP152" s="28">
        <v>11</v>
      </c>
      <c r="BQ152" s="28">
        <v>2</v>
      </c>
      <c r="BR152" s="28" t="s">
        <v>189</v>
      </c>
      <c r="BS152" s="29" t="s">
        <v>189</v>
      </c>
      <c r="BT152" s="6">
        <v>28</v>
      </c>
      <c r="BU152" s="28">
        <v>13</v>
      </c>
      <c r="BV152" s="28">
        <v>15</v>
      </c>
      <c r="BW152" s="28" t="s">
        <v>189</v>
      </c>
      <c r="BX152" s="29" t="s">
        <v>189</v>
      </c>
      <c r="BY152" s="4" t="s">
        <v>189</v>
      </c>
      <c r="BZ152" s="4" t="s">
        <v>189</v>
      </c>
      <c r="CA152" s="4">
        <v>92</v>
      </c>
      <c r="CB152" s="4">
        <v>264</v>
      </c>
    </row>
    <row r="153" spans="2:80" ht="15.75" customHeight="1">
      <c r="B153" s="3" t="s">
        <v>338</v>
      </c>
      <c r="C153" s="4">
        <v>78658</v>
      </c>
      <c r="D153" s="4">
        <v>198816</v>
      </c>
      <c r="E153" s="4">
        <v>197847</v>
      </c>
      <c r="F153" s="71">
        <v>2.5192848866</v>
      </c>
      <c r="G153" s="6">
        <v>125</v>
      </c>
      <c r="H153" s="28">
        <v>95</v>
      </c>
      <c r="I153" s="28">
        <v>19</v>
      </c>
      <c r="J153" s="28">
        <v>7</v>
      </c>
      <c r="K153" s="29">
        <v>4</v>
      </c>
      <c r="L153" s="6">
        <v>969</v>
      </c>
      <c r="M153" s="28">
        <v>106</v>
      </c>
      <c r="N153" s="28">
        <v>254</v>
      </c>
      <c r="O153" s="28">
        <v>315</v>
      </c>
      <c r="P153" s="29">
        <v>294</v>
      </c>
      <c r="Q153" s="6">
        <v>11</v>
      </c>
      <c r="R153" s="28" t="s">
        <v>189</v>
      </c>
      <c r="S153" s="28">
        <v>10</v>
      </c>
      <c r="T153" s="28">
        <v>1</v>
      </c>
      <c r="U153" s="29" t="s">
        <v>189</v>
      </c>
      <c r="V153" s="6">
        <v>160</v>
      </c>
      <c r="W153" s="28" t="s">
        <v>189</v>
      </c>
      <c r="X153" s="28">
        <v>113</v>
      </c>
      <c r="Y153" s="28">
        <v>47</v>
      </c>
      <c r="Z153" s="29" t="s">
        <v>189</v>
      </c>
      <c r="AA153" s="6">
        <v>5</v>
      </c>
      <c r="AB153" s="28" t="s">
        <v>189</v>
      </c>
      <c r="AC153" s="28">
        <v>3</v>
      </c>
      <c r="AD153" s="28" t="s">
        <v>189</v>
      </c>
      <c r="AE153" s="29">
        <v>2</v>
      </c>
      <c r="AF153" s="6">
        <v>206</v>
      </c>
      <c r="AG153" s="28" t="s">
        <v>189</v>
      </c>
      <c r="AH153" s="28">
        <v>51</v>
      </c>
      <c r="AI153" s="28" t="s">
        <v>189</v>
      </c>
      <c r="AJ153" s="29">
        <v>155</v>
      </c>
      <c r="AK153" s="6">
        <v>53</v>
      </c>
      <c r="AL153" s="28">
        <v>40</v>
      </c>
      <c r="AM153" s="28">
        <v>5</v>
      </c>
      <c r="AN153" s="28">
        <v>6</v>
      </c>
      <c r="AO153" s="29">
        <v>2</v>
      </c>
      <c r="AP153" s="6">
        <v>542</v>
      </c>
      <c r="AQ153" s="28">
        <v>51</v>
      </c>
      <c r="AR153" s="28">
        <v>84</v>
      </c>
      <c r="AS153" s="28">
        <v>268</v>
      </c>
      <c r="AT153" s="29">
        <v>139</v>
      </c>
      <c r="AU153" s="6" t="s">
        <v>189</v>
      </c>
      <c r="AV153" s="28" t="s">
        <v>189</v>
      </c>
      <c r="AW153" s="28" t="s">
        <v>189</v>
      </c>
      <c r="AX153" s="28" t="s">
        <v>189</v>
      </c>
      <c r="AY153" s="29" t="s">
        <v>189</v>
      </c>
      <c r="AZ153" s="6" t="s">
        <v>189</v>
      </c>
      <c r="BA153" s="28" t="s">
        <v>189</v>
      </c>
      <c r="BB153" s="28" t="s">
        <v>189</v>
      </c>
      <c r="BC153" s="28" t="s">
        <v>189</v>
      </c>
      <c r="BD153" s="29" t="s">
        <v>189</v>
      </c>
      <c r="BE153" s="6" t="s">
        <v>189</v>
      </c>
      <c r="BF153" s="28" t="s">
        <v>189</v>
      </c>
      <c r="BG153" s="28" t="s">
        <v>189</v>
      </c>
      <c r="BH153" s="28" t="s">
        <v>189</v>
      </c>
      <c r="BI153" s="29" t="s">
        <v>189</v>
      </c>
      <c r="BJ153" s="6" t="s">
        <v>189</v>
      </c>
      <c r="BK153" s="28" t="s">
        <v>189</v>
      </c>
      <c r="BL153" s="28" t="s">
        <v>189</v>
      </c>
      <c r="BM153" s="28" t="s">
        <v>189</v>
      </c>
      <c r="BN153" s="29" t="s">
        <v>189</v>
      </c>
      <c r="BO153" s="6">
        <v>56</v>
      </c>
      <c r="BP153" s="28">
        <v>55</v>
      </c>
      <c r="BQ153" s="28">
        <v>1</v>
      </c>
      <c r="BR153" s="28" t="s">
        <v>189</v>
      </c>
      <c r="BS153" s="29" t="s">
        <v>189</v>
      </c>
      <c r="BT153" s="6">
        <v>61</v>
      </c>
      <c r="BU153" s="28">
        <v>55</v>
      </c>
      <c r="BV153" s="28">
        <v>6</v>
      </c>
      <c r="BW153" s="28" t="s">
        <v>189</v>
      </c>
      <c r="BX153" s="29" t="s">
        <v>189</v>
      </c>
      <c r="BY153" s="4" t="s">
        <v>189</v>
      </c>
      <c r="BZ153" s="4" t="s">
        <v>189</v>
      </c>
      <c r="CA153" s="4">
        <v>359</v>
      </c>
      <c r="CB153" s="4">
        <v>878</v>
      </c>
    </row>
    <row r="154" spans="2:80" ht="15.75" customHeight="1">
      <c r="B154" s="3" t="s">
        <v>339</v>
      </c>
      <c r="C154" s="4">
        <v>101876</v>
      </c>
      <c r="D154" s="4">
        <v>241682</v>
      </c>
      <c r="E154" s="4">
        <v>240712</v>
      </c>
      <c r="F154" s="71">
        <v>2.3656501528</v>
      </c>
      <c r="G154" s="6">
        <v>123</v>
      </c>
      <c r="H154" s="28">
        <v>105</v>
      </c>
      <c r="I154" s="28">
        <v>10</v>
      </c>
      <c r="J154" s="28">
        <v>1</v>
      </c>
      <c r="K154" s="29">
        <v>7</v>
      </c>
      <c r="L154" s="6">
        <v>970</v>
      </c>
      <c r="M154" s="28">
        <v>108</v>
      </c>
      <c r="N154" s="28">
        <v>141</v>
      </c>
      <c r="O154" s="28">
        <v>46</v>
      </c>
      <c r="P154" s="29">
        <v>675</v>
      </c>
      <c r="Q154" s="6">
        <v>34</v>
      </c>
      <c r="R154" s="28">
        <v>32</v>
      </c>
      <c r="S154" s="28">
        <v>1</v>
      </c>
      <c r="T154" s="28" t="s">
        <v>189</v>
      </c>
      <c r="U154" s="29">
        <v>1</v>
      </c>
      <c r="V154" s="6">
        <v>190</v>
      </c>
      <c r="W154" s="28">
        <v>32</v>
      </c>
      <c r="X154" s="28">
        <v>16</v>
      </c>
      <c r="Y154" s="28" t="s">
        <v>189</v>
      </c>
      <c r="Z154" s="29">
        <v>142</v>
      </c>
      <c r="AA154" s="6">
        <v>4</v>
      </c>
      <c r="AB154" s="28">
        <v>1</v>
      </c>
      <c r="AC154" s="28">
        <v>3</v>
      </c>
      <c r="AD154" s="28" t="s">
        <v>189</v>
      </c>
      <c r="AE154" s="29" t="s">
        <v>189</v>
      </c>
      <c r="AF154" s="6">
        <v>38</v>
      </c>
      <c r="AG154" s="28">
        <v>4</v>
      </c>
      <c r="AH154" s="28">
        <v>34</v>
      </c>
      <c r="AI154" s="28" t="s">
        <v>189</v>
      </c>
      <c r="AJ154" s="29" t="s">
        <v>189</v>
      </c>
      <c r="AK154" s="6">
        <v>13</v>
      </c>
      <c r="AL154" s="28" t="s">
        <v>189</v>
      </c>
      <c r="AM154" s="28">
        <v>6</v>
      </c>
      <c r="AN154" s="28">
        <v>1</v>
      </c>
      <c r="AO154" s="29">
        <v>6</v>
      </c>
      <c r="AP154" s="6">
        <v>670</v>
      </c>
      <c r="AQ154" s="28" t="s">
        <v>189</v>
      </c>
      <c r="AR154" s="28">
        <v>91</v>
      </c>
      <c r="AS154" s="28">
        <v>46</v>
      </c>
      <c r="AT154" s="29">
        <v>533</v>
      </c>
      <c r="AU154" s="6" t="s">
        <v>189</v>
      </c>
      <c r="AV154" s="28" t="s">
        <v>189</v>
      </c>
      <c r="AW154" s="28" t="s">
        <v>189</v>
      </c>
      <c r="AX154" s="28" t="s">
        <v>189</v>
      </c>
      <c r="AY154" s="29" t="s">
        <v>189</v>
      </c>
      <c r="AZ154" s="6" t="s">
        <v>189</v>
      </c>
      <c r="BA154" s="28" t="s">
        <v>189</v>
      </c>
      <c r="BB154" s="28" t="s">
        <v>189</v>
      </c>
      <c r="BC154" s="28" t="s">
        <v>189</v>
      </c>
      <c r="BD154" s="29" t="s">
        <v>189</v>
      </c>
      <c r="BE154" s="6" t="s">
        <v>189</v>
      </c>
      <c r="BF154" s="28" t="s">
        <v>189</v>
      </c>
      <c r="BG154" s="28" t="s">
        <v>189</v>
      </c>
      <c r="BH154" s="28" t="s">
        <v>189</v>
      </c>
      <c r="BI154" s="29" t="s">
        <v>189</v>
      </c>
      <c r="BJ154" s="6" t="s">
        <v>189</v>
      </c>
      <c r="BK154" s="28" t="s">
        <v>189</v>
      </c>
      <c r="BL154" s="28" t="s">
        <v>189</v>
      </c>
      <c r="BM154" s="28" t="s">
        <v>189</v>
      </c>
      <c r="BN154" s="29" t="s">
        <v>189</v>
      </c>
      <c r="BO154" s="6">
        <v>72</v>
      </c>
      <c r="BP154" s="28">
        <v>72</v>
      </c>
      <c r="BQ154" s="28" t="s">
        <v>189</v>
      </c>
      <c r="BR154" s="28" t="s">
        <v>189</v>
      </c>
      <c r="BS154" s="29" t="s">
        <v>189</v>
      </c>
      <c r="BT154" s="6">
        <v>72</v>
      </c>
      <c r="BU154" s="28">
        <v>72</v>
      </c>
      <c r="BV154" s="28" t="s">
        <v>189</v>
      </c>
      <c r="BW154" s="28" t="s">
        <v>189</v>
      </c>
      <c r="BX154" s="29" t="s">
        <v>189</v>
      </c>
      <c r="BY154" s="4" t="s">
        <v>189</v>
      </c>
      <c r="BZ154" s="4" t="s">
        <v>189</v>
      </c>
      <c r="CA154" s="4">
        <v>693</v>
      </c>
      <c r="CB154" s="4">
        <v>1237</v>
      </c>
    </row>
    <row r="155" spans="2:80" ht="15.75" customHeight="1">
      <c r="B155" s="3" t="s">
        <v>340</v>
      </c>
      <c r="C155" s="4">
        <v>117355</v>
      </c>
      <c r="D155" s="4">
        <v>292540</v>
      </c>
      <c r="E155" s="4">
        <v>291212</v>
      </c>
      <c r="F155" s="71">
        <v>2.4823083152</v>
      </c>
      <c r="G155" s="6">
        <v>40</v>
      </c>
      <c r="H155" s="28">
        <v>11</v>
      </c>
      <c r="I155" s="28">
        <v>11</v>
      </c>
      <c r="J155" s="28">
        <v>8</v>
      </c>
      <c r="K155" s="29">
        <v>10</v>
      </c>
      <c r="L155" s="6">
        <v>1328</v>
      </c>
      <c r="M155" s="28">
        <v>16</v>
      </c>
      <c r="N155" s="28">
        <v>194</v>
      </c>
      <c r="O155" s="28">
        <v>331</v>
      </c>
      <c r="P155" s="29">
        <v>787</v>
      </c>
      <c r="Q155" s="6">
        <v>4</v>
      </c>
      <c r="R155" s="28" t="s">
        <v>189</v>
      </c>
      <c r="S155" s="28">
        <v>2</v>
      </c>
      <c r="T155" s="28">
        <v>1</v>
      </c>
      <c r="U155" s="29">
        <v>1</v>
      </c>
      <c r="V155" s="6">
        <v>132</v>
      </c>
      <c r="W155" s="28" t="s">
        <v>189</v>
      </c>
      <c r="X155" s="28">
        <v>43</v>
      </c>
      <c r="Y155" s="28">
        <v>32</v>
      </c>
      <c r="Z155" s="29">
        <v>57</v>
      </c>
      <c r="AA155" s="6">
        <v>10</v>
      </c>
      <c r="AB155" s="28">
        <v>1</v>
      </c>
      <c r="AC155" s="28">
        <v>3</v>
      </c>
      <c r="AD155" s="28">
        <v>1</v>
      </c>
      <c r="AE155" s="29">
        <v>5</v>
      </c>
      <c r="AF155" s="6">
        <v>528</v>
      </c>
      <c r="AG155" s="28">
        <v>4</v>
      </c>
      <c r="AH155" s="28">
        <v>40</v>
      </c>
      <c r="AI155" s="28">
        <v>38</v>
      </c>
      <c r="AJ155" s="29">
        <v>446</v>
      </c>
      <c r="AK155" s="6">
        <v>17</v>
      </c>
      <c r="AL155" s="28">
        <v>1</v>
      </c>
      <c r="AM155" s="28">
        <v>6</v>
      </c>
      <c r="AN155" s="28">
        <v>6</v>
      </c>
      <c r="AO155" s="29">
        <v>4</v>
      </c>
      <c r="AP155" s="6">
        <v>659</v>
      </c>
      <c r="AQ155" s="28">
        <v>3</v>
      </c>
      <c r="AR155" s="28">
        <v>111</v>
      </c>
      <c r="AS155" s="28">
        <v>261</v>
      </c>
      <c r="AT155" s="29">
        <v>284</v>
      </c>
      <c r="AU155" s="6" t="s">
        <v>189</v>
      </c>
      <c r="AV155" s="28" t="s">
        <v>189</v>
      </c>
      <c r="AW155" s="28" t="s">
        <v>189</v>
      </c>
      <c r="AX155" s="28" t="s">
        <v>189</v>
      </c>
      <c r="AY155" s="29" t="s">
        <v>189</v>
      </c>
      <c r="AZ155" s="6" t="s">
        <v>189</v>
      </c>
      <c r="BA155" s="28" t="s">
        <v>189</v>
      </c>
      <c r="BB155" s="28" t="s">
        <v>189</v>
      </c>
      <c r="BC155" s="28" t="s">
        <v>189</v>
      </c>
      <c r="BD155" s="29" t="s">
        <v>189</v>
      </c>
      <c r="BE155" s="6" t="s">
        <v>189</v>
      </c>
      <c r="BF155" s="28" t="s">
        <v>189</v>
      </c>
      <c r="BG155" s="28" t="s">
        <v>189</v>
      </c>
      <c r="BH155" s="28" t="s">
        <v>189</v>
      </c>
      <c r="BI155" s="29" t="s">
        <v>189</v>
      </c>
      <c r="BJ155" s="6" t="s">
        <v>189</v>
      </c>
      <c r="BK155" s="28" t="s">
        <v>189</v>
      </c>
      <c r="BL155" s="28" t="s">
        <v>189</v>
      </c>
      <c r="BM155" s="28" t="s">
        <v>189</v>
      </c>
      <c r="BN155" s="29" t="s">
        <v>189</v>
      </c>
      <c r="BO155" s="6">
        <v>9</v>
      </c>
      <c r="BP155" s="28">
        <v>9</v>
      </c>
      <c r="BQ155" s="28" t="s">
        <v>189</v>
      </c>
      <c r="BR155" s="28" t="s">
        <v>189</v>
      </c>
      <c r="BS155" s="29" t="s">
        <v>189</v>
      </c>
      <c r="BT155" s="6">
        <v>9</v>
      </c>
      <c r="BU155" s="28">
        <v>9</v>
      </c>
      <c r="BV155" s="28" t="s">
        <v>189</v>
      </c>
      <c r="BW155" s="28" t="s">
        <v>189</v>
      </c>
      <c r="BX155" s="29" t="s">
        <v>189</v>
      </c>
      <c r="BY155" s="4" t="s">
        <v>189</v>
      </c>
      <c r="BZ155" s="4" t="s">
        <v>189</v>
      </c>
      <c r="CA155" s="4">
        <v>799</v>
      </c>
      <c r="CB155" s="4">
        <v>1121</v>
      </c>
    </row>
    <row r="156" spans="2:80" ht="15.75" customHeight="1">
      <c r="B156" s="3" t="s">
        <v>341</v>
      </c>
      <c r="C156" s="4">
        <v>33112</v>
      </c>
      <c r="D156" s="4">
        <v>71502</v>
      </c>
      <c r="E156" s="4">
        <v>70921</v>
      </c>
      <c r="F156" s="71">
        <v>2.1456751278</v>
      </c>
      <c r="G156" s="6">
        <v>59</v>
      </c>
      <c r="H156" s="28">
        <v>48</v>
      </c>
      <c r="I156" s="28">
        <v>3</v>
      </c>
      <c r="J156" s="28">
        <v>3</v>
      </c>
      <c r="K156" s="29">
        <v>5</v>
      </c>
      <c r="L156" s="6">
        <v>581</v>
      </c>
      <c r="M156" s="28">
        <v>48</v>
      </c>
      <c r="N156" s="28">
        <v>49</v>
      </c>
      <c r="O156" s="28">
        <v>103</v>
      </c>
      <c r="P156" s="29">
        <v>381</v>
      </c>
      <c r="Q156" s="6" t="s">
        <v>189</v>
      </c>
      <c r="R156" s="28" t="s">
        <v>189</v>
      </c>
      <c r="S156" s="28" t="s">
        <v>189</v>
      </c>
      <c r="T156" s="28" t="s">
        <v>189</v>
      </c>
      <c r="U156" s="29" t="s">
        <v>189</v>
      </c>
      <c r="V156" s="6" t="s">
        <v>189</v>
      </c>
      <c r="W156" s="28" t="s">
        <v>189</v>
      </c>
      <c r="X156" s="28" t="s">
        <v>189</v>
      </c>
      <c r="Y156" s="28" t="s">
        <v>189</v>
      </c>
      <c r="Z156" s="29" t="s">
        <v>189</v>
      </c>
      <c r="AA156" s="6">
        <v>3</v>
      </c>
      <c r="AB156" s="28" t="s">
        <v>189</v>
      </c>
      <c r="AC156" s="28">
        <v>1</v>
      </c>
      <c r="AD156" s="28">
        <v>1</v>
      </c>
      <c r="AE156" s="29">
        <v>1</v>
      </c>
      <c r="AF156" s="6">
        <v>102</v>
      </c>
      <c r="AG156" s="28" t="s">
        <v>189</v>
      </c>
      <c r="AH156" s="28">
        <v>11</v>
      </c>
      <c r="AI156" s="28">
        <v>35</v>
      </c>
      <c r="AJ156" s="29">
        <v>56</v>
      </c>
      <c r="AK156" s="6">
        <v>8</v>
      </c>
      <c r="AL156" s="28" t="s">
        <v>189</v>
      </c>
      <c r="AM156" s="28">
        <v>2</v>
      </c>
      <c r="AN156" s="28">
        <v>2</v>
      </c>
      <c r="AO156" s="29">
        <v>4</v>
      </c>
      <c r="AP156" s="6">
        <v>431</v>
      </c>
      <c r="AQ156" s="28" t="s">
        <v>189</v>
      </c>
      <c r="AR156" s="28">
        <v>38</v>
      </c>
      <c r="AS156" s="28">
        <v>68</v>
      </c>
      <c r="AT156" s="29">
        <v>325</v>
      </c>
      <c r="AU156" s="6" t="s">
        <v>189</v>
      </c>
      <c r="AV156" s="28" t="s">
        <v>189</v>
      </c>
      <c r="AW156" s="28" t="s">
        <v>189</v>
      </c>
      <c r="AX156" s="28" t="s">
        <v>189</v>
      </c>
      <c r="AY156" s="29" t="s">
        <v>189</v>
      </c>
      <c r="AZ156" s="6" t="s">
        <v>189</v>
      </c>
      <c r="BA156" s="28" t="s">
        <v>189</v>
      </c>
      <c r="BB156" s="28" t="s">
        <v>189</v>
      </c>
      <c r="BC156" s="28" t="s">
        <v>189</v>
      </c>
      <c r="BD156" s="29" t="s">
        <v>189</v>
      </c>
      <c r="BE156" s="6" t="s">
        <v>189</v>
      </c>
      <c r="BF156" s="28" t="s">
        <v>189</v>
      </c>
      <c r="BG156" s="28" t="s">
        <v>189</v>
      </c>
      <c r="BH156" s="28" t="s">
        <v>189</v>
      </c>
      <c r="BI156" s="29" t="s">
        <v>189</v>
      </c>
      <c r="BJ156" s="6" t="s">
        <v>189</v>
      </c>
      <c r="BK156" s="28" t="s">
        <v>189</v>
      </c>
      <c r="BL156" s="28" t="s">
        <v>189</v>
      </c>
      <c r="BM156" s="28" t="s">
        <v>189</v>
      </c>
      <c r="BN156" s="29" t="s">
        <v>189</v>
      </c>
      <c r="BO156" s="6">
        <v>48</v>
      </c>
      <c r="BP156" s="28">
        <v>48</v>
      </c>
      <c r="BQ156" s="28" t="s">
        <v>189</v>
      </c>
      <c r="BR156" s="28" t="s">
        <v>189</v>
      </c>
      <c r="BS156" s="29" t="s">
        <v>189</v>
      </c>
      <c r="BT156" s="6">
        <v>48</v>
      </c>
      <c r="BU156" s="28">
        <v>48</v>
      </c>
      <c r="BV156" s="28" t="s">
        <v>189</v>
      </c>
      <c r="BW156" s="28" t="s">
        <v>189</v>
      </c>
      <c r="BX156" s="29" t="s">
        <v>189</v>
      </c>
      <c r="BY156" s="4" t="s">
        <v>189</v>
      </c>
      <c r="BZ156" s="4" t="s">
        <v>189</v>
      </c>
      <c r="CA156" s="4">
        <v>514</v>
      </c>
      <c r="CB156" s="4">
        <v>319</v>
      </c>
    </row>
    <row r="157" spans="2:80" ht="15.75" customHeight="1">
      <c r="B157" s="3" t="s">
        <v>342</v>
      </c>
      <c r="C157" s="4">
        <v>54410</v>
      </c>
      <c r="D157" s="4">
        <v>122994</v>
      </c>
      <c r="E157" s="4">
        <v>121174</v>
      </c>
      <c r="F157" s="71">
        <v>2.2377883248</v>
      </c>
      <c r="G157" s="6">
        <v>261</v>
      </c>
      <c r="H157" s="28">
        <v>226</v>
      </c>
      <c r="I157" s="28">
        <v>21</v>
      </c>
      <c r="J157" s="28">
        <v>7</v>
      </c>
      <c r="K157" s="29">
        <v>7</v>
      </c>
      <c r="L157" s="6">
        <v>1820</v>
      </c>
      <c r="M157" s="28">
        <v>237</v>
      </c>
      <c r="N157" s="28">
        <v>342</v>
      </c>
      <c r="O157" s="28">
        <v>296</v>
      </c>
      <c r="P157" s="29">
        <v>945</v>
      </c>
      <c r="Q157" s="6">
        <v>20</v>
      </c>
      <c r="R157" s="28">
        <v>5</v>
      </c>
      <c r="S157" s="28">
        <v>10</v>
      </c>
      <c r="T157" s="28">
        <v>3</v>
      </c>
      <c r="U157" s="29">
        <v>2</v>
      </c>
      <c r="V157" s="6">
        <v>424</v>
      </c>
      <c r="W157" s="28">
        <v>13</v>
      </c>
      <c r="X157" s="28">
        <v>169</v>
      </c>
      <c r="Y157" s="28">
        <v>120</v>
      </c>
      <c r="Z157" s="29">
        <v>122</v>
      </c>
      <c r="AA157" s="6">
        <v>5</v>
      </c>
      <c r="AB157" s="28">
        <v>1</v>
      </c>
      <c r="AC157" s="28">
        <v>3</v>
      </c>
      <c r="AD157" s="28" t="s">
        <v>189</v>
      </c>
      <c r="AE157" s="29">
        <v>1</v>
      </c>
      <c r="AF157" s="6">
        <v>458</v>
      </c>
      <c r="AG157" s="28">
        <v>4</v>
      </c>
      <c r="AH157" s="28">
        <v>63</v>
      </c>
      <c r="AI157" s="28" t="s">
        <v>189</v>
      </c>
      <c r="AJ157" s="29">
        <v>391</v>
      </c>
      <c r="AK157" s="6">
        <v>16</v>
      </c>
      <c r="AL157" s="28" t="s">
        <v>189</v>
      </c>
      <c r="AM157" s="28">
        <v>8</v>
      </c>
      <c r="AN157" s="28">
        <v>4</v>
      </c>
      <c r="AO157" s="29">
        <v>4</v>
      </c>
      <c r="AP157" s="6">
        <v>718</v>
      </c>
      <c r="AQ157" s="28" t="s">
        <v>189</v>
      </c>
      <c r="AR157" s="28">
        <v>110</v>
      </c>
      <c r="AS157" s="28">
        <v>176</v>
      </c>
      <c r="AT157" s="29">
        <v>432</v>
      </c>
      <c r="AU157" s="6" t="s">
        <v>189</v>
      </c>
      <c r="AV157" s="28" t="s">
        <v>189</v>
      </c>
      <c r="AW157" s="28" t="s">
        <v>189</v>
      </c>
      <c r="AX157" s="28" t="s">
        <v>189</v>
      </c>
      <c r="AY157" s="29" t="s">
        <v>189</v>
      </c>
      <c r="AZ157" s="6" t="s">
        <v>189</v>
      </c>
      <c r="BA157" s="28" t="s">
        <v>189</v>
      </c>
      <c r="BB157" s="28" t="s">
        <v>189</v>
      </c>
      <c r="BC157" s="28" t="s">
        <v>189</v>
      </c>
      <c r="BD157" s="29" t="s">
        <v>189</v>
      </c>
      <c r="BE157" s="6" t="s">
        <v>189</v>
      </c>
      <c r="BF157" s="28" t="s">
        <v>189</v>
      </c>
      <c r="BG157" s="28" t="s">
        <v>189</v>
      </c>
      <c r="BH157" s="28" t="s">
        <v>189</v>
      </c>
      <c r="BI157" s="29" t="s">
        <v>189</v>
      </c>
      <c r="BJ157" s="6" t="s">
        <v>189</v>
      </c>
      <c r="BK157" s="28" t="s">
        <v>189</v>
      </c>
      <c r="BL157" s="28" t="s">
        <v>189</v>
      </c>
      <c r="BM157" s="28" t="s">
        <v>189</v>
      </c>
      <c r="BN157" s="29" t="s">
        <v>189</v>
      </c>
      <c r="BO157" s="6">
        <v>220</v>
      </c>
      <c r="BP157" s="28">
        <v>220</v>
      </c>
      <c r="BQ157" s="28" t="s">
        <v>189</v>
      </c>
      <c r="BR157" s="28" t="s">
        <v>189</v>
      </c>
      <c r="BS157" s="29" t="s">
        <v>189</v>
      </c>
      <c r="BT157" s="6">
        <v>220</v>
      </c>
      <c r="BU157" s="28">
        <v>220</v>
      </c>
      <c r="BV157" s="28" t="s">
        <v>189</v>
      </c>
      <c r="BW157" s="28" t="s">
        <v>189</v>
      </c>
      <c r="BX157" s="29" t="s">
        <v>189</v>
      </c>
      <c r="BY157" s="4" t="s">
        <v>189</v>
      </c>
      <c r="BZ157" s="4" t="s">
        <v>189</v>
      </c>
      <c r="CA157" s="4">
        <v>603</v>
      </c>
      <c r="CB157" s="4">
        <v>1143</v>
      </c>
    </row>
    <row r="158" spans="2:80" ht="15.75" customHeight="1">
      <c r="B158" s="3" t="s">
        <v>343</v>
      </c>
      <c r="C158" s="4">
        <v>48336</v>
      </c>
      <c r="D158" s="4">
        <v>124832</v>
      </c>
      <c r="E158" s="4">
        <v>124158</v>
      </c>
      <c r="F158" s="71">
        <v>2.5696545729</v>
      </c>
      <c r="G158" s="6">
        <v>19</v>
      </c>
      <c r="H158" s="28" t="s">
        <v>189</v>
      </c>
      <c r="I158" s="28">
        <v>7</v>
      </c>
      <c r="J158" s="28">
        <v>6</v>
      </c>
      <c r="K158" s="29">
        <v>6</v>
      </c>
      <c r="L158" s="6">
        <v>674</v>
      </c>
      <c r="M158" s="28" t="s">
        <v>189</v>
      </c>
      <c r="N158" s="28">
        <v>78</v>
      </c>
      <c r="O158" s="28">
        <v>241</v>
      </c>
      <c r="P158" s="29">
        <v>355</v>
      </c>
      <c r="Q158" s="6" t="s">
        <v>189</v>
      </c>
      <c r="R158" s="28" t="s">
        <v>189</v>
      </c>
      <c r="S158" s="28" t="s">
        <v>189</v>
      </c>
      <c r="T158" s="28" t="s">
        <v>189</v>
      </c>
      <c r="U158" s="29" t="s">
        <v>189</v>
      </c>
      <c r="V158" s="6" t="s">
        <v>189</v>
      </c>
      <c r="W158" s="28" t="s">
        <v>189</v>
      </c>
      <c r="X158" s="28" t="s">
        <v>189</v>
      </c>
      <c r="Y158" s="28" t="s">
        <v>189</v>
      </c>
      <c r="Z158" s="29" t="s">
        <v>189</v>
      </c>
      <c r="AA158" s="6">
        <v>10</v>
      </c>
      <c r="AB158" s="28" t="s">
        <v>189</v>
      </c>
      <c r="AC158" s="28">
        <v>4</v>
      </c>
      <c r="AD158" s="28">
        <v>5</v>
      </c>
      <c r="AE158" s="29">
        <v>1</v>
      </c>
      <c r="AF158" s="6">
        <v>309</v>
      </c>
      <c r="AG158" s="28" t="s">
        <v>189</v>
      </c>
      <c r="AH158" s="28">
        <v>50</v>
      </c>
      <c r="AI158" s="28">
        <v>203</v>
      </c>
      <c r="AJ158" s="29">
        <v>56</v>
      </c>
      <c r="AK158" s="6">
        <v>9</v>
      </c>
      <c r="AL158" s="28" t="s">
        <v>189</v>
      </c>
      <c r="AM158" s="28">
        <v>3</v>
      </c>
      <c r="AN158" s="28">
        <v>1</v>
      </c>
      <c r="AO158" s="29">
        <v>5</v>
      </c>
      <c r="AP158" s="6">
        <v>365</v>
      </c>
      <c r="AQ158" s="28" t="s">
        <v>189</v>
      </c>
      <c r="AR158" s="28">
        <v>28</v>
      </c>
      <c r="AS158" s="28">
        <v>38</v>
      </c>
      <c r="AT158" s="29">
        <v>299</v>
      </c>
      <c r="AU158" s="6" t="s">
        <v>189</v>
      </c>
      <c r="AV158" s="28" t="s">
        <v>189</v>
      </c>
      <c r="AW158" s="28" t="s">
        <v>189</v>
      </c>
      <c r="AX158" s="28" t="s">
        <v>189</v>
      </c>
      <c r="AY158" s="29" t="s">
        <v>189</v>
      </c>
      <c r="AZ158" s="6" t="s">
        <v>189</v>
      </c>
      <c r="BA158" s="28" t="s">
        <v>189</v>
      </c>
      <c r="BB158" s="28" t="s">
        <v>189</v>
      </c>
      <c r="BC158" s="28" t="s">
        <v>189</v>
      </c>
      <c r="BD158" s="29" t="s">
        <v>189</v>
      </c>
      <c r="BE158" s="6" t="s">
        <v>189</v>
      </c>
      <c r="BF158" s="28" t="s">
        <v>189</v>
      </c>
      <c r="BG158" s="28" t="s">
        <v>189</v>
      </c>
      <c r="BH158" s="28" t="s">
        <v>189</v>
      </c>
      <c r="BI158" s="29" t="s">
        <v>189</v>
      </c>
      <c r="BJ158" s="6" t="s">
        <v>189</v>
      </c>
      <c r="BK158" s="28" t="s">
        <v>189</v>
      </c>
      <c r="BL158" s="28" t="s">
        <v>189</v>
      </c>
      <c r="BM158" s="28" t="s">
        <v>189</v>
      </c>
      <c r="BN158" s="29" t="s">
        <v>189</v>
      </c>
      <c r="BO158" s="6" t="s">
        <v>189</v>
      </c>
      <c r="BP158" s="28" t="s">
        <v>189</v>
      </c>
      <c r="BQ158" s="28" t="s">
        <v>189</v>
      </c>
      <c r="BR158" s="28" t="s">
        <v>189</v>
      </c>
      <c r="BS158" s="29" t="s">
        <v>189</v>
      </c>
      <c r="BT158" s="6" t="s">
        <v>189</v>
      </c>
      <c r="BU158" s="28" t="s">
        <v>189</v>
      </c>
      <c r="BV158" s="28" t="s">
        <v>189</v>
      </c>
      <c r="BW158" s="28" t="s">
        <v>189</v>
      </c>
      <c r="BX158" s="29" t="s">
        <v>189</v>
      </c>
      <c r="BY158" s="4" t="s">
        <v>189</v>
      </c>
      <c r="BZ158" s="4" t="s">
        <v>189</v>
      </c>
      <c r="CA158" s="4">
        <v>274</v>
      </c>
      <c r="CB158" s="4">
        <v>134</v>
      </c>
    </row>
    <row r="159" spans="2:80" ht="15.75" customHeight="1">
      <c r="B159" s="3" t="s">
        <v>344</v>
      </c>
      <c r="C159" s="4">
        <v>24590</v>
      </c>
      <c r="D159" s="4">
        <v>60908</v>
      </c>
      <c r="E159" s="4">
        <v>60417</v>
      </c>
      <c r="F159" s="71">
        <v>2.4581739767</v>
      </c>
      <c r="G159" s="6">
        <v>12</v>
      </c>
      <c r="H159" s="28">
        <v>1</v>
      </c>
      <c r="I159" s="28">
        <v>5</v>
      </c>
      <c r="J159" s="28" t="s">
        <v>189</v>
      </c>
      <c r="K159" s="29">
        <v>6</v>
      </c>
      <c r="L159" s="6">
        <v>491</v>
      </c>
      <c r="M159" s="28">
        <v>1</v>
      </c>
      <c r="N159" s="28">
        <v>66</v>
      </c>
      <c r="O159" s="28" t="s">
        <v>189</v>
      </c>
      <c r="P159" s="29">
        <v>424</v>
      </c>
      <c r="Q159" s="6" t="s">
        <v>189</v>
      </c>
      <c r="R159" s="28" t="s">
        <v>189</v>
      </c>
      <c r="S159" s="28" t="s">
        <v>189</v>
      </c>
      <c r="T159" s="28" t="s">
        <v>189</v>
      </c>
      <c r="U159" s="29" t="s">
        <v>189</v>
      </c>
      <c r="V159" s="6" t="s">
        <v>189</v>
      </c>
      <c r="W159" s="28" t="s">
        <v>189</v>
      </c>
      <c r="X159" s="28" t="s">
        <v>189</v>
      </c>
      <c r="Y159" s="28" t="s">
        <v>189</v>
      </c>
      <c r="Z159" s="29" t="s">
        <v>189</v>
      </c>
      <c r="AA159" s="6">
        <v>4</v>
      </c>
      <c r="AB159" s="28" t="s">
        <v>189</v>
      </c>
      <c r="AC159" s="28" t="s">
        <v>189</v>
      </c>
      <c r="AD159" s="28" t="s">
        <v>189</v>
      </c>
      <c r="AE159" s="29">
        <v>4</v>
      </c>
      <c r="AF159" s="6">
        <v>314</v>
      </c>
      <c r="AG159" s="28" t="s">
        <v>189</v>
      </c>
      <c r="AH159" s="28" t="s">
        <v>189</v>
      </c>
      <c r="AI159" s="28" t="s">
        <v>189</v>
      </c>
      <c r="AJ159" s="29">
        <v>314</v>
      </c>
      <c r="AK159" s="6">
        <v>7</v>
      </c>
      <c r="AL159" s="28" t="s">
        <v>189</v>
      </c>
      <c r="AM159" s="28">
        <v>5</v>
      </c>
      <c r="AN159" s="28" t="s">
        <v>189</v>
      </c>
      <c r="AO159" s="29">
        <v>2</v>
      </c>
      <c r="AP159" s="6">
        <v>176</v>
      </c>
      <c r="AQ159" s="28" t="s">
        <v>189</v>
      </c>
      <c r="AR159" s="28">
        <v>66</v>
      </c>
      <c r="AS159" s="28" t="s">
        <v>189</v>
      </c>
      <c r="AT159" s="29">
        <v>110</v>
      </c>
      <c r="AU159" s="6" t="s">
        <v>189</v>
      </c>
      <c r="AV159" s="28" t="s">
        <v>189</v>
      </c>
      <c r="AW159" s="28" t="s">
        <v>189</v>
      </c>
      <c r="AX159" s="28" t="s">
        <v>189</v>
      </c>
      <c r="AY159" s="29" t="s">
        <v>189</v>
      </c>
      <c r="AZ159" s="6" t="s">
        <v>189</v>
      </c>
      <c r="BA159" s="28" t="s">
        <v>189</v>
      </c>
      <c r="BB159" s="28" t="s">
        <v>189</v>
      </c>
      <c r="BC159" s="28" t="s">
        <v>189</v>
      </c>
      <c r="BD159" s="29" t="s">
        <v>189</v>
      </c>
      <c r="BE159" s="6" t="s">
        <v>189</v>
      </c>
      <c r="BF159" s="28" t="s">
        <v>189</v>
      </c>
      <c r="BG159" s="28" t="s">
        <v>189</v>
      </c>
      <c r="BH159" s="28" t="s">
        <v>189</v>
      </c>
      <c r="BI159" s="29" t="s">
        <v>189</v>
      </c>
      <c r="BJ159" s="6" t="s">
        <v>189</v>
      </c>
      <c r="BK159" s="28" t="s">
        <v>189</v>
      </c>
      <c r="BL159" s="28" t="s">
        <v>189</v>
      </c>
      <c r="BM159" s="28" t="s">
        <v>189</v>
      </c>
      <c r="BN159" s="29" t="s">
        <v>189</v>
      </c>
      <c r="BO159" s="6">
        <v>1</v>
      </c>
      <c r="BP159" s="28">
        <v>1</v>
      </c>
      <c r="BQ159" s="28" t="s">
        <v>189</v>
      </c>
      <c r="BR159" s="28" t="s">
        <v>189</v>
      </c>
      <c r="BS159" s="29" t="s">
        <v>189</v>
      </c>
      <c r="BT159" s="6">
        <v>1</v>
      </c>
      <c r="BU159" s="28">
        <v>1</v>
      </c>
      <c r="BV159" s="28" t="s">
        <v>189</v>
      </c>
      <c r="BW159" s="28" t="s">
        <v>189</v>
      </c>
      <c r="BX159" s="29" t="s">
        <v>189</v>
      </c>
      <c r="BY159" s="4" t="s">
        <v>189</v>
      </c>
      <c r="BZ159" s="4" t="s">
        <v>189</v>
      </c>
      <c r="CA159" s="4">
        <v>119</v>
      </c>
      <c r="CB159" s="4">
        <v>134</v>
      </c>
    </row>
    <row r="160" spans="2:80" ht="15.75" customHeight="1">
      <c r="B160" s="3" t="s">
        <v>345</v>
      </c>
      <c r="C160" s="4">
        <v>55879</v>
      </c>
      <c r="D160" s="4">
        <v>127084</v>
      </c>
      <c r="E160" s="4">
        <v>125785</v>
      </c>
      <c r="F160" s="71">
        <v>2.2530405345</v>
      </c>
      <c r="G160" s="6">
        <v>50</v>
      </c>
      <c r="H160" s="28">
        <v>16</v>
      </c>
      <c r="I160" s="28">
        <v>20</v>
      </c>
      <c r="J160" s="28">
        <v>5</v>
      </c>
      <c r="K160" s="29">
        <v>9</v>
      </c>
      <c r="L160" s="6">
        <v>1299</v>
      </c>
      <c r="M160" s="28">
        <v>36</v>
      </c>
      <c r="N160" s="28">
        <v>302</v>
      </c>
      <c r="O160" s="28">
        <v>176</v>
      </c>
      <c r="P160" s="29">
        <v>785</v>
      </c>
      <c r="Q160" s="6">
        <v>4</v>
      </c>
      <c r="R160" s="28" t="s">
        <v>189</v>
      </c>
      <c r="S160" s="28">
        <v>1</v>
      </c>
      <c r="T160" s="28">
        <v>1</v>
      </c>
      <c r="U160" s="29">
        <v>2</v>
      </c>
      <c r="V160" s="6">
        <v>245</v>
      </c>
      <c r="W160" s="28" t="s">
        <v>189</v>
      </c>
      <c r="X160" s="28">
        <v>21</v>
      </c>
      <c r="Y160" s="28">
        <v>30</v>
      </c>
      <c r="Z160" s="29">
        <v>194</v>
      </c>
      <c r="AA160" s="6">
        <v>2</v>
      </c>
      <c r="AB160" s="28" t="s">
        <v>189</v>
      </c>
      <c r="AC160" s="28">
        <v>1</v>
      </c>
      <c r="AD160" s="28" t="s">
        <v>189</v>
      </c>
      <c r="AE160" s="29">
        <v>1</v>
      </c>
      <c r="AF160" s="6">
        <v>65</v>
      </c>
      <c r="AG160" s="28" t="s">
        <v>189</v>
      </c>
      <c r="AH160" s="28">
        <v>13</v>
      </c>
      <c r="AI160" s="28" t="s">
        <v>189</v>
      </c>
      <c r="AJ160" s="29">
        <v>52</v>
      </c>
      <c r="AK160" s="6">
        <v>7</v>
      </c>
      <c r="AL160" s="28" t="s">
        <v>189</v>
      </c>
      <c r="AM160" s="28">
        <v>2</v>
      </c>
      <c r="AN160" s="28">
        <v>1</v>
      </c>
      <c r="AO160" s="29">
        <v>4</v>
      </c>
      <c r="AP160" s="6">
        <v>396</v>
      </c>
      <c r="AQ160" s="28" t="s">
        <v>189</v>
      </c>
      <c r="AR160" s="28">
        <v>42</v>
      </c>
      <c r="AS160" s="28">
        <v>38</v>
      </c>
      <c r="AT160" s="29">
        <v>316</v>
      </c>
      <c r="AU160" s="6">
        <v>35</v>
      </c>
      <c r="AV160" s="28">
        <v>14</v>
      </c>
      <c r="AW160" s="28">
        <v>16</v>
      </c>
      <c r="AX160" s="28">
        <v>3</v>
      </c>
      <c r="AY160" s="29">
        <v>2</v>
      </c>
      <c r="AZ160" s="6">
        <v>591</v>
      </c>
      <c r="BA160" s="28">
        <v>34</v>
      </c>
      <c r="BB160" s="28">
        <v>226</v>
      </c>
      <c r="BC160" s="28">
        <v>108</v>
      </c>
      <c r="BD160" s="29">
        <v>223</v>
      </c>
      <c r="BE160" s="6" t="s">
        <v>189</v>
      </c>
      <c r="BF160" s="28" t="s">
        <v>189</v>
      </c>
      <c r="BG160" s="28" t="s">
        <v>189</v>
      </c>
      <c r="BH160" s="28" t="s">
        <v>189</v>
      </c>
      <c r="BI160" s="29" t="s">
        <v>189</v>
      </c>
      <c r="BJ160" s="6" t="s">
        <v>189</v>
      </c>
      <c r="BK160" s="28" t="s">
        <v>189</v>
      </c>
      <c r="BL160" s="28" t="s">
        <v>189</v>
      </c>
      <c r="BM160" s="28" t="s">
        <v>189</v>
      </c>
      <c r="BN160" s="29" t="s">
        <v>189</v>
      </c>
      <c r="BO160" s="6">
        <v>2</v>
      </c>
      <c r="BP160" s="28">
        <v>2</v>
      </c>
      <c r="BQ160" s="28" t="s">
        <v>189</v>
      </c>
      <c r="BR160" s="28" t="s">
        <v>189</v>
      </c>
      <c r="BS160" s="29" t="s">
        <v>189</v>
      </c>
      <c r="BT160" s="6">
        <v>2</v>
      </c>
      <c r="BU160" s="28">
        <v>2</v>
      </c>
      <c r="BV160" s="28" t="s">
        <v>189</v>
      </c>
      <c r="BW160" s="28" t="s">
        <v>189</v>
      </c>
      <c r="BX160" s="29" t="s">
        <v>189</v>
      </c>
      <c r="BY160" s="4" t="s">
        <v>189</v>
      </c>
      <c r="BZ160" s="4" t="s">
        <v>189</v>
      </c>
      <c r="CA160" s="4">
        <v>369</v>
      </c>
      <c r="CB160" s="4">
        <v>860</v>
      </c>
    </row>
    <row r="161" spans="2:80" ht="15.75" customHeight="1">
      <c r="B161" s="3" t="s">
        <v>346</v>
      </c>
      <c r="C161" s="4">
        <v>28316</v>
      </c>
      <c r="D161" s="4">
        <v>69290</v>
      </c>
      <c r="E161" s="4">
        <v>68689</v>
      </c>
      <c r="F161" s="71">
        <v>2.4267443915</v>
      </c>
      <c r="G161" s="6">
        <v>11</v>
      </c>
      <c r="H161" s="28" t="s">
        <v>189</v>
      </c>
      <c r="I161" s="28">
        <v>5</v>
      </c>
      <c r="J161" s="28" t="s">
        <v>189</v>
      </c>
      <c r="K161" s="29">
        <v>6</v>
      </c>
      <c r="L161" s="6">
        <v>601</v>
      </c>
      <c r="M161" s="28" t="s">
        <v>189</v>
      </c>
      <c r="N161" s="28">
        <v>88</v>
      </c>
      <c r="O161" s="28" t="s">
        <v>189</v>
      </c>
      <c r="P161" s="29">
        <v>513</v>
      </c>
      <c r="Q161" s="6">
        <v>5</v>
      </c>
      <c r="R161" s="28" t="s">
        <v>189</v>
      </c>
      <c r="S161" s="28">
        <v>3</v>
      </c>
      <c r="T161" s="28" t="s">
        <v>189</v>
      </c>
      <c r="U161" s="29">
        <v>2</v>
      </c>
      <c r="V161" s="6">
        <v>220</v>
      </c>
      <c r="W161" s="28" t="s">
        <v>189</v>
      </c>
      <c r="X161" s="28">
        <v>43</v>
      </c>
      <c r="Y161" s="28" t="s">
        <v>189</v>
      </c>
      <c r="Z161" s="29">
        <v>177</v>
      </c>
      <c r="AA161" s="6">
        <v>1</v>
      </c>
      <c r="AB161" s="28" t="s">
        <v>189</v>
      </c>
      <c r="AC161" s="28" t="s">
        <v>189</v>
      </c>
      <c r="AD161" s="28" t="s">
        <v>189</v>
      </c>
      <c r="AE161" s="29">
        <v>1</v>
      </c>
      <c r="AF161" s="6">
        <v>93</v>
      </c>
      <c r="AG161" s="28" t="s">
        <v>189</v>
      </c>
      <c r="AH161" s="28" t="s">
        <v>189</v>
      </c>
      <c r="AI161" s="28" t="s">
        <v>189</v>
      </c>
      <c r="AJ161" s="29">
        <v>93</v>
      </c>
      <c r="AK161" s="6">
        <v>5</v>
      </c>
      <c r="AL161" s="28" t="s">
        <v>189</v>
      </c>
      <c r="AM161" s="28">
        <v>2</v>
      </c>
      <c r="AN161" s="28" t="s">
        <v>189</v>
      </c>
      <c r="AO161" s="29">
        <v>3</v>
      </c>
      <c r="AP161" s="6">
        <v>288</v>
      </c>
      <c r="AQ161" s="28" t="s">
        <v>189</v>
      </c>
      <c r="AR161" s="28">
        <v>45</v>
      </c>
      <c r="AS161" s="28" t="s">
        <v>189</v>
      </c>
      <c r="AT161" s="29">
        <v>243</v>
      </c>
      <c r="AU161" s="6" t="s">
        <v>189</v>
      </c>
      <c r="AV161" s="28" t="s">
        <v>189</v>
      </c>
      <c r="AW161" s="28" t="s">
        <v>189</v>
      </c>
      <c r="AX161" s="28" t="s">
        <v>189</v>
      </c>
      <c r="AY161" s="29" t="s">
        <v>189</v>
      </c>
      <c r="AZ161" s="6" t="s">
        <v>189</v>
      </c>
      <c r="BA161" s="28" t="s">
        <v>189</v>
      </c>
      <c r="BB161" s="28" t="s">
        <v>189</v>
      </c>
      <c r="BC161" s="28" t="s">
        <v>189</v>
      </c>
      <c r="BD161" s="29" t="s">
        <v>189</v>
      </c>
      <c r="BE161" s="6" t="s">
        <v>189</v>
      </c>
      <c r="BF161" s="28" t="s">
        <v>189</v>
      </c>
      <c r="BG161" s="28" t="s">
        <v>189</v>
      </c>
      <c r="BH161" s="28" t="s">
        <v>189</v>
      </c>
      <c r="BI161" s="29" t="s">
        <v>189</v>
      </c>
      <c r="BJ161" s="6" t="s">
        <v>189</v>
      </c>
      <c r="BK161" s="28" t="s">
        <v>189</v>
      </c>
      <c r="BL161" s="28" t="s">
        <v>189</v>
      </c>
      <c r="BM161" s="28" t="s">
        <v>189</v>
      </c>
      <c r="BN161" s="29" t="s">
        <v>189</v>
      </c>
      <c r="BO161" s="6" t="s">
        <v>189</v>
      </c>
      <c r="BP161" s="28" t="s">
        <v>189</v>
      </c>
      <c r="BQ161" s="28" t="s">
        <v>189</v>
      </c>
      <c r="BR161" s="28" t="s">
        <v>189</v>
      </c>
      <c r="BS161" s="29" t="s">
        <v>189</v>
      </c>
      <c r="BT161" s="6" t="s">
        <v>189</v>
      </c>
      <c r="BU161" s="28" t="s">
        <v>189</v>
      </c>
      <c r="BV161" s="28" t="s">
        <v>189</v>
      </c>
      <c r="BW161" s="28" t="s">
        <v>189</v>
      </c>
      <c r="BX161" s="29" t="s">
        <v>189</v>
      </c>
      <c r="BY161" s="4" t="s">
        <v>189</v>
      </c>
      <c r="BZ161" s="4" t="s">
        <v>189</v>
      </c>
      <c r="CA161" s="4">
        <v>218</v>
      </c>
      <c r="CB161" s="4">
        <v>88</v>
      </c>
    </row>
    <row r="162" spans="2:80" ht="15.75" customHeight="1">
      <c r="B162" s="3" t="s">
        <v>347</v>
      </c>
      <c r="C162" s="4">
        <v>37253</v>
      </c>
      <c r="D162" s="4">
        <v>80039</v>
      </c>
      <c r="E162" s="4">
        <v>78976</v>
      </c>
      <c r="F162" s="71">
        <v>2.1227824965</v>
      </c>
      <c r="G162" s="6">
        <v>49</v>
      </c>
      <c r="H162" s="28">
        <v>10</v>
      </c>
      <c r="I162" s="28">
        <v>31</v>
      </c>
      <c r="J162" s="28">
        <v>3</v>
      </c>
      <c r="K162" s="29">
        <v>5</v>
      </c>
      <c r="L162" s="6">
        <v>1063</v>
      </c>
      <c r="M162" s="28">
        <v>21</v>
      </c>
      <c r="N162" s="28">
        <v>392</v>
      </c>
      <c r="O162" s="28">
        <v>115</v>
      </c>
      <c r="P162" s="29">
        <v>535</v>
      </c>
      <c r="Q162" s="6">
        <v>2</v>
      </c>
      <c r="R162" s="28" t="s">
        <v>189</v>
      </c>
      <c r="S162" s="28" t="s">
        <v>189</v>
      </c>
      <c r="T162" s="28">
        <v>1</v>
      </c>
      <c r="U162" s="29">
        <v>1</v>
      </c>
      <c r="V162" s="6">
        <v>128</v>
      </c>
      <c r="W162" s="28" t="s">
        <v>189</v>
      </c>
      <c r="X162" s="28" t="s">
        <v>189</v>
      </c>
      <c r="Y162" s="28">
        <v>37</v>
      </c>
      <c r="Z162" s="29">
        <v>91</v>
      </c>
      <c r="AA162" s="6">
        <v>4</v>
      </c>
      <c r="AB162" s="28" t="s">
        <v>189</v>
      </c>
      <c r="AC162" s="28">
        <v>2</v>
      </c>
      <c r="AD162" s="28" t="s">
        <v>189</v>
      </c>
      <c r="AE162" s="29">
        <v>2</v>
      </c>
      <c r="AF162" s="6">
        <v>363</v>
      </c>
      <c r="AG162" s="28" t="s">
        <v>189</v>
      </c>
      <c r="AH162" s="28">
        <v>23</v>
      </c>
      <c r="AI162" s="28" t="s">
        <v>189</v>
      </c>
      <c r="AJ162" s="29">
        <v>340</v>
      </c>
      <c r="AK162" s="6">
        <v>6</v>
      </c>
      <c r="AL162" s="28" t="s">
        <v>189</v>
      </c>
      <c r="AM162" s="28">
        <v>5</v>
      </c>
      <c r="AN162" s="28" t="s">
        <v>189</v>
      </c>
      <c r="AO162" s="29">
        <v>1</v>
      </c>
      <c r="AP162" s="6">
        <v>116</v>
      </c>
      <c r="AQ162" s="28" t="s">
        <v>189</v>
      </c>
      <c r="AR162" s="28">
        <v>66</v>
      </c>
      <c r="AS162" s="28" t="s">
        <v>189</v>
      </c>
      <c r="AT162" s="29">
        <v>50</v>
      </c>
      <c r="AU162" s="6">
        <v>36</v>
      </c>
      <c r="AV162" s="28">
        <v>9</v>
      </c>
      <c r="AW162" s="28">
        <v>24</v>
      </c>
      <c r="AX162" s="28">
        <v>2</v>
      </c>
      <c r="AY162" s="29">
        <v>1</v>
      </c>
      <c r="AZ162" s="6">
        <v>455</v>
      </c>
      <c r="BA162" s="28">
        <v>20</v>
      </c>
      <c r="BB162" s="28">
        <v>303</v>
      </c>
      <c r="BC162" s="28">
        <v>78</v>
      </c>
      <c r="BD162" s="29">
        <v>54</v>
      </c>
      <c r="BE162" s="6" t="s">
        <v>189</v>
      </c>
      <c r="BF162" s="28" t="s">
        <v>189</v>
      </c>
      <c r="BG162" s="28" t="s">
        <v>189</v>
      </c>
      <c r="BH162" s="28" t="s">
        <v>189</v>
      </c>
      <c r="BI162" s="29" t="s">
        <v>189</v>
      </c>
      <c r="BJ162" s="6" t="s">
        <v>189</v>
      </c>
      <c r="BK162" s="28" t="s">
        <v>189</v>
      </c>
      <c r="BL162" s="28" t="s">
        <v>189</v>
      </c>
      <c r="BM162" s="28" t="s">
        <v>189</v>
      </c>
      <c r="BN162" s="29" t="s">
        <v>189</v>
      </c>
      <c r="BO162" s="6">
        <v>1</v>
      </c>
      <c r="BP162" s="28">
        <v>1</v>
      </c>
      <c r="BQ162" s="28" t="s">
        <v>189</v>
      </c>
      <c r="BR162" s="28" t="s">
        <v>189</v>
      </c>
      <c r="BS162" s="29" t="s">
        <v>189</v>
      </c>
      <c r="BT162" s="6">
        <v>1</v>
      </c>
      <c r="BU162" s="28">
        <v>1</v>
      </c>
      <c r="BV162" s="28" t="s">
        <v>189</v>
      </c>
      <c r="BW162" s="28" t="s">
        <v>189</v>
      </c>
      <c r="BX162" s="29" t="s">
        <v>189</v>
      </c>
      <c r="BY162" s="4" t="s">
        <v>189</v>
      </c>
      <c r="BZ162" s="4" t="s">
        <v>189</v>
      </c>
      <c r="CA162" s="4">
        <v>291</v>
      </c>
      <c r="CB162" s="4">
        <v>1784</v>
      </c>
    </row>
    <row r="163" spans="2:80" ht="15.75" customHeight="1">
      <c r="B163" s="3" t="s">
        <v>348</v>
      </c>
      <c r="C163" s="4">
        <v>60788</v>
      </c>
      <c r="D163" s="4">
        <v>148558</v>
      </c>
      <c r="E163" s="4">
        <v>147329</v>
      </c>
      <c r="F163" s="71">
        <v>2.4244104724</v>
      </c>
      <c r="G163" s="6">
        <v>19</v>
      </c>
      <c r="H163" s="28">
        <v>1</v>
      </c>
      <c r="I163" s="28">
        <v>5</v>
      </c>
      <c r="J163" s="28" t="s">
        <v>189</v>
      </c>
      <c r="K163" s="29">
        <v>13</v>
      </c>
      <c r="L163" s="6">
        <v>1229</v>
      </c>
      <c r="M163" s="28">
        <v>4</v>
      </c>
      <c r="N163" s="28">
        <v>102</v>
      </c>
      <c r="O163" s="28" t="s">
        <v>189</v>
      </c>
      <c r="P163" s="29">
        <v>1123</v>
      </c>
      <c r="Q163" s="6">
        <v>4</v>
      </c>
      <c r="R163" s="28" t="s">
        <v>189</v>
      </c>
      <c r="S163" s="28">
        <v>1</v>
      </c>
      <c r="T163" s="28" t="s">
        <v>189</v>
      </c>
      <c r="U163" s="29">
        <v>3</v>
      </c>
      <c r="V163" s="6">
        <v>235</v>
      </c>
      <c r="W163" s="28" t="s">
        <v>189</v>
      </c>
      <c r="X163" s="28">
        <v>13</v>
      </c>
      <c r="Y163" s="28" t="s">
        <v>189</v>
      </c>
      <c r="Z163" s="29">
        <v>222</v>
      </c>
      <c r="AA163" s="6">
        <v>4</v>
      </c>
      <c r="AB163" s="28" t="s">
        <v>189</v>
      </c>
      <c r="AC163" s="28">
        <v>1</v>
      </c>
      <c r="AD163" s="28" t="s">
        <v>189</v>
      </c>
      <c r="AE163" s="29">
        <v>3</v>
      </c>
      <c r="AF163" s="6">
        <v>266</v>
      </c>
      <c r="AG163" s="28" t="s">
        <v>189</v>
      </c>
      <c r="AH163" s="28">
        <v>26</v>
      </c>
      <c r="AI163" s="28" t="s">
        <v>189</v>
      </c>
      <c r="AJ163" s="29">
        <v>240</v>
      </c>
      <c r="AK163" s="6">
        <v>11</v>
      </c>
      <c r="AL163" s="28">
        <v>1</v>
      </c>
      <c r="AM163" s="28">
        <v>3</v>
      </c>
      <c r="AN163" s="28" t="s">
        <v>189</v>
      </c>
      <c r="AO163" s="29">
        <v>7</v>
      </c>
      <c r="AP163" s="6">
        <v>728</v>
      </c>
      <c r="AQ163" s="28">
        <v>4</v>
      </c>
      <c r="AR163" s="28">
        <v>63</v>
      </c>
      <c r="AS163" s="28" t="s">
        <v>189</v>
      </c>
      <c r="AT163" s="29">
        <v>661</v>
      </c>
      <c r="AU163" s="6" t="s">
        <v>189</v>
      </c>
      <c r="AV163" s="28" t="s">
        <v>189</v>
      </c>
      <c r="AW163" s="28" t="s">
        <v>189</v>
      </c>
      <c r="AX163" s="28" t="s">
        <v>189</v>
      </c>
      <c r="AY163" s="29" t="s">
        <v>189</v>
      </c>
      <c r="AZ163" s="6" t="s">
        <v>189</v>
      </c>
      <c r="BA163" s="28" t="s">
        <v>189</v>
      </c>
      <c r="BB163" s="28" t="s">
        <v>189</v>
      </c>
      <c r="BC163" s="28" t="s">
        <v>189</v>
      </c>
      <c r="BD163" s="29" t="s">
        <v>189</v>
      </c>
      <c r="BE163" s="6" t="s">
        <v>189</v>
      </c>
      <c r="BF163" s="28" t="s">
        <v>189</v>
      </c>
      <c r="BG163" s="28" t="s">
        <v>189</v>
      </c>
      <c r="BH163" s="28" t="s">
        <v>189</v>
      </c>
      <c r="BI163" s="29" t="s">
        <v>189</v>
      </c>
      <c r="BJ163" s="6" t="s">
        <v>189</v>
      </c>
      <c r="BK163" s="28" t="s">
        <v>189</v>
      </c>
      <c r="BL163" s="28" t="s">
        <v>189</v>
      </c>
      <c r="BM163" s="28" t="s">
        <v>189</v>
      </c>
      <c r="BN163" s="29" t="s">
        <v>189</v>
      </c>
      <c r="BO163" s="6" t="s">
        <v>189</v>
      </c>
      <c r="BP163" s="28" t="s">
        <v>189</v>
      </c>
      <c r="BQ163" s="28" t="s">
        <v>189</v>
      </c>
      <c r="BR163" s="28" t="s">
        <v>189</v>
      </c>
      <c r="BS163" s="29" t="s">
        <v>189</v>
      </c>
      <c r="BT163" s="6" t="s">
        <v>189</v>
      </c>
      <c r="BU163" s="28" t="s">
        <v>189</v>
      </c>
      <c r="BV163" s="28" t="s">
        <v>189</v>
      </c>
      <c r="BW163" s="28" t="s">
        <v>189</v>
      </c>
      <c r="BX163" s="29" t="s">
        <v>189</v>
      </c>
      <c r="BY163" s="4" t="s">
        <v>189</v>
      </c>
      <c r="BZ163" s="4" t="s">
        <v>189</v>
      </c>
      <c r="CA163" s="4">
        <v>540</v>
      </c>
      <c r="CB163" s="4">
        <v>619</v>
      </c>
    </row>
    <row r="164" spans="2:80" ht="15.75" customHeight="1">
      <c r="B164" s="3" t="s">
        <v>349</v>
      </c>
      <c r="C164" s="4">
        <v>23476</v>
      </c>
      <c r="D164" s="4">
        <v>60580</v>
      </c>
      <c r="E164" s="4">
        <v>60255</v>
      </c>
      <c r="F164" s="71">
        <v>2.5674293749</v>
      </c>
      <c r="G164" s="6">
        <v>7</v>
      </c>
      <c r="H164" s="28" t="s">
        <v>189</v>
      </c>
      <c r="I164" s="28">
        <v>3</v>
      </c>
      <c r="J164" s="28">
        <v>2</v>
      </c>
      <c r="K164" s="29">
        <v>2</v>
      </c>
      <c r="L164" s="6">
        <v>325</v>
      </c>
      <c r="M164" s="28" t="s">
        <v>189</v>
      </c>
      <c r="N164" s="28">
        <v>59</v>
      </c>
      <c r="O164" s="28">
        <v>91</v>
      </c>
      <c r="P164" s="29">
        <v>175</v>
      </c>
      <c r="Q164" s="6" t="s">
        <v>189</v>
      </c>
      <c r="R164" s="28" t="s">
        <v>189</v>
      </c>
      <c r="S164" s="28" t="s">
        <v>189</v>
      </c>
      <c r="T164" s="28" t="s">
        <v>189</v>
      </c>
      <c r="U164" s="29" t="s">
        <v>189</v>
      </c>
      <c r="V164" s="6" t="s">
        <v>189</v>
      </c>
      <c r="W164" s="28" t="s">
        <v>189</v>
      </c>
      <c r="X164" s="28" t="s">
        <v>189</v>
      </c>
      <c r="Y164" s="28" t="s">
        <v>189</v>
      </c>
      <c r="Z164" s="29" t="s">
        <v>189</v>
      </c>
      <c r="AA164" s="6">
        <v>1</v>
      </c>
      <c r="AB164" s="28" t="s">
        <v>189</v>
      </c>
      <c r="AC164" s="28" t="s">
        <v>189</v>
      </c>
      <c r="AD164" s="28">
        <v>1</v>
      </c>
      <c r="AE164" s="29" t="s">
        <v>189</v>
      </c>
      <c r="AF164" s="6">
        <v>42</v>
      </c>
      <c r="AG164" s="28" t="s">
        <v>189</v>
      </c>
      <c r="AH164" s="28" t="s">
        <v>189</v>
      </c>
      <c r="AI164" s="28">
        <v>42</v>
      </c>
      <c r="AJ164" s="29" t="s">
        <v>189</v>
      </c>
      <c r="AK164" s="6">
        <v>5</v>
      </c>
      <c r="AL164" s="28" t="s">
        <v>189</v>
      </c>
      <c r="AM164" s="28">
        <v>3</v>
      </c>
      <c r="AN164" s="28" t="s">
        <v>189</v>
      </c>
      <c r="AO164" s="29">
        <v>2</v>
      </c>
      <c r="AP164" s="6">
        <v>234</v>
      </c>
      <c r="AQ164" s="28" t="s">
        <v>189</v>
      </c>
      <c r="AR164" s="28">
        <v>59</v>
      </c>
      <c r="AS164" s="28" t="s">
        <v>189</v>
      </c>
      <c r="AT164" s="29">
        <v>175</v>
      </c>
      <c r="AU164" s="6" t="s">
        <v>189</v>
      </c>
      <c r="AV164" s="28" t="s">
        <v>189</v>
      </c>
      <c r="AW164" s="28" t="s">
        <v>189</v>
      </c>
      <c r="AX164" s="28" t="s">
        <v>189</v>
      </c>
      <c r="AY164" s="29" t="s">
        <v>189</v>
      </c>
      <c r="AZ164" s="6" t="s">
        <v>189</v>
      </c>
      <c r="BA164" s="28" t="s">
        <v>189</v>
      </c>
      <c r="BB164" s="28" t="s">
        <v>189</v>
      </c>
      <c r="BC164" s="28" t="s">
        <v>189</v>
      </c>
      <c r="BD164" s="29" t="s">
        <v>189</v>
      </c>
      <c r="BE164" s="6" t="s">
        <v>189</v>
      </c>
      <c r="BF164" s="28" t="s">
        <v>189</v>
      </c>
      <c r="BG164" s="28" t="s">
        <v>189</v>
      </c>
      <c r="BH164" s="28" t="s">
        <v>189</v>
      </c>
      <c r="BI164" s="29" t="s">
        <v>189</v>
      </c>
      <c r="BJ164" s="6" t="s">
        <v>189</v>
      </c>
      <c r="BK164" s="28" t="s">
        <v>189</v>
      </c>
      <c r="BL164" s="28" t="s">
        <v>189</v>
      </c>
      <c r="BM164" s="28" t="s">
        <v>189</v>
      </c>
      <c r="BN164" s="29" t="s">
        <v>189</v>
      </c>
      <c r="BO164" s="6">
        <v>1</v>
      </c>
      <c r="BP164" s="28" t="s">
        <v>189</v>
      </c>
      <c r="BQ164" s="28" t="s">
        <v>189</v>
      </c>
      <c r="BR164" s="28">
        <v>1</v>
      </c>
      <c r="BS164" s="29" t="s">
        <v>189</v>
      </c>
      <c r="BT164" s="6">
        <v>49</v>
      </c>
      <c r="BU164" s="28" t="s">
        <v>189</v>
      </c>
      <c r="BV164" s="28" t="s">
        <v>189</v>
      </c>
      <c r="BW164" s="28">
        <v>49</v>
      </c>
      <c r="BX164" s="29" t="s">
        <v>189</v>
      </c>
      <c r="BY164" s="4" t="s">
        <v>189</v>
      </c>
      <c r="BZ164" s="4" t="s">
        <v>189</v>
      </c>
      <c r="CA164" s="4">
        <v>121</v>
      </c>
      <c r="CB164" s="4">
        <v>56</v>
      </c>
    </row>
    <row r="165" spans="2:80" ht="15.75" customHeight="1">
      <c r="B165" s="3" t="s">
        <v>350</v>
      </c>
      <c r="C165" s="4">
        <v>39631</v>
      </c>
      <c r="D165" s="4">
        <v>100753</v>
      </c>
      <c r="E165" s="4">
        <v>100532</v>
      </c>
      <c r="F165" s="71">
        <v>2.5381741062</v>
      </c>
      <c r="G165" s="6">
        <v>23</v>
      </c>
      <c r="H165" s="28">
        <v>14</v>
      </c>
      <c r="I165" s="28">
        <v>7</v>
      </c>
      <c r="J165" s="28" t="s">
        <v>189</v>
      </c>
      <c r="K165" s="29">
        <v>2</v>
      </c>
      <c r="L165" s="6">
        <v>221</v>
      </c>
      <c r="M165" s="28">
        <v>21</v>
      </c>
      <c r="N165" s="28">
        <v>84</v>
      </c>
      <c r="O165" s="28" t="s">
        <v>189</v>
      </c>
      <c r="P165" s="29">
        <v>116</v>
      </c>
      <c r="Q165" s="6">
        <v>4</v>
      </c>
      <c r="R165" s="28">
        <v>3</v>
      </c>
      <c r="S165" s="28">
        <v>1</v>
      </c>
      <c r="T165" s="28" t="s">
        <v>189</v>
      </c>
      <c r="U165" s="29" t="s">
        <v>189</v>
      </c>
      <c r="V165" s="6">
        <v>15</v>
      </c>
      <c r="W165" s="28">
        <v>8</v>
      </c>
      <c r="X165" s="28">
        <v>7</v>
      </c>
      <c r="Y165" s="28" t="s">
        <v>189</v>
      </c>
      <c r="Z165" s="29" t="s">
        <v>189</v>
      </c>
      <c r="AA165" s="6">
        <v>2</v>
      </c>
      <c r="AB165" s="28" t="s">
        <v>189</v>
      </c>
      <c r="AC165" s="28">
        <v>1</v>
      </c>
      <c r="AD165" s="28" t="s">
        <v>189</v>
      </c>
      <c r="AE165" s="29">
        <v>1</v>
      </c>
      <c r="AF165" s="6">
        <v>61</v>
      </c>
      <c r="AG165" s="28" t="s">
        <v>189</v>
      </c>
      <c r="AH165" s="28">
        <v>5</v>
      </c>
      <c r="AI165" s="28" t="s">
        <v>189</v>
      </c>
      <c r="AJ165" s="29">
        <v>56</v>
      </c>
      <c r="AK165" s="6">
        <v>13</v>
      </c>
      <c r="AL165" s="28">
        <v>7</v>
      </c>
      <c r="AM165" s="28">
        <v>5</v>
      </c>
      <c r="AN165" s="28" t="s">
        <v>189</v>
      </c>
      <c r="AO165" s="29">
        <v>1</v>
      </c>
      <c r="AP165" s="6">
        <v>141</v>
      </c>
      <c r="AQ165" s="28">
        <v>9</v>
      </c>
      <c r="AR165" s="28">
        <v>72</v>
      </c>
      <c r="AS165" s="28" t="s">
        <v>189</v>
      </c>
      <c r="AT165" s="29">
        <v>60</v>
      </c>
      <c r="AU165" s="6" t="s">
        <v>189</v>
      </c>
      <c r="AV165" s="28" t="s">
        <v>189</v>
      </c>
      <c r="AW165" s="28" t="s">
        <v>189</v>
      </c>
      <c r="AX165" s="28" t="s">
        <v>189</v>
      </c>
      <c r="AY165" s="29" t="s">
        <v>189</v>
      </c>
      <c r="AZ165" s="6" t="s">
        <v>189</v>
      </c>
      <c r="BA165" s="28" t="s">
        <v>189</v>
      </c>
      <c r="BB165" s="28" t="s">
        <v>189</v>
      </c>
      <c r="BC165" s="28" t="s">
        <v>189</v>
      </c>
      <c r="BD165" s="29" t="s">
        <v>189</v>
      </c>
      <c r="BE165" s="6" t="s">
        <v>189</v>
      </c>
      <c r="BF165" s="28" t="s">
        <v>189</v>
      </c>
      <c r="BG165" s="28" t="s">
        <v>189</v>
      </c>
      <c r="BH165" s="28" t="s">
        <v>189</v>
      </c>
      <c r="BI165" s="29" t="s">
        <v>189</v>
      </c>
      <c r="BJ165" s="6" t="s">
        <v>189</v>
      </c>
      <c r="BK165" s="28" t="s">
        <v>189</v>
      </c>
      <c r="BL165" s="28" t="s">
        <v>189</v>
      </c>
      <c r="BM165" s="28" t="s">
        <v>189</v>
      </c>
      <c r="BN165" s="29" t="s">
        <v>189</v>
      </c>
      <c r="BO165" s="6">
        <v>4</v>
      </c>
      <c r="BP165" s="28">
        <v>4</v>
      </c>
      <c r="BQ165" s="28" t="s">
        <v>189</v>
      </c>
      <c r="BR165" s="28" t="s">
        <v>189</v>
      </c>
      <c r="BS165" s="29" t="s">
        <v>189</v>
      </c>
      <c r="BT165" s="6">
        <v>4</v>
      </c>
      <c r="BU165" s="28">
        <v>4</v>
      </c>
      <c r="BV165" s="28" t="s">
        <v>189</v>
      </c>
      <c r="BW165" s="28" t="s">
        <v>189</v>
      </c>
      <c r="BX165" s="29" t="s">
        <v>189</v>
      </c>
      <c r="BY165" s="4" t="s">
        <v>189</v>
      </c>
      <c r="BZ165" s="4" t="s">
        <v>189</v>
      </c>
      <c r="CA165" s="4">
        <v>158</v>
      </c>
      <c r="CB165" s="4">
        <v>188</v>
      </c>
    </row>
    <row r="166" spans="2:80" ht="15.75" customHeight="1">
      <c r="B166" s="3" t="s">
        <v>351</v>
      </c>
      <c r="C166" s="4">
        <v>20980</v>
      </c>
      <c r="D166" s="4">
        <v>54403</v>
      </c>
      <c r="E166" s="4">
        <v>54224</v>
      </c>
      <c r="F166" s="71">
        <v>2.5851728248</v>
      </c>
      <c r="G166" s="6">
        <v>5</v>
      </c>
      <c r="H166" s="28" t="s">
        <v>189</v>
      </c>
      <c r="I166" s="28">
        <v>3</v>
      </c>
      <c r="J166" s="28">
        <v>1</v>
      </c>
      <c r="K166" s="29">
        <v>1</v>
      </c>
      <c r="L166" s="6">
        <v>179</v>
      </c>
      <c r="M166" s="28" t="s">
        <v>189</v>
      </c>
      <c r="N166" s="28">
        <v>63</v>
      </c>
      <c r="O166" s="28">
        <v>39</v>
      </c>
      <c r="P166" s="29">
        <v>77</v>
      </c>
      <c r="Q166" s="6" t="s">
        <v>189</v>
      </c>
      <c r="R166" s="28" t="s">
        <v>189</v>
      </c>
      <c r="S166" s="28" t="s">
        <v>189</v>
      </c>
      <c r="T166" s="28" t="s">
        <v>189</v>
      </c>
      <c r="U166" s="29" t="s">
        <v>189</v>
      </c>
      <c r="V166" s="6" t="s">
        <v>189</v>
      </c>
      <c r="W166" s="28" t="s">
        <v>189</v>
      </c>
      <c r="X166" s="28" t="s">
        <v>189</v>
      </c>
      <c r="Y166" s="28" t="s">
        <v>189</v>
      </c>
      <c r="Z166" s="29" t="s">
        <v>189</v>
      </c>
      <c r="AA166" s="6" t="s">
        <v>189</v>
      </c>
      <c r="AB166" s="28" t="s">
        <v>189</v>
      </c>
      <c r="AC166" s="28" t="s">
        <v>189</v>
      </c>
      <c r="AD166" s="28" t="s">
        <v>189</v>
      </c>
      <c r="AE166" s="29" t="s">
        <v>189</v>
      </c>
      <c r="AF166" s="6" t="s">
        <v>189</v>
      </c>
      <c r="AG166" s="28" t="s">
        <v>189</v>
      </c>
      <c r="AH166" s="28" t="s">
        <v>189</v>
      </c>
      <c r="AI166" s="28" t="s">
        <v>189</v>
      </c>
      <c r="AJ166" s="29" t="s">
        <v>189</v>
      </c>
      <c r="AK166" s="6">
        <v>5</v>
      </c>
      <c r="AL166" s="28" t="s">
        <v>189</v>
      </c>
      <c r="AM166" s="28">
        <v>3</v>
      </c>
      <c r="AN166" s="28">
        <v>1</v>
      </c>
      <c r="AO166" s="29">
        <v>1</v>
      </c>
      <c r="AP166" s="6">
        <v>179</v>
      </c>
      <c r="AQ166" s="28" t="s">
        <v>189</v>
      </c>
      <c r="AR166" s="28">
        <v>63</v>
      </c>
      <c r="AS166" s="28">
        <v>39</v>
      </c>
      <c r="AT166" s="29">
        <v>77</v>
      </c>
      <c r="AU166" s="6" t="s">
        <v>189</v>
      </c>
      <c r="AV166" s="28" t="s">
        <v>189</v>
      </c>
      <c r="AW166" s="28" t="s">
        <v>189</v>
      </c>
      <c r="AX166" s="28" t="s">
        <v>189</v>
      </c>
      <c r="AY166" s="29" t="s">
        <v>189</v>
      </c>
      <c r="AZ166" s="6" t="s">
        <v>189</v>
      </c>
      <c r="BA166" s="28" t="s">
        <v>189</v>
      </c>
      <c r="BB166" s="28" t="s">
        <v>189</v>
      </c>
      <c r="BC166" s="28" t="s">
        <v>189</v>
      </c>
      <c r="BD166" s="29" t="s">
        <v>189</v>
      </c>
      <c r="BE166" s="6" t="s">
        <v>189</v>
      </c>
      <c r="BF166" s="28" t="s">
        <v>189</v>
      </c>
      <c r="BG166" s="28" t="s">
        <v>189</v>
      </c>
      <c r="BH166" s="28" t="s">
        <v>189</v>
      </c>
      <c r="BI166" s="29" t="s">
        <v>189</v>
      </c>
      <c r="BJ166" s="6" t="s">
        <v>189</v>
      </c>
      <c r="BK166" s="28" t="s">
        <v>189</v>
      </c>
      <c r="BL166" s="28" t="s">
        <v>189</v>
      </c>
      <c r="BM166" s="28" t="s">
        <v>189</v>
      </c>
      <c r="BN166" s="29" t="s">
        <v>189</v>
      </c>
      <c r="BO166" s="6" t="s">
        <v>189</v>
      </c>
      <c r="BP166" s="28" t="s">
        <v>189</v>
      </c>
      <c r="BQ166" s="28" t="s">
        <v>189</v>
      </c>
      <c r="BR166" s="28" t="s">
        <v>189</v>
      </c>
      <c r="BS166" s="29" t="s">
        <v>189</v>
      </c>
      <c r="BT166" s="6" t="s">
        <v>189</v>
      </c>
      <c r="BU166" s="28" t="s">
        <v>189</v>
      </c>
      <c r="BV166" s="28" t="s">
        <v>189</v>
      </c>
      <c r="BW166" s="28" t="s">
        <v>189</v>
      </c>
      <c r="BX166" s="29" t="s">
        <v>189</v>
      </c>
      <c r="BY166" s="4" t="s">
        <v>189</v>
      </c>
      <c r="BZ166" s="4" t="s">
        <v>189</v>
      </c>
      <c r="CA166" s="4">
        <v>70</v>
      </c>
      <c r="CB166" s="4">
        <v>117</v>
      </c>
    </row>
    <row r="167" spans="2:80" ht="15.75" customHeight="1">
      <c r="B167" s="3" t="s">
        <v>352</v>
      </c>
      <c r="C167" s="4">
        <v>29900</v>
      </c>
      <c r="D167" s="4">
        <v>76685</v>
      </c>
      <c r="E167" s="4">
        <v>75558</v>
      </c>
      <c r="F167" s="71">
        <v>2.5295614329</v>
      </c>
      <c r="G167" s="6">
        <v>30</v>
      </c>
      <c r="H167" s="28">
        <v>3</v>
      </c>
      <c r="I167" s="28">
        <v>7</v>
      </c>
      <c r="J167" s="28">
        <v>12</v>
      </c>
      <c r="K167" s="29">
        <v>8</v>
      </c>
      <c r="L167" s="6">
        <v>1127</v>
      </c>
      <c r="M167" s="28">
        <v>3</v>
      </c>
      <c r="N167" s="28">
        <v>110</v>
      </c>
      <c r="O167" s="28">
        <v>472</v>
      </c>
      <c r="P167" s="29">
        <v>542</v>
      </c>
      <c r="Q167" s="6" t="s">
        <v>189</v>
      </c>
      <c r="R167" s="28" t="s">
        <v>189</v>
      </c>
      <c r="S167" s="28" t="s">
        <v>189</v>
      </c>
      <c r="T167" s="28" t="s">
        <v>189</v>
      </c>
      <c r="U167" s="29" t="s">
        <v>189</v>
      </c>
      <c r="V167" s="6" t="s">
        <v>189</v>
      </c>
      <c r="W167" s="28" t="s">
        <v>189</v>
      </c>
      <c r="X167" s="28" t="s">
        <v>189</v>
      </c>
      <c r="Y167" s="28" t="s">
        <v>189</v>
      </c>
      <c r="Z167" s="29" t="s">
        <v>189</v>
      </c>
      <c r="AA167" s="6">
        <v>17</v>
      </c>
      <c r="AB167" s="28" t="s">
        <v>189</v>
      </c>
      <c r="AC167" s="28" t="s">
        <v>189</v>
      </c>
      <c r="AD167" s="28">
        <v>11</v>
      </c>
      <c r="AE167" s="29">
        <v>6</v>
      </c>
      <c r="AF167" s="6">
        <v>783</v>
      </c>
      <c r="AG167" s="28" t="s">
        <v>189</v>
      </c>
      <c r="AH167" s="28" t="s">
        <v>189</v>
      </c>
      <c r="AI167" s="28">
        <v>442</v>
      </c>
      <c r="AJ167" s="29">
        <v>341</v>
      </c>
      <c r="AK167" s="6">
        <v>10</v>
      </c>
      <c r="AL167" s="28" t="s">
        <v>189</v>
      </c>
      <c r="AM167" s="28">
        <v>7</v>
      </c>
      <c r="AN167" s="28">
        <v>1</v>
      </c>
      <c r="AO167" s="29">
        <v>2</v>
      </c>
      <c r="AP167" s="6">
        <v>341</v>
      </c>
      <c r="AQ167" s="28" t="s">
        <v>189</v>
      </c>
      <c r="AR167" s="28">
        <v>110</v>
      </c>
      <c r="AS167" s="28">
        <v>30</v>
      </c>
      <c r="AT167" s="29">
        <v>201</v>
      </c>
      <c r="AU167" s="6" t="s">
        <v>189</v>
      </c>
      <c r="AV167" s="28" t="s">
        <v>189</v>
      </c>
      <c r="AW167" s="28" t="s">
        <v>189</v>
      </c>
      <c r="AX167" s="28" t="s">
        <v>189</v>
      </c>
      <c r="AY167" s="29" t="s">
        <v>189</v>
      </c>
      <c r="AZ167" s="6" t="s">
        <v>189</v>
      </c>
      <c r="BA167" s="28" t="s">
        <v>189</v>
      </c>
      <c r="BB167" s="28" t="s">
        <v>189</v>
      </c>
      <c r="BC167" s="28" t="s">
        <v>189</v>
      </c>
      <c r="BD167" s="29" t="s">
        <v>189</v>
      </c>
      <c r="BE167" s="6" t="s">
        <v>189</v>
      </c>
      <c r="BF167" s="28" t="s">
        <v>189</v>
      </c>
      <c r="BG167" s="28" t="s">
        <v>189</v>
      </c>
      <c r="BH167" s="28" t="s">
        <v>189</v>
      </c>
      <c r="BI167" s="29" t="s">
        <v>189</v>
      </c>
      <c r="BJ167" s="6" t="s">
        <v>189</v>
      </c>
      <c r="BK167" s="28" t="s">
        <v>189</v>
      </c>
      <c r="BL167" s="28" t="s">
        <v>189</v>
      </c>
      <c r="BM167" s="28" t="s">
        <v>189</v>
      </c>
      <c r="BN167" s="29" t="s">
        <v>189</v>
      </c>
      <c r="BO167" s="6">
        <v>3</v>
      </c>
      <c r="BP167" s="28">
        <v>3</v>
      </c>
      <c r="BQ167" s="28" t="s">
        <v>189</v>
      </c>
      <c r="BR167" s="28" t="s">
        <v>189</v>
      </c>
      <c r="BS167" s="29" t="s">
        <v>189</v>
      </c>
      <c r="BT167" s="6">
        <v>3</v>
      </c>
      <c r="BU167" s="28">
        <v>3</v>
      </c>
      <c r="BV167" s="28" t="s">
        <v>189</v>
      </c>
      <c r="BW167" s="28" t="s">
        <v>189</v>
      </c>
      <c r="BX167" s="29" t="s">
        <v>189</v>
      </c>
      <c r="BY167" s="4" t="s">
        <v>189</v>
      </c>
      <c r="BZ167" s="4" t="s">
        <v>189</v>
      </c>
      <c r="CA167" s="4">
        <v>247</v>
      </c>
      <c r="CB167" s="4">
        <v>750</v>
      </c>
    </row>
    <row r="168" spans="2:80" ht="15.75" customHeight="1">
      <c r="B168" s="3" t="s">
        <v>353</v>
      </c>
      <c r="C168" s="4">
        <v>42095</v>
      </c>
      <c r="D168" s="4">
        <v>98660</v>
      </c>
      <c r="E168" s="4">
        <v>98242</v>
      </c>
      <c r="F168" s="71">
        <v>2.3344818573</v>
      </c>
      <c r="G168" s="6">
        <v>12</v>
      </c>
      <c r="H168" s="28">
        <v>2</v>
      </c>
      <c r="I168" s="28">
        <v>4</v>
      </c>
      <c r="J168" s="28">
        <v>1</v>
      </c>
      <c r="K168" s="29">
        <v>5</v>
      </c>
      <c r="L168" s="6">
        <v>418</v>
      </c>
      <c r="M168" s="28">
        <v>3</v>
      </c>
      <c r="N168" s="28">
        <v>55</v>
      </c>
      <c r="O168" s="28">
        <v>35</v>
      </c>
      <c r="P168" s="29">
        <v>325</v>
      </c>
      <c r="Q168" s="6" t="s">
        <v>189</v>
      </c>
      <c r="R168" s="28" t="s">
        <v>189</v>
      </c>
      <c r="S168" s="28" t="s">
        <v>189</v>
      </c>
      <c r="T168" s="28" t="s">
        <v>189</v>
      </c>
      <c r="U168" s="29" t="s">
        <v>189</v>
      </c>
      <c r="V168" s="6" t="s">
        <v>189</v>
      </c>
      <c r="W168" s="28" t="s">
        <v>189</v>
      </c>
      <c r="X168" s="28" t="s">
        <v>189</v>
      </c>
      <c r="Y168" s="28" t="s">
        <v>189</v>
      </c>
      <c r="Z168" s="29" t="s">
        <v>189</v>
      </c>
      <c r="AA168" s="6">
        <v>4</v>
      </c>
      <c r="AB168" s="28">
        <v>1</v>
      </c>
      <c r="AC168" s="28">
        <v>1</v>
      </c>
      <c r="AD168" s="28" t="s">
        <v>189</v>
      </c>
      <c r="AE168" s="29">
        <v>2</v>
      </c>
      <c r="AF168" s="6">
        <v>120</v>
      </c>
      <c r="AG168" s="28">
        <v>1</v>
      </c>
      <c r="AH168" s="28">
        <v>8</v>
      </c>
      <c r="AI168" s="28" t="s">
        <v>189</v>
      </c>
      <c r="AJ168" s="29">
        <v>111</v>
      </c>
      <c r="AK168" s="6">
        <v>8</v>
      </c>
      <c r="AL168" s="28">
        <v>1</v>
      </c>
      <c r="AM168" s="28">
        <v>3</v>
      </c>
      <c r="AN168" s="28">
        <v>1</v>
      </c>
      <c r="AO168" s="29">
        <v>3</v>
      </c>
      <c r="AP168" s="6">
        <v>298</v>
      </c>
      <c r="AQ168" s="28">
        <v>2</v>
      </c>
      <c r="AR168" s="28">
        <v>47</v>
      </c>
      <c r="AS168" s="28">
        <v>35</v>
      </c>
      <c r="AT168" s="29">
        <v>214</v>
      </c>
      <c r="AU168" s="6" t="s">
        <v>189</v>
      </c>
      <c r="AV168" s="28" t="s">
        <v>189</v>
      </c>
      <c r="AW168" s="28" t="s">
        <v>189</v>
      </c>
      <c r="AX168" s="28" t="s">
        <v>189</v>
      </c>
      <c r="AY168" s="29" t="s">
        <v>189</v>
      </c>
      <c r="AZ168" s="6" t="s">
        <v>189</v>
      </c>
      <c r="BA168" s="28" t="s">
        <v>189</v>
      </c>
      <c r="BB168" s="28" t="s">
        <v>189</v>
      </c>
      <c r="BC168" s="28" t="s">
        <v>189</v>
      </c>
      <c r="BD168" s="29" t="s">
        <v>189</v>
      </c>
      <c r="BE168" s="6" t="s">
        <v>189</v>
      </c>
      <c r="BF168" s="28" t="s">
        <v>189</v>
      </c>
      <c r="BG168" s="28" t="s">
        <v>189</v>
      </c>
      <c r="BH168" s="28" t="s">
        <v>189</v>
      </c>
      <c r="BI168" s="29" t="s">
        <v>189</v>
      </c>
      <c r="BJ168" s="6" t="s">
        <v>189</v>
      </c>
      <c r="BK168" s="28" t="s">
        <v>189</v>
      </c>
      <c r="BL168" s="28" t="s">
        <v>189</v>
      </c>
      <c r="BM168" s="28" t="s">
        <v>189</v>
      </c>
      <c r="BN168" s="29" t="s">
        <v>189</v>
      </c>
      <c r="BO168" s="6" t="s">
        <v>189</v>
      </c>
      <c r="BP168" s="28" t="s">
        <v>189</v>
      </c>
      <c r="BQ168" s="28" t="s">
        <v>189</v>
      </c>
      <c r="BR168" s="28" t="s">
        <v>189</v>
      </c>
      <c r="BS168" s="29" t="s">
        <v>189</v>
      </c>
      <c r="BT168" s="6" t="s">
        <v>189</v>
      </c>
      <c r="BU168" s="28" t="s">
        <v>189</v>
      </c>
      <c r="BV168" s="28" t="s">
        <v>189</v>
      </c>
      <c r="BW168" s="28" t="s">
        <v>189</v>
      </c>
      <c r="BX168" s="29" t="s">
        <v>189</v>
      </c>
      <c r="BY168" s="4" t="s">
        <v>189</v>
      </c>
      <c r="BZ168" s="4" t="s">
        <v>189</v>
      </c>
      <c r="CA168" s="4">
        <v>456</v>
      </c>
      <c r="CB168" s="4">
        <v>35</v>
      </c>
    </row>
    <row r="169" spans="2:80" ht="15.75" customHeight="1">
      <c r="B169" s="3" t="s">
        <v>354</v>
      </c>
      <c r="C169" s="4">
        <v>47035</v>
      </c>
      <c r="D169" s="4">
        <v>119288</v>
      </c>
      <c r="E169" s="4">
        <v>118990</v>
      </c>
      <c r="F169" s="71">
        <v>2.5317559948</v>
      </c>
      <c r="G169" s="6">
        <v>36</v>
      </c>
      <c r="H169" s="28">
        <v>28</v>
      </c>
      <c r="I169" s="28">
        <v>4</v>
      </c>
      <c r="J169" s="28" t="s">
        <v>189</v>
      </c>
      <c r="K169" s="29">
        <v>4</v>
      </c>
      <c r="L169" s="6">
        <v>298</v>
      </c>
      <c r="M169" s="28">
        <v>28</v>
      </c>
      <c r="N169" s="28">
        <v>50</v>
      </c>
      <c r="O169" s="28" t="s">
        <v>189</v>
      </c>
      <c r="P169" s="29">
        <v>220</v>
      </c>
      <c r="Q169" s="6" t="s">
        <v>189</v>
      </c>
      <c r="R169" s="28" t="s">
        <v>189</v>
      </c>
      <c r="S169" s="28" t="s">
        <v>189</v>
      </c>
      <c r="T169" s="28" t="s">
        <v>189</v>
      </c>
      <c r="U169" s="29" t="s">
        <v>189</v>
      </c>
      <c r="V169" s="6" t="s">
        <v>189</v>
      </c>
      <c r="W169" s="28" t="s">
        <v>189</v>
      </c>
      <c r="X169" s="28" t="s">
        <v>189</v>
      </c>
      <c r="Y169" s="28" t="s">
        <v>189</v>
      </c>
      <c r="Z169" s="29" t="s">
        <v>189</v>
      </c>
      <c r="AA169" s="6">
        <v>3</v>
      </c>
      <c r="AB169" s="28" t="s">
        <v>189</v>
      </c>
      <c r="AC169" s="28" t="s">
        <v>189</v>
      </c>
      <c r="AD169" s="28" t="s">
        <v>189</v>
      </c>
      <c r="AE169" s="29">
        <v>3</v>
      </c>
      <c r="AF169" s="6">
        <v>166</v>
      </c>
      <c r="AG169" s="28" t="s">
        <v>189</v>
      </c>
      <c r="AH169" s="28" t="s">
        <v>189</v>
      </c>
      <c r="AI169" s="28" t="s">
        <v>189</v>
      </c>
      <c r="AJ169" s="29">
        <v>166</v>
      </c>
      <c r="AK169" s="6">
        <v>5</v>
      </c>
      <c r="AL169" s="28" t="s">
        <v>189</v>
      </c>
      <c r="AM169" s="28">
        <v>4</v>
      </c>
      <c r="AN169" s="28" t="s">
        <v>189</v>
      </c>
      <c r="AO169" s="29">
        <v>1</v>
      </c>
      <c r="AP169" s="6">
        <v>104</v>
      </c>
      <c r="AQ169" s="28" t="s">
        <v>189</v>
      </c>
      <c r="AR169" s="28">
        <v>50</v>
      </c>
      <c r="AS169" s="28" t="s">
        <v>189</v>
      </c>
      <c r="AT169" s="29">
        <v>54</v>
      </c>
      <c r="AU169" s="6" t="s">
        <v>189</v>
      </c>
      <c r="AV169" s="28" t="s">
        <v>189</v>
      </c>
      <c r="AW169" s="28" t="s">
        <v>189</v>
      </c>
      <c r="AX169" s="28" t="s">
        <v>189</v>
      </c>
      <c r="AY169" s="29" t="s">
        <v>189</v>
      </c>
      <c r="AZ169" s="6" t="s">
        <v>189</v>
      </c>
      <c r="BA169" s="28" t="s">
        <v>189</v>
      </c>
      <c r="BB169" s="28" t="s">
        <v>189</v>
      </c>
      <c r="BC169" s="28" t="s">
        <v>189</v>
      </c>
      <c r="BD169" s="29" t="s">
        <v>189</v>
      </c>
      <c r="BE169" s="6" t="s">
        <v>189</v>
      </c>
      <c r="BF169" s="28" t="s">
        <v>189</v>
      </c>
      <c r="BG169" s="28" t="s">
        <v>189</v>
      </c>
      <c r="BH169" s="28" t="s">
        <v>189</v>
      </c>
      <c r="BI169" s="29" t="s">
        <v>189</v>
      </c>
      <c r="BJ169" s="6" t="s">
        <v>189</v>
      </c>
      <c r="BK169" s="28" t="s">
        <v>189</v>
      </c>
      <c r="BL169" s="28" t="s">
        <v>189</v>
      </c>
      <c r="BM169" s="28" t="s">
        <v>189</v>
      </c>
      <c r="BN169" s="29" t="s">
        <v>189</v>
      </c>
      <c r="BO169" s="6">
        <v>28</v>
      </c>
      <c r="BP169" s="28">
        <v>28</v>
      </c>
      <c r="BQ169" s="28" t="s">
        <v>189</v>
      </c>
      <c r="BR169" s="28" t="s">
        <v>189</v>
      </c>
      <c r="BS169" s="29" t="s">
        <v>189</v>
      </c>
      <c r="BT169" s="6">
        <v>28</v>
      </c>
      <c r="BU169" s="28">
        <v>28</v>
      </c>
      <c r="BV169" s="28" t="s">
        <v>189</v>
      </c>
      <c r="BW169" s="28" t="s">
        <v>189</v>
      </c>
      <c r="BX169" s="29" t="s">
        <v>189</v>
      </c>
      <c r="BY169" s="4" t="s">
        <v>189</v>
      </c>
      <c r="BZ169" s="4" t="s">
        <v>189</v>
      </c>
      <c r="CA169" s="4">
        <v>357</v>
      </c>
      <c r="CB169" s="4">
        <v>399</v>
      </c>
    </row>
    <row r="170" spans="2:80" ht="15.75" customHeight="1">
      <c r="B170" s="3" t="s">
        <v>355</v>
      </c>
      <c r="C170" s="4">
        <v>15847</v>
      </c>
      <c r="D170" s="4">
        <v>40787</v>
      </c>
      <c r="E170" s="4">
        <v>40606</v>
      </c>
      <c r="F170" s="71">
        <v>2.563671949</v>
      </c>
      <c r="G170" s="6">
        <v>8</v>
      </c>
      <c r="H170" s="28">
        <v>2</v>
      </c>
      <c r="I170" s="28">
        <v>3</v>
      </c>
      <c r="J170" s="28">
        <v>2</v>
      </c>
      <c r="K170" s="29">
        <v>1</v>
      </c>
      <c r="L170" s="6">
        <v>181</v>
      </c>
      <c r="M170" s="28">
        <v>3</v>
      </c>
      <c r="N170" s="28">
        <v>45</v>
      </c>
      <c r="O170" s="28">
        <v>79</v>
      </c>
      <c r="P170" s="29">
        <v>54</v>
      </c>
      <c r="Q170" s="6" t="s">
        <v>189</v>
      </c>
      <c r="R170" s="28" t="s">
        <v>189</v>
      </c>
      <c r="S170" s="28" t="s">
        <v>189</v>
      </c>
      <c r="T170" s="28" t="s">
        <v>189</v>
      </c>
      <c r="U170" s="29" t="s">
        <v>189</v>
      </c>
      <c r="V170" s="6" t="s">
        <v>189</v>
      </c>
      <c r="W170" s="28" t="s">
        <v>189</v>
      </c>
      <c r="X170" s="28" t="s">
        <v>189</v>
      </c>
      <c r="Y170" s="28" t="s">
        <v>189</v>
      </c>
      <c r="Z170" s="29" t="s">
        <v>189</v>
      </c>
      <c r="AA170" s="6">
        <v>1</v>
      </c>
      <c r="AB170" s="28" t="s">
        <v>189</v>
      </c>
      <c r="AC170" s="28">
        <v>1</v>
      </c>
      <c r="AD170" s="28" t="s">
        <v>189</v>
      </c>
      <c r="AE170" s="29" t="s">
        <v>189</v>
      </c>
      <c r="AF170" s="6">
        <v>7</v>
      </c>
      <c r="AG170" s="28" t="s">
        <v>189</v>
      </c>
      <c r="AH170" s="28">
        <v>7</v>
      </c>
      <c r="AI170" s="28" t="s">
        <v>189</v>
      </c>
      <c r="AJ170" s="29" t="s">
        <v>189</v>
      </c>
      <c r="AK170" s="6">
        <v>6</v>
      </c>
      <c r="AL170" s="28">
        <v>1</v>
      </c>
      <c r="AM170" s="28">
        <v>2</v>
      </c>
      <c r="AN170" s="28">
        <v>2</v>
      </c>
      <c r="AO170" s="29">
        <v>1</v>
      </c>
      <c r="AP170" s="6">
        <v>173</v>
      </c>
      <c r="AQ170" s="28">
        <v>2</v>
      </c>
      <c r="AR170" s="28">
        <v>38</v>
      </c>
      <c r="AS170" s="28">
        <v>79</v>
      </c>
      <c r="AT170" s="29">
        <v>54</v>
      </c>
      <c r="AU170" s="6" t="s">
        <v>189</v>
      </c>
      <c r="AV170" s="28" t="s">
        <v>189</v>
      </c>
      <c r="AW170" s="28" t="s">
        <v>189</v>
      </c>
      <c r="AX170" s="28" t="s">
        <v>189</v>
      </c>
      <c r="AY170" s="29" t="s">
        <v>189</v>
      </c>
      <c r="AZ170" s="6" t="s">
        <v>189</v>
      </c>
      <c r="BA170" s="28" t="s">
        <v>189</v>
      </c>
      <c r="BB170" s="28" t="s">
        <v>189</v>
      </c>
      <c r="BC170" s="28" t="s">
        <v>189</v>
      </c>
      <c r="BD170" s="29" t="s">
        <v>189</v>
      </c>
      <c r="BE170" s="6" t="s">
        <v>189</v>
      </c>
      <c r="BF170" s="28" t="s">
        <v>189</v>
      </c>
      <c r="BG170" s="28" t="s">
        <v>189</v>
      </c>
      <c r="BH170" s="28" t="s">
        <v>189</v>
      </c>
      <c r="BI170" s="29" t="s">
        <v>189</v>
      </c>
      <c r="BJ170" s="6" t="s">
        <v>189</v>
      </c>
      <c r="BK170" s="28" t="s">
        <v>189</v>
      </c>
      <c r="BL170" s="28" t="s">
        <v>189</v>
      </c>
      <c r="BM170" s="28" t="s">
        <v>189</v>
      </c>
      <c r="BN170" s="29" t="s">
        <v>189</v>
      </c>
      <c r="BO170" s="6">
        <v>1</v>
      </c>
      <c r="BP170" s="28">
        <v>1</v>
      </c>
      <c r="BQ170" s="28" t="s">
        <v>189</v>
      </c>
      <c r="BR170" s="28" t="s">
        <v>189</v>
      </c>
      <c r="BS170" s="29" t="s">
        <v>189</v>
      </c>
      <c r="BT170" s="6">
        <v>1</v>
      </c>
      <c r="BU170" s="28">
        <v>1</v>
      </c>
      <c r="BV170" s="28" t="s">
        <v>189</v>
      </c>
      <c r="BW170" s="28" t="s">
        <v>189</v>
      </c>
      <c r="BX170" s="29" t="s">
        <v>189</v>
      </c>
      <c r="BY170" s="4" t="s">
        <v>189</v>
      </c>
      <c r="BZ170" s="4" t="s">
        <v>189</v>
      </c>
      <c r="CA170" s="4">
        <v>71</v>
      </c>
      <c r="CB170" s="4">
        <v>80</v>
      </c>
    </row>
    <row r="171" spans="2:80" ht="15.75" customHeight="1">
      <c r="B171" s="3" t="s">
        <v>356</v>
      </c>
      <c r="C171" s="4">
        <v>28176</v>
      </c>
      <c r="D171" s="4">
        <v>63366</v>
      </c>
      <c r="E171" s="4">
        <v>62887</v>
      </c>
      <c r="F171" s="71">
        <v>2.2337583916</v>
      </c>
      <c r="G171" s="6">
        <v>23</v>
      </c>
      <c r="H171" s="28">
        <v>10</v>
      </c>
      <c r="I171" s="28">
        <v>7</v>
      </c>
      <c r="J171" s="28">
        <v>3</v>
      </c>
      <c r="K171" s="29">
        <v>3</v>
      </c>
      <c r="L171" s="6">
        <v>479</v>
      </c>
      <c r="M171" s="28">
        <v>10</v>
      </c>
      <c r="N171" s="28">
        <v>116</v>
      </c>
      <c r="O171" s="28">
        <v>107</v>
      </c>
      <c r="P171" s="29">
        <v>246</v>
      </c>
      <c r="Q171" s="6">
        <v>6</v>
      </c>
      <c r="R171" s="28" t="s">
        <v>189</v>
      </c>
      <c r="S171" s="28">
        <v>3</v>
      </c>
      <c r="T171" s="28">
        <v>2</v>
      </c>
      <c r="U171" s="29">
        <v>1</v>
      </c>
      <c r="V171" s="6">
        <v>228</v>
      </c>
      <c r="W171" s="28" t="s">
        <v>189</v>
      </c>
      <c r="X171" s="28">
        <v>59</v>
      </c>
      <c r="Y171" s="28">
        <v>72</v>
      </c>
      <c r="Z171" s="29">
        <v>97</v>
      </c>
      <c r="AA171" s="6">
        <v>2</v>
      </c>
      <c r="AB171" s="28" t="s">
        <v>189</v>
      </c>
      <c r="AC171" s="28">
        <v>1</v>
      </c>
      <c r="AD171" s="28">
        <v>1</v>
      </c>
      <c r="AE171" s="29" t="s">
        <v>189</v>
      </c>
      <c r="AF171" s="6">
        <v>62</v>
      </c>
      <c r="AG171" s="28" t="s">
        <v>189</v>
      </c>
      <c r="AH171" s="28">
        <v>27</v>
      </c>
      <c r="AI171" s="28">
        <v>35</v>
      </c>
      <c r="AJ171" s="29" t="s">
        <v>189</v>
      </c>
      <c r="AK171" s="6">
        <v>5</v>
      </c>
      <c r="AL171" s="28" t="s">
        <v>189</v>
      </c>
      <c r="AM171" s="28">
        <v>3</v>
      </c>
      <c r="AN171" s="28" t="s">
        <v>189</v>
      </c>
      <c r="AO171" s="29">
        <v>2</v>
      </c>
      <c r="AP171" s="6">
        <v>179</v>
      </c>
      <c r="AQ171" s="28" t="s">
        <v>189</v>
      </c>
      <c r="AR171" s="28">
        <v>30</v>
      </c>
      <c r="AS171" s="28" t="s">
        <v>189</v>
      </c>
      <c r="AT171" s="29">
        <v>149</v>
      </c>
      <c r="AU171" s="6" t="s">
        <v>189</v>
      </c>
      <c r="AV171" s="28" t="s">
        <v>189</v>
      </c>
      <c r="AW171" s="28" t="s">
        <v>189</v>
      </c>
      <c r="AX171" s="28" t="s">
        <v>189</v>
      </c>
      <c r="AY171" s="29" t="s">
        <v>189</v>
      </c>
      <c r="AZ171" s="6" t="s">
        <v>189</v>
      </c>
      <c r="BA171" s="28" t="s">
        <v>189</v>
      </c>
      <c r="BB171" s="28" t="s">
        <v>189</v>
      </c>
      <c r="BC171" s="28" t="s">
        <v>189</v>
      </c>
      <c r="BD171" s="29" t="s">
        <v>189</v>
      </c>
      <c r="BE171" s="6" t="s">
        <v>189</v>
      </c>
      <c r="BF171" s="28" t="s">
        <v>189</v>
      </c>
      <c r="BG171" s="28" t="s">
        <v>189</v>
      </c>
      <c r="BH171" s="28" t="s">
        <v>189</v>
      </c>
      <c r="BI171" s="29" t="s">
        <v>189</v>
      </c>
      <c r="BJ171" s="6" t="s">
        <v>189</v>
      </c>
      <c r="BK171" s="28" t="s">
        <v>189</v>
      </c>
      <c r="BL171" s="28" t="s">
        <v>189</v>
      </c>
      <c r="BM171" s="28" t="s">
        <v>189</v>
      </c>
      <c r="BN171" s="29" t="s">
        <v>189</v>
      </c>
      <c r="BO171" s="6">
        <v>10</v>
      </c>
      <c r="BP171" s="28">
        <v>10</v>
      </c>
      <c r="BQ171" s="28" t="s">
        <v>189</v>
      </c>
      <c r="BR171" s="28" t="s">
        <v>189</v>
      </c>
      <c r="BS171" s="29" t="s">
        <v>189</v>
      </c>
      <c r="BT171" s="6">
        <v>10</v>
      </c>
      <c r="BU171" s="28">
        <v>10</v>
      </c>
      <c r="BV171" s="28" t="s">
        <v>189</v>
      </c>
      <c r="BW171" s="28" t="s">
        <v>189</v>
      </c>
      <c r="BX171" s="29" t="s">
        <v>189</v>
      </c>
      <c r="BY171" s="4" t="s">
        <v>189</v>
      </c>
      <c r="BZ171" s="4" t="s">
        <v>189</v>
      </c>
      <c r="CA171" s="4">
        <v>199</v>
      </c>
      <c r="CB171" s="4">
        <v>53</v>
      </c>
    </row>
    <row r="172" spans="2:80" ht="15.75" customHeight="1">
      <c r="B172" s="3" t="s">
        <v>357</v>
      </c>
      <c r="C172" s="4">
        <v>12992</v>
      </c>
      <c r="D172" s="4">
        <v>32619</v>
      </c>
      <c r="E172" s="4">
        <v>32058</v>
      </c>
      <c r="F172" s="71">
        <v>2.4694191958</v>
      </c>
      <c r="G172" s="6">
        <v>10</v>
      </c>
      <c r="H172" s="28" t="s">
        <v>189</v>
      </c>
      <c r="I172" s="28">
        <v>3</v>
      </c>
      <c r="J172" s="28">
        <v>3</v>
      </c>
      <c r="K172" s="29">
        <v>4</v>
      </c>
      <c r="L172" s="6">
        <v>561</v>
      </c>
      <c r="M172" s="28" t="s">
        <v>189</v>
      </c>
      <c r="N172" s="28">
        <v>30</v>
      </c>
      <c r="O172" s="28">
        <v>126</v>
      </c>
      <c r="P172" s="29">
        <v>405</v>
      </c>
      <c r="Q172" s="6" t="s">
        <v>189</v>
      </c>
      <c r="R172" s="28" t="s">
        <v>189</v>
      </c>
      <c r="S172" s="28" t="s">
        <v>189</v>
      </c>
      <c r="T172" s="28" t="s">
        <v>189</v>
      </c>
      <c r="U172" s="29" t="s">
        <v>189</v>
      </c>
      <c r="V172" s="6" t="s">
        <v>189</v>
      </c>
      <c r="W172" s="28" t="s">
        <v>189</v>
      </c>
      <c r="X172" s="28" t="s">
        <v>189</v>
      </c>
      <c r="Y172" s="28" t="s">
        <v>189</v>
      </c>
      <c r="Z172" s="29" t="s">
        <v>189</v>
      </c>
      <c r="AA172" s="6">
        <v>6</v>
      </c>
      <c r="AB172" s="28" t="s">
        <v>189</v>
      </c>
      <c r="AC172" s="28" t="s">
        <v>189</v>
      </c>
      <c r="AD172" s="28">
        <v>3</v>
      </c>
      <c r="AE172" s="29">
        <v>3</v>
      </c>
      <c r="AF172" s="6">
        <v>453</v>
      </c>
      <c r="AG172" s="28" t="s">
        <v>189</v>
      </c>
      <c r="AH172" s="28" t="s">
        <v>189</v>
      </c>
      <c r="AI172" s="28">
        <v>126</v>
      </c>
      <c r="AJ172" s="29">
        <v>327</v>
      </c>
      <c r="AK172" s="6">
        <v>4</v>
      </c>
      <c r="AL172" s="28" t="s">
        <v>189</v>
      </c>
      <c r="AM172" s="28">
        <v>3</v>
      </c>
      <c r="AN172" s="28" t="s">
        <v>189</v>
      </c>
      <c r="AO172" s="29">
        <v>1</v>
      </c>
      <c r="AP172" s="6">
        <v>108</v>
      </c>
      <c r="AQ172" s="28" t="s">
        <v>189</v>
      </c>
      <c r="AR172" s="28">
        <v>30</v>
      </c>
      <c r="AS172" s="28" t="s">
        <v>189</v>
      </c>
      <c r="AT172" s="29">
        <v>78</v>
      </c>
      <c r="AU172" s="6" t="s">
        <v>189</v>
      </c>
      <c r="AV172" s="28" t="s">
        <v>189</v>
      </c>
      <c r="AW172" s="28" t="s">
        <v>189</v>
      </c>
      <c r="AX172" s="28" t="s">
        <v>189</v>
      </c>
      <c r="AY172" s="29" t="s">
        <v>189</v>
      </c>
      <c r="AZ172" s="6" t="s">
        <v>189</v>
      </c>
      <c r="BA172" s="28" t="s">
        <v>189</v>
      </c>
      <c r="BB172" s="28" t="s">
        <v>189</v>
      </c>
      <c r="BC172" s="28" t="s">
        <v>189</v>
      </c>
      <c r="BD172" s="29" t="s">
        <v>189</v>
      </c>
      <c r="BE172" s="6" t="s">
        <v>189</v>
      </c>
      <c r="BF172" s="28" t="s">
        <v>189</v>
      </c>
      <c r="BG172" s="28" t="s">
        <v>189</v>
      </c>
      <c r="BH172" s="28" t="s">
        <v>189</v>
      </c>
      <c r="BI172" s="29" t="s">
        <v>189</v>
      </c>
      <c r="BJ172" s="6" t="s">
        <v>189</v>
      </c>
      <c r="BK172" s="28" t="s">
        <v>189</v>
      </c>
      <c r="BL172" s="28" t="s">
        <v>189</v>
      </c>
      <c r="BM172" s="28" t="s">
        <v>189</v>
      </c>
      <c r="BN172" s="29" t="s">
        <v>189</v>
      </c>
      <c r="BO172" s="6" t="s">
        <v>189</v>
      </c>
      <c r="BP172" s="28" t="s">
        <v>189</v>
      </c>
      <c r="BQ172" s="28" t="s">
        <v>189</v>
      </c>
      <c r="BR172" s="28" t="s">
        <v>189</v>
      </c>
      <c r="BS172" s="29" t="s">
        <v>189</v>
      </c>
      <c r="BT172" s="6" t="s">
        <v>189</v>
      </c>
      <c r="BU172" s="28" t="s">
        <v>189</v>
      </c>
      <c r="BV172" s="28" t="s">
        <v>189</v>
      </c>
      <c r="BW172" s="28" t="s">
        <v>189</v>
      </c>
      <c r="BX172" s="29" t="s">
        <v>189</v>
      </c>
      <c r="BY172" s="4" t="s">
        <v>189</v>
      </c>
      <c r="BZ172" s="4" t="s">
        <v>189</v>
      </c>
      <c r="CA172" s="4">
        <v>31</v>
      </c>
      <c r="CB172" s="4">
        <v>55</v>
      </c>
    </row>
    <row r="173" spans="2:80" ht="15.75" customHeight="1">
      <c r="B173" s="3" t="s">
        <v>358</v>
      </c>
      <c r="C173" s="4">
        <v>24764</v>
      </c>
      <c r="D173" s="4">
        <v>60842</v>
      </c>
      <c r="E173" s="4">
        <v>60547</v>
      </c>
      <c r="F173" s="71">
        <v>2.446145766</v>
      </c>
      <c r="G173" s="6">
        <v>12</v>
      </c>
      <c r="H173" s="28">
        <v>1</v>
      </c>
      <c r="I173" s="28">
        <v>7</v>
      </c>
      <c r="J173" s="28">
        <v>2</v>
      </c>
      <c r="K173" s="29">
        <v>2</v>
      </c>
      <c r="L173" s="6">
        <v>295</v>
      </c>
      <c r="M173" s="28">
        <v>2</v>
      </c>
      <c r="N173" s="28">
        <v>91</v>
      </c>
      <c r="O173" s="28">
        <v>65</v>
      </c>
      <c r="P173" s="29">
        <v>137</v>
      </c>
      <c r="Q173" s="6">
        <v>5</v>
      </c>
      <c r="R173" s="28" t="s">
        <v>189</v>
      </c>
      <c r="S173" s="28">
        <v>3</v>
      </c>
      <c r="T173" s="28">
        <v>1</v>
      </c>
      <c r="U173" s="29">
        <v>1</v>
      </c>
      <c r="V173" s="6">
        <v>152</v>
      </c>
      <c r="W173" s="28" t="s">
        <v>189</v>
      </c>
      <c r="X173" s="28">
        <v>54</v>
      </c>
      <c r="Y173" s="28">
        <v>30</v>
      </c>
      <c r="Z173" s="29">
        <v>68</v>
      </c>
      <c r="AA173" s="6">
        <v>2</v>
      </c>
      <c r="AB173" s="28" t="s">
        <v>189</v>
      </c>
      <c r="AC173" s="28" t="s">
        <v>189</v>
      </c>
      <c r="AD173" s="28">
        <v>1</v>
      </c>
      <c r="AE173" s="29">
        <v>1</v>
      </c>
      <c r="AF173" s="6">
        <v>104</v>
      </c>
      <c r="AG173" s="28" t="s">
        <v>189</v>
      </c>
      <c r="AH173" s="28" t="s">
        <v>189</v>
      </c>
      <c r="AI173" s="28">
        <v>35</v>
      </c>
      <c r="AJ173" s="29">
        <v>69</v>
      </c>
      <c r="AK173" s="6">
        <v>5</v>
      </c>
      <c r="AL173" s="28">
        <v>1</v>
      </c>
      <c r="AM173" s="28">
        <v>4</v>
      </c>
      <c r="AN173" s="28" t="s">
        <v>189</v>
      </c>
      <c r="AO173" s="29" t="s">
        <v>189</v>
      </c>
      <c r="AP173" s="6">
        <v>39</v>
      </c>
      <c r="AQ173" s="28">
        <v>2</v>
      </c>
      <c r="AR173" s="28">
        <v>37</v>
      </c>
      <c r="AS173" s="28" t="s">
        <v>189</v>
      </c>
      <c r="AT173" s="29" t="s">
        <v>189</v>
      </c>
      <c r="AU173" s="6" t="s">
        <v>189</v>
      </c>
      <c r="AV173" s="28" t="s">
        <v>189</v>
      </c>
      <c r="AW173" s="28" t="s">
        <v>189</v>
      </c>
      <c r="AX173" s="28" t="s">
        <v>189</v>
      </c>
      <c r="AY173" s="29" t="s">
        <v>189</v>
      </c>
      <c r="AZ173" s="6" t="s">
        <v>189</v>
      </c>
      <c r="BA173" s="28" t="s">
        <v>189</v>
      </c>
      <c r="BB173" s="28" t="s">
        <v>189</v>
      </c>
      <c r="BC173" s="28" t="s">
        <v>189</v>
      </c>
      <c r="BD173" s="29" t="s">
        <v>189</v>
      </c>
      <c r="BE173" s="6" t="s">
        <v>189</v>
      </c>
      <c r="BF173" s="28" t="s">
        <v>189</v>
      </c>
      <c r="BG173" s="28" t="s">
        <v>189</v>
      </c>
      <c r="BH173" s="28" t="s">
        <v>189</v>
      </c>
      <c r="BI173" s="29" t="s">
        <v>189</v>
      </c>
      <c r="BJ173" s="6" t="s">
        <v>189</v>
      </c>
      <c r="BK173" s="28" t="s">
        <v>189</v>
      </c>
      <c r="BL173" s="28" t="s">
        <v>189</v>
      </c>
      <c r="BM173" s="28" t="s">
        <v>189</v>
      </c>
      <c r="BN173" s="29" t="s">
        <v>189</v>
      </c>
      <c r="BO173" s="6" t="s">
        <v>189</v>
      </c>
      <c r="BP173" s="28" t="s">
        <v>189</v>
      </c>
      <c r="BQ173" s="28" t="s">
        <v>189</v>
      </c>
      <c r="BR173" s="28" t="s">
        <v>189</v>
      </c>
      <c r="BS173" s="29" t="s">
        <v>189</v>
      </c>
      <c r="BT173" s="6" t="s">
        <v>189</v>
      </c>
      <c r="BU173" s="28" t="s">
        <v>189</v>
      </c>
      <c r="BV173" s="28" t="s">
        <v>189</v>
      </c>
      <c r="BW173" s="28" t="s">
        <v>189</v>
      </c>
      <c r="BX173" s="29" t="s">
        <v>189</v>
      </c>
      <c r="BY173" s="4" t="s">
        <v>189</v>
      </c>
      <c r="BZ173" s="4" t="s">
        <v>189</v>
      </c>
      <c r="CA173" s="4">
        <v>183</v>
      </c>
      <c r="CB173" s="4">
        <v>146</v>
      </c>
    </row>
    <row r="174" spans="2:80" ht="15.75" customHeight="1">
      <c r="B174" s="3" t="s">
        <v>359</v>
      </c>
      <c r="C174" s="4">
        <v>12212</v>
      </c>
      <c r="D174" s="4">
        <v>31207</v>
      </c>
      <c r="E174" s="4">
        <v>30549</v>
      </c>
      <c r="F174" s="71">
        <v>2.5060705496</v>
      </c>
      <c r="G174" s="6">
        <v>22</v>
      </c>
      <c r="H174" s="28">
        <v>8</v>
      </c>
      <c r="I174" s="28">
        <v>7</v>
      </c>
      <c r="J174" s="28">
        <v>1</v>
      </c>
      <c r="K174" s="29">
        <v>6</v>
      </c>
      <c r="L174" s="6">
        <v>658</v>
      </c>
      <c r="M174" s="28">
        <v>13</v>
      </c>
      <c r="N174" s="28">
        <v>43</v>
      </c>
      <c r="O174" s="28">
        <v>45</v>
      </c>
      <c r="P174" s="29">
        <v>557</v>
      </c>
      <c r="Q174" s="6" t="s">
        <v>189</v>
      </c>
      <c r="R174" s="28" t="s">
        <v>189</v>
      </c>
      <c r="S174" s="28" t="s">
        <v>189</v>
      </c>
      <c r="T174" s="28" t="s">
        <v>189</v>
      </c>
      <c r="U174" s="29" t="s">
        <v>189</v>
      </c>
      <c r="V174" s="6" t="s">
        <v>189</v>
      </c>
      <c r="W174" s="28" t="s">
        <v>189</v>
      </c>
      <c r="X174" s="28" t="s">
        <v>189</v>
      </c>
      <c r="Y174" s="28" t="s">
        <v>189</v>
      </c>
      <c r="Z174" s="29" t="s">
        <v>189</v>
      </c>
      <c r="AA174" s="6">
        <v>4</v>
      </c>
      <c r="AB174" s="28" t="s">
        <v>189</v>
      </c>
      <c r="AC174" s="28" t="s">
        <v>189</v>
      </c>
      <c r="AD174" s="28" t="s">
        <v>189</v>
      </c>
      <c r="AE174" s="29">
        <v>4</v>
      </c>
      <c r="AF174" s="6">
        <v>260</v>
      </c>
      <c r="AG174" s="28" t="s">
        <v>189</v>
      </c>
      <c r="AH174" s="28" t="s">
        <v>189</v>
      </c>
      <c r="AI174" s="28" t="s">
        <v>189</v>
      </c>
      <c r="AJ174" s="29">
        <v>260</v>
      </c>
      <c r="AK174" s="6">
        <v>17</v>
      </c>
      <c r="AL174" s="28">
        <v>7</v>
      </c>
      <c r="AM174" s="28">
        <v>7</v>
      </c>
      <c r="AN174" s="28">
        <v>1</v>
      </c>
      <c r="AO174" s="29">
        <v>2</v>
      </c>
      <c r="AP174" s="6">
        <v>397</v>
      </c>
      <c r="AQ174" s="28">
        <v>12</v>
      </c>
      <c r="AR174" s="28">
        <v>43</v>
      </c>
      <c r="AS174" s="28">
        <v>45</v>
      </c>
      <c r="AT174" s="29">
        <v>297</v>
      </c>
      <c r="AU174" s="6" t="s">
        <v>189</v>
      </c>
      <c r="AV174" s="28" t="s">
        <v>189</v>
      </c>
      <c r="AW174" s="28" t="s">
        <v>189</v>
      </c>
      <c r="AX174" s="28" t="s">
        <v>189</v>
      </c>
      <c r="AY174" s="29" t="s">
        <v>189</v>
      </c>
      <c r="AZ174" s="6" t="s">
        <v>189</v>
      </c>
      <c r="BA174" s="28" t="s">
        <v>189</v>
      </c>
      <c r="BB174" s="28" t="s">
        <v>189</v>
      </c>
      <c r="BC174" s="28" t="s">
        <v>189</v>
      </c>
      <c r="BD174" s="29" t="s">
        <v>189</v>
      </c>
      <c r="BE174" s="6" t="s">
        <v>189</v>
      </c>
      <c r="BF174" s="28" t="s">
        <v>189</v>
      </c>
      <c r="BG174" s="28" t="s">
        <v>189</v>
      </c>
      <c r="BH174" s="28" t="s">
        <v>189</v>
      </c>
      <c r="BI174" s="29" t="s">
        <v>189</v>
      </c>
      <c r="BJ174" s="6" t="s">
        <v>189</v>
      </c>
      <c r="BK174" s="28" t="s">
        <v>189</v>
      </c>
      <c r="BL174" s="28" t="s">
        <v>189</v>
      </c>
      <c r="BM174" s="28" t="s">
        <v>189</v>
      </c>
      <c r="BN174" s="29" t="s">
        <v>189</v>
      </c>
      <c r="BO174" s="6">
        <v>1</v>
      </c>
      <c r="BP174" s="28">
        <v>1</v>
      </c>
      <c r="BQ174" s="28" t="s">
        <v>189</v>
      </c>
      <c r="BR174" s="28" t="s">
        <v>189</v>
      </c>
      <c r="BS174" s="29" t="s">
        <v>189</v>
      </c>
      <c r="BT174" s="6">
        <v>1</v>
      </c>
      <c r="BU174" s="28">
        <v>1</v>
      </c>
      <c r="BV174" s="28" t="s">
        <v>189</v>
      </c>
      <c r="BW174" s="28" t="s">
        <v>189</v>
      </c>
      <c r="BX174" s="29" t="s">
        <v>189</v>
      </c>
      <c r="BY174" s="4" t="s">
        <v>189</v>
      </c>
      <c r="BZ174" s="4" t="s">
        <v>189</v>
      </c>
      <c r="CA174" s="4">
        <v>55</v>
      </c>
      <c r="CB174" s="4">
        <v>98</v>
      </c>
    </row>
    <row r="175" spans="2:80" ht="15.75" customHeight="1">
      <c r="B175" s="3" t="s">
        <v>360</v>
      </c>
      <c r="C175" s="4">
        <v>18185</v>
      </c>
      <c r="D175" s="4">
        <v>49166</v>
      </c>
      <c r="E175" s="4">
        <v>48990</v>
      </c>
      <c r="F175" s="71">
        <v>2.6944230558</v>
      </c>
      <c r="G175" s="6">
        <v>3</v>
      </c>
      <c r="H175" s="28" t="s">
        <v>189</v>
      </c>
      <c r="I175" s="28">
        <v>1</v>
      </c>
      <c r="J175" s="28">
        <v>1</v>
      </c>
      <c r="K175" s="29">
        <v>1</v>
      </c>
      <c r="L175" s="6">
        <v>176</v>
      </c>
      <c r="M175" s="28" t="s">
        <v>189</v>
      </c>
      <c r="N175" s="28">
        <v>27</v>
      </c>
      <c r="O175" s="28">
        <v>44</v>
      </c>
      <c r="P175" s="29">
        <v>105</v>
      </c>
      <c r="Q175" s="6" t="s">
        <v>189</v>
      </c>
      <c r="R175" s="28" t="s">
        <v>189</v>
      </c>
      <c r="S175" s="28" t="s">
        <v>189</v>
      </c>
      <c r="T175" s="28" t="s">
        <v>189</v>
      </c>
      <c r="U175" s="29" t="s">
        <v>189</v>
      </c>
      <c r="V175" s="6" t="s">
        <v>189</v>
      </c>
      <c r="W175" s="28" t="s">
        <v>189</v>
      </c>
      <c r="X175" s="28" t="s">
        <v>189</v>
      </c>
      <c r="Y175" s="28" t="s">
        <v>189</v>
      </c>
      <c r="Z175" s="29" t="s">
        <v>189</v>
      </c>
      <c r="AA175" s="6">
        <v>1</v>
      </c>
      <c r="AB175" s="28" t="s">
        <v>189</v>
      </c>
      <c r="AC175" s="28" t="s">
        <v>189</v>
      </c>
      <c r="AD175" s="28" t="s">
        <v>189</v>
      </c>
      <c r="AE175" s="29">
        <v>1</v>
      </c>
      <c r="AF175" s="6">
        <v>105</v>
      </c>
      <c r="AG175" s="28" t="s">
        <v>189</v>
      </c>
      <c r="AH175" s="28" t="s">
        <v>189</v>
      </c>
      <c r="AI175" s="28" t="s">
        <v>189</v>
      </c>
      <c r="AJ175" s="29">
        <v>105</v>
      </c>
      <c r="AK175" s="6">
        <v>2</v>
      </c>
      <c r="AL175" s="28" t="s">
        <v>189</v>
      </c>
      <c r="AM175" s="28">
        <v>1</v>
      </c>
      <c r="AN175" s="28">
        <v>1</v>
      </c>
      <c r="AO175" s="29" t="s">
        <v>189</v>
      </c>
      <c r="AP175" s="6">
        <v>71</v>
      </c>
      <c r="AQ175" s="28" t="s">
        <v>189</v>
      </c>
      <c r="AR175" s="28">
        <v>27</v>
      </c>
      <c r="AS175" s="28">
        <v>44</v>
      </c>
      <c r="AT175" s="29" t="s">
        <v>189</v>
      </c>
      <c r="AU175" s="6" t="s">
        <v>189</v>
      </c>
      <c r="AV175" s="28" t="s">
        <v>189</v>
      </c>
      <c r="AW175" s="28" t="s">
        <v>189</v>
      </c>
      <c r="AX175" s="28" t="s">
        <v>189</v>
      </c>
      <c r="AY175" s="29" t="s">
        <v>189</v>
      </c>
      <c r="AZ175" s="6" t="s">
        <v>189</v>
      </c>
      <c r="BA175" s="28" t="s">
        <v>189</v>
      </c>
      <c r="BB175" s="28" t="s">
        <v>189</v>
      </c>
      <c r="BC175" s="28" t="s">
        <v>189</v>
      </c>
      <c r="BD175" s="29" t="s">
        <v>189</v>
      </c>
      <c r="BE175" s="6" t="s">
        <v>189</v>
      </c>
      <c r="BF175" s="28" t="s">
        <v>189</v>
      </c>
      <c r="BG175" s="28" t="s">
        <v>189</v>
      </c>
      <c r="BH175" s="28" t="s">
        <v>189</v>
      </c>
      <c r="BI175" s="29" t="s">
        <v>189</v>
      </c>
      <c r="BJ175" s="6" t="s">
        <v>189</v>
      </c>
      <c r="BK175" s="28" t="s">
        <v>189</v>
      </c>
      <c r="BL175" s="28" t="s">
        <v>189</v>
      </c>
      <c r="BM175" s="28" t="s">
        <v>189</v>
      </c>
      <c r="BN175" s="29" t="s">
        <v>189</v>
      </c>
      <c r="BO175" s="6" t="s">
        <v>189</v>
      </c>
      <c r="BP175" s="28" t="s">
        <v>189</v>
      </c>
      <c r="BQ175" s="28" t="s">
        <v>189</v>
      </c>
      <c r="BR175" s="28" t="s">
        <v>189</v>
      </c>
      <c r="BS175" s="29" t="s">
        <v>189</v>
      </c>
      <c r="BT175" s="6" t="s">
        <v>189</v>
      </c>
      <c r="BU175" s="28" t="s">
        <v>189</v>
      </c>
      <c r="BV175" s="28" t="s">
        <v>189</v>
      </c>
      <c r="BW175" s="28" t="s">
        <v>189</v>
      </c>
      <c r="BX175" s="29" t="s">
        <v>189</v>
      </c>
      <c r="BY175" s="4" t="s">
        <v>189</v>
      </c>
      <c r="BZ175" s="4" t="s">
        <v>189</v>
      </c>
      <c r="CA175" s="4">
        <v>99</v>
      </c>
      <c r="CB175" s="4">
        <v>167</v>
      </c>
    </row>
    <row r="176" spans="2:80" ht="15.75" customHeight="1">
      <c r="B176" s="3" t="s">
        <v>361</v>
      </c>
      <c r="C176" s="4">
        <v>40477</v>
      </c>
      <c r="D176" s="4">
        <v>98654</v>
      </c>
      <c r="E176" s="4">
        <v>97816</v>
      </c>
      <c r="F176" s="71">
        <v>2.4177768989</v>
      </c>
      <c r="G176" s="6">
        <v>20</v>
      </c>
      <c r="H176" s="28">
        <v>3</v>
      </c>
      <c r="I176" s="28">
        <v>6</v>
      </c>
      <c r="J176" s="28">
        <v>2</v>
      </c>
      <c r="K176" s="29">
        <v>9</v>
      </c>
      <c r="L176" s="6">
        <v>838</v>
      </c>
      <c r="M176" s="28">
        <v>5</v>
      </c>
      <c r="N176" s="28">
        <v>73</v>
      </c>
      <c r="O176" s="28">
        <v>91</v>
      </c>
      <c r="P176" s="29">
        <v>669</v>
      </c>
      <c r="Q176" s="6">
        <v>3</v>
      </c>
      <c r="R176" s="28" t="s">
        <v>189</v>
      </c>
      <c r="S176" s="28" t="s">
        <v>189</v>
      </c>
      <c r="T176" s="28">
        <v>1</v>
      </c>
      <c r="U176" s="29">
        <v>2</v>
      </c>
      <c r="V176" s="6">
        <v>191</v>
      </c>
      <c r="W176" s="28" t="s">
        <v>189</v>
      </c>
      <c r="X176" s="28" t="s">
        <v>189</v>
      </c>
      <c r="Y176" s="28">
        <v>43</v>
      </c>
      <c r="Z176" s="29">
        <v>148</v>
      </c>
      <c r="AA176" s="6">
        <v>1</v>
      </c>
      <c r="AB176" s="28">
        <v>1</v>
      </c>
      <c r="AC176" s="28" t="s">
        <v>189</v>
      </c>
      <c r="AD176" s="28" t="s">
        <v>189</v>
      </c>
      <c r="AE176" s="29" t="s">
        <v>189</v>
      </c>
      <c r="AF176" s="6">
        <v>3</v>
      </c>
      <c r="AG176" s="28">
        <v>3</v>
      </c>
      <c r="AH176" s="28" t="s">
        <v>189</v>
      </c>
      <c r="AI176" s="28" t="s">
        <v>189</v>
      </c>
      <c r="AJ176" s="29" t="s">
        <v>189</v>
      </c>
      <c r="AK176" s="6">
        <v>14</v>
      </c>
      <c r="AL176" s="28" t="s">
        <v>189</v>
      </c>
      <c r="AM176" s="28">
        <v>6</v>
      </c>
      <c r="AN176" s="28">
        <v>1</v>
      </c>
      <c r="AO176" s="29">
        <v>7</v>
      </c>
      <c r="AP176" s="6">
        <v>642</v>
      </c>
      <c r="AQ176" s="28" t="s">
        <v>189</v>
      </c>
      <c r="AR176" s="28">
        <v>73</v>
      </c>
      <c r="AS176" s="28">
        <v>48</v>
      </c>
      <c r="AT176" s="29">
        <v>521</v>
      </c>
      <c r="AU176" s="6" t="s">
        <v>189</v>
      </c>
      <c r="AV176" s="28" t="s">
        <v>189</v>
      </c>
      <c r="AW176" s="28" t="s">
        <v>189</v>
      </c>
      <c r="AX176" s="28" t="s">
        <v>189</v>
      </c>
      <c r="AY176" s="29" t="s">
        <v>189</v>
      </c>
      <c r="AZ176" s="6" t="s">
        <v>189</v>
      </c>
      <c r="BA176" s="28" t="s">
        <v>189</v>
      </c>
      <c r="BB176" s="28" t="s">
        <v>189</v>
      </c>
      <c r="BC176" s="28" t="s">
        <v>189</v>
      </c>
      <c r="BD176" s="29" t="s">
        <v>189</v>
      </c>
      <c r="BE176" s="6" t="s">
        <v>189</v>
      </c>
      <c r="BF176" s="28" t="s">
        <v>189</v>
      </c>
      <c r="BG176" s="28" t="s">
        <v>189</v>
      </c>
      <c r="BH176" s="28" t="s">
        <v>189</v>
      </c>
      <c r="BI176" s="29" t="s">
        <v>189</v>
      </c>
      <c r="BJ176" s="6" t="s">
        <v>189</v>
      </c>
      <c r="BK176" s="28" t="s">
        <v>189</v>
      </c>
      <c r="BL176" s="28" t="s">
        <v>189</v>
      </c>
      <c r="BM176" s="28" t="s">
        <v>189</v>
      </c>
      <c r="BN176" s="29" t="s">
        <v>189</v>
      </c>
      <c r="BO176" s="6">
        <v>2</v>
      </c>
      <c r="BP176" s="28">
        <v>2</v>
      </c>
      <c r="BQ176" s="28" t="s">
        <v>189</v>
      </c>
      <c r="BR176" s="28" t="s">
        <v>189</v>
      </c>
      <c r="BS176" s="29" t="s">
        <v>189</v>
      </c>
      <c r="BT176" s="6">
        <v>2</v>
      </c>
      <c r="BU176" s="28">
        <v>2</v>
      </c>
      <c r="BV176" s="28" t="s">
        <v>189</v>
      </c>
      <c r="BW176" s="28" t="s">
        <v>189</v>
      </c>
      <c r="BX176" s="29" t="s">
        <v>189</v>
      </c>
      <c r="BY176" s="4" t="s">
        <v>189</v>
      </c>
      <c r="BZ176" s="4" t="s">
        <v>189</v>
      </c>
      <c r="CA176" s="4">
        <v>225</v>
      </c>
      <c r="CB176" s="4">
        <v>353</v>
      </c>
    </row>
    <row r="177" spans="2:80" ht="15.75" customHeight="1">
      <c r="B177" s="3" t="s">
        <v>362</v>
      </c>
      <c r="C177" s="4">
        <v>12022</v>
      </c>
      <c r="D177" s="4">
        <v>32831</v>
      </c>
      <c r="E177" s="4">
        <v>32512</v>
      </c>
      <c r="F177" s="71">
        <v>2.7057256991</v>
      </c>
      <c r="G177" s="6">
        <v>6</v>
      </c>
      <c r="H177" s="28">
        <v>1</v>
      </c>
      <c r="I177" s="28">
        <v>1</v>
      </c>
      <c r="J177" s="28">
        <v>1</v>
      </c>
      <c r="K177" s="29">
        <v>3</v>
      </c>
      <c r="L177" s="6">
        <v>319</v>
      </c>
      <c r="M177" s="28">
        <v>1</v>
      </c>
      <c r="N177" s="28">
        <v>24</v>
      </c>
      <c r="O177" s="28">
        <v>41</v>
      </c>
      <c r="P177" s="29">
        <v>253</v>
      </c>
      <c r="Q177" s="6" t="s">
        <v>189</v>
      </c>
      <c r="R177" s="28" t="s">
        <v>189</v>
      </c>
      <c r="S177" s="28" t="s">
        <v>189</v>
      </c>
      <c r="T177" s="28" t="s">
        <v>189</v>
      </c>
      <c r="U177" s="29" t="s">
        <v>189</v>
      </c>
      <c r="V177" s="6" t="s">
        <v>189</v>
      </c>
      <c r="W177" s="28" t="s">
        <v>189</v>
      </c>
      <c r="X177" s="28" t="s">
        <v>189</v>
      </c>
      <c r="Y177" s="28" t="s">
        <v>189</v>
      </c>
      <c r="Z177" s="29" t="s">
        <v>189</v>
      </c>
      <c r="AA177" s="6">
        <v>2</v>
      </c>
      <c r="AB177" s="28" t="s">
        <v>189</v>
      </c>
      <c r="AC177" s="28">
        <v>1</v>
      </c>
      <c r="AD177" s="28" t="s">
        <v>189</v>
      </c>
      <c r="AE177" s="29">
        <v>1</v>
      </c>
      <c r="AF177" s="6">
        <v>75</v>
      </c>
      <c r="AG177" s="28" t="s">
        <v>189</v>
      </c>
      <c r="AH177" s="28">
        <v>24</v>
      </c>
      <c r="AI177" s="28" t="s">
        <v>189</v>
      </c>
      <c r="AJ177" s="29">
        <v>51</v>
      </c>
      <c r="AK177" s="6">
        <v>3</v>
      </c>
      <c r="AL177" s="28" t="s">
        <v>189</v>
      </c>
      <c r="AM177" s="28" t="s">
        <v>189</v>
      </c>
      <c r="AN177" s="28">
        <v>1</v>
      </c>
      <c r="AO177" s="29">
        <v>2</v>
      </c>
      <c r="AP177" s="6">
        <v>243</v>
      </c>
      <c r="AQ177" s="28" t="s">
        <v>189</v>
      </c>
      <c r="AR177" s="28" t="s">
        <v>189</v>
      </c>
      <c r="AS177" s="28">
        <v>41</v>
      </c>
      <c r="AT177" s="29">
        <v>202</v>
      </c>
      <c r="AU177" s="6" t="s">
        <v>189</v>
      </c>
      <c r="AV177" s="28" t="s">
        <v>189</v>
      </c>
      <c r="AW177" s="28" t="s">
        <v>189</v>
      </c>
      <c r="AX177" s="28" t="s">
        <v>189</v>
      </c>
      <c r="AY177" s="29" t="s">
        <v>189</v>
      </c>
      <c r="AZ177" s="6" t="s">
        <v>189</v>
      </c>
      <c r="BA177" s="28" t="s">
        <v>189</v>
      </c>
      <c r="BB177" s="28" t="s">
        <v>189</v>
      </c>
      <c r="BC177" s="28" t="s">
        <v>189</v>
      </c>
      <c r="BD177" s="29" t="s">
        <v>189</v>
      </c>
      <c r="BE177" s="6" t="s">
        <v>189</v>
      </c>
      <c r="BF177" s="28" t="s">
        <v>189</v>
      </c>
      <c r="BG177" s="28" t="s">
        <v>189</v>
      </c>
      <c r="BH177" s="28" t="s">
        <v>189</v>
      </c>
      <c r="BI177" s="29" t="s">
        <v>189</v>
      </c>
      <c r="BJ177" s="6" t="s">
        <v>189</v>
      </c>
      <c r="BK177" s="28" t="s">
        <v>189</v>
      </c>
      <c r="BL177" s="28" t="s">
        <v>189</v>
      </c>
      <c r="BM177" s="28" t="s">
        <v>189</v>
      </c>
      <c r="BN177" s="29" t="s">
        <v>189</v>
      </c>
      <c r="BO177" s="6">
        <v>1</v>
      </c>
      <c r="BP177" s="28">
        <v>1</v>
      </c>
      <c r="BQ177" s="28" t="s">
        <v>189</v>
      </c>
      <c r="BR177" s="28" t="s">
        <v>189</v>
      </c>
      <c r="BS177" s="29" t="s">
        <v>189</v>
      </c>
      <c r="BT177" s="6">
        <v>1</v>
      </c>
      <c r="BU177" s="28">
        <v>1</v>
      </c>
      <c r="BV177" s="28" t="s">
        <v>189</v>
      </c>
      <c r="BW177" s="28" t="s">
        <v>189</v>
      </c>
      <c r="BX177" s="29" t="s">
        <v>189</v>
      </c>
      <c r="BY177" s="4" t="s">
        <v>189</v>
      </c>
      <c r="BZ177" s="4" t="s">
        <v>189</v>
      </c>
      <c r="CA177" s="4">
        <v>71</v>
      </c>
      <c r="CB177" s="4">
        <v>100</v>
      </c>
    </row>
    <row r="178" spans="2:80" ht="15.75" customHeight="1">
      <c r="B178" s="3" t="s">
        <v>363</v>
      </c>
      <c r="C178" s="4">
        <v>10941</v>
      </c>
      <c r="D178" s="4">
        <v>28880</v>
      </c>
      <c r="E178" s="4">
        <v>28644</v>
      </c>
      <c r="F178" s="71">
        <v>2.6189997257</v>
      </c>
      <c r="G178" s="6">
        <v>4</v>
      </c>
      <c r="H178" s="28" t="s">
        <v>189</v>
      </c>
      <c r="I178" s="28">
        <v>1</v>
      </c>
      <c r="J178" s="28" t="s">
        <v>189</v>
      </c>
      <c r="K178" s="29">
        <v>3</v>
      </c>
      <c r="L178" s="6">
        <v>236</v>
      </c>
      <c r="M178" s="28" t="s">
        <v>189</v>
      </c>
      <c r="N178" s="28">
        <v>11</v>
      </c>
      <c r="O178" s="28" t="s">
        <v>189</v>
      </c>
      <c r="P178" s="29">
        <v>225</v>
      </c>
      <c r="Q178" s="6" t="s">
        <v>189</v>
      </c>
      <c r="R178" s="28" t="s">
        <v>189</v>
      </c>
      <c r="S178" s="28" t="s">
        <v>189</v>
      </c>
      <c r="T178" s="28" t="s">
        <v>189</v>
      </c>
      <c r="U178" s="29" t="s">
        <v>189</v>
      </c>
      <c r="V178" s="6" t="s">
        <v>189</v>
      </c>
      <c r="W178" s="28" t="s">
        <v>189</v>
      </c>
      <c r="X178" s="28" t="s">
        <v>189</v>
      </c>
      <c r="Y178" s="28" t="s">
        <v>189</v>
      </c>
      <c r="Z178" s="29" t="s">
        <v>189</v>
      </c>
      <c r="AA178" s="6">
        <v>2</v>
      </c>
      <c r="AB178" s="28" t="s">
        <v>189</v>
      </c>
      <c r="AC178" s="28">
        <v>1</v>
      </c>
      <c r="AD178" s="28" t="s">
        <v>189</v>
      </c>
      <c r="AE178" s="29">
        <v>1</v>
      </c>
      <c r="AF178" s="6">
        <v>104</v>
      </c>
      <c r="AG178" s="28" t="s">
        <v>189</v>
      </c>
      <c r="AH178" s="28">
        <v>11</v>
      </c>
      <c r="AI178" s="28" t="s">
        <v>189</v>
      </c>
      <c r="AJ178" s="29">
        <v>93</v>
      </c>
      <c r="AK178" s="6">
        <v>2</v>
      </c>
      <c r="AL178" s="28" t="s">
        <v>189</v>
      </c>
      <c r="AM178" s="28" t="s">
        <v>189</v>
      </c>
      <c r="AN178" s="28" t="s">
        <v>189</v>
      </c>
      <c r="AO178" s="29">
        <v>2</v>
      </c>
      <c r="AP178" s="6">
        <v>132</v>
      </c>
      <c r="AQ178" s="28" t="s">
        <v>189</v>
      </c>
      <c r="AR178" s="28" t="s">
        <v>189</v>
      </c>
      <c r="AS178" s="28" t="s">
        <v>189</v>
      </c>
      <c r="AT178" s="29">
        <v>132</v>
      </c>
      <c r="AU178" s="6" t="s">
        <v>189</v>
      </c>
      <c r="AV178" s="28" t="s">
        <v>189</v>
      </c>
      <c r="AW178" s="28" t="s">
        <v>189</v>
      </c>
      <c r="AX178" s="28" t="s">
        <v>189</v>
      </c>
      <c r="AY178" s="29" t="s">
        <v>189</v>
      </c>
      <c r="AZ178" s="6" t="s">
        <v>189</v>
      </c>
      <c r="BA178" s="28" t="s">
        <v>189</v>
      </c>
      <c r="BB178" s="28" t="s">
        <v>189</v>
      </c>
      <c r="BC178" s="28" t="s">
        <v>189</v>
      </c>
      <c r="BD178" s="29" t="s">
        <v>189</v>
      </c>
      <c r="BE178" s="6" t="s">
        <v>189</v>
      </c>
      <c r="BF178" s="28" t="s">
        <v>189</v>
      </c>
      <c r="BG178" s="28" t="s">
        <v>189</v>
      </c>
      <c r="BH178" s="28" t="s">
        <v>189</v>
      </c>
      <c r="BI178" s="29" t="s">
        <v>189</v>
      </c>
      <c r="BJ178" s="6" t="s">
        <v>189</v>
      </c>
      <c r="BK178" s="28" t="s">
        <v>189</v>
      </c>
      <c r="BL178" s="28" t="s">
        <v>189</v>
      </c>
      <c r="BM178" s="28" t="s">
        <v>189</v>
      </c>
      <c r="BN178" s="29" t="s">
        <v>189</v>
      </c>
      <c r="BO178" s="6" t="s">
        <v>189</v>
      </c>
      <c r="BP178" s="28" t="s">
        <v>189</v>
      </c>
      <c r="BQ178" s="28" t="s">
        <v>189</v>
      </c>
      <c r="BR178" s="28" t="s">
        <v>189</v>
      </c>
      <c r="BS178" s="29" t="s">
        <v>189</v>
      </c>
      <c r="BT178" s="6" t="s">
        <v>189</v>
      </c>
      <c r="BU178" s="28" t="s">
        <v>189</v>
      </c>
      <c r="BV178" s="28" t="s">
        <v>189</v>
      </c>
      <c r="BW178" s="28" t="s">
        <v>189</v>
      </c>
      <c r="BX178" s="29" t="s">
        <v>189</v>
      </c>
      <c r="BY178" s="4" t="s">
        <v>189</v>
      </c>
      <c r="BZ178" s="4" t="s">
        <v>189</v>
      </c>
      <c r="CA178" s="4">
        <v>54</v>
      </c>
      <c r="CB178" s="4">
        <v>73</v>
      </c>
    </row>
    <row r="179" spans="2:80" ht="15.75" customHeight="1">
      <c r="B179" s="3" t="s">
        <v>364</v>
      </c>
      <c r="C179" s="4">
        <v>9941</v>
      </c>
      <c r="D179" s="4">
        <v>22669</v>
      </c>
      <c r="E179" s="4">
        <v>21196</v>
      </c>
      <c r="F179" s="71">
        <v>2.137771054</v>
      </c>
      <c r="G179" s="6">
        <v>26</v>
      </c>
      <c r="H179" s="28">
        <v>2</v>
      </c>
      <c r="I179" s="28">
        <v>9</v>
      </c>
      <c r="J179" s="28">
        <v>4</v>
      </c>
      <c r="K179" s="29">
        <v>11</v>
      </c>
      <c r="L179" s="6">
        <v>1473</v>
      </c>
      <c r="M179" s="28">
        <v>5</v>
      </c>
      <c r="N179" s="28">
        <v>115</v>
      </c>
      <c r="O179" s="28">
        <v>169</v>
      </c>
      <c r="P179" s="29">
        <v>1184</v>
      </c>
      <c r="Q179" s="6">
        <v>3</v>
      </c>
      <c r="R179" s="28">
        <v>1</v>
      </c>
      <c r="S179" s="28" t="s">
        <v>189</v>
      </c>
      <c r="T179" s="28" t="s">
        <v>189</v>
      </c>
      <c r="U179" s="29">
        <v>2</v>
      </c>
      <c r="V179" s="6">
        <v>182</v>
      </c>
      <c r="W179" s="28">
        <v>3</v>
      </c>
      <c r="X179" s="28" t="s">
        <v>189</v>
      </c>
      <c r="Y179" s="28" t="s">
        <v>189</v>
      </c>
      <c r="Z179" s="29">
        <v>179</v>
      </c>
      <c r="AA179" s="6">
        <v>12</v>
      </c>
      <c r="AB179" s="28">
        <v>1</v>
      </c>
      <c r="AC179" s="28">
        <v>4</v>
      </c>
      <c r="AD179" s="28">
        <v>2</v>
      </c>
      <c r="AE179" s="29">
        <v>5</v>
      </c>
      <c r="AF179" s="6">
        <v>892</v>
      </c>
      <c r="AG179" s="28">
        <v>2</v>
      </c>
      <c r="AH179" s="28">
        <v>65</v>
      </c>
      <c r="AI179" s="28">
        <v>76</v>
      </c>
      <c r="AJ179" s="29">
        <v>749</v>
      </c>
      <c r="AK179" s="6">
        <v>11</v>
      </c>
      <c r="AL179" s="28" t="s">
        <v>189</v>
      </c>
      <c r="AM179" s="28">
        <v>5</v>
      </c>
      <c r="AN179" s="28">
        <v>2</v>
      </c>
      <c r="AO179" s="29">
        <v>4</v>
      </c>
      <c r="AP179" s="6">
        <v>399</v>
      </c>
      <c r="AQ179" s="28" t="s">
        <v>189</v>
      </c>
      <c r="AR179" s="28">
        <v>50</v>
      </c>
      <c r="AS179" s="28">
        <v>93</v>
      </c>
      <c r="AT179" s="29">
        <v>256</v>
      </c>
      <c r="AU179" s="6" t="s">
        <v>189</v>
      </c>
      <c r="AV179" s="28" t="s">
        <v>189</v>
      </c>
      <c r="AW179" s="28" t="s">
        <v>189</v>
      </c>
      <c r="AX179" s="28" t="s">
        <v>189</v>
      </c>
      <c r="AY179" s="29" t="s">
        <v>189</v>
      </c>
      <c r="AZ179" s="6" t="s">
        <v>189</v>
      </c>
      <c r="BA179" s="28" t="s">
        <v>189</v>
      </c>
      <c r="BB179" s="28" t="s">
        <v>189</v>
      </c>
      <c r="BC179" s="28" t="s">
        <v>189</v>
      </c>
      <c r="BD179" s="29" t="s">
        <v>189</v>
      </c>
      <c r="BE179" s="6" t="s">
        <v>189</v>
      </c>
      <c r="BF179" s="28" t="s">
        <v>189</v>
      </c>
      <c r="BG179" s="28" t="s">
        <v>189</v>
      </c>
      <c r="BH179" s="28" t="s">
        <v>189</v>
      </c>
      <c r="BI179" s="29" t="s">
        <v>189</v>
      </c>
      <c r="BJ179" s="6" t="s">
        <v>189</v>
      </c>
      <c r="BK179" s="28" t="s">
        <v>189</v>
      </c>
      <c r="BL179" s="28" t="s">
        <v>189</v>
      </c>
      <c r="BM179" s="28" t="s">
        <v>189</v>
      </c>
      <c r="BN179" s="29" t="s">
        <v>189</v>
      </c>
      <c r="BO179" s="6" t="s">
        <v>189</v>
      </c>
      <c r="BP179" s="28" t="s">
        <v>189</v>
      </c>
      <c r="BQ179" s="28" t="s">
        <v>189</v>
      </c>
      <c r="BR179" s="28" t="s">
        <v>189</v>
      </c>
      <c r="BS179" s="29" t="s">
        <v>189</v>
      </c>
      <c r="BT179" s="6" t="s">
        <v>189</v>
      </c>
      <c r="BU179" s="28" t="s">
        <v>189</v>
      </c>
      <c r="BV179" s="28" t="s">
        <v>189</v>
      </c>
      <c r="BW179" s="28" t="s">
        <v>189</v>
      </c>
      <c r="BX179" s="29" t="s">
        <v>189</v>
      </c>
      <c r="BY179" s="4" t="s">
        <v>189</v>
      </c>
      <c r="BZ179" s="4" t="s">
        <v>189</v>
      </c>
      <c r="CA179" s="4">
        <v>70</v>
      </c>
      <c r="CB179" s="4">
        <v>156</v>
      </c>
    </row>
    <row r="180" spans="2:80" ht="15.75" customHeight="1">
      <c r="B180" s="3" t="s">
        <v>365</v>
      </c>
      <c r="C180" s="4">
        <v>4066</v>
      </c>
      <c r="D180" s="4">
        <v>10298</v>
      </c>
      <c r="E180" s="4">
        <v>10292</v>
      </c>
      <c r="F180" s="71">
        <v>2.5318573186</v>
      </c>
      <c r="G180" s="6">
        <v>1</v>
      </c>
      <c r="H180" s="28" t="s">
        <v>189</v>
      </c>
      <c r="I180" s="28">
        <v>1</v>
      </c>
      <c r="J180" s="28" t="s">
        <v>189</v>
      </c>
      <c r="K180" s="29" t="s">
        <v>189</v>
      </c>
      <c r="L180" s="6">
        <v>6</v>
      </c>
      <c r="M180" s="28" t="s">
        <v>189</v>
      </c>
      <c r="N180" s="28">
        <v>6</v>
      </c>
      <c r="O180" s="28" t="s">
        <v>189</v>
      </c>
      <c r="P180" s="29" t="s">
        <v>189</v>
      </c>
      <c r="Q180" s="6" t="s">
        <v>189</v>
      </c>
      <c r="R180" s="28" t="s">
        <v>189</v>
      </c>
      <c r="S180" s="28" t="s">
        <v>189</v>
      </c>
      <c r="T180" s="28" t="s">
        <v>189</v>
      </c>
      <c r="U180" s="29" t="s">
        <v>189</v>
      </c>
      <c r="V180" s="6" t="s">
        <v>189</v>
      </c>
      <c r="W180" s="28" t="s">
        <v>189</v>
      </c>
      <c r="X180" s="28" t="s">
        <v>189</v>
      </c>
      <c r="Y180" s="28" t="s">
        <v>189</v>
      </c>
      <c r="Z180" s="29" t="s">
        <v>189</v>
      </c>
      <c r="AA180" s="6" t="s">
        <v>189</v>
      </c>
      <c r="AB180" s="28" t="s">
        <v>189</v>
      </c>
      <c r="AC180" s="28" t="s">
        <v>189</v>
      </c>
      <c r="AD180" s="28" t="s">
        <v>189</v>
      </c>
      <c r="AE180" s="29" t="s">
        <v>189</v>
      </c>
      <c r="AF180" s="6" t="s">
        <v>189</v>
      </c>
      <c r="AG180" s="28" t="s">
        <v>189</v>
      </c>
      <c r="AH180" s="28" t="s">
        <v>189</v>
      </c>
      <c r="AI180" s="28" t="s">
        <v>189</v>
      </c>
      <c r="AJ180" s="29" t="s">
        <v>189</v>
      </c>
      <c r="AK180" s="6">
        <v>1</v>
      </c>
      <c r="AL180" s="28" t="s">
        <v>189</v>
      </c>
      <c r="AM180" s="28">
        <v>1</v>
      </c>
      <c r="AN180" s="28" t="s">
        <v>189</v>
      </c>
      <c r="AO180" s="29" t="s">
        <v>189</v>
      </c>
      <c r="AP180" s="6">
        <v>6</v>
      </c>
      <c r="AQ180" s="28" t="s">
        <v>189</v>
      </c>
      <c r="AR180" s="28">
        <v>6</v>
      </c>
      <c r="AS180" s="28" t="s">
        <v>189</v>
      </c>
      <c r="AT180" s="29" t="s">
        <v>189</v>
      </c>
      <c r="AU180" s="6" t="s">
        <v>189</v>
      </c>
      <c r="AV180" s="28" t="s">
        <v>189</v>
      </c>
      <c r="AW180" s="28" t="s">
        <v>189</v>
      </c>
      <c r="AX180" s="28" t="s">
        <v>189</v>
      </c>
      <c r="AY180" s="29" t="s">
        <v>189</v>
      </c>
      <c r="AZ180" s="6" t="s">
        <v>189</v>
      </c>
      <c r="BA180" s="28" t="s">
        <v>189</v>
      </c>
      <c r="BB180" s="28" t="s">
        <v>189</v>
      </c>
      <c r="BC180" s="28" t="s">
        <v>189</v>
      </c>
      <c r="BD180" s="29" t="s">
        <v>189</v>
      </c>
      <c r="BE180" s="6" t="s">
        <v>189</v>
      </c>
      <c r="BF180" s="28" t="s">
        <v>189</v>
      </c>
      <c r="BG180" s="28" t="s">
        <v>189</v>
      </c>
      <c r="BH180" s="28" t="s">
        <v>189</v>
      </c>
      <c r="BI180" s="29" t="s">
        <v>189</v>
      </c>
      <c r="BJ180" s="6" t="s">
        <v>189</v>
      </c>
      <c r="BK180" s="28" t="s">
        <v>189</v>
      </c>
      <c r="BL180" s="28" t="s">
        <v>189</v>
      </c>
      <c r="BM180" s="28" t="s">
        <v>189</v>
      </c>
      <c r="BN180" s="29" t="s">
        <v>189</v>
      </c>
      <c r="BO180" s="6" t="s">
        <v>189</v>
      </c>
      <c r="BP180" s="28" t="s">
        <v>189</v>
      </c>
      <c r="BQ180" s="28" t="s">
        <v>189</v>
      </c>
      <c r="BR180" s="28" t="s">
        <v>189</v>
      </c>
      <c r="BS180" s="29" t="s">
        <v>189</v>
      </c>
      <c r="BT180" s="6" t="s">
        <v>189</v>
      </c>
      <c r="BU180" s="28" t="s">
        <v>189</v>
      </c>
      <c r="BV180" s="28" t="s">
        <v>189</v>
      </c>
      <c r="BW180" s="28" t="s">
        <v>189</v>
      </c>
      <c r="BX180" s="29" t="s">
        <v>189</v>
      </c>
      <c r="BY180" s="4" t="s">
        <v>189</v>
      </c>
      <c r="BZ180" s="4" t="s">
        <v>189</v>
      </c>
      <c r="CA180" s="4">
        <v>28</v>
      </c>
      <c r="CB180" s="4">
        <v>118</v>
      </c>
    </row>
    <row r="181" spans="2:80" ht="15.75" customHeight="1">
      <c r="B181" s="3" t="s">
        <v>366</v>
      </c>
      <c r="C181" s="4">
        <v>3142</v>
      </c>
      <c r="D181" s="4">
        <v>8045</v>
      </c>
      <c r="E181" s="4">
        <v>8037</v>
      </c>
      <c r="F181" s="71">
        <v>2.558739255</v>
      </c>
      <c r="G181" s="6">
        <v>1</v>
      </c>
      <c r="H181" s="28" t="s">
        <v>189</v>
      </c>
      <c r="I181" s="28">
        <v>1</v>
      </c>
      <c r="J181" s="28" t="s">
        <v>189</v>
      </c>
      <c r="K181" s="29" t="s">
        <v>189</v>
      </c>
      <c r="L181" s="6">
        <v>8</v>
      </c>
      <c r="M181" s="28" t="s">
        <v>189</v>
      </c>
      <c r="N181" s="28">
        <v>8</v>
      </c>
      <c r="O181" s="28" t="s">
        <v>189</v>
      </c>
      <c r="P181" s="29" t="s">
        <v>189</v>
      </c>
      <c r="Q181" s="6" t="s">
        <v>189</v>
      </c>
      <c r="R181" s="28" t="s">
        <v>189</v>
      </c>
      <c r="S181" s="28" t="s">
        <v>189</v>
      </c>
      <c r="T181" s="28" t="s">
        <v>189</v>
      </c>
      <c r="U181" s="29" t="s">
        <v>189</v>
      </c>
      <c r="V181" s="6" t="s">
        <v>189</v>
      </c>
      <c r="W181" s="28" t="s">
        <v>189</v>
      </c>
      <c r="X181" s="28" t="s">
        <v>189</v>
      </c>
      <c r="Y181" s="28" t="s">
        <v>189</v>
      </c>
      <c r="Z181" s="29" t="s">
        <v>189</v>
      </c>
      <c r="AA181" s="6" t="s">
        <v>189</v>
      </c>
      <c r="AB181" s="28" t="s">
        <v>189</v>
      </c>
      <c r="AC181" s="28" t="s">
        <v>189</v>
      </c>
      <c r="AD181" s="28" t="s">
        <v>189</v>
      </c>
      <c r="AE181" s="29" t="s">
        <v>189</v>
      </c>
      <c r="AF181" s="6" t="s">
        <v>189</v>
      </c>
      <c r="AG181" s="28" t="s">
        <v>189</v>
      </c>
      <c r="AH181" s="28" t="s">
        <v>189</v>
      </c>
      <c r="AI181" s="28" t="s">
        <v>189</v>
      </c>
      <c r="AJ181" s="29" t="s">
        <v>189</v>
      </c>
      <c r="AK181" s="6">
        <v>1</v>
      </c>
      <c r="AL181" s="28" t="s">
        <v>189</v>
      </c>
      <c r="AM181" s="28">
        <v>1</v>
      </c>
      <c r="AN181" s="28" t="s">
        <v>189</v>
      </c>
      <c r="AO181" s="29" t="s">
        <v>189</v>
      </c>
      <c r="AP181" s="6">
        <v>8</v>
      </c>
      <c r="AQ181" s="28" t="s">
        <v>189</v>
      </c>
      <c r="AR181" s="28">
        <v>8</v>
      </c>
      <c r="AS181" s="28" t="s">
        <v>189</v>
      </c>
      <c r="AT181" s="29" t="s">
        <v>189</v>
      </c>
      <c r="AU181" s="6" t="s">
        <v>189</v>
      </c>
      <c r="AV181" s="28" t="s">
        <v>189</v>
      </c>
      <c r="AW181" s="28" t="s">
        <v>189</v>
      </c>
      <c r="AX181" s="28" t="s">
        <v>189</v>
      </c>
      <c r="AY181" s="29" t="s">
        <v>189</v>
      </c>
      <c r="AZ181" s="6" t="s">
        <v>189</v>
      </c>
      <c r="BA181" s="28" t="s">
        <v>189</v>
      </c>
      <c r="BB181" s="28" t="s">
        <v>189</v>
      </c>
      <c r="BC181" s="28" t="s">
        <v>189</v>
      </c>
      <c r="BD181" s="29" t="s">
        <v>189</v>
      </c>
      <c r="BE181" s="6" t="s">
        <v>189</v>
      </c>
      <c r="BF181" s="28" t="s">
        <v>189</v>
      </c>
      <c r="BG181" s="28" t="s">
        <v>189</v>
      </c>
      <c r="BH181" s="28" t="s">
        <v>189</v>
      </c>
      <c r="BI181" s="29" t="s">
        <v>189</v>
      </c>
      <c r="BJ181" s="6" t="s">
        <v>189</v>
      </c>
      <c r="BK181" s="28" t="s">
        <v>189</v>
      </c>
      <c r="BL181" s="28" t="s">
        <v>189</v>
      </c>
      <c r="BM181" s="28" t="s">
        <v>189</v>
      </c>
      <c r="BN181" s="29" t="s">
        <v>189</v>
      </c>
      <c r="BO181" s="6" t="s">
        <v>189</v>
      </c>
      <c r="BP181" s="28" t="s">
        <v>189</v>
      </c>
      <c r="BQ181" s="28" t="s">
        <v>189</v>
      </c>
      <c r="BR181" s="28" t="s">
        <v>189</v>
      </c>
      <c r="BS181" s="29" t="s">
        <v>189</v>
      </c>
      <c r="BT181" s="6" t="s">
        <v>189</v>
      </c>
      <c r="BU181" s="28" t="s">
        <v>189</v>
      </c>
      <c r="BV181" s="28" t="s">
        <v>189</v>
      </c>
      <c r="BW181" s="28" t="s">
        <v>189</v>
      </c>
      <c r="BX181" s="29" t="s">
        <v>189</v>
      </c>
      <c r="BY181" s="4" t="s">
        <v>189</v>
      </c>
      <c r="BZ181" s="4" t="s">
        <v>189</v>
      </c>
      <c r="CA181" s="4">
        <v>18</v>
      </c>
      <c r="CB181" s="4">
        <v>5</v>
      </c>
    </row>
    <row r="182" spans="2:80" ht="15.75" customHeight="1">
      <c r="B182" s="3" t="s">
        <v>367</v>
      </c>
      <c r="C182" s="4">
        <v>3098</v>
      </c>
      <c r="D182" s="4">
        <v>8151</v>
      </c>
      <c r="E182" s="4">
        <v>8151</v>
      </c>
      <c r="F182" s="71">
        <v>2.6310522918</v>
      </c>
      <c r="G182" s="6" t="s">
        <v>189</v>
      </c>
      <c r="H182" s="28" t="s">
        <v>189</v>
      </c>
      <c r="I182" s="28" t="s">
        <v>189</v>
      </c>
      <c r="J182" s="28" t="s">
        <v>189</v>
      </c>
      <c r="K182" s="29" t="s">
        <v>189</v>
      </c>
      <c r="L182" s="6" t="s">
        <v>189</v>
      </c>
      <c r="M182" s="28" t="s">
        <v>189</v>
      </c>
      <c r="N182" s="28" t="s">
        <v>189</v>
      </c>
      <c r="O182" s="28" t="s">
        <v>189</v>
      </c>
      <c r="P182" s="29" t="s">
        <v>189</v>
      </c>
      <c r="Q182" s="6" t="s">
        <v>189</v>
      </c>
      <c r="R182" s="28" t="s">
        <v>189</v>
      </c>
      <c r="S182" s="28" t="s">
        <v>189</v>
      </c>
      <c r="T182" s="28" t="s">
        <v>189</v>
      </c>
      <c r="U182" s="29" t="s">
        <v>189</v>
      </c>
      <c r="V182" s="6" t="s">
        <v>189</v>
      </c>
      <c r="W182" s="28" t="s">
        <v>189</v>
      </c>
      <c r="X182" s="28" t="s">
        <v>189</v>
      </c>
      <c r="Y182" s="28" t="s">
        <v>189</v>
      </c>
      <c r="Z182" s="29" t="s">
        <v>189</v>
      </c>
      <c r="AA182" s="6" t="s">
        <v>189</v>
      </c>
      <c r="AB182" s="28" t="s">
        <v>189</v>
      </c>
      <c r="AC182" s="28" t="s">
        <v>189</v>
      </c>
      <c r="AD182" s="28" t="s">
        <v>189</v>
      </c>
      <c r="AE182" s="29" t="s">
        <v>189</v>
      </c>
      <c r="AF182" s="6" t="s">
        <v>189</v>
      </c>
      <c r="AG182" s="28" t="s">
        <v>189</v>
      </c>
      <c r="AH182" s="28" t="s">
        <v>189</v>
      </c>
      <c r="AI182" s="28" t="s">
        <v>189</v>
      </c>
      <c r="AJ182" s="29" t="s">
        <v>189</v>
      </c>
      <c r="AK182" s="6" t="s">
        <v>189</v>
      </c>
      <c r="AL182" s="28" t="s">
        <v>189</v>
      </c>
      <c r="AM182" s="28" t="s">
        <v>189</v>
      </c>
      <c r="AN182" s="28" t="s">
        <v>189</v>
      </c>
      <c r="AO182" s="29" t="s">
        <v>189</v>
      </c>
      <c r="AP182" s="6" t="s">
        <v>189</v>
      </c>
      <c r="AQ182" s="28" t="s">
        <v>189</v>
      </c>
      <c r="AR182" s="28" t="s">
        <v>189</v>
      </c>
      <c r="AS182" s="28" t="s">
        <v>189</v>
      </c>
      <c r="AT182" s="29" t="s">
        <v>189</v>
      </c>
      <c r="AU182" s="6" t="s">
        <v>189</v>
      </c>
      <c r="AV182" s="28" t="s">
        <v>189</v>
      </c>
      <c r="AW182" s="28" t="s">
        <v>189</v>
      </c>
      <c r="AX182" s="28" t="s">
        <v>189</v>
      </c>
      <c r="AY182" s="29" t="s">
        <v>189</v>
      </c>
      <c r="AZ182" s="6" t="s">
        <v>189</v>
      </c>
      <c r="BA182" s="28" t="s">
        <v>189</v>
      </c>
      <c r="BB182" s="28" t="s">
        <v>189</v>
      </c>
      <c r="BC182" s="28" t="s">
        <v>189</v>
      </c>
      <c r="BD182" s="29" t="s">
        <v>189</v>
      </c>
      <c r="BE182" s="6" t="s">
        <v>189</v>
      </c>
      <c r="BF182" s="28" t="s">
        <v>189</v>
      </c>
      <c r="BG182" s="28" t="s">
        <v>189</v>
      </c>
      <c r="BH182" s="28" t="s">
        <v>189</v>
      </c>
      <c r="BI182" s="29" t="s">
        <v>189</v>
      </c>
      <c r="BJ182" s="6" t="s">
        <v>189</v>
      </c>
      <c r="BK182" s="28" t="s">
        <v>189</v>
      </c>
      <c r="BL182" s="28" t="s">
        <v>189</v>
      </c>
      <c r="BM182" s="28" t="s">
        <v>189</v>
      </c>
      <c r="BN182" s="29" t="s">
        <v>189</v>
      </c>
      <c r="BO182" s="6" t="s">
        <v>189</v>
      </c>
      <c r="BP182" s="28" t="s">
        <v>189</v>
      </c>
      <c r="BQ182" s="28" t="s">
        <v>189</v>
      </c>
      <c r="BR182" s="28" t="s">
        <v>189</v>
      </c>
      <c r="BS182" s="29" t="s">
        <v>189</v>
      </c>
      <c r="BT182" s="6" t="s">
        <v>189</v>
      </c>
      <c r="BU182" s="28" t="s">
        <v>189</v>
      </c>
      <c r="BV182" s="28" t="s">
        <v>189</v>
      </c>
      <c r="BW182" s="28" t="s">
        <v>189</v>
      </c>
      <c r="BX182" s="29" t="s">
        <v>189</v>
      </c>
      <c r="BY182" s="4" t="s">
        <v>189</v>
      </c>
      <c r="BZ182" s="4" t="s">
        <v>189</v>
      </c>
      <c r="CA182" s="4">
        <v>9</v>
      </c>
      <c r="CB182" s="4" t="s">
        <v>189</v>
      </c>
    </row>
    <row r="183" spans="2:80" ht="15.75" customHeight="1">
      <c r="B183" s="3" t="s">
        <v>368</v>
      </c>
      <c r="C183" s="4">
        <v>9461</v>
      </c>
      <c r="D183" s="4">
        <v>22494</v>
      </c>
      <c r="E183" s="4">
        <v>22467</v>
      </c>
      <c r="F183" s="71">
        <v>2.3759517766</v>
      </c>
      <c r="G183" s="6">
        <v>5</v>
      </c>
      <c r="H183" s="28">
        <v>4</v>
      </c>
      <c r="I183" s="28">
        <v>1</v>
      </c>
      <c r="J183" s="28" t="s">
        <v>189</v>
      </c>
      <c r="K183" s="29" t="s">
        <v>189</v>
      </c>
      <c r="L183" s="6">
        <v>27</v>
      </c>
      <c r="M183" s="28">
        <v>7</v>
      </c>
      <c r="N183" s="28">
        <v>20</v>
      </c>
      <c r="O183" s="28" t="s">
        <v>189</v>
      </c>
      <c r="P183" s="29" t="s">
        <v>189</v>
      </c>
      <c r="Q183" s="6">
        <v>2</v>
      </c>
      <c r="R183" s="28">
        <v>2</v>
      </c>
      <c r="S183" s="28" t="s">
        <v>189</v>
      </c>
      <c r="T183" s="28" t="s">
        <v>189</v>
      </c>
      <c r="U183" s="29" t="s">
        <v>189</v>
      </c>
      <c r="V183" s="6">
        <v>2</v>
      </c>
      <c r="W183" s="28">
        <v>2</v>
      </c>
      <c r="X183" s="28" t="s">
        <v>189</v>
      </c>
      <c r="Y183" s="28" t="s">
        <v>189</v>
      </c>
      <c r="Z183" s="29" t="s">
        <v>189</v>
      </c>
      <c r="AA183" s="6" t="s">
        <v>189</v>
      </c>
      <c r="AB183" s="28" t="s">
        <v>189</v>
      </c>
      <c r="AC183" s="28" t="s">
        <v>189</v>
      </c>
      <c r="AD183" s="28" t="s">
        <v>189</v>
      </c>
      <c r="AE183" s="29" t="s">
        <v>189</v>
      </c>
      <c r="AF183" s="6" t="s">
        <v>189</v>
      </c>
      <c r="AG183" s="28" t="s">
        <v>189</v>
      </c>
      <c r="AH183" s="28" t="s">
        <v>189</v>
      </c>
      <c r="AI183" s="28" t="s">
        <v>189</v>
      </c>
      <c r="AJ183" s="29" t="s">
        <v>189</v>
      </c>
      <c r="AK183" s="6">
        <v>3</v>
      </c>
      <c r="AL183" s="28">
        <v>2</v>
      </c>
      <c r="AM183" s="28">
        <v>1</v>
      </c>
      <c r="AN183" s="28" t="s">
        <v>189</v>
      </c>
      <c r="AO183" s="29" t="s">
        <v>189</v>
      </c>
      <c r="AP183" s="6">
        <v>25</v>
      </c>
      <c r="AQ183" s="28">
        <v>5</v>
      </c>
      <c r="AR183" s="28">
        <v>20</v>
      </c>
      <c r="AS183" s="28" t="s">
        <v>189</v>
      </c>
      <c r="AT183" s="29" t="s">
        <v>189</v>
      </c>
      <c r="AU183" s="6" t="s">
        <v>189</v>
      </c>
      <c r="AV183" s="28" t="s">
        <v>189</v>
      </c>
      <c r="AW183" s="28" t="s">
        <v>189</v>
      </c>
      <c r="AX183" s="28" t="s">
        <v>189</v>
      </c>
      <c r="AY183" s="29" t="s">
        <v>189</v>
      </c>
      <c r="AZ183" s="6" t="s">
        <v>189</v>
      </c>
      <c r="BA183" s="28" t="s">
        <v>189</v>
      </c>
      <c r="BB183" s="28" t="s">
        <v>189</v>
      </c>
      <c r="BC183" s="28" t="s">
        <v>189</v>
      </c>
      <c r="BD183" s="29" t="s">
        <v>189</v>
      </c>
      <c r="BE183" s="6" t="s">
        <v>189</v>
      </c>
      <c r="BF183" s="28" t="s">
        <v>189</v>
      </c>
      <c r="BG183" s="28" t="s">
        <v>189</v>
      </c>
      <c r="BH183" s="28" t="s">
        <v>189</v>
      </c>
      <c r="BI183" s="29" t="s">
        <v>189</v>
      </c>
      <c r="BJ183" s="6" t="s">
        <v>189</v>
      </c>
      <c r="BK183" s="28" t="s">
        <v>189</v>
      </c>
      <c r="BL183" s="28" t="s">
        <v>189</v>
      </c>
      <c r="BM183" s="28" t="s">
        <v>189</v>
      </c>
      <c r="BN183" s="29" t="s">
        <v>189</v>
      </c>
      <c r="BO183" s="6" t="s">
        <v>189</v>
      </c>
      <c r="BP183" s="28" t="s">
        <v>189</v>
      </c>
      <c r="BQ183" s="28" t="s">
        <v>189</v>
      </c>
      <c r="BR183" s="28" t="s">
        <v>189</v>
      </c>
      <c r="BS183" s="29" t="s">
        <v>189</v>
      </c>
      <c r="BT183" s="6" t="s">
        <v>189</v>
      </c>
      <c r="BU183" s="28" t="s">
        <v>189</v>
      </c>
      <c r="BV183" s="28" t="s">
        <v>189</v>
      </c>
      <c r="BW183" s="28" t="s">
        <v>189</v>
      </c>
      <c r="BX183" s="29" t="s">
        <v>189</v>
      </c>
      <c r="BY183" s="4" t="s">
        <v>189</v>
      </c>
      <c r="BZ183" s="4" t="s">
        <v>189</v>
      </c>
      <c r="CA183" s="4">
        <v>60</v>
      </c>
      <c r="CB183" s="4">
        <v>24</v>
      </c>
    </row>
    <row r="184" spans="2:80" ht="15.75" customHeight="1">
      <c r="B184" s="3" t="s">
        <v>369</v>
      </c>
      <c r="C184" s="4">
        <v>12376</v>
      </c>
      <c r="D184" s="4">
        <v>33566</v>
      </c>
      <c r="E184" s="4">
        <v>33395</v>
      </c>
      <c r="F184" s="71">
        <v>2.7005498949</v>
      </c>
      <c r="G184" s="6">
        <v>10</v>
      </c>
      <c r="H184" s="28">
        <v>6</v>
      </c>
      <c r="I184" s="28">
        <v>2</v>
      </c>
      <c r="J184" s="28">
        <v>1</v>
      </c>
      <c r="K184" s="29">
        <v>1</v>
      </c>
      <c r="L184" s="6">
        <v>171</v>
      </c>
      <c r="M184" s="28">
        <v>6</v>
      </c>
      <c r="N184" s="28">
        <v>54</v>
      </c>
      <c r="O184" s="28">
        <v>31</v>
      </c>
      <c r="P184" s="29">
        <v>80</v>
      </c>
      <c r="Q184" s="6" t="s">
        <v>189</v>
      </c>
      <c r="R184" s="28" t="s">
        <v>189</v>
      </c>
      <c r="S184" s="28" t="s">
        <v>189</v>
      </c>
      <c r="T184" s="28" t="s">
        <v>189</v>
      </c>
      <c r="U184" s="29" t="s">
        <v>189</v>
      </c>
      <c r="V184" s="6" t="s">
        <v>189</v>
      </c>
      <c r="W184" s="28" t="s">
        <v>189</v>
      </c>
      <c r="X184" s="28" t="s">
        <v>189</v>
      </c>
      <c r="Y184" s="28" t="s">
        <v>189</v>
      </c>
      <c r="Z184" s="29" t="s">
        <v>189</v>
      </c>
      <c r="AA184" s="6">
        <v>1</v>
      </c>
      <c r="AB184" s="28" t="s">
        <v>189</v>
      </c>
      <c r="AC184" s="28" t="s">
        <v>189</v>
      </c>
      <c r="AD184" s="28">
        <v>1</v>
      </c>
      <c r="AE184" s="29" t="s">
        <v>189</v>
      </c>
      <c r="AF184" s="6">
        <v>31</v>
      </c>
      <c r="AG184" s="28" t="s">
        <v>189</v>
      </c>
      <c r="AH184" s="28" t="s">
        <v>189</v>
      </c>
      <c r="AI184" s="28">
        <v>31</v>
      </c>
      <c r="AJ184" s="29" t="s">
        <v>189</v>
      </c>
      <c r="AK184" s="6">
        <v>3</v>
      </c>
      <c r="AL184" s="28" t="s">
        <v>189</v>
      </c>
      <c r="AM184" s="28">
        <v>2</v>
      </c>
      <c r="AN184" s="28" t="s">
        <v>189</v>
      </c>
      <c r="AO184" s="29">
        <v>1</v>
      </c>
      <c r="AP184" s="6">
        <v>134</v>
      </c>
      <c r="AQ184" s="28" t="s">
        <v>189</v>
      </c>
      <c r="AR184" s="28">
        <v>54</v>
      </c>
      <c r="AS184" s="28" t="s">
        <v>189</v>
      </c>
      <c r="AT184" s="29">
        <v>80</v>
      </c>
      <c r="AU184" s="6" t="s">
        <v>189</v>
      </c>
      <c r="AV184" s="28" t="s">
        <v>189</v>
      </c>
      <c r="AW184" s="28" t="s">
        <v>189</v>
      </c>
      <c r="AX184" s="28" t="s">
        <v>189</v>
      </c>
      <c r="AY184" s="29" t="s">
        <v>189</v>
      </c>
      <c r="AZ184" s="6" t="s">
        <v>189</v>
      </c>
      <c r="BA184" s="28" t="s">
        <v>189</v>
      </c>
      <c r="BB184" s="28" t="s">
        <v>189</v>
      </c>
      <c r="BC184" s="28" t="s">
        <v>189</v>
      </c>
      <c r="BD184" s="29" t="s">
        <v>189</v>
      </c>
      <c r="BE184" s="6" t="s">
        <v>189</v>
      </c>
      <c r="BF184" s="28" t="s">
        <v>189</v>
      </c>
      <c r="BG184" s="28" t="s">
        <v>189</v>
      </c>
      <c r="BH184" s="28" t="s">
        <v>189</v>
      </c>
      <c r="BI184" s="29" t="s">
        <v>189</v>
      </c>
      <c r="BJ184" s="6" t="s">
        <v>189</v>
      </c>
      <c r="BK184" s="28" t="s">
        <v>189</v>
      </c>
      <c r="BL184" s="28" t="s">
        <v>189</v>
      </c>
      <c r="BM184" s="28" t="s">
        <v>189</v>
      </c>
      <c r="BN184" s="29" t="s">
        <v>189</v>
      </c>
      <c r="BO184" s="6">
        <v>6</v>
      </c>
      <c r="BP184" s="28">
        <v>6</v>
      </c>
      <c r="BQ184" s="28" t="s">
        <v>189</v>
      </c>
      <c r="BR184" s="28" t="s">
        <v>189</v>
      </c>
      <c r="BS184" s="29" t="s">
        <v>189</v>
      </c>
      <c r="BT184" s="6">
        <v>6</v>
      </c>
      <c r="BU184" s="28">
        <v>6</v>
      </c>
      <c r="BV184" s="28" t="s">
        <v>189</v>
      </c>
      <c r="BW184" s="28" t="s">
        <v>189</v>
      </c>
      <c r="BX184" s="29" t="s">
        <v>189</v>
      </c>
      <c r="BY184" s="4" t="s">
        <v>189</v>
      </c>
      <c r="BZ184" s="4" t="s">
        <v>189</v>
      </c>
      <c r="CA184" s="4">
        <v>53</v>
      </c>
      <c r="CB184" s="4">
        <v>118</v>
      </c>
    </row>
    <row r="185" spans="2:80" ht="15.75" customHeight="1">
      <c r="B185" s="3" t="s">
        <v>370</v>
      </c>
      <c r="C185" s="4">
        <v>9641</v>
      </c>
      <c r="D185" s="4">
        <v>25593</v>
      </c>
      <c r="E185" s="4">
        <v>25528</v>
      </c>
      <c r="F185" s="71">
        <v>2.6495070057</v>
      </c>
      <c r="G185" s="6">
        <v>6</v>
      </c>
      <c r="H185" s="28">
        <v>3</v>
      </c>
      <c r="I185" s="28">
        <v>2</v>
      </c>
      <c r="J185" s="28">
        <v>1</v>
      </c>
      <c r="K185" s="29" t="s">
        <v>189</v>
      </c>
      <c r="L185" s="6">
        <v>65</v>
      </c>
      <c r="M185" s="28">
        <v>8</v>
      </c>
      <c r="N185" s="28">
        <v>22</v>
      </c>
      <c r="O185" s="28">
        <v>35</v>
      </c>
      <c r="P185" s="29" t="s">
        <v>189</v>
      </c>
      <c r="Q185" s="6" t="s">
        <v>189</v>
      </c>
      <c r="R185" s="28" t="s">
        <v>189</v>
      </c>
      <c r="S185" s="28" t="s">
        <v>189</v>
      </c>
      <c r="T185" s="28" t="s">
        <v>189</v>
      </c>
      <c r="U185" s="29" t="s">
        <v>189</v>
      </c>
      <c r="V185" s="6" t="s">
        <v>189</v>
      </c>
      <c r="W185" s="28" t="s">
        <v>189</v>
      </c>
      <c r="X185" s="28" t="s">
        <v>189</v>
      </c>
      <c r="Y185" s="28" t="s">
        <v>189</v>
      </c>
      <c r="Z185" s="29" t="s">
        <v>189</v>
      </c>
      <c r="AA185" s="6">
        <v>2</v>
      </c>
      <c r="AB185" s="28">
        <v>1</v>
      </c>
      <c r="AC185" s="28" t="s">
        <v>189</v>
      </c>
      <c r="AD185" s="28">
        <v>1</v>
      </c>
      <c r="AE185" s="29" t="s">
        <v>189</v>
      </c>
      <c r="AF185" s="6">
        <v>36</v>
      </c>
      <c r="AG185" s="28">
        <v>1</v>
      </c>
      <c r="AH185" s="28" t="s">
        <v>189</v>
      </c>
      <c r="AI185" s="28">
        <v>35</v>
      </c>
      <c r="AJ185" s="29" t="s">
        <v>189</v>
      </c>
      <c r="AK185" s="6">
        <v>4</v>
      </c>
      <c r="AL185" s="28">
        <v>2</v>
      </c>
      <c r="AM185" s="28">
        <v>2</v>
      </c>
      <c r="AN185" s="28" t="s">
        <v>189</v>
      </c>
      <c r="AO185" s="29" t="s">
        <v>189</v>
      </c>
      <c r="AP185" s="6">
        <v>29</v>
      </c>
      <c r="AQ185" s="28">
        <v>7</v>
      </c>
      <c r="AR185" s="28">
        <v>22</v>
      </c>
      <c r="AS185" s="28" t="s">
        <v>189</v>
      </c>
      <c r="AT185" s="29" t="s">
        <v>189</v>
      </c>
      <c r="AU185" s="6" t="s">
        <v>189</v>
      </c>
      <c r="AV185" s="28" t="s">
        <v>189</v>
      </c>
      <c r="AW185" s="28" t="s">
        <v>189</v>
      </c>
      <c r="AX185" s="28" t="s">
        <v>189</v>
      </c>
      <c r="AY185" s="29" t="s">
        <v>189</v>
      </c>
      <c r="AZ185" s="6" t="s">
        <v>189</v>
      </c>
      <c r="BA185" s="28" t="s">
        <v>189</v>
      </c>
      <c r="BB185" s="28" t="s">
        <v>189</v>
      </c>
      <c r="BC185" s="28" t="s">
        <v>189</v>
      </c>
      <c r="BD185" s="29" t="s">
        <v>189</v>
      </c>
      <c r="BE185" s="6" t="s">
        <v>189</v>
      </c>
      <c r="BF185" s="28" t="s">
        <v>189</v>
      </c>
      <c r="BG185" s="28" t="s">
        <v>189</v>
      </c>
      <c r="BH185" s="28" t="s">
        <v>189</v>
      </c>
      <c r="BI185" s="29" t="s">
        <v>189</v>
      </c>
      <c r="BJ185" s="6" t="s">
        <v>189</v>
      </c>
      <c r="BK185" s="28" t="s">
        <v>189</v>
      </c>
      <c r="BL185" s="28" t="s">
        <v>189</v>
      </c>
      <c r="BM185" s="28" t="s">
        <v>189</v>
      </c>
      <c r="BN185" s="29" t="s">
        <v>189</v>
      </c>
      <c r="BO185" s="6" t="s">
        <v>189</v>
      </c>
      <c r="BP185" s="28" t="s">
        <v>189</v>
      </c>
      <c r="BQ185" s="28" t="s">
        <v>189</v>
      </c>
      <c r="BR185" s="28" t="s">
        <v>189</v>
      </c>
      <c r="BS185" s="29" t="s">
        <v>189</v>
      </c>
      <c r="BT185" s="6" t="s">
        <v>189</v>
      </c>
      <c r="BU185" s="28" t="s">
        <v>189</v>
      </c>
      <c r="BV185" s="28" t="s">
        <v>189</v>
      </c>
      <c r="BW185" s="28" t="s">
        <v>189</v>
      </c>
      <c r="BX185" s="29" t="s">
        <v>189</v>
      </c>
      <c r="BY185" s="4" t="s">
        <v>189</v>
      </c>
      <c r="BZ185" s="4" t="s">
        <v>189</v>
      </c>
      <c r="CA185" s="4">
        <v>40</v>
      </c>
      <c r="CB185" s="4">
        <v>144</v>
      </c>
    </row>
    <row r="186" spans="2:80" ht="15.75" customHeight="1">
      <c r="B186" s="3" t="s">
        <v>371</v>
      </c>
      <c r="C186" s="4">
        <v>7314</v>
      </c>
      <c r="D186" s="4">
        <v>21043</v>
      </c>
      <c r="E186" s="4">
        <v>20957</v>
      </c>
      <c r="F186" s="71">
        <v>2.8657185833</v>
      </c>
      <c r="G186" s="6">
        <v>1</v>
      </c>
      <c r="H186" s="28" t="s">
        <v>189</v>
      </c>
      <c r="I186" s="28" t="s">
        <v>189</v>
      </c>
      <c r="J186" s="28" t="s">
        <v>189</v>
      </c>
      <c r="K186" s="29">
        <v>1</v>
      </c>
      <c r="L186" s="6">
        <v>86</v>
      </c>
      <c r="M186" s="28" t="s">
        <v>189</v>
      </c>
      <c r="N186" s="28" t="s">
        <v>189</v>
      </c>
      <c r="O186" s="28" t="s">
        <v>189</v>
      </c>
      <c r="P186" s="29">
        <v>86</v>
      </c>
      <c r="Q186" s="6" t="s">
        <v>189</v>
      </c>
      <c r="R186" s="28" t="s">
        <v>189</v>
      </c>
      <c r="S186" s="28" t="s">
        <v>189</v>
      </c>
      <c r="T186" s="28" t="s">
        <v>189</v>
      </c>
      <c r="U186" s="29" t="s">
        <v>189</v>
      </c>
      <c r="V186" s="6" t="s">
        <v>189</v>
      </c>
      <c r="W186" s="28" t="s">
        <v>189</v>
      </c>
      <c r="X186" s="28" t="s">
        <v>189</v>
      </c>
      <c r="Y186" s="28" t="s">
        <v>189</v>
      </c>
      <c r="Z186" s="29" t="s">
        <v>189</v>
      </c>
      <c r="AA186" s="6">
        <v>1</v>
      </c>
      <c r="AB186" s="28" t="s">
        <v>189</v>
      </c>
      <c r="AC186" s="28" t="s">
        <v>189</v>
      </c>
      <c r="AD186" s="28" t="s">
        <v>189</v>
      </c>
      <c r="AE186" s="29">
        <v>1</v>
      </c>
      <c r="AF186" s="6">
        <v>86</v>
      </c>
      <c r="AG186" s="28" t="s">
        <v>189</v>
      </c>
      <c r="AH186" s="28" t="s">
        <v>189</v>
      </c>
      <c r="AI186" s="28" t="s">
        <v>189</v>
      </c>
      <c r="AJ186" s="29">
        <v>86</v>
      </c>
      <c r="AK186" s="6" t="s">
        <v>189</v>
      </c>
      <c r="AL186" s="28" t="s">
        <v>189</v>
      </c>
      <c r="AM186" s="28" t="s">
        <v>189</v>
      </c>
      <c r="AN186" s="28" t="s">
        <v>189</v>
      </c>
      <c r="AO186" s="29" t="s">
        <v>189</v>
      </c>
      <c r="AP186" s="6" t="s">
        <v>189</v>
      </c>
      <c r="AQ186" s="28" t="s">
        <v>189</v>
      </c>
      <c r="AR186" s="28" t="s">
        <v>189</v>
      </c>
      <c r="AS186" s="28" t="s">
        <v>189</v>
      </c>
      <c r="AT186" s="29" t="s">
        <v>189</v>
      </c>
      <c r="AU186" s="6" t="s">
        <v>189</v>
      </c>
      <c r="AV186" s="28" t="s">
        <v>189</v>
      </c>
      <c r="AW186" s="28" t="s">
        <v>189</v>
      </c>
      <c r="AX186" s="28" t="s">
        <v>189</v>
      </c>
      <c r="AY186" s="29" t="s">
        <v>189</v>
      </c>
      <c r="AZ186" s="6" t="s">
        <v>189</v>
      </c>
      <c r="BA186" s="28" t="s">
        <v>189</v>
      </c>
      <c r="BB186" s="28" t="s">
        <v>189</v>
      </c>
      <c r="BC186" s="28" t="s">
        <v>189</v>
      </c>
      <c r="BD186" s="29" t="s">
        <v>189</v>
      </c>
      <c r="BE186" s="6" t="s">
        <v>189</v>
      </c>
      <c r="BF186" s="28" t="s">
        <v>189</v>
      </c>
      <c r="BG186" s="28" t="s">
        <v>189</v>
      </c>
      <c r="BH186" s="28" t="s">
        <v>189</v>
      </c>
      <c r="BI186" s="29" t="s">
        <v>189</v>
      </c>
      <c r="BJ186" s="6" t="s">
        <v>189</v>
      </c>
      <c r="BK186" s="28" t="s">
        <v>189</v>
      </c>
      <c r="BL186" s="28" t="s">
        <v>189</v>
      </c>
      <c r="BM186" s="28" t="s">
        <v>189</v>
      </c>
      <c r="BN186" s="29" t="s">
        <v>189</v>
      </c>
      <c r="BO186" s="6" t="s">
        <v>189</v>
      </c>
      <c r="BP186" s="28" t="s">
        <v>189</v>
      </c>
      <c r="BQ186" s="28" t="s">
        <v>189</v>
      </c>
      <c r="BR186" s="28" t="s">
        <v>189</v>
      </c>
      <c r="BS186" s="29" t="s">
        <v>189</v>
      </c>
      <c r="BT186" s="6" t="s">
        <v>189</v>
      </c>
      <c r="BU186" s="28" t="s">
        <v>189</v>
      </c>
      <c r="BV186" s="28" t="s">
        <v>189</v>
      </c>
      <c r="BW186" s="28" t="s">
        <v>189</v>
      </c>
      <c r="BX186" s="29" t="s">
        <v>189</v>
      </c>
      <c r="BY186" s="4" t="s">
        <v>189</v>
      </c>
      <c r="BZ186" s="4" t="s">
        <v>189</v>
      </c>
      <c r="CA186" s="4">
        <v>38</v>
      </c>
      <c r="CB186" s="4">
        <v>2</v>
      </c>
    </row>
  </sheetData>
  <sheetProtection/>
  <mergeCells count="23">
    <mergeCell ref="BT4:BX4"/>
    <mergeCell ref="CA4:CA5"/>
    <mergeCell ref="G4:K4"/>
    <mergeCell ref="L4:P4"/>
    <mergeCell ref="V4:Z4"/>
    <mergeCell ref="AA4:AE4"/>
    <mergeCell ref="AF4:AJ4"/>
    <mergeCell ref="C4:C5"/>
    <mergeCell ref="Q4:U4"/>
    <mergeCell ref="B4:B5"/>
    <mergeCell ref="BE4:BI4"/>
    <mergeCell ref="BJ4:BN4"/>
    <mergeCell ref="BO4:BS4"/>
    <mergeCell ref="CB4:CB5"/>
    <mergeCell ref="BY4:BY5"/>
    <mergeCell ref="BZ4:BZ5"/>
    <mergeCell ref="F4:F5"/>
    <mergeCell ref="E4:E5"/>
    <mergeCell ref="D4:D5"/>
    <mergeCell ref="AZ4:BD4"/>
    <mergeCell ref="AK4:AO4"/>
    <mergeCell ref="AP4:AT4"/>
    <mergeCell ref="AU4:AY4"/>
  </mergeCells>
  <printOptions/>
  <pageMargins left="0.36" right="0.15748031496062992" top="0.61" bottom="0.4330708661417323" header="0.31496062992125984" footer="0.31496062992125984"/>
  <pageSetup horizontalDpi="600" verticalDpi="600" orientation="portrait" paperSize="8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W245"/>
  <sheetViews>
    <sheetView zoomScale="75" zoomScaleNormal="75" zoomScalePageLayoutView="0" workbookViewId="0" topLeftCell="A1">
      <selection activeCell="A2" sqref="A2"/>
    </sheetView>
  </sheetViews>
  <sheetFormatPr defaultColWidth="9.140625" defaultRowHeight="15"/>
  <cols>
    <col min="1" max="1" width="13.28125" style="0" customWidth="1"/>
    <col min="2" max="2" width="11.7109375" style="0" customWidth="1"/>
    <col min="3" max="3" width="6.28125" style="0" customWidth="1"/>
    <col min="5" max="5" width="6.28125" style="0" customWidth="1"/>
    <col min="7" max="7" width="6.28125" style="0" customWidth="1"/>
    <col min="9" max="9" width="6.28125" style="0" customWidth="1"/>
    <col min="11" max="11" width="6.28125" style="0" customWidth="1"/>
    <col min="13" max="13" width="6.28125" style="0" customWidth="1"/>
    <col min="15" max="15" width="6.28125" style="0" customWidth="1"/>
    <col min="17" max="17" width="6.28125" style="0" customWidth="1"/>
    <col min="19" max="19" width="6.28125" style="0" customWidth="1"/>
    <col min="21" max="21" width="6.28125" style="0" customWidth="1"/>
    <col min="23" max="23" width="6.28125" style="0" customWidth="1"/>
  </cols>
  <sheetData>
    <row r="3" spans="1:23" ht="16.5" customHeight="1">
      <c r="A3" s="23"/>
      <c r="B3" s="77" t="s">
        <v>430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</row>
    <row r="4" spans="1:23" ht="16.5" customHeight="1">
      <c r="A4" s="37"/>
      <c r="B4" s="78" t="s">
        <v>373</v>
      </c>
      <c r="C4" s="79"/>
      <c r="D4" s="75" t="s">
        <v>374</v>
      </c>
      <c r="E4" s="76"/>
      <c r="F4" s="75" t="s">
        <v>375</v>
      </c>
      <c r="G4" s="76"/>
      <c r="H4" s="75" t="s">
        <v>376</v>
      </c>
      <c r="I4" s="76"/>
      <c r="J4" s="75" t="s">
        <v>377</v>
      </c>
      <c r="K4" s="76"/>
      <c r="L4" s="75" t="s">
        <v>378</v>
      </c>
      <c r="M4" s="76"/>
      <c r="N4" s="75" t="s">
        <v>379</v>
      </c>
      <c r="O4" s="76"/>
      <c r="P4" s="75" t="s">
        <v>380</v>
      </c>
      <c r="Q4" s="76"/>
      <c r="R4" s="75" t="s">
        <v>381</v>
      </c>
      <c r="S4" s="76"/>
      <c r="T4" s="75" t="s">
        <v>382</v>
      </c>
      <c r="U4" s="76"/>
      <c r="V4" s="75" t="s">
        <v>383</v>
      </c>
      <c r="W4" s="76"/>
    </row>
    <row r="5" spans="1:23" ht="13.5">
      <c r="A5" s="3" t="s">
        <v>188</v>
      </c>
      <c r="B5" s="6">
        <v>2837542</v>
      </c>
      <c r="C5" s="7">
        <v>1</v>
      </c>
      <c r="D5" s="6">
        <v>806579</v>
      </c>
      <c r="E5" s="7">
        <v>0.28425270885858256</v>
      </c>
      <c r="F5" s="6">
        <v>778099</v>
      </c>
      <c r="G5" s="7">
        <v>0.27421585301644874</v>
      </c>
      <c r="H5" s="6">
        <v>574155</v>
      </c>
      <c r="I5" s="7">
        <v>0.20234237942557326</v>
      </c>
      <c r="J5" s="6">
        <v>471695</v>
      </c>
      <c r="K5" s="7">
        <v>0.16623366279688548</v>
      </c>
      <c r="L5" s="6">
        <v>143479</v>
      </c>
      <c r="M5" s="7">
        <v>0.05056453789935092</v>
      </c>
      <c r="N5" s="6">
        <v>45978</v>
      </c>
      <c r="O5" s="7">
        <v>0.01620346060075939</v>
      </c>
      <c r="P5" s="6">
        <v>13468</v>
      </c>
      <c r="Q5" s="7">
        <v>0.004746361463548381</v>
      </c>
      <c r="R5" s="6">
        <v>3146</v>
      </c>
      <c r="S5" s="7">
        <v>0.0011087060561570542</v>
      </c>
      <c r="T5" s="6">
        <v>662</v>
      </c>
      <c r="U5" s="7">
        <v>0.00023330051149903684</v>
      </c>
      <c r="V5" s="6">
        <v>281</v>
      </c>
      <c r="W5" s="7">
        <v>9.90293711952105E-05</v>
      </c>
    </row>
    <row r="6" spans="1:23" ht="13.5">
      <c r="A6" s="3" t="s">
        <v>191</v>
      </c>
      <c r="B6" s="6">
        <v>2634687</v>
      </c>
      <c r="C6" s="7">
        <v>1</v>
      </c>
      <c r="D6" s="6">
        <v>764152</v>
      </c>
      <c r="E6" s="7">
        <v>0.2900352110136802</v>
      </c>
      <c r="F6" s="6">
        <v>720828</v>
      </c>
      <c r="G6" s="7">
        <v>0.27359151200882686</v>
      </c>
      <c r="H6" s="6">
        <v>530250</v>
      </c>
      <c r="I6" s="7">
        <v>0.20125730304966016</v>
      </c>
      <c r="J6" s="6">
        <v>434678</v>
      </c>
      <c r="K6" s="7">
        <v>0.16498278543143835</v>
      </c>
      <c r="L6" s="6">
        <v>129522</v>
      </c>
      <c r="M6" s="7">
        <v>0.049160298737573</v>
      </c>
      <c r="N6" s="6">
        <v>40229</v>
      </c>
      <c r="O6" s="7">
        <v>0.01526898641090953</v>
      </c>
      <c r="P6" s="6">
        <v>11586</v>
      </c>
      <c r="Q6" s="7">
        <v>0.004397486304824823</v>
      </c>
      <c r="R6" s="6">
        <v>2677</v>
      </c>
      <c r="S6" s="7">
        <v>0.0010160599722092226</v>
      </c>
      <c r="T6" s="6">
        <v>530</v>
      </c>
      <c r="U6" s="7">
        <v>0.00020116241511800075</v>
      </c>
      <c r="V6" s="6">
        <v>235</v>
      </c>
      <c r="W6" s="7">
        <v>8.919465575986825E-05</v>
      </c>
    </row>
    <row r="7" spans="1:23" ht="13.5">
      <c r="A7" s="3" t="s">
        <v>192</v>
      </c>
      <c r="B7" s="6">
        <v>202855</v>
      </c>
      <c r="C7" s="7">
        <v>1</v>
      </c>
      <c r="D7" s="6">
        <v>42427</v>
      </c>
      <c r="E7" s="7">
        <v>0.20914939242315939</v>
      </c>
      <c r="F7" s="6">
        <v>57271</v>
      </c>
      <c r="G7" s="7">
        <v>0.28232481329028125</v>
      </c>
      <c r="H7" s="6">
        <v>43905</v>
      </c>
      <c r="I7" s="7">
        <v>0.2164353848808262</v>
      </c>
      <c r="J7" s="6">
        <v>37017</v>
      </c>
      <c r="K7" s="7">
        <v>0.18248009662073894</v>
      </c>
      <c r="L7" s="6">
        <v>13957</v>
      </c>
      <c r="M7" s="7">
        <v>0.06880283946661409</v>
      </c>
      <c r="N7" s="6">
        <v>5749</v>
      </c>
      <c r="O7" s="7">
        <v>0.028340440215917775</v>
      </c>
      <c r="P7" s="6">
        <v>1882</v>
      </c>
      <c r="Q7" s="7">
        <v>0.009277562791156244</v>
      </c>
      <c r="R7" s="6">
        <v>469</v>
      </c>
      <c r="S7" s="7">
        <v>0.002311996253481551</v>
      </c>
      <c r="T7" s="6">
        <v>132</v>
      </c>
      <c r="U7" s="7">
        <v>0.0006507110990609055</v>
      </c>
      <c r="V7" s="6">
        <v>46</v>
      </c>
      <c r="W7" s="7">
        <v>0.0002267629587636489</v>
      </c>
    </row>
    <row r="8" spans="1:23" ht="13.5">
      <c r="A8" s="8" t="s">
        <v>193</v>
      </c>
      <c r="B8" s="10">
        <v>502166</v>
      </c>
      <c r="C8" s="11">
        <v>1</v>
      </c>
      <c r="D8" s="10">
        <v>158956</v>
      </c>
      <c r="E8" s="11">
        <v>0.316540745490535</v>
      </c>
      <c r="F8" s="10">
        <v>132471</v>
      </c>
      <c r="G8" s="11">
        <v>0.2637992217712868</v>
      </c>
      <c r="H8" s="10">
        <v>97808</v>
      </c>
      <c r="I8" s="11">
        <v>0.1947722466276092</v>
      </c>
      <c r="J8" s="10">
        <v>83788</v>
      </c>
      <c r="K8" s="11">
        <v>0.16685319197237566</v>
      </c>
      <c r="L8" s="10">
        <v>21886</v>
      </c>
      <c r="M8" s="11">
        <v>0.04358319758804857</v>
      </c>
      <c r="N8" s="10">
        <v>5528</v>
      </c>
      <c r="O8" s="11">
        <v>0.011008311992448712</v>
      </c>
      <c r="P8" s="10">
        <v>1331</v>
      </c>
      <c r="Q8" s="11">
        <v>0.0026505179562136823</v>
      </c>
      <c r="R8" s="10">
        <v>313</v>
      </c>
      <c r="S8" s="11">
        <v>0.0006232998649848855</v>
      </c>
      <c r="T8" s="10">
        <v>60</v>
      </c>
      <c r="U8" s="11">
        <v>0.00011948240223352437</v>
      </c>
      <c r="V8" s="10">
        <v>25</v>
      </c>
      <c r="W8" s="11">
        <v>4.978433426396849E-05</v>
      </c>
    </row>
    <row r="9" spans="1:23" ht="13.5">
      <c r="A9" s="3" t="s">
        <v>208</v>
      </c>
      <c r="B9" s="6">
        <v>136961</v>
      </c>
      <c r="C9" s="7">
        <v>1</v>
      </c>
      <c r="D9" s="6">
        <v>41035</v>
      </c>
      <c r="E9" s="7">
        <v>0.2996108381218011</v>
      </c>
      <c r="F9" s="6">
        <v>37417</v>
      </c>
      <c r="G9" s="7">
        <v>0.2731945590350538</v>
      </c>
      <c r="H9" s="6">
        <v>27135</v>
      </c>
      <c r="I9" s="7">
        <v>0.19812209315060492</v>
      </c>
      <c r="J9" s="6">
        <v>21979</v>
      </c>
      <c r="K9" s="7">
        <v>0.1604763399799943</v>
      </c>
      <c r="L9" s="6">
        <v>6535</v>
      </c>
      <c r="M9" s="7">
        <v>0.04771431283358036</v>
      </c>
      <c r="N9" s="6">
        <v>2125</v>
      </c>
      <c r="O9" s="7">
        <v>0.015515365688042581</v>
      </c>
      <c r="P9" s="6">
        <v>573</v>
      </c>
      <c r="Q9" s="7">
        <v>0.004183672724352188</v>
      </c>
      <c r="R9" s="6">
        <v>119</v>
      </c>
      <c r="S9" s="7">
        <v>0.0008688604785303845</v>
      </c>
      <c r="T9" s="6">
        <v>30</v>
      </c>
      <c r="U9" s="7">
        <v>0.00021904045677236585</v>
      </c>
      <c r="V9" s="6">
        <v>13</v>
      </c>
      <c r="W9" s="7">
        <v>9.49175312680252E-05</v>
      </c>
    </row>
    <row r="10" spans="1:23" ht="13.5">
      <c r="A10" s="8" t="s">
        <v>209</v>
      </c>
      <c r="B10" s="10">
        <v>75255</v>
      </c>
      <c r="C10" s="11">
        <v>1</v>
      </c>
      <c r="D10" s="10">
        <v>18785</v>
      </c>
      <c r="E10" s="11">
        <v>0.24961796558368216</v>
      </c>
      <c r="F10" s="10">
        <v>20574</v>
      </c>
      <c r="G10" s="11">
        <v>0.2733904723938609</v>
      </c>
      <c r="H10" s="10">
        <v>15684</v>
      </c>
      <c r="I10" s="11">
        <v>0.2084114012357983</v>
      </c>
      <c r="J10" s="10">
        <v>13332</v>
      </c>
      <c r="K10" s="11">
        <v>0.1771576639425952</v>
      </c>
      <c r="L10" s="10">
        <v>4471</v>
      </c>
      <c r="M10" s="11">
        <v>0.05941133479503023</v>
      </c>
      <c r="N10" s="10">
        <v>1719</v>
      </c>
      <c r="O10" s="11">
        <v>0.022842336057404825</v>
      </c>
      <c r="P10" s="10">
        <v>538</v>
      </c>
      <c r="Q10" s="11">
        <v>0.00714902664274799</v>
      </c>
      <c r="R10" s="10">
        <v>119</v>
      </c>
      <c r="S10" s="11">
        <v>0.0015812902797156334</v>
      </c>
      <c r="T10" s="10">
        <v>20</v>
      </c>
      <c r="U10" s="11">
        <v>0.00026576307222111485</v>
      </c>
      <c r="V10" s="10">
        <v>13</v>
      </c>
      <c r="W10" s="11">
        <v>0.00017274599694372468</v>
      </c>
    </row>
    <row r="11" spans="1:23" ht="13.5">
      <c r="A11" s="3" t="s">
        <v>214</v>
      </c>
      <c r="B11" s="6">
        <v>209267</v>
      </c>
      <c r="C11" s="7">
        <v>1</v>
      </c>
      <c r="D11" s="6">
        <v>69445</v>
      </c>
      <c r="E11" s="7">
        <v>0.3318487864785179</v>
      </c>
      <c r="F11" s="6">
        <v>55673</v>
      </c>
      <c r="G11" s="7">
        <v>0.2660381235455184</v>
      </c>
      <c r="H11" s="6">
        <v>39769</v>
      </c>
      <c r="I11" s="7">
        <v>0.19003951889213302</v>
      </c>
      <c r="J11" s="6">
        <v>31433</v>
      </c>
      <c r="K11" s="7">
        <v>0.15020524019553966</v>
      </c>
      <c r="L11" s="6">
        <v>9140</v>
      </c>
      <c r="M11" s="7">
        <v>0.04367626047107284</v>
      </c>
      <c r="N11" s="6">
        <v>2779</v>
      </c>
      <c r="O11" s="7">
        <v>0.013279685760296655</v>
      </c>
      <c r="P11" s="6">
        <v>770</v>
      </c>
      <c r="Q11" s="7">
        <v>0.003679509908394539</v>
      </c>
      <c r="R11" s="6">
        <v>194</v>
      </c>
      <c r="S11" s="7">
        <v>0.0009270453535435592</v>
      </c>
      <c r="T11" s="6">
        <v>40</v>
      </c>
      <c r="U11" s="7">
        <v>0.00019114337186465139</v>
      </c>
      <c r="V11" s="6">
        <v>24</v>
      </c>
      <c r="W11" s="7">
        <v>0.00011468602311879082</v>
      </c>
    </row>
    <row r="12" spans="1:23" ht="13.5">
      <c r="A12" s="3" t="s">
        <v>215</v>
      </c>
      <c r="B12" s="6">
        <v>30590</v>
      </c>
      <c r="C12" s="7">
        <v>1</v>
      </c>
      <c r="D12" s="6">
        <v>6407</v>
      </c>
      <c r="E12" s="7">
        <v>0.20944753187316117</v>
      </c>
      <c r="F12" s="6">
        <v>8417</v>
      </c>
      <c r="G12" s="7">
        <v>0.2751552795031056</v>
      </c>
      <c r="H12" s="6">
        <v>6756</v>
      </c>
      <c r="I12" s="7">
        <v>0.22085648904870872</v>
      </c>
      <c r="J12" s="6">
        <v>5742</v>
      </c>
      <c r="K12" s="7">
        <v>0.18770840143837855</v>
      </c>
      <c r="L12" s="6">
        <v>2030</v>
      </c>
      <c r="M12" s="7">
        <v>0.06636155606407322</v>
      </c>
      <c r="N12" s="6">
        <v>874</v>
      </c>
      <c r="O12" s="7">
        <v>0.02857142857142857</v>
      </c>
      <c r="P12" s="6">
        <v>281</v>
      </c>
      <c r="Q12" s="7">
        <v>0.009186008499509644</v>
      </c>
      <c r="R12" s="6">
        <v>62</v>
      </c>
      <c r="S12" s="7">
        <v>0.002026806145799281</v>
      </c>
      <c r="T12" s="6">
        <v>17</v>
      </c>
      <c r="U12" s="7">
        <v>0.0005557371690094802</v>
      </c>
      <c r="V12" s="6">
        <v>4</v>
      </c>
      <c r="W12" s="7">
        <v>0.00013076168682576005</v>
      </c>
    </row>
    <row r="13" spans="1:23" ht="13.5">
      <c r="A13" s="8" t="s">
        <v>218</v>
      </c>
      <c r="B13" s="10">
        <v>24103</v>
      </c>
      <c r="C13" s="11">
        <v>1</v>
      </c>
      <c r="D13" s="10">
        <v>5279</v>
      </c>
      <c r="E13" s="11">
        <v>0.21901837945483965</v>
      </c>
      <c r="F13" s="10">
        <v>7236</v>
      </c>
      <c r="G13" s="11">
        <v>0.3002115919180185</v>
      </c>
      <c r="H13" s="10">
        <v>4866</v>
      </c>
      <c r="I13" s="11">
        <v>0.20188358295647846</v>
      </c>
      <c r="J13" s="10">
        <v>3858</v>
      </c>
      <c r="K13" s="11">
        <v>0.1600630626892918</v>
      </c>
      <c r="L13" s="10">
        <v>1677</v>
      </c>
      <c r="M13" s="11">
        <v>0.06957640127784923</v>
      </c>
      <c r="N13" s="10">
        <v>796</v>
      </c>
      <c r="O13" s="11">
        <v>0.033024934655437085</v>
      </c>
      <c r="P13" s="10">
        <v>297</v>
      </c>
      <c r="Q13" s="11">
        <v>0.01232211757872464</v>
      </c>
      <c r="R13" s="10">
        <v>73</v>
      </c>
      <c r="S13" s="11">
        <v>0.0030286686304609386</v>
      </c>
      <c r="T13" s="10">
        <v>13</v>
      </c>
      <c r="U13" s="11">
        <v>0.0005393519478903041</v>
      </c>
      <c r="V13" s="10">
        <v>8</v>
      </c>
      <c r="W13" s="11">
        <v>0.0003319088910094179</v>
      </c>
    </row>
    <row r="14" spans="1:23" ht="13.5">
      <c r="A14" s="3" t="s">
        <v>223</v>
      </c>
      <c r="B14" s="6">
        <v>141118</v>
      </c>
      <c r="C14" s="7">
        <v>1</v>
      </c>
      <c r="D14" s="6">
        <v>43887</v>
      </c>
      <c r="E14" s="7">
        <v>0.3109950537847759</v>
      </c>
      <c r="F14" s="6">
        <v>39623</v>
      </c>
      <c r="G14" s="7">
        <v>0.28077920605450757</v>
      </c>
      <c r="H14" s="6">
        <v>27587</v>
      </c>
      <c r="I14" s="7">
        <v>0.19548888164514802</v>
      </c>
      <c r="J14" s="6">
        <v>21713</v>
      </c>
      <c r="K14" s="7">
        <v>0.15386414206550547</v>
      </c>
      <c r="L14" s="6">
        <v>6154</v>
      </c>
      <c r="M14" s="7">
        <v>0.04360889468388157</v>
      </c>
      <c r="N14" s="6">
        <v>1609</v>
      </c>
      <c r="O14" s="7">
        <v>0.011401805581144857</v>
      </c>
      <c r="P14" s="6">
        <v>426</v>
      </c>
      <c r="Q14" s="7">
        <v>0.0030187502657350587</v>
      </c>
      <c r="R14" s="6">
        <v>92</v>
      </c>
      <c r="S14" s="7">
        <v>0.0006519366771071018</v>
      </c>
      <c r="T14" s="6">
        <v>12</v>
      </c>
      <c r="U14" s="7">
        <v>8.503521875310024E-05</v>
      </c>
      <c r="V14" s="6">
        <v>15</v>
      </c>
      <c r="W14" s="7">
        <v>0.0001062940234413753</v>
      </c>
    </row>
    <row r="15" spans="1:23" ht="13.5">
      <c r="A15" s="3" t="s">
        <v>224</v>
      </c>
      <c r="B15" s="6">
        <v>30866</v>
      </c>
      <c r="C15" s="7">
        <v>1</v>
      </c>
      <c r="D15" s="6">
        <v>7445</v>
      </c>
      <c r="E15" s="7">
        <v>0.24120391369144042</v>
      </c>
      <c r="F15" s="6">
        <v>8893</v>
      </c>
      <c r="G15" s="7">
        <v>0.28811637400375817</v>
      </c>
      <c r="H15" s="6">
        <v>6459</v>
      </c>
      <c r="I15" s="7">
        <v>0.20925937925225166</v>
      </c>
      <c r="J15" s="6">
        <v>5219</v>
      </c>
      <c r="K15" s="7">
        <v>0.169085725393637</v>
      </c>
      <c r="L15" s="6">
        <v>1936</v>
      </c>
      <c r="M15" s="7">
        <v>0.06272273699215966</v>
      </c>
      <c r="N15" s="6">
        <v>667</v>
      </c>
      <c r="O15" s="7">
        <v>0.021609538002980627</v>
      </c>
      <c r="P15" s="6">
        <v>202</v>
      </c>
      <c r="Q15" s="7">
        <v>0.00654441780600013</v>
      </c>
      <c r="R15" s="6">
        <v>39</v>
      </c>
      <c r="S15" s="7">
        <v>0.001263526210069332</v>
      </c>
      <c r="T15" s="6">
        <v>5</v>
      </c>
      <c r="U15" s="7">
        <v>0.00016199053975247846</v>
      </c>
      <c r="V15" s="6">
        <v>1</v>
      </c>
      <c r="W15" s="7">
        <v>3.2398107950495694E-05</v>
      </c>
    </row>
    <row r="16" spans="1:23" ht="13.5">
      <c r="A16" s="8" t="s">
        <v>227</v>
      </c>
      <c r="B16" s="10">
        <v>39409</v>
      </c>
      <c r="C16" s="11">
        <v>1</v>
      </c>
      <c r="D16" s="10">
        <v>7447</v>
      </c>
      <c r="E16" s="11">
        <v>0.18896698723641808</v>
      </c>
      <c r="F16" s="10">
        <v>10349</v>
      </c>
      <c r="G16" s="11">
        <v>0.2626049887081631</v>
      </c>
      <c r="H16" s="10">
        <v>8959</v>
      </c>
      <c r="I16" s="11">
        <v>0.2273338577482301</v>
      </c>
      <c r="J16" s="10">
        <v>7644</v>
      </c>
      <c r="K16" s="11">
        <v>0.1939658453652719</v>
      </c>
      <c r="L16" s="10">
        <v>3059</v>
      </c>
      <c r="M16" s="11">
        <v>0.07762186302621228</v>
      </c>
      <c r="N16" s="10">
        <v>1359</v>
      </c>
      <c r="O16" s="11">
        <v>0.03448450861478342</v>
      </c>
      <c r="P16" s="10">
        <v>445</v>
      </c>
      <c r="Q16" s="11">
        <v>0.011291836890050496</v>
      </c>
      <c r="R16" s="10">
        <v>120</v>
      </c>
      <c r="S16" s="11">
        <v>0.003044989723159684</v>
      </c>
      <c r="T16" s="10">
        <v>23</v>
      </c>
      <c r="U16" s="11">
        <v>0.0005836230302722729</v>
      </c>
      <c r="V16" s="10">
        <v>4</v>
      </c>
      <c r="W16" s="11">
        <v>0.00010149965743865614</v>
      </c>
    </row>
    <row r="17" spans="1:23" ht="13.5">
      <c r="A17" s="8" t="s">
        <v>232</v>
      </c>
      <c r="B17" s="10">
        <v>32161</v>
      </c>
      <c r="C17" s="11">
        <v>1</v>
      </c>
      <c r="D17" s="10">
        <v>10466</v>
      </c>
      <c r="E17" s="11">
        <v>0.32542520444016043</v>
      </c>
      <c r="F17" s="10">
        <v>7991</v>
      </c>
      <c r="G17" s="11">
        <v>0.24846864214421194</v>
      </c>
      <c r="H17" s="10">
        <v>5870</v>
      </c>
      <c r="I17" s="11">
        <v>0.18251920027362334</v>
      </c>
      <c r="J17" s="10">
        <v>4925</v>
      </c>
      <c r="K17" s="11">
        <v>0.15313578557880664</v>
      </c>
      <c r="L17" s="10">
        <v>1799</v>
      </c>
      <c r="M17" s="11">
        <v>0.05593731538198439</v>
      </c>
      <c r="N17" s="10">
        <v>766</v>
      </c>
      <c r="O17" s="11">
        <v>0.02381766736108952</v>
      </c>
      <c r="P17" s="10">
        <v>249</v>
      </c>
      <c r="Q17" s="11">
        <v>0.007742296570380274</v>
      </c>
      <c r="R17" s="10">
        <v>78</v>
      </c>
      <c r="S17" s="11">
        <v>0.0024252977208420136</v>
      </c>
      <c r="T17" s="10">
        <v>12</v>
      </c>
      <c r="U17" s="11">
        <v>0.0003731227262833867</v>
      </c>
      <c r="V17" s="10">
        <v>5</v>
      </c>
      <c r="W17" s="11">
        <v>0.0001554678026180778</v>
      </c>
    </row>
    <row r="18" spans="1:23" ht="13.5">
      <c r="A18" s="3" t="s">
        <v>235</v>
      </c>
      <c r="B18" s="6">
        <v>34856</v>
      </c>
      <c r="C18" s="7">
        <v>1</v>
      </c>
      <c r="D18" s="6">
        <v>9918</v>
      </c>
      <c r="E18" s="7">
        <v>0.2845421161349552</v>
      </c>
      <c r="F18" s="6">
        <v>9142</v>
      </c>
      <c r="G18" s="7">
        <v>0.26227909111774156</v>
      </c>
      <c r="H18" s="6">
        <v>7031</v>
      </c>
      <c r="I18" s="7">
        <v>0.20171563002065643</v>
      </c>
      <c r="J18" s="6">
        <v>5824</v>
      </c>
      <c r="K18" s="7">
        <v>0.16708744549001606</v>
      </c>
      <c r="L18" s="6">
        <v>1942</v>
      </c>
      <c r="M18" s="7">
        <v>0.05571494147349093</v>
      </c>
      <c r="N18" s="6">
        <v>716</v>
      </c>
      <c r="O18" s="7">
        <v>0.02054165710351159</v>
      </c>
      <c r="P18" s="6">
        <v>225</v>
      </c>
      <c r="Q18" s="7">
        <v>0.006455129676382832</v>
      </c>
      <c r="R18" s="6">
        <v>43</v>
      </c>
      <c r="S18" s="7">
        <v>0.0012336470048198301</v>
      </c>
      <c r="T18" s="6">
        <v>11</v>
      </c>
      <c r="U18" s="7">
        <v>0.00031558411751204956</v>
      </c>
      <c r="V18" s="6">
        <v>4</v>
      </c>
      <c r="W18" s="7">
        <v>0.00011475786091347258</v>
      </c>
    </row>
    <row r="19" spans="1:23" ht="13.5">
      <c r="A19" s="8" t="s">
        <v>236</v>
      </c>
      <c r="B19" s="10">
        <v>91457</v>
      </c>
      <c r="C19" s="11">
        <v>1</v>
      </c>
      <c r="D19" s="10">
        <v>22082</v>
      </c>
      <c r="E19" s="11">
        <v>0.24144680013558284</v>
      </c>
      <c r="F19" s="10">
        <v>27416</v>
      </c>
      <c r="G19" s="11">
        <v>0.29976929048623946</v>
      </c>
      <c r="H19" s="10">
        <v>19925</v>
      </c>
      <c r="I19" s="11">
        <v>0.21786194605114972</v>
      </c>
      <c r="J19" s="10">
        <v>15201</v>
      </c>
      <c r="K19" s="11">
        <v>0.1662092568092109</v>
      </c>
      <c r="L19" s="10">
        <v>4768</v>
      </c>
      <c r="M19" s="11">
        <v>0.05213378964978077</v>
      </c>
      <c r="N19" s="10">
        <v>1462</v>
      </c>
      <c r="O19" s="11">
        <v>0.015985654460566167</v>
      </c>
      <c r="P19" s="10">
        <v>446</v>
      </c>
      <c r="Q19" s="11">
        <v>0.0048766086794887215</v>
      </c>
      <c r="R19" s="10">
        <v>123</v>
      </c>
      <c r="S19" s="11">
        <v>0.0013448943219217776</v>
      </c>
      <c r="T19" s="10">
        <v>25</v>
      </c>
      <c r="U19" s="11">
        <v>0.0002733525044556458</v>
      </c>
      <c r="V19" s="10">
        <v>9</v>
      </c>
      <c r="W19" s="11">
        <v>9.84069016040325E-05</v>
      </c>
    </row>
    <row r="20" spans="1:23" ht="13.5">
      <c r="A20" s="3" t="s">
        <v>239</v>
      </c>
      <c r="B20" s="6">
        <v>60963</v>
      </c>
      <c r="C20" s="7">
        <v>1</v>
      </c>
      <c r="D20" s="6">
        <v>16122</v>
      </c>
      <c r="E20" s="7">
        <v>0.2644554893952069</v>
      </c>
      <c r="F20" s="6">
        <v>18132</v>
      </c>
      <c r="G20" s="7">
        <v>0.2974263077604449</v>
      </c>
      <c r="H20" s="6">
        <v>12821</v>
      </c>
      <c r="I20" s="7">
        <v>0.21030789167199776</v>
      </c>
      <c r="J20" s="6">
        <v>9671</v>
      </c>
      <c r="K20" s="7">
        <v>0.15863720617423682</v>
      </c>
      <c r="L20" s="6">
        <v>3042</v>
      </c>
      <c r="M20" s="7">
        <v>0.049899119137837705</v>
      </c>
      <c r="N20" s="6">
        <v>866</v>
      </c>
      <c r="O20" s="7">
        <v>0.01420533766382888</v>
      </c>
      <c r="P20" s="6">
        <v>246</v>
      </c>
      <c r="Q20" s="7">
        <v>0.004035234486491806</v>
      </c>
      <c r="R20" s="6">
        <v>52</v>
      </c>
      <c r="S20" s="7">
        <v>0.0008529763955185932</v>
      </c>
      <c r="T20" s="6">
        <v>7</v>
      </c>
      <c r="U20" s="7">
        <v>0.00011482374555057986</v>
      </c>
      <c r="V20" s="6">
        <v>4</v>
      </c>
      <c r="W20" s="7">
        <v>6.561356888604564E-05</v>
      </c>
    </row>
    <row r="21" spans="1:23" ht="13.5">
      <c r="A21" s="3" t="s">
        <v>240</v>
      </c>
      <c r="B21" s="6">
        <v>19420</v>
      </c>
      <c r="C21" s="7">
        <v>1</v>
      </c>
      <c r="D21" s="6">
        <v>4135</v>
      </c>
      <c r="E21" s="7">
        <v>0.21292481977342945</v>
      </c>
      <c r="F21" s="6">
        <v>5133</v>
      </c>
      <c r="G21" s="7">
        <v>0.2643151390319258</v>
      </c>
      <c r="H21" s="6">
        <v>4144</v>
      </c>
      <c r="I21" s="7">
        <v>0.2133882595262616</v>
      </c>
      <c r="J21" s="6">
        <v>3603</v>
      </c>
      <c r="K21" s="7">
        <v>0.18553038105046343</v>
      </c>
      <c r="L21" s="6">
        <v>1447</v>
      </c>
      <c r="M21" s="7">
        <v>0.07451081359423276</v>
      </c>
      <c r="N21" s="6">
        <v>654</v>
      </c>
      <c r="O21" s="7">
        <v>0.033676622039134914</v>
      </c>
      <c r="P21" s="6">
        <v>232</v>
      </c>
      <c r="Q21" s="7">
        <v>0.011946446961894954</v>
      </c>
      <c r="R21" s="6">
        <v>58</v>
      </c>
      <c r="S21" s="7">
        <v>0.0029866117404737384</v>
      </c>
      <c r="T21" s="6">
        <v>9</v>
      </c>
      <c r="U21" s="7">
        <v>0.0004634397528321318</v>
      </c>
      <c r="V21" s="6">
        <v>5</v>
      </c>
      <c r="W21" s="7">
        <v>0.00025746652935118434</v>
      </c>
    </row>
    <row r="22" spans="1:23" ht="13.5">
      <c r="A22" s="8" t="s">
        <v>241</v>
      </c>
      <c r="B22" s="10">
        <v>43326</v>
      </c>
      <c r="C22" s="11">
        <v>1</v>
      </c>
      <c r="D22" s="10">
        <v>8731</v>
      </c>
      <c r="E22" s="11">
        <v>0.2015187185523704</v>
      </c>
      <c r="F22" s="10">
        <v>12586</v>
      </c>
      <c r="G22" s="11">
        <v>0.29049531459170014</v>
      </c>
      <c r="H22" s="10">
        <v>9649</v>
      </c>
      <c r="I22" s="11">
        <v>0.2227069196325532</v>
      </c>
      <c r="J22" s="10">
        <v>8441</v>
      </c>
      <c r="K22" s="11">
        <v>0.19482527812399023</v>
      </c>
      <c r="L22" s="10">
        <v>2634</v>
      </c>
      <c r="M22" s="11">
        <v>0.0607949037529428</v>
      </c>
      <c r="N22" s="10">
        <v>964</v>
      </c>
      <c r="O22" s="11">
        <v>0.022249919217098277</v>
      </c>
      <c r="P22" s="10">
        <v>259</v>
      </c>
      <c r="Q22" s="11">
        <v>0.005977934727415409</v>
      </c>
      <c r="R22" s="10">
        <v>43</v>
      </c>
      <c r="S22" s="11">
        <v>0.0009924756497253382</v>
      </c>
      <c r="T22" s="10">
        <v>14</v>
      </c>
      <c r="U22" s="11">
        <v>0.0003231316068873194</v>
      </c>
      <c r="V22" s="10">
        <v>5</v>
      </c>
      <c r="W22" s="11">
        <v>0.00011540414531689978</v>
      </c>
    </row>
    <row r="23" spans="1:23" ht="13.5">
      <c r="A23" s="8" t="s">
        <v>245</v>
      </c>
      <c r="B23" s="10">
        <v>50738</v>
      </c>
      <c r="C23" s="11">
        <v>1</v>
      </c>
      <c r="D23" s="10">
        <v>10763</v>
      </c>
      <c r="E23" s="11">
        <v>0.2121289763096693</v>
      </c>
      <c r="F23" s="10">
        <v>13569</v>
      </c>
      <c r="G23" s="11">
        <v>0.2674326934447554</v>
      </c>
      <c r="H23" s="10">
        <v>11010</v>
      </c>
      <c r="I23" s="11">
        <v>0.21699712247230873</v>
      </c>
      <c r="J23" s="10">
        <v>9457</v>
      </c>
      <c r="K23" s="11">
        <v>0.18638889983838544</v>
      </c>
      <c r="L23" s="10">
        <v>3531</v>
      </c>
      <c r="M23" s="11">
        <v>0.06959281012259057</v>
      </c>
      <c r="N23" s="10">
        <v>1628</v>
      </c>
      <c r="O23" s="11">
        <v>0.032086404667113405</v>
      </c>
      <c r="P23" s="10">
        <v>592</v>
      </c>
      <c r="Q23" s="11">
        <v>0.011667783515313966</v>
      </c>
      <c r="R23" s="10">
        <v>139</v>
      </c>
      <c r="S23" s="11">
        <v>0.002739564034845678</v>
      </c>
      <c r="T23" s="10">
        <v>31</v>
      </c>
      <c r="U23" s="11">
        <v>0.0006109819070519137</v>
      </c>
      <c r="V23" s="10">
        <v>18</v>
      </c>
      <c r="W23" s="11">
        <v>0.00035476368796562736</v>
      </c>
    </row>
    <row r="24" spans="1:23" ht="13.5">
      <c r="A24" s="3" t="s">
        <v>250</v>
      </c>
      <c r="B24" s="6">
        <v>87137</v>
      </c>
      <c r="C24" s="7">
        <v>1</v>
      </c>
      <c r="D24" s="6">
        <v>21467</v>
      </c>
      <c r="E24" s="7">
        <v>0.24635918151875782</v>
      </c>
      <c r="F24" s="6">
        <v>25742</v>
      </c>
      <c r="G24" s="7">
        <v>0.2954198560886879</v>
      </c>
      <c r="H24" s="6">
        <v>18692</v>
      </c>
      <c r="I24" s="7">
        <v>0.21451277872775054</v>
      </c>
      <c r="J24" s="6">
        <v>15386</v>
      </c>
      <c r="K24" s="7">
        <v>0.1765725237270046</v>
      </c>
      <c r="L24" s="6">
        <v>4370</v>
      </c>
      <c r="M24" s="7">
        <v>0.050150911782595224</v>
      </c>
      <c r="N24" s="6">
        <v>1121</v>
      </c>
      <c r="O24" s="7">
        <v>0.01286479910944834</v>
      </c>
      <c r="P24" s="6">
        <v>287</v>
      </c>
      <c r="Q24" s="7">
        <v>0.003293664000367238</v>
      </c>
      <c r="R24" s="6">
        <v>51</v>
      </c>
      <c r="S24" s="7">
        <v>0.0005852852404833768</v>
      </c>
      <c r="T24" s="6">
        <v>19</v>
      </c>
      <c r="U24" s="7">
        <v>0.0002180474425330227</v>
      </c>
      <c r="V24" s="6">
        <v>2</v>
      </c>
      <c r="W24" s="7">
        <v>2.2952362371897127E-05</v>
      </c>
    </row>
    <row r="25" spans="1:23" ht="13.5">
      <c r="A25" s="3" t="s">
        <v>251</v>
      </c>
      <c r="B25" s="6">
        <v>102349</v>
      </c>
      <c r="C25" s="7">
        <v>1</v>
      </c>
      <c r="D25" s="6">
        <v>33958</v>
      </c>
      <c r="E25" s="7">
        <v>0.33178633889925646</v>
      </c>
      <c r="F25" s="6">
        <v>27152</v>
      </c>
      <c r="G25" s="7">
        <v>0.2652883760466639</v>
      </c>
      <c r="H25" s="6">
        <v>19422</v>
      </c>
      <c r="I25" s="7">
        <v>0.18976247935983742</v>
      </c>
      <c r="J25" s="6">
        <v>15606</v>
      </c>
      <c r="K25" s="7">
        <v>0.15247828508339115</v>
      </c>
      <c r="L25" s="6">
        <v>4439</v>
      </c>
      <c r="M25" s="7">
        <v>0.04337121027074031</v>
      </c>
      <c r="N25" s="6">
        <v>1291</v>
      </c>
      <c r="O25" s="7">
        <v>0.01261370409090465</v>
      </c>
      <c r="P25" s="6">
        <v>374</v>
      </c>
      <c r="Q25" s="7">
        <v>0.003654163694808938</v>
      </c>
      <c r="R25" s="6">
        <v>80</v>
      </c>
      <c r="S25" s="7">
        <v>0.0007816392930072595</v>
      </c>
      <c r="T25" s="6">
        <v>21</v>
      </c>
      <c r="U25" s="7">
        <v>0.0002051803144144056</v>
      </c>
      <c r="V25" s="6">
        <v>6</v>
      </c>
      <c r="W25" s="7">
        <v>5.862294697554446E-05</v>
      </c>
    </row>
    <row r="26" spans="1:23" ht="13.5">
      <c r="A26" s="3" t="s">
        <v>252</v>
      </c>
      <c r="B26" s="6">
        <v>128264</v>
      </c>
      <c r="C26" s="7">
        <v>1</v>
      </c>
      <c r="D26" s="6">
        <v>35482</v>
      </c>
      <c r="E26" s="7">
        <v>0.27663257032370736</v>
      </c>
      <c r="F26" s="6">
        <v>34761</v>
      </c>
      <c r="G26" s="7">
        <v>0.27101135158735107</v>
      </c>
      <c r="H26" s="6">
        <v>26664</v>
      </c>
      <c r="I26" s="7">
        <v>0.20788373978668995</v>
      </c>
      <c r="J26" s="6">
        <v>22204</v>
      </c>
      <c r="K26" s="7">
        <v>0.1731117071040978</v>
      </c>
      <c r="L26" s="6">
        <v>6516</v>
      </c>
      <c r="M26" s="7">
        <v>0.0508014719640741</v>
      </c>
      <c r="N26" s="6">
        <v>1905</v>
      </c>
      <c r="O26" s="7">
        <v>0.014852179878999564</v>
      </c>
      <c r="P26" s="6">
        <v>552</v>
      </c>
      <c r="Q26" s="7">
        <v>0.004303623775962078</v>
      </c>
      <c r="R26" s="6">
        <v>135</v>
      </c>
      <c r="S26" s="7">
        <v>0.0010525166843385518</v>
      </c>
      <c r="T26" s="6">
        <v>30</v>
      </c>
      <c r="U26" s="7">
        <v>0.00023389259651967817</v>
      </c>
      <c r="V26" s="6">
        <v>15</v>
      </c>
      <c r="W26" s="7">
        <v>0.00011694629825983908</v>
      </c>
    </row>
    <row r="27" spans="1:23" ht="13.5">
      <c r="A27" s="3" t="s">
        <v>253</v>
      </c>
      <c r="B27" s="6">
        <v>33053</v>
      </c>
      <c r="C27" s="7">
        <v>1</v>
      </c>
      <c r="D27" s="6">
        <v>13661</v>
      </c>
      <c r="E27" s="7">
        <v>0.4133059026412126</v>
      </c>
      <c r="F27" s="6">
        <v>8425</v>
      </c>
      <c r="G27" s="7">
        <v>0.25489365564396577</v>
      </c>
      <c r="H27" s="6">
        <v>5419</v>
      </c>
      <c r="I27" s="7">
        <v>0.16394880948779234</v>
      </c>
      <c r="J27" s="6">
        <v>4071</v>
      </c>
      <c r="K27" s="7">
        <v>0.12316582458475782</v>
      </c>
      <c r="L27" s="6">
        <v>1101</v>
      </c>
      <c r="M27" s="7">
        <v>0.033310138262790064</v>
      </c>
      <c r="N27" s="6">
        <v>294</v>
      </c>
      <c r="O27" s="7">
        <v>0.008894805312679636</v>
      </c>
      <c r="P27" s="6">
        <v>64</v>
      </c>
      <c r="Q27" s="7">
        <v>0.0019362841496989684</v>
      </c>
      <c r="R27" s="6">
        <v>12</v>
      </c>
      <c r="S27" s="7">
        <v>0.0003630532780685566</v>
      </c>
      <c r="T27" s="6">
        <v>4</v>
      </c>
      <c r="U27" s="7">
        <v>0.00012101775935618553</v>
      </c>
      <c r="V27" s="6">
        <v>2</v>
      </c>
      <c r="W27" s="7">
        <v>6.050887967809276E-05</v>
      </c>
    </row>
    <row r="28" spans="1:23" ht="13.5">
      <c r="A28" s="3" t="s">
        <v>254</v>
      </c>
      <c r="B28" s="6">
        <v>54149</v>
      </c>
      <c r="C28" s="7">
        <v>1</v>
      </c>
      <c r="D28" s="6">
        <v>21763</v>
      </c>
      <c r="E28" s="7">
        <v>0.4019095458826571</v>
      </c>
      <c r="F28" s="6">
        <v>12323</v>
      </c>
      <c r="G28" s="7">
        <v>0.2275757631719884</v>
      </c>
      <c r="H28" s="6">
        <v>9255</v>
      </c>
      <c r="I28" s="7">
        <v>0.17091728379102109</v>
      </c>
      <c r="J28" s="6">
        <v>8020</v>
      </c>
      <c r="K28" s="7">
        <v>0.1481098450571571</v>
      </c>
      <c r="L28" s="6">
        <v>2058</v>
      </c>
      <c r="M28" s="7">
        <v>0.038006242035864</v>
      </c>
      <c r="N28" s="6">
        <v>532</v>
      </c>
      <c r="O28" s="7">
        <v>0.00982474283920294</v>
      </c>
      <c r="P28" s="6">
        <v>161</v>
      </c>
      <c r="Q28" s="7">
        <v>0.0029732774381798373</v>
      </c>
      <c r="R28" s="6">
        <v>26</v>
      </c>
      <c r="S28" s="7">
        <v>0.00048015660492345196</v>
      </c>
      <c r="T28" s="6">
        <v>9</v>
      </c>
      <c r="U28" s="7">
        <v>0.0001662080555504257</v>
      </c>
      <c r="V28" s="6">
        <v>2</v>
      </c>
      <c r="W28" s="7">
        <v>3.6935123455650154E-05</v>
      </c>
    </row>
    <row r="29" spans="1:23" ht="13.5">
      <c r="A29" s="3" t="s">
        <v>255</v>
      </c>
      <c r="B29" s="6">
        <v>56804</v>
      </c>
      <c r="C29" s="7">
        <v>1</v>
      </c>
      <c r="D29" s="6">
        <v>13200</v>
      </c>
      <c r="E29" s="7">
        <v>0.23237800154918667</v>
      </c>
      <c r="F29" s="6">
        <v>16510</v>
      </c>
      <c r="G29" s="7">
        <v>0.2906485458770509</v>
      </c>
      <c r="H29" s="6">
        <v>12573</v>
      </c>
      <c r="I29" s="7">
        <v>0.22134004647560032</v>
      </c>
      <c r="J29" s="6">
        <v>10152</v>
      </c>
      <c r="K29" s="7">
        <v>0.17871980846419266</v>
      </c>
      <c r="L29" s="6">
        <v>3157</v>
      </c>
      <c r="M29" s="7">
        <v>0.05557707203718048</v>
      </c>
      <c r="N29" s="6">
        <v>891</v>
      </c>
      <c r="O29" s="7">
        <v>0.0156855151045701</v>
      </c>
      <c r="P29" s="6">
        <v>257</v>
      </c>
      <c r="Q29" s="7">
        <v>0.0045243292725864375</v>
      </c>
      <c r="R29" s="6">
        <v>49</v>
      </c>
      <c r="S29" s="7">
        <v>0.0008626153087810717</v>
      </c>
      <c r="T29" s="6">
        <v>11</v>
      </c>
      <c r="U29" s="7">
        <v>0.00019364833462432224</v>
      </c>
      <c r="V29" s="6">
        <v>4</v>
      </c>
      <c r="W29" s="7">
        <v>7.041757622702627E-05</v>
      </c>
    </row>
    <row r="30" spans="1:23" ht="13.5">
      <c r="A30" s="3" t="s">
        <v>256</v>
      </c>
      <c r="B30" s="6">
        <v>24578</v>
      </c>
      <c r="C30" s="7">
        <v>1</v>
      </c>
      <c r="D30" s="6">
        <v>7288</v>
      </c>
      <c r="E30" s="7">
        <v>0.29652534787208074</v>
      </c>
      <c r="F30" s="6">
        <v>6821</v>
      </c>
      <c r="G30" s="7">
        <v>0.2775246155098055</v>
      </c>
      <c r="H30" s="6">
        <v>4882</v>
      </c>
      <c r="I30" s="7">
        <v>0.1986329237529498</v>
      </c>
      <c r="J30" s="6">
        <v>3853</v>
      </c>
      <c r="K30" s="7">
        <v>0.1567662136870372</v>
      </c>
      <c r="L30" s="6">
        <v>1177</v>
      </c>
      <c r="M30" s="7">
        <v>0.04788835543982423</v>
      </c>
      <c r="N30" s="6">
        <v>402</v>
      </c>
      <c r="O30" s="7">
        <v>0.016356090812922126</v>
      </c>
      <c r="P30" s="6">
        <v>128</v>
      </c>
      <c r="Q30" s="7">
        <v>0.005207909512572219</v>
      </c>
      <c r="R30" s="6">
        <v>17</v>
      </c>
      <c r="S30" s="7">
        <v>0.0006916754821384978</v>
      </c>
      <c r="T30" s="6">
        <v>6</v>
      </c>
      <c r="U30" s="7">
        <v>0.00024412075840182277</v>
      </c>
      <c r="V30" s="6">
        <v>4</v>
      </c>
      <c r="W30" s="7">
        <v>0.00016274717226788185</v>
      </c>
    </row>
    <row r="31" spans="1:23" ht="13.5">
      <c r="A31" s="3" t="s">
        <v>257</v>
      </c>
      <c r="B31" s="6">
        <v>56732</v>
      </c>
      <c r="C31" s="7">
        <v>1</v>
      </c>
      <c r="D31" s="6">
        <v>21247</v>
      </c>
      <c r="E31" s="7">
        <v>0.3745152647535782</v>
      </c>
      <c r="F31" s="6">
        <v>14307</v>
      </c>
      <c r="G31" s="7">
        <v>0.25218571529295636</v>
      </c>
      <c r="H31" s="6">
        <v>10035</v>
      </c>
      <c r="I31" s="7">
        <v>0.17688429810336317</v>
      </c>
      <c r="J31" s="6">
        <v>8485</v>
      </c>
      <c r="K31" s="7">
        <v>0.14956285694140872</v>
      </c>
      <c r="L31" s="6">
        <v>2033</v>
      </c>
      <c r="M31" s="7">
        <v>0.03583515476274413</v>
      </c>
      <c r="N31" s="6">
        <v>472</v>
      </c>
      <c r="O31" s="7">
        <v>0.008319819502220969</v>
      </c>
      <c r="P31" s="6">
        <v>123</v>
      </c>
      <c r="Q31" s="7">
        <v>0.0021680885567228374</v>
      </c>
      <c r="R31" s="6">
        <v>23</v>
      </c>
      <c r="S31" s="7">
        <v>0.00040541493337093706</v>
      </c>
      <c r="T31" s="6">
        <v>4</v>
      </c>
      <c r="U31" s="7">
        <v>7.0506944934076E-05</v>
      </c>
      <c r="V31" s="6">
        <v>3</v>
      </c>
      <c r="W31" s="7">
        <v>5.288020870055701E-05</v>
      </c>
    </row>
    <row r="32" spans="1:23" ht="13.5">
      <c r="A32" s="3" t="s">
        <v>258</v>
      </c>
      <c r="B32" s="6">
        <v>28416</v>
      </c>
      <c r="C32" s="7">
        <v>1</v>
      </c>
      <c r="D32" s="6">
        <v>8035</v>
      </c>
      <c r="E32" s="7">
        <v>0.282763231981982</v>
      </c>
      <c r="F32" s="6">
        <v>8384</v>
      </c>
      <c r="G32" s="7">
        <v>0.29504504504504503</v>
      </c>
      <c r="H32" s="6">
        <v>5866</v>
      </c>
      <c r="I32" s="7">
        <v>0.20643299549549549</v>
      </c>
      <c r="J32" s="6">
        <v>4546</v>
      </c>
      <c r="K32" s="7">
        <v>0.1599802927927928</v>
      </c>
      <c r="L32" s="6">
        <v>1211</v>
      </c>
      <c r="M32" s="7">
        <v>0.042616835585585586</v>
      </c>
      <c r="N32" s="6">
        <v>278</v>
      </c>
      <c r="O32" s="7">
        <v>0.009783220720720721</v>
      </c>
      <c r="P32" s="6">
        <v>78</v>
      </c>
      <c r="Q32" s="7">
        <v>0.0027449324324324326</v>
      </c>
      <c r="R32" s="6">
        <v>15</v>
      </c>
      <c r="S32" s="7">
        <v>0.0005278716216216217</v>
      </c>
      <c r="T32" s="6">
        <v>1</v>
      </c>
      <c r="U32" s="7">
        <v>3.519144144144144E-05</v>
      </c>
      <c r="V32" s="6">
        <v>2</v>
      </c>
      <c r="W32" s="7">
        <v>7.038288288288288E-05</v>
      </c>
    </row>
    <row r="33" spans="1:23" ht="13.5">
      <c r="A33" s="3" t="s">
        <v>259</v>
      </c>
      <c r="B33" s="6">
        <v>37326</v>
      </c>
      <c r="C33" s="7">
        <v>1</v>
      </c>
      <c r="D33" s="6">
        <v>16165</v>
      </c>
      <c r="E33" s="7">
        <v>0.4330761399560628</v>
      </c>
      <c r="F33" s="6">
        <v>8780</v>
      </c>
      <c r="G33" s="7">
        <v>0.23522477629534372</v>
      </c>
      <c r="H33" s="6">
        <v>5969</v>
      </c>
      <c r="I33" s="7">
        <v>0.1599153405133151</v>
      </c>
      <c r="J33" s="6">
        <v>4861</v>
      </c>
      <c r="K33" s="7">
        <v>0.1302309382200075</v>
      </c>
      <c r="L33" s="6">
        <v>1215</v>
      </c>
      <c r="M33" s="7">
        <v>0.032551036810802125</v>
      </c>
      <c r="N33" s="6">
        <v>250</v>
      </c>
      <c r="O33" s="7">
        <v>0.006697744199753523</v>
      </c>
      <c r="P33" s="6">
        <v>61</v>
      </c>
      <c r="Q33" s="7">
        <v>0.0016342495847398596</v>
      </c>
      <c r="R33" s="6">
        <v>20</v>
      </c>
      <c r="S33" s="7">
        <v>0.0005358195359802818</v>
      </c>
      <c r="T33" s="6">
        <v>4</v>
      </c>
      <c r="U33" s="7">
        <v>0.00010716390719605637</v>
      </c>
      <c r="V33" s="6">
        <v>1</v>
      </c>
      <c r="W33" s="7">
        <v>2.6790976799014093E-05</v>
      </c>
    </row>
    <row r="34" spans="1:23" ht="13.5">
      <c r="A34" s="3" t="s">
        <v>260</v>
      </c>
      <c r="B34" s="6">
        <v>64375</v>
      </c>
      <c r="C34" s="7">
        <v>1</v>
      </c>
      <c r="D34" s="6">
        <v>18459</v>
      </c>
      <c r="E34" s="7">
        <v>0.2867417475728155</v>
      </c>
      <c r="F34" s="6">
        <v>18572</v>
      </c>
      <c r="G34" s="7">
        <v>0.28849708737864077</v>
      </c>
      <c r="H34" s="6">
        <v>12966</v>
      </c>
      <c r="I34" s="7">
        <v>0.2014135922330097</v>
      </c>
      <c r="J34" s="6">
        <v>10443</v>
      </c>
      <c r="K34" s="7">
        <v>0.16222135922330097</v>
      </c>
      <c r="L34" s="6">
        <v>2989</v>
      </c>
      <c r="M34" s="7">
        <v>0.04643106796116505</v>
      </c>
      <c r="N34" s="6">
        <v>710</v>
      </c>
      <c r="O34" s="7">
        <v>0.011029126213592233</v>
      </c>
      <c r="P34" s="6">
        <v>188</v>
      </c>
      <c r="Q34" s="7">
        <v>0.002920388349514563</v>
      </c>
      <c r="R34" s="6">
        <v>43</v>
      </c>
      <c r="S34" s="7">
        <v>0.0006679611650485436</v>
      </c>
      <c r="T34" s="6">
        <v>3</v>
      </c>
      <c r="U34" s="7">
        <v>4.660194174757282E-05</v>
      </c>
      <c r="V34" s="6">
        <v>2</v>
      </c>
      <c r="W34" s="7">
        <v>3.1067961165048545E-05</v>
      </c>
    </row>
    <row r="35" spans="1:23" ht="13.5">
      <c r="A35" s="3" t="s">
        <v>261</v>
      </c>
      <c r="B35" s="6">
        <v>28027</v>
      </c>
      <c r="C35" s="7">
        <v>1</v>
      </c>
      <c r="D35" s="6">
        <v>6073</v>
      </c>
      <c r="E35" s="7">
        <v>0.21668391194205588</v>
      </c>
      <c r="F35" s="6">
        <v>8333</v>
      </c>
      <c r="G35" s="7">
        <v>0.2973204410033182</v>
      </c>
      <c r="H35" s="6">
        <v>6343</v>
      </c>
      <c r="I35" s="7">
        <v>0.22631747957326864</v>
      </c>
      <c r="J35" s="6">
        <v>5101</v>
      </c>
      <c r="K35" s="7">
        <v>0.18200306846968994</v>
      </c>
      <c r="L35" s="6">
        <v>1542</v>
      </c>
      <c r="M35" s="7">
        <v>0.05501837513825954</v>
      </c>
      <c r="N35" s="6">
        <v>470</v>
      </c>
      <c r="O35" s="7">
        <v>0.01676954365433332</v>
      </c>
      <c r="P35" s="6">
        <v>124</v>
      </c>
      <c r="Q35" s="7">
        <v>0.004424305134334749</v>
      </c>
      <c r="R35" s="6">
        <v>36</v>
      </c>
      <c r="S35" s="7">
        <v>0.0012844756841617012</v>
      </c>
      <c r="T35" s="6">
        <v>3</v>
      </c>
      <c r="U35" s="7">
        <v>0.00010703964034680843</v>
      </c>
      <c r="V35" s="6">
        <v>2</v>
      </c>
      <c r="W35" s="7">
        <v>7.135976023120562E-05</v>
      </c>
    </row>
    <row r="36" spans="1:23" ht="13.5">
      <c r="A36" s="8" t="s">
        <v>262</v>
      </c>
      <c r="B36" s="10">
        <v>57181</v>
      </c>
      <c r="C36" s="11">
        <v>1</v>
      </c>
      <c r="D36" s="10">
        <v>12645</v>
      </c>
      <c r="E36" s="11">
        <v>0.22113988912400973</v>
      </c>
      <c r="F36" s="10">
        <v>16314</v>
      </c>
      <c r="G36" s="11">
        <v>0.28530455920672954</v>
      </c>
      <c r="H36" s="10">
        <v>12660</v>
      </c>
      <c r="I36" s="11">
        <v>0.22140221402214022</v>
      </c>
      <c r="J36" s="10">
        <v>10414</v>
      </c>
      <c r="K36" s="11">
        <v>0.18212343260873368</v>
      </c>
      <c r="L36" s="10">
        <v>3458</v>
      </c>
      <c r="M36" s="11">
        <v>0.06047463318235078</v>
      </c>
      <c r="N36" s="10">
        <v>1220</v>
      </c>
      <c r="O36" s="11">
        <v>0.021335758381280497</v>
      </c>
      <c r="P36" s="10">
        <v>367</v>
      </c>
      <c r="Q36" s="11">
        <v>0.006418215840926182</v>
      </c>
      <c r="R36" s="10">
        <v>79</v>
      </c>
      <c r="S36" s="11">
        <v>0.0013815777968206222</v>
      </c>
      <c r="T36" s="10">
        <v>19</v>
      </c>
      <c r="U36" s="11">
        <v>0.00033227820429863067</v>
      </c>
      <c r="V36" s="10">
        <v>5</v>
      </c>
      <c r="W36" s="11">
        <v>8.744163271016596E-05</v>
      </c>
    </row>
    <row r="37" spans="1:23" ht="13.5">
      <c r="A37" s="3" t="s">
        <v>267</v>
      </c>
      <c r="B37" s="6">
        <v>25847</v>
      </c>
      <c r="C37" s="7">
        <v>1</v>
      </c>
      <c r="D37" s="6">
        <v>5464</v>
      </c>
      <c r="E37" s="7">
        <v>0.21139784114210547</v>
      </c>
      <c r="F37" s="6">
        <v>7817</v>
      </c>
      <c r="G37" s="7">
        <v>0.3024335512825473</v>
      </c>
      <c r="H37" s="6">
        <v>5736</v>
      </c>
      <c r="I37" s="7">
        <v>0.2219213061477154</v>
      </c>
      <c r="J37" s="6">
        <v>4819</v>
      </c>
      <c r="K37" s="7">
        <v>0.1864433009633613</v>
      </c>
      <c r="L37" s="6">
        <v>1430</v>
      </c>
      <c r="M37" s="7">
        <v>0.055325569698611056</v>
      </c>
      <c r="N37" s="6">
        <v>439</v>
      </c>
      <c r="O37" s="7">
        <v>0.0169845630053778</v>
      </c>
      <c r="P37" s="6">
        <v>114</v>
      </c>
      <c r="Q37" s="7">
        <v>0.004410569892057105</v>
      </c>
      <c r="R37" s="6">
        <v>25</v>
      </c>
      <c r="S37" s="7">
        <v>0.0009672302394862073</v>
      </c>
      <c r="T37" s="6">
        <v>2</v>
      </c>
      <c r="U37" s="7">
        <v>7.737841915889659E-05</v>
      </c>
      <c r="V37" s="6">
        <v>1</v>
      </c>
      <c r="W37" s="7">
        <v>3.8689209579448294E-05</v>
      </c>
    </row>
    <row r="38" spans="1:23" ht="13.5">
      <c r="A38" s="3" t="s">
        <v>268</v>
      </c>
      <c r="B38" s="6">
        <v>32418</v>
      </c>
      <c r="C38" s="7">
        <v>1</v>
      </c>
      <c r="D38" s="6">
        <v>9422</v>
      </c>
      <c r="E38" s="7">
        <v>0.29064100191251774</v>
      </c>
      <c r="F38" s="6">
        <v>8517</v>
      </c>
      <c r="G38" s="7">
        <v>0.26272441236350175</v>
      </c>
      <c r="H38" s="6">
        <v>6644</v>
      </c>
      <c r="I38" s="7">
        <v>0.20494786846813498</v>
      </c>
      <c r="J38" s="6">
        <v>5164</v>
      </c>
      <c r="K38" s="7">
        <v>0.15929421926090442</v>
      </c>
      <c r="L38" s="6">
        <v>1781</v>
      </c>
      <c r="M38" s="7">
        <v>0.05493861435005244</v>
      </c>
      <c r="N38" s="6">
        <v>629</v>
      </c>
      <c r="O38" s="7">
        <v>0.019402800913072983</v>
      </c>
      <c r="P38" s="6">
        <v>198</v>
      </c>
      <c r="Q38" s="7">
        <v>0.006107717934480844</v>
      </c>
      <c r="R38" s="6">
        <v>53</v>
      </c>
      <c r="S38" s="7">
        <v>0.0016348941945832562</v>
      </c>
      <c r="T38" s="6">
        <v>8</v>
      </c>
      <c r="U38" s="7">
        <v>0.0002467764822012462</v>
      </c>
      <c r="V38" s="6">
        <v>2</v>
      </c>
      <c r="W38" s="7">
        <v>6.169412055031155E-05</v>
      </c>
    </row>
    <row r="39" spans="1:23" ht="13.5">
      <c r="A39" s="3" t="s">
        <v>269</v>
      </c>
      <c r="B39" s="6">
        <v>44622</v>
      </c>
      <c r="C39" s="7">
        <v>1</v>
      </c>
      <c r="D39" s="6">
        <v>14637</v>
      </c>
      <c r="E39" s="7">
        <v>0.32802205190264894</v>
      </c>
      <c r="F39" s="6">
        <v>12014</v>
      </c>
      <c r="G39" s="7">
        <v>0.26923938864237373</v>
      </c>
      <c r="H39" s="6">
        <v>8511</v>
      </c>
      <c r="I39" s="7">
        <v>0.19073551163103403</v>
      </c>
      <c r="J39" s="6">
        <v>6822</v>
      </c>
      <c r="K39" s="7">
        <v>0.15288422751109318</v>
      </c>
      <c r="L39" s="6">
        <v>1857</v>
      </c>
      <c r="M39" s="7">
        <v>0.04161624310878042</v>
      </c>
      <c r="N39" s="6">
        <v>559</v>
      </c>
      <c r="O39" s="7">
        <v>0.01252745282596029</v>
      </c>
      <c r="P39" s="6">
        <v>174</v>
      </c>
      <c r="Q39" s="7">
        <v>0.003899421809869571</v>
      </c>
      <c r="R39" s="6">
        <v>36</v>
      </c>
      <c r="S39" s="7">
        <v>0.0008067769261799112</v>
      </c>
      <c r="T39" s="6">
        <v>8</v>
      </c>
      <c r="U39" s="7">
        <v>0.00017928376137331362</v>
      </c>
      <c r="V39" s="6">
        <v>4</v>
      </c>
      <c r="W39" s="7">
        <v>8.964188068665681E-05</v>
      </c>
    </row>
    <row r="40" spans="1:23" ht="13.5">
      <c r="A40" s="3" t="s">
        <v>270</v>
      </c>
      <c r="B40" s="6">
        <v>51084</v>
      </c>
      <c r="C40" s="7">
        <v>1</v>
      </c>
      <c r="D40" s="6">
        <v>13203</v>
      </c>
      <c r="E40" s="7">
        <v>0.2584566596194503</v>
      </c>
      <c r="F40" s="6">
        <v>14349</v>
      </c>
      <c r="G40" s="7">
        <v>0.2808902983321588</v>
      </c>
      <c r="H40" s="6">
        <v>11041</v>
      </c>
      <c r="I40" s="7">
        <v>0.21613421032025684</v>
      </c>
      <c r="J40" s="6">
        <v>8613</v>
      </c>
      <c r="K40" s="7">
        <v>0.1686046511627907</v>
      </c>
      <c r="L40" s="6">
        <v>2697</v>
      </c>
      <c r="M40" s="7">
        <v>0.052795395818651635</v>
      </c>
      <c r="N40" s="6">
        <v>847</v>
      </c>
      <c r="O40" s="7">
        <v>0.016580534022394487</v>
      </c>
      <c r="P40" s="6">
        <v>246</v>
      </c>
      <c r="Q40" s="7">
        <v>0.004815597838853653</v>
      </c>
      <c r="R40" s="6">
        <v>68</v>
      </c>
      <c r="S40" s="7">
        <v>0.0013311408660245869</v>
      </c>
      <c r="T40" s="6">
        <v>12</v>
      </c>
      <c r="U40" s="7">
        <v>0.0002349072116513977</v>
      </c>
      <c r="V40" s="6">
        <v>8</v>
      </c>
      <c r="W40" s="7">
        <v>0.00015660480776759846</v>
      </c>
    </row>
    <row r="41" spans="1:23" ht="13.5">
      <c r="A41" s="3" t="s">
        <v>271</v>
      </c>
      <c r="B41" s="6">
        <v>23422</v>
      </c>
      <c r="C41" s="7">
        <v>1</v>
      </c>
      <c r="D41" s="6">
        <v>4914</v>
      </c>
      <c r="E41" s="7">
        <v>0.20980274955170353</v>
      </c>
      <c r="F41" s="6">
        <v>7161</v>
      </c>
      <c r="G41" s="7">
        <v>0.3057381948595338</v>
      </c>
      <c r="H41" s="6">
        <v>5206</v>
      </c>
      <c r="I41" s="7">
        <v>0.2222696610024763</v>
      </c>
      <c r="J41" s="6">
        <v>4229</v>
      </c>
      <c r="K41" s="7">
        <v>0.1805567415250619</v>
      </c>
      <c r="L41" s="6">
        <v>1337</v>
      </c>
      <c r="M41" s="7">
        <v>0.057083084279737</v>
      </c>
      <c r="N41" s="6">
        <v>426</v>
      </c>
      <c r="O41" s="7">
        <v>0.01818802834941508</v>
      </c>
      <c r="P41" s="6">
        <v>113</v>
      </c>
      <c r="Q41" s="7">
        <v>0.00482452395184015</v>
      </c>
      <c r="R41" s="6">
        <v>31</v>
      </c>
      <c r="S41" s="7">
        <v>0.0013235419690888909</v>
      </c>
      <c r="T41" s="6">
        <v>3</v>
      </c>
      <c r="U41" s="7">
        <v>0.0001280847066860217</v>
      </c>
      <c r="V41" s="6">
        <v>2</v>
      </c>
      <c r="W41" s="7">
        <v>8.538980445734779E-05</v>
      </c>
    </row>
    <row r="42" spans="1:23" ht="13.5">
      <c r="A42" s="3" t="s">
        <v>272</v>
      </c>
      <c r="B42" s="6">
        <v>41472</v>
      </c>
      <c r="C42" s="7">
        <v>1</v>
      </c>
      <c r="D42" s="6">
        <v>12814</v>
      </c>
      <c r="E42" s="7">
        <v>0.3089795524691358</v>
      </c>
      <c r="F42" s="6">
        <v>11339</v>
      </c>
      <c r="G42" s="7">
        <v>0.273413387345679</v>
      </c>
      <c r="H42" s="6">
        <v>8056</v>
      </c>
      <c r="I42" s="7">
        <v>0.19425154320987653</v>
      </c>
      <c r="J42" s="6">
        <v>6424</v>
      </c>
      <c r="K42" s="7">
        <v>0.1548996913580247</v>
      </c>
      <c r="L42" s="6">
        <v>1975</v>
      </c>
      <c r="M42" s="7">
        <v>0.047622492283950615</v>
      </c>
      <c r="N42" s="6">
        <v>631</v>
      </c>
      <c r="O42" s="7">
        <v>0.01521508487654321</v>
      </c>
      <c r="P42" s="6">
        <v>185</v>
      </c>
      <c r="Q42" s="7">
        <v>0.004460841049382716</v>
      </c>
      <c r="R42" s="6">
        <v>36</v>
      </c>
      <c r="S42" s="7">
        <v>0.0008680555555555555</v>
      </c>
      <c r="T42" s="6">
        <v>9</v>
      </c>
      <c r="U42" s="7">
        <v>0.00021701388888888888</v>
      </c>
      <c r="V42" s="6">
        <v>3</v>
      </c>
      <c r="W42" s="7">
        <v>7.233796296296296E-05</v>
      </c>
    </row>
    <row r="43" spans="1:23" ht="13.5">
      <c r="A43" s="3" t="s">
        <v>273</v>
      </c>
      <c r="B43" s="6">
        <v>19884</v>
      </c>
      <c r="C43" s="7">
        <v>1</v>
      </c>
      <c r="D43" s="6">
        <v>4290</v>
      </c>
      <c r="E43" s="7">
        <v>0.21575135787567895</v>
      </c>
      <c r="F43" s="6">
        <v>5908</v>
      </c>
      <c r="G43" s="7">
        <v>0.2971233152283243</v>
      </c>
      <c r="H43" s="6">
        <v>4548</v>
      </c>
      <c r="I43" s="7">
        <v>0.22872661436330718</v>
      </c>
      <c r="J43" s="6">
        <v>3381</v>
      </c>
      <c r="K43" s="7">
        <v>0.170036210018105</v>
      </c>
      <c r="L43" s="6">
        <v>1118</v>
      </c>
      <c r="M43" s="7">
        <v>0.05622611144638906</v>
      </c>
      <c r="N43" s="6">
        <v>460</v>
      </c>
      <c r="O43" s="7">
        <v>0.023134178233755784</v>
      </c>
      <c r="P43" s="6">
        <v>148</v>
      </c>
      <c r="Q43" s="7">
        <v>0.007443170388251861</v>
      </c>
      <c r="R43" s="6">
        <v>28</v>
      </c>
      <c r="S43" s="7">
        <v>0.001408167370750352</v>
      </c>
      <c r="T43" s="6">
        <v>2</v>
      </c>
      <c r="U43" s="7">
        <v>0.00010058338362502515</v>
      </c>
      <c r="V43" s="6">
        <v>1</v>
      </c>
      <c r="W43" s="7">
        <v>5.0291691812512574E-05</v>
      </c>
    </row>
    <row r="44" spans="1:23" ht="13.5">
      <c r="A44" s="3" t="s">
        <v>274</v>
      </c>
      <c r="B44" s="6">
        <v>27727</v>
      </c>
      <c r="C44" s="7">
        <v>1</v>
      </c>
      <c r="D44" s="6">
        <v>7445</v>
      </c>
      <c r="E44" s="7">
        <v>0.26851083781151946</v>
      </c>
      <c r="F44" s="6">
        <v>7815</v>
      </c>
      <c r="G44" s="7">
        <v>0.28185523136293145</v>
      </c>
      <c r="H44" s="6">
        <v>5918</v>
      </c>
      <c r="I44" s="7">
        <v>0.21343816496555704</v>
      </c>
      <c r="J44" s="6">
        <v>4737</v>
      </c>
      <c r="K44" s="7">
        <v>0.17084430338659068</v>
      </c>
      <c r="L44" s="6">
        <v>1333</v>
      </c>
      <c r="M44" s="7">
        <v>0.048075882713600464</v>
      </c>
      <c r="N44" s="6">
        <v>372</v>
      </c>
      <c r="O44" s="7">
        <v>0.01341652540844664</v>
      </c>
      <c r="P44" s="6">
        <v>83</v>
      </c>
      <c r="Q44" s="7">
        <v>0.0029934720669383633</v>
      </c>
      <c r="R44" s="6">
        <v>20</v>
      </c>
      <c r="S44" s="7">
        <v>0.0007213185703465936</v>
      </c>
      <c r="T44" s="6">
        <v>4</v>
      </c>
      <c r="U44" s="7">
        <v>0.00014426371406931873</v>
      </c>
      <c r="V44" s="6" t="s">
        <v>189</v>
      </c>
      <c r="W44" s="7">
        <v>0</v>
      </c>
    </row>
    <row r="45" spans="1:23" ht="13.5">
      <c r="A45" s="3" t="s">
        <v>275</v>
      </c>
      <c r="B45" s="6">
        <v>21199</v>
      </c>
      <c r="C45" s="7">
        <v>1</v>
      </c>
      <c r="D45" s="6">
        <v>4550</v>
      </c>
      <c r="E45" s="7">
        <v>0.21463276569649511</v>
      </c>
      <c r="F45" s="6">
        <v>6317</v>
      </c>
      <c r="G45" s="7">
        <v>0.2979857540450021</v>
      </c>
      <c r="H45" s="6">
        <v>4703</v>
      </c>
      <c r="I45" s="7">
        <v>0.22185008726826738</v>
      </c>
      <c r="J45" s="6">
        <v>3679</v>
      </c>
      <c r="K45" s="7">
        <v>0.17354592197745178</v>
      </c>
      <c r="L45" s="6">
        <v>1292</v>
      </c>
      <c r="M45" s="7">
        <v>0.06094627105052125</v>
      </c>
      <c r="N45" s="6">
        <v>465</v>
      </c>
      <c r="O45" s="7">
        <v>0.021934996933817633</v>
      </c>
      <c r="P45" s="6">
        <v>155</v>
      </c>
      <c r="Q45" s="7">
        <v>0.0073116656446058775</v>
      </c>
      <c r="R45" s="6">
        <v>29</v>
      </c>
      <c r="S45" s="7">
        <v>0.0013679890560875513</v>
      </c>
      <c r="T45" s="6">
        <v>8</v>
      </c>
      <c r="U45" s="7">
        <v>0.0003773762913344969</v>
      </c>
      <c r="V45" s="6">
        <v>1</v>
      </c>
      <c r="W45" s="7">
        <v>4.717203641681211E-05</v>
      </c>
    </row>
    <row r="46" spans="1:23" ht="13.5">
      <c r="A46" s="3" t="s">
        <v>276</v>
      </c>
      <c r="B46" s="6">
        <v>23236</v>
      </c>
      <c r="C46" s="7">
        <v>1</v>
      </c>
      <c r="D46" s="6">
        <v>4631</v>
      </c>
      <c r="E46" s="7">
        <v>0.19930280599070407</v>
      </c>
      <c r="F46" s="6">
        <v>6319</v>
      </c>
      <c r="G46" s="7">
        <v>0.27194870029264934</v>
      </c>
      <c r="H46" s="6">
        <v>5136</v>
      </c>
      <c r="I46" s="7">
        <v>0.22103632294715098</v>
      </c>
      <c r="J46" s="6">
        <v>4839</v>
      </c>
      <c r="K46" s="7">
        <v>0.20825443277672578</v>
      </c>
      <c r="L46" s="6">
        <v>1564</v>
      </c>
      <c r="M46" s="7">
        <v>0.06730934756412463</v>
      </c>
      <c r="N46" s="6">
        <v>515</v>
      </c>
      <c r="O46" s="7">
        <v>0.022163883628851782</v>
      </c>
      <c r="P46" s="6">
        <v>168</v>
      </c>
      <c r="Q46" s="7">
        <v>0.007230160096402135</v>
      </c>
      <c r="R46" s="6">
        <v>52</v>
      </c>
      <c r="S46" s="7">
        <v>0.002237906696505423</v>
      </c>
      <c r="T46" s="6">
        <v>7</v>
      </c>
      <c r="U46" s="7">
        <v>0.0003012566706834223</v>
      </c>
      <c r="V46" s="6">
        <v>5</v>
      </c>
      <c r="W46" s="7">
        <v>0.0002151833362024445</v>
      </c>
    </row>
    <row r="47" spans="1:23" ht="13.5">
      <c r="A47" s="8" t="s">
        <v>277</v>
      </c>
      <c r="B47" s="10">
        <v>42729</v>
      </c>
      <c r="C47" s="11">
        <v>1</v>
      </c>
      <c r="D47" s="10">
        <v>12436</v>
      </c>
      <c r="E47" s="11">
        <v>0.29104355355847317</v>
      </c>
      <c r="F47" s="10">
        <v>12226</v>
      </c>
      <c r="G47" s="11">
        <v>0.28612885862060894</v>
      </c>
      <c r="H47" s="10">
        <v>8532</v>
      </c>
      <c r="I47" s="11">
        <v>0.19967703433265463</v>
      </c>
      <c r="J47" s="10">
        <v>6999</v>
      </c>
      <c r="K47" s="11">
        <v>0.16379976128624588</v>
      </c>
      <c r="L47" s="10">
        <v>1821</v>
      </c>
      <c r="M47" s="11">
        <v>0.042617426104051115</v>
      </c>
      <c r="N47" s="10">
        <v>538</v>
      </c>
      <c r="O47" s="11">
        <v>0.012590980364623557</v>
      </c>
      <c r="P47" s="10">
        <v>126</v>
      </c>
      <c r="Q47" s="11">
        <v>0.0029488169627185285</v>
      </c>
      <c r="R47" s="10">
        <v>46</v>
      </c>
      <c r="S47" s="11">
        <v>0.0010765522244845422</v>
      </c>
      <c r="T47" s="10">
        <v>4</v>
      </c>
      <c r="U47" s="11">
        <v>9.361323691169931E-05</v>
      </c>
      <c r="V47" s="10">
        <v>1</v>
      </c>
      <c r="W47" s="11">
        <v>2.3403309227924828E-05</v>
      </c>
    </row>
    <row r="48" spans="1:23" ht="13.5">
      <c r="A48" s="3" t="s">
        <v>280</v>
      </c>
      <c r="B48" s="6">
        <v>15490</v>
      </c>
      <c r="C48" s="7">
        <v>1</v>
      </c>
      <c r="D48" s="6">
        <v>3354</v>
      </c>
      <c r="E48" s="7">
        <v>0.21652679147837314</v>
      </c>
      <c r="F48" s="6">
        <v>4131</v>
      </c>
      <c r="G48" s="7">
        <v>0.26668818592640414</v>
      </c>
      <c r="H48" s="6">
        <v>3465</v>
      </c>
      <c r="I48" s="7">
        <v>0.223692704970949</v>
      </c>
      <c r="J48" s="6">
        <v>3149</v>
      </c>
      <c r="K48" s="7">
        <v>0.20329244673983216</v>
      </c>
      <c r="L48" s="6">
        <v>999</v>
      </c>
      <c r="M48" s="7">
        <v>0.0644932214331827</v>
      </c>
      <c r="N48" s="6">
        <v>286</v>
      </c>
      <c r="O48" s="7">
        <v>0.018463524854744996</v>
      </c>
      <c r="P48" s="6">
        <v>83</v>
      </c>
      <c r="Q48" s="7">
        <v>0.005358295674628793</v>
      </c>
      <c r="R48" s="6">
        <v>16</v>
      </c>
      <c r="S48" s="7">
        <v>0.0010329244673983216</v>
      </c>
      <c r="T48" s="6">
        <v>6</v>
      </c>
      <c r="U48" s="7">
        <v>0.00038734667527437055</v>
      </c>
      <c r="V48" s="6">
        <v>1</v>
      </c>
      <c r="W48" s="7">
        <v>6.45577792123951E-05</v>
      </c>
    </row>
    <row r="49" spans="1:23" ht="13.5">
      <c r="A49" s="3" t="s">
        <v>281</v>
      </c>
      <c r="B49" s="6">
        <v>13923</v>
      </c>
      <c r="C49" s="7">
        <v>1</v>
      </c>
      <c r="D49" s="6">
        <v>2795</v>
      </c>
      <c r="E49" s="7">
        <v>0.20074696545284781</v>
      </c>
      <c r="F49" s="6">
        <v>4147</v>
      </c>
      <c r="G49" s="7">
        <v>0.29785247432306255</v>
      </c>
      <c r="H49" s="6">
        <v>3272</v>
      </c>
      <c r="I49" s="7">
        <v>0.23500682324211736</v>
      </c>
      <c r="J49" s="6">
        <v>2603</v>
      </c>
      <c r="K49" s="7">
        <v>0.18695683401565755</v>
      </c>
      <c r="L49" s="6">
        <v>777</v>
      </c>
      <c r="M49" s="7">
        <v>0.05580693815987934</v>
      </c>
      <c r="N49" s="6">
        <v>235</v>
      </c>
      <c r="O49" s="7">
        <v>0.016878546290310995</v>
      </c>
      <c r="P49" s="6">
        <v>70</v>
      </c>
      <c r="Q49" s="7">
        <v>0.005027652086475616</v>
      </c>
      <c r="R49" s="6">
        <v>15</v>
      </c>
      <c r="S49" s="7">
        <v>0.0010773540185304892</v>
      </c>
      <c r="T49" s="6">
        <v>6</v>
      </c>
      <c r="U49" s="7">
        <v>0.00043094160741219563</v>
      </c>
      <c r="V49" s="6">
        <v>3</v>
      </c>
      <c r="W49" s="7">
        <v>0.00021547080370609782</v>
      </c>
    </row>
    <row r="50" spans="1:23" ht="13.5">
      <c r="A50" s="3" t="s">
        <v>282</v>
      </c>
      <c r="B50" s="6">
        <v>15597</v>
      </c>
      <c r="C50" s="7">
        <v>1</v>
      </c>
      <c r="D50" s="6">
        <v>5696</v>
      </c>
      <c r="E50" s="7">
        <v>0.3651984355965891</v>
      </c>
      <c r="F50" s="6">
        <v>3918</v>
      </c>
      <c r="G50" s="7">
        <v>0.2512021542604347</v>
      </c>
      <c r="H50" s="6">
        <v>2721</v>
      </c>
      <c r="I50" s="7">
        <v>0.17445662627428352</v>
      </c>
      <c r="J50" s="6">
        <v>2143</v>
      </c>
      <c r="K50" s="7">
        <v>0.13739821760594986</v>
      </c>
      <c r="L50" s="6">
        <v>728</v>
      </c>
      <c r="M50" s="7">
        <v>0.04667564275181125</v>
      </c>
      <c r="N50" s="6">
        <v>292</v>
      </c>
      <c r="O50" s="7">
        <v>0.018721549015836378</v>
      </c>
      <c r="P50" s="6">
        <v>78</v>
      </c>
      <c r="Q50" s="7">
        <v>0.005000961723408348</v>
      </c>
      <c r="R50" s="6">
        <v>18</v>
      </c>
      <c r="S50" s="7">
        <v>0.001154068090017311</v>
      </c>
      <c r="T50" s="6">
        <v>2</v>
      </c>
      <c r="U50" s="7">
        <v>0.00012822978777970122</v>
      </c>
      <c r="V50" s="6">
        <v>1</v>
      </c>
      <c r="W50" s="7">
        <v>6.411489388985061E-05</v>
      </c>
    </row>
    <row r="51" spans="1:23" ht="13.5">
      <c r="A51" s="3" t="s">
        <v>283</v>
      </c>
      <c r="B51" s="6">
        <v>4563</v>
      </c>
      <c r="C51" s="7">
        <v>1</v>
      </c>
      <c r="D51" s="6">
        <v>962</v>
      </c>
      <c r="E51" s="7">
        <v>0.21082621082621084</v>
      </c>
      <c r="F51" s="6">
        <v>1385</v>
      </c>
      <c r="G51" s="7">
        <v>0.30352838045145736</v>
      </c>
      <c r="H51" s="6">
        <v>931</v>
      </c>
      <c r="I51" s="7">
        <v>0.20403243480166558</v>
      </c>
      <c r="J51" s="6">
        <v>765</v>
      </c>
      <c r="K51" s="7">
        <v>0.16765285996055226</v>
      </c>
      <c r="L51" s="6">
        <v>320</v>
      </c>
      <c r="M51" s="7">
        <v>0.07012930089853167</v>
      </c>
      <c r="N51" s="6">
        <v>152</v>
      </c>
      <c r="O51" s="7">
        <v>0.03331141792680254</v>
      </c>
      <c r="P51" s="6">
        <v>38</v>
      </c>
      <c r="Q51" s="7">
        <v>0.008327854481700635</v>
      </c>
      <c r="R51" s="6">
        <v>9</v>
      </c>
      <c r="S51" s="7">
        <v>0.0019723865877712033</v>
      </c>
      <c r="T51" s="6">
        <v>1</v>
      </c>
      <c r="U51" s="7">
        <v>0.00021915406530791147</v>
      </c>
      <c r="V51" s="6" t="s">
        <v>189</v>
      </c>
      <c r="W51" s="7">
        <v>0</v>
      </c>
    </row>
    <row r="52" spans="1:23" ht="13.5">
      <c r="A52" s="3" t="s">
        <v>284</v>
      </c>
      <c r="B52" s="6">
        <v>6179</v>
      </c>
      <c r="C52" s="7">
        <v>1</v>
      </c>
      <c r="D52" s="6">
        <v>1498</v>
      </c>
      <c r="E52" s="7">
        <v>0.24243405081728436</v>
      </c>
      <c r="F52" s="6">
        <v>1592</v>
      </c>
      <c r="G52" s="7">
        <v>0.25764686842531154</v>
      </c>
      <c r="H52" s="6">
        <v>1269</v>
      </c>
      <c r="I52" s="7">
        <v>0.20537303770836704</v>
      </c>
      <c r="J52" s="6">
        <v>1152</v>
      </c>
      <c r="K52" s="7">
        <v>0.18643793494092895</v>
      </c>
      <c r="L52" s="6">
        <v>414</v>
      </c>
      <c r="M52" s="7">
        <v>0.06700113286939634</v>
      </c>
      <c r="N52" s="6">
        <v>163</v>
      </c>
      <c r="O52" s="7">
        <v>0.02637967308625991</v>
      </c>
      <c r="P52" s="6">
        <v>69</v>
      </c>
      <c r="Q52" s="7">
        <v>0.011166855478232724</v>
      </c>
      <c r="R52" s="6">
        <v>13</v>
      </c>
      <c r="S52" s="7">
        <v>0.002103900307493122</v>
      </c>
      <c r="T52" s="6">
        <v>8</v>
      </c>
      <c r="U52" s="7">
        <v>0.0012947078815342288</v>
      </c>
      <c r="V52" s="6">
        <v>1</v>
      </c>
      <c r="W52" s="7">
        <v>0.0001618384851917786</v>
      </c>
    </row>
    <row r="53" spans="1:23" ht="13.5">
      <c r="A53" s="3" t="s">
        <v>285</v>
      </c>
      <c r="B53" s="6">
        <v>6683</v>
      </c>
      <c r="C53" s="7">
        <v>1</v>
      </c>
      <c r="D53" s="6">
        <v>1455</v>
      </c>
      <c r="E53" s="7">
        <v>0.21771659434385754</v>
      </c>
      <c r="F53" s="6">
        <v>1923</v>
      </c>
      <c r="G53" s="7">
        <v>0.2877450246895107</v>
      </c>
      <c r="H53" s="6">
        <v>1433</v>
      </c>
      <c r="I53" s="7">
        <v>0.21442465958401916</v>
      </c>
      <c r="J53" s="6">
        <v>1140</v>
      </c>
      <c r="K53" s="7">
        <v>0.1705820739188987</v>
      </c>
      <c r="L53" s="6">
        <v>477</v>
      </c>
      <c r="M53" s="7">
        <v>0.0713751309292234</v>
      </c>
      <c r="N53" s="6">
        <v>189</v>
      </c>
      <c r="O53" s="7">
        <v>0.02828071225497531</v>
      </c>
      <c r="P53" s="6">
        <v>52</v>
      </c>
      <c r="Q53" s="7">
        <v>0.007780936705072572</v>
      </c>
      <c r="R53" s="6">
        <v>7</v>
      </c>
      <c r="S53" s="7">
        <v>0.0010474337872213078</v>
      </c>
      <c r="T53" s="6">
        <v>6</v>
      </c>
      <c r="U53" s="7">
        <v>0.0008978003890468353</v>
      </c>
      <c r="V53" s="6">
        <v>1</v>
      </c>
      <c r="W53" s="7">
        <v>0.00014963339817447254</v>
      </c>
    </row>
    <row r="54" spans="1:23" ht="13.5">
      <c r="A54" s="3" t="s">
        <v>286</v>
      </c>
      <c r="B54" s="6">
        <v>11627</v>
      </c>
      <c r="C54" s="7">
        <v>1</v>
      </c>
      <c r="D54" s="6">
        <v>2108</v>
      </c>
      <c r="E54" s="7">
        <v>0.18130214156704222</v>
      </c>
      <c r="F54" s="6">
        <v>3500</v>
      </c>
      <c r="G54" s="7">
        <v>0.30102347983142685</v>
      </c>
      <c r="H54" s="6">
        <v>2643</v>
      </c>
      <c r="I54" s="7">
        <v>0.2273157306269889</v>
      </c>
      <c r="J54" s="6">
        <v>2013</v>
      </c>
      <c r="K54" s="7">
        <v>0.17313150425733206</v>
      </c>
      <c r="L54" s="6">
        <v>854</v>
      </c>
      <c r="M54" s="7">
        <v>0.07344972907886815</v>
      </c>
      <c r="N54" s="6">
        <v>356</v>
      </c>
      <c r="O54" s="7">
        <v>0.030618388234282274</v>
      </c>
      <c r="P54" s="6">
        <v>112</v>
      </c>
      <c r="Q54" s="7">
        <v>0.00963275135460566</v>
      </c>
      <c r="R54" s="6">
        <v>25</v>
      </c>
      <c r="S54" s="7">
        <v>0.0021501677130816204</v>
      </c>
      <c r="T54" s="6">
        <v>11</v>
      </c>
      <c r="U54" s="7">
        <v>0.000946073793755913</v>
      </c>
      <c r="V54" s="6">
        <v>5</v>
      </c>
      <c r="W54" s="7">
        <v>0.0004300335426163241</v>
      </c>
    </row>
    <row r="55" spans="1:23" ht="13.5">
      <c r="A55" s="3" t="s">
        <v>287</v>
      </c>
      <c r="B55" s="6">
        <v>7108</v>
      </c>
      <c r="C55" s="7">
        <v>1</v>
      </c>
      <c r="D55" s="6">
        <v>1088</v>
      </c>
      <c r="E55" s="7">
        <v>0.1530669667979741</v>
      </c>
      <c r="F55" s="6">
        <v>1858</v>
      </c>
      <c r="G55" s="7">
        <v>0.26139561057962857</v>
      </c>
      <c r="H55" s="6">
        <v>1621</v>
      </c>
      <c r="I55" s="7">
        <v>0.22805289814293753</v>
      </c>
      <c r="J55" s="6">
        <v>1409</v>
      </c>
      <c r="K55" s="7">
        <v>0.1982273494653911</v>
      </c>
      <c r="L55" s="6">
        <v>630</v>
      </c>
      <c r="M55" s="7">
        <v>0.08863252673044457</v>
      </c>
      <c r="N55" s="6">
        <v>337</v>
      </c>
      <c r="O55" s="7">
        <v>0.04741136747326956</v>
      </c>
      <c r="P55" s="6">
        <v>119</v>
      </c>
      <c r="Q55" s="7">
        <v>0.01674169949352842</v>
      </c>
      <c r="R55" s="6">
        <v>36</v>
      </c>
      <c r="S55" s="7">
        <v>0.005064715813168261</v>
      </c>
      <c r="T55" s="6">
        <v>6</v>
      </c>
      <c r="U55" s="7">
        <v>0.0008441193021947102</v>
      </c>
      <c r="V55" s="6">
        <v>4</v>
      </c>
      <c r="W55" s="7">
        <v>0.0005627462014631402</v>
      </c>
    </row>
    <row r="56" spans="1:23" ht="13.5">
      <c r="A56" s="3" t="s">
        <v>288</v>
      </c>
      <c r="B56" s="6">
        <v>6795</v>
      </c>
      <c r="C56" s="7">
        <v>1</v>
      </c>
      <c r="D56" s="6">
        <v>1006</v>
      </c>
      <c r="E56" s="7">
        <v>0.14805003679175865</v>
      </c>
      <c r="F56" s="6">
        <v>1770</v>
      </c>
      <c r="G56" s="7">
        <v>0.26048565121412803</v>
      </c>
      <c r="H56" s="6">
        <v>1503</v>
      </c>
      <c r="I56" s="7">
        <v>0.22119205298013245</v>
      </c>
      <c r="J56" s="6">
        <v>1472</v>
      </c>
      <c r="K56" s="7">
        <v>0.2166298749080206</v>
      </c>
      <c r="L56" s="6">
        <v>622</v>
      </c>
      <c r="M56" s="7">
        <v>0.09153789551140544</v>
      </c>
      <c r="N56" s="6">
        <v>285</v>
      </c>
      <c r="O56" s="7">
        <v>0.04194260485651214</v>
      </c>
      <c r="P56" s="6">
        <v>95</v>
      </c>
      <c r="Q56" s="7">
        <v>0.013980868285504048</v>
      </c>
      <c r="R56" s="6">
        <v>30</v>
      </c>
      <c r="S56" s="7">
        <v>0.004415011037527594</v>
      </c>
      <c r="T56" s="6">
        <v>11</v>
      </c>
      <c r="U56" s="7">
        <v>0.0016188373804267844</v>
      </c>
      <c r="V56" s="6">
        <v>1</v>
      </c>
      <c r="W56" s="7">
        <v>0.00014716703458425313</v>
      </c>
    </row>
    <row r="57" spans="1:23" ht="13.5">
      <c r="A57" s="3" t="s">
        <v>289</v>
      </c>
      <c r="B57" s="6">
        <v>5323</v>
      </c>
      <c r="C57" s="7">
        <v>1</v>
      </c>
      <c r="D57" s="6">
        <v>716</v>
      </c>
      <c r="E57" s="7">
        <v>0.13451061431523578</v>
      </c>
      <c r="F57" s="6">
        <v>1902</v>
      </c>
      <c r="G57" s="7">
        <v>0.3573173022731542</v>
      </c>
      <c r="H57" s="6">
        <v>1274</v>
      </c>
      <c r="I57" s="7">
        <v>0.23933871876761226</v>
      </c>
      <c r="J57" s="6">
        <v>922</v>
      </c>
      <c r="K57" s="7">
        <v>0.17321059552883714</v>
      </c>
      <c r="L57" s="6">
        <v>332</v>
      </c>
      <c r="M57" s="7">
        <v>0.062370843509299265</v>
      </c>
      <c r="N57" s="6">
        <v>143</v>
      </c>
      <c r="O57" s="7">
        <v>0.026864550065752394</v>
      </c>
      <c r="P57" s="6">
        <v>26</v>
      </c>
      <c r="Q57" s="7">
        <v>0.004884463648318617</v>
      </c>
      <c r="R57" s="6">
        <v>8</v>
      </c>
      <c r="S57" s="7">
        <v>0.0015029118917903438</v>
      </c>
      <c r="T57" s="6" t="s">
        <v>189</v>
      </c>
      <c r="U57" s="7">
        <v>0</v>
      </c>
      <c r="V57" s="6" t="s">
        <v>189</v>
      </c>
      <c r="W57" s="7">
        <v>0</v>
      </c>
    </row>
    <row r="58" spans="1:23" ht="13.5">
      <c r="A58" s="8" t="s">
        <v>290</v>
      </c>
      <c r="B58" s="10">
        <v>4271</v>
      </c>
      <c r="C58" s="11">
        <v>1</v>
      </c>
      <c r="D58" s="10">
        <v>807</v>
      </c>
      <c r="E58" s="11">
        <v>0.188948723952236</v>
      </c>
      <c r="F58" s="10">
        <v>1184</v>
      </c>
      <c r="G58" s="11">
        <v>0.27721845001170686</v>
      </c>
      <c r="H58" s="10">
        <v>971</v>
      </c>
      <c r="I58" s="11">
        <v>0.22734722547412783</v>
      </c>
      <c r="J58" s="10">
        <v>748</v>
      </c>
      <c r="K58" s="11">
        <v>0.17513462889253104</v>
      </c>
      <c r="L58" s="10">
        <v>335</v>
      </c>
      <c r="M58" s="11">
        <v>0.07843596347459611</v>
      </c>
      <c r="N58" s="10">
        <v>153</v>
      </c>
      <c r="O58" s="11">
        <v>0.03582299227347226</v>
      </c>
      <c r="P58" s="10">
        <v>53</v>
      </c>
      <c r="Q58" s="11">
        <v>0.01240927183329431</v>
      </c>
      <c r="R58" s="10">
        <v>15</v>
      </c>
      <c r="S58" s="11">
        <v>0.0035120580660266917</v>
      </c>
      <c r="T58" s="10">
        <v>5</v>
      </c>
      <c r="U58" s="11">
        <v>0.0011706860220088973</v>
      </c>
      <c r="V58" s="10" t="s">
        <v>189</v>
      </c>
      <c r="W58" s="11">
        <v>0</v>
      </c>
    </row>
    <row r="59" spans="1:23" ht="13.5">
      <c r="A59" s="3" t="s">
        <v>293</v>
      </c>
      <c r="B59" s="6">
        <v>3075</v>
      </c>
      <c r="C59" s="7">
        <v>1</v>
      </c>
      <c r="D59" s="6">
        <v>606</v>
      </c>
      <c r="E59" s="7">
        <v>0.19707317073170733</v>
      </c>
      <c r="F59" s="6">
        <v>913</v>
      </c>
      <c r="G59" s="7">
        <v>0.2969105691056911</v>
      </c>
      <c r="H59" s="6">
        <v>567</v>
      </c>
      <c r="I59" s="7">
        <v>0.18439024390243902</v>
      </c>
      <c r="J59" s="6">
        <v>535</v>
      </c>
      <c r="K59" s="7">
        <v>0.17398373983739837</v>
      </c>
      <c r="L59" s="6">
        <v>247</v>
      </c>
      <c r="M59" s="7">
        <v>0.08032520325203252</v>
      </c>
      <c r="N59" s="6">
        <v>135</v>
      </c>
      <c r="O59" s="7">
        <v>0.04390243902439024</v>
      </c>
      <c r="P59" s="6">
        <v>50</v>
      </c>
      <c r="Q59" s="7">
        <v>0.016260162601626018</v>
      </c>
      <c r="R59" s="6">
        <v>15</v>
      </c>
      <c r="S59" s="7">
        <v>0.004878048780487805</v>
      </c>
      <c r="T59" s="6">
        <v>5</v>
      </c>
      <c r="U59" s="7">
        <v>0.0016260162601626016</v>
      </c>
      <c r="V59" s="6">
        <v>2</v>
      </c>
      <c r="W59" s="7">
        <v>0.0006504065040650406</v>
      </c>
    </row>
    <row r="60" spans="1:23" ht="13.5">
      <c r="A60" s="3" t="s">
        <v>294</v>
      </c>
      <c r="B60" s="6">
        <v>3754</v>
      </c>
      <c r="C60" s="7">
        <v>1</v>
      </c>
      <c r="D60" s="6">
        <v>740</v>
      </c>
      <c r="E60" s="7">
        <v>0.19712306872669152</v>
      </c>
      <c r="F60" s="6">
        <v>1150</v>
      </c>
      <c r="G60" s="7">
        <v>0.3063399041022909</v>
      </c>
      <c r="H60" s="6">
        <v>734</v>
      </c>
      <c r="I60" s="7">
        <v>0.19552477357485348</v>
      </c>
      <c r="J60" s="6">
        <v>643</v>
      </c>
      <c r="K60" s="7">
        <v>0.17128396377197655</v>
      </c>
      <c r="L60" s="6">
        <v>257</v>
      </c>
      <c r="M60" s="7">
        <v>0.06846030900372936</v>
      </c>
      <c r="N60" s="6">
        <v>147</v>
      </c>
      <c r="O60" s="7">
        <v>0.03915823122003197</v>
      </c>
      <c r="P60" s="6">
        <v>53</v>
      </c>
      <c r="Q60" s="7">
        <v>0.014118273841236016</v>
      </c>
      <c r="R60" s="6">
        <v>23</v>
      </c>
      <c r="S60" s="7">
        <v>0.006126798082045818</v>
      </c>
      <c r="T60" s="6">
        <v>4</v>
      </c>
      <c r="U60" s="7">
        <v>0.0010655301012253596</v>
      </c>
      <c r="V60" s="6">
        <v>3</v>
      </c>
      <c r="W60" s="7">
        <v>0.0007991475759190197</v>
      </c>
    </row>
    <row r="61" spans="1:23" ht="13.5">
      <c r="A61" s="3" t="s">
        <v>295</v>
      </c>
      <c r="B61" s="6">
        <v>2710</v>
      </c>
      <c r="C61" s="7">
        <v>1</v>
      </c>
      <c r="D61" s="6">
        <v>469</v>
      </c>
      <c r="E61" s="7">
        <v>0.17306273062730626</v>
      </c>
      <c r="F61" s="6">
        <v>825</v>
      </c>
      <c r="G61" s="7">
        <v>0.3044280442804428</v>
      </c>
      <c r="H61" s="6">
        <v>591</v>
      </c>
      <c r="I61" s="7">
        <v>0.2180811808118081</v>
      </c>
      <c r="J61" s="6">
        <v>470</v>
      </c>
      <c r="K61" s="7">
        <v>0.17343173431734318</v>
      </c>
      <c r="L61" s="6">
        <v>209</v>
      </c>
      <c r="M61" s="7">
        <v>0.07712177121771217</v>
      </c>
      <c r="N61" s="6">
        <v>94</v>
      </c>
      <c r="O61" s="7">
        <v>0.03468634686346864</v>
      </c>
      <c r="P61" s="6">
        <v>42</v>
      </c>
      <c r="Q61" s="7">
        <v>0.015498154981549815</v>
      </c>
      <c r="R61" s="6">
        <v>9</v>
      </c>
      <c r="S61" s="7">
        <v>0.0033210332103321034</v>
      </c>
      <c r="T61" s="6">
        <v>1</v>
      </c>
      <c r="U61" s="7">
        <v>0.00036900369003690036</v>
      </c>
      <c r="V61" s="6" t="s">
        <v>189</v>
      </c>
      <c r="W61" s="7">
        <v>0</v>
      </c>
    </row>
    <row r="62" spans="1:23" ht="13.5">
      <c r="A62" s="8" t="s">
        <v>296</v>
      </c>
      <c r="B62" s="10">
        <v>4493</v>
      </c>
      <c r="C62" s="11">
        <v>1</v>
      </c>
      <c r="D62" s="10">
        <v>787</v>
      </c>
      <c r="E62" s="11">
        <v>0.17516136211885155</v>
      </c>
      <c r="F62" s="10">
        <v>1385</v>
      </c>
      <c r="G62" s="11">
        <v>0.3082572891164033</v>
      </c>
      <c r="H62" s="10">
        <v>883</v>
      </c>
      <c r="I62" s="11">
        <v>0.1965279323391943</v>
      </c>
      <c r="J62" s="10">
        <v>751</v>
      </c>
      <c r="K62" s="11">
        <v>0.167148898286223</v>
      </c>
      <c r="L62" s="10">
        <v>366</v>
      </c>
      <c r="M62" s="11">
        <v>0.08146004896505675</v>
      </c>
      <c r="N62" s="10">
        <v>219</v>
      </c>
      <c r="O62" s="11">
        <v>0.04874248831515691</v>
      </c>
      <c r="P62" s="10">
        <v>78</v>
      </c>
      <c r="Q62" s="11">
        <v>0.01736033830402849</v>
      </c>
      <c r="R62" s="10">
        <v>18</v>
      </c>
      <c r="S62" s="11">
        <v>0.0040062319163142665</v>
      </c>
      <c r="T62" s="10">
        <v>3</v>
      </c>
      <c r="U62" s="11">
        <v>0.0006677053193857111</v>
      </c>
      <c r="V62" s="10">
        <v>3</v>
      </c>
      <c r="W62" s="11">
        <v>0.0006677053193857111</v>
      </c>
    </row>
    <row r="63" spans="1:23" ht="13.5">
      <c r="A63" s="3" t="s">
        <v>299</v>
      </c>
      <c r="B63" s="6">
        <v>1074</v>
      </c>
      <c r="C63" s="7">
        <v>1</v>
      </c>
      <c r="D63" s="6">
        <v>185</v>
      </c>
      <c r="E63" s="7">
        <v>0.17225325884543763</v>
      </c>
      <c r="F63" s="6">
        <v>303</v>
      </c>
      <c r="G63" s="7">
        <v>0.28212290502793297</v>
      </c>
      <c r="H63" s="6">
        <v>209</v>
      </c>
      <c r="I63" s="7">
        <v>0.1945996275605214</v>
      </c>
      <c r="J63" s="6">
        <v>175</v>
      </c>
      <c r="K63" s="7">
        <v>0.16294227188081936</v>
      </c>
      <c r="L63" s="6">
        <v>94</v>
      </c>
      <c r="M63" s="7">
        <v>0.08752327746741155</v>
      </c>
      <c r="N63" s="6">
        <v>69</v>
      </c>
      <c r="O63" s="7">
        <v>0.06424581005586592</v>
      </c>
      <c r="P63" s="6">
        <v>29</v>
      </c>
      <c r="Q63" s="7">
        <v>0.027001862197392923</v>
      </c>
      <c r="R63" s="6">
        <v>9</v>
      </c>
      <c r="S63" s="7">
        <v>0.008379888268156424</v>
      </c>
      <c r="T63" s="6">
        <v>1</v>
      </c>
      <c r="U63" s="7">
        <v>0.000931098696461825</v>
      </c>
      <c r="V63" s="6" t="s">
        <v>189</v>
      </c>
      <c r="W63" s="7">
        <v>0</v>
      </c>
    </row>
    <row r="64" spans="1:23" ht="13.5">
      <c r="A64" s="3" t="s">
        <v>300</v>
      </c>
      <c r="B64" s="6">
        <v>3530</v>
      </c>
      <c r="C64" s="7">
        <v>1</v>
      </c>
      <c r="D64" s="6">
        <v>529</v>
      </c>
      <c r="E64" s="7">
        <v>0.14985835694050992</v>
      </c>
      <c r="F64" s="6">
        <v>898</v>
      </c>
      <c r="G64" s="7">
        <v>0.2543909348441926</v>
      </c>
      <c r="H64" s="6">
        <v>750</v>
      </c>
      <c r="I64" s="7">
        <v>0.21246458923512748</v>
      </c>
      <c r="J64" s="6">
        <v>677</v>
      </c>
      <c r="K64" s="7">
        <v>0.19178470254957508</v>
      </c>
      <c r="L64" s="6">
        <v>382</v>
      </c>
      <c r="M64" s="7">
        <v>0.10821529745042494</v>
      </c>
      <c r="N64" s="6">
        <v>181</v>
      </c>
      <c r="O64" s="7">
        <v>0.05127478753541077</v>
      </c>
      <c r="P64" s="6">
        <v>83</v>
      </c>
      <c r="Q64" s="7">
        <v>0.02351274787535411</v>
      </c>
      <c r="R64" s="6">
        <v>20</v>
      </c>
      <c r="S64" s="7">
        <v>0.0056657223796034</v>
      </c>
      <c r="T64" s="6">
        <v>10</v>
      </c>
      <c r="U64" s="7">
        <v>0.0028328611898017</v>
      </c>
      <c r="V64" s="6" t="s">
        <v>189</v>
      </c>
      <c r="W64" s="7">
        <v>0</v>
      </c>
    </row>
    <row r="65" spans="1:23" ht="13.5">
      <c r="A65" s="8" t="s">
        <v>301</v>
      </c>
      <c r="B65" s="10">
        <v>4988</v>
      </c>
      <c r="C65" s="11">
        <v>1</v>
      </c>
      <c r="D65" s="10">
        <v>1077</v>
      </c>
      <c r="E65" s="11">
        <v>0.21591820368885326</v>
      </c>
      <c r="F65" s="10">
        <v>1318</v>
      </c>
      <c r="G65" s="11">
        <v>0.26423416198877303</v>
      </c>
      <c r="H65" s="10">
        <v>1022</v>
      </c>
      <c r="I65" s="11">
        <v>0.20489174017642342</v>
      </c>
      <c r="J65" s="10">
        <v>878</v>
      </c>
      <c r="K65" s="11">
        <v>0.1760224538893344</v>
      </c>
      <c r="L65" s="10">
        <v>431</v>
      </c>
      <c r="M65" s="11">
        <v>0.08640737770649559</v>
      </c>
      <c r="N65" s="10">
        <v>169</v>
      </c>
      <c r="O65" s="11">
        <v>0.033881315156375304</v>
      </c>
      <c r="P65" s="10">
        <v>65</v>
      </c>
      <c r="Q65" s="11">
        <v>0.013031275060144346</v>
      </c>
      <c r="R65" s="10">
        <v>19</v>
      </c>
      <c r="S65" s="11">
        <v>0.003809141940657578</v>
      </c>
      <c r="T65" s="10">
        <v>7</v>
      </c>
      <c r="U65" s="11">
        <v>0.0014033680834001604</v>
      </c>
      <c r="V65" s="10">
        <v>2</v>
      </c>
      <c r="W65" s="11">
        <v>0.00040096230954290296</v>
      </c>
    </row>
    <row r="66" spans="1:23" ht="13.5">
      <c r="A66" s="3" t="s">
        <v>304</v>
      </c>
      <c r="B66" s="6">
        <v>10867</v>
      </c>
      <c r="C66" s="7">
        <v>1</v>
      </c>
      <c r="D66" s="6">
        <v>2224</v>
      </c>
      <c r="E66" s="7">
        <v>0.20465629888653722</v>
      </c>
      <c r="F66" s="6">
        <v>2927</v>
      </c>
      <c r="G66" s="7">
        <v>0.269347566025582</v>
      </c>
      <c r="H66" s="6">
        <v>2393</v>
      </c>
      <c r="I66" s="7">
        <v>0.22020796908070306</v>
      </c>
      <c r="J66" s="6">
        <v>2131</v>
      </c>
      <c r="K66" s="7">
        <v>0.19609827919388975</v>
      </c>
      <c r="L66" s="6">
        <v>745</v>
      </c>
      <c r="M66" s="7">
        <v>0.06855617925830496</v>
      </c>
      <c r="N66" s="6">
        <v>308</v>
      </c>
      <c r="O66" s="7">
        <v>0.0283426888745744</v>
      </c>
      <c r="P66" s="6">
        <v>113</v>
      </c>
      <c r="Q66" s="7">
        <v>0.010398454035152296</v>
      </c>
      <c r="R66" s="6">
        <v>19</v>
      </c>
      <c r="S66" s="7">
        <v>0.0017484126253795897</v>
      </c>
      <c r="T66" s="6">
        <v>4</v>
      </c>
      <c r="U66" s="7">
        <v>0.00036808686850096624</v>
      </c>
      <c r="V66" s="6">
        <v>3</v>
      </c>
      <c r="W66" s="7">
        <v>0.00027606515137572465</v>
      </c>
    </row>
    <row r="67" spans="1:23" ht="13.5">
      <c r="A67" s="3" t="s">
        <v>305</v>
      </c>
      <c r="B67" s="6">
        <v>12669</v>
      </c>
      <c r="C67" s="7">
        <v>1</v>
      </c>
      <c r="D67" s="6">
        <v>2612</v>
      </c>
      <c r="E67" s="7">
        <v>0.20617254716236483</v>
      </c>
      <c r="F67" s="6">
        <v>3722</v>
      </c>
      <c r="G67" s="7">
        <v>0.2937879864235536</v>
      </c>
      <c r="H67" s="6">
        <v>2664</v>
      </c>
      <c r="I67" s="7">
        <v>0.21027705422685294</v>
      </c>
      <c r="J67" s="6">
        <v>2156</v>
      </c>
      <c r="K67" s="7">
        <v>0.17017917751993053</v>
      </c>
      <c r="L67" s="6">
        <v>923</v>
      </c>
      <c r="M67" s="7">
        <v>0.07285500039466414</v>
      </c>
      <c r="N67" s="6">
        <v>409</v>
      </c>
      <c r="O67" s="7">
        <v>0.032283526718762334</v>
      </c>
      <c r="P67" s="6">
        <v>130</v>
      </c>
      <c r="Q67" s="7">
        <v>0.010261267661220302</v>
      </c>
      <c r="R67" s="6">
        <v>36</v>
      </c>
      <c r="S67" s="7">
        <v>0.0028415818138763913</v>
      </c>
      <c r="T67" s="6">
        <v>11</v>
      </c>
      <c r="U67" s="7">
        <v>0.000868261109795564</v>
      </c>
      <c r="V67" s="6">
        <v>6</v>
      </c>
      <c r="W67" s="7">
        <v>0.0004735969689793985</v>
      </c>
    </row>
    <row r="68" spans="1:23" ht="13.5">
      <c r="A68" s="3" t="s">
        <v>306</v>
      </c>
      <c r="B68" s="6">
        <v>13179</v>
      </c>
      <c r="C68" s="7">
        <v>1</v>
      </c>
      <c r="D68" s="6">
        <v>3642</v>
      </c>
      <c r="E68" s="7">
        <v>0.27634873662645115</v>
      </c>
      <c r="F68" s="6">
        <v>3674</v>
      </c>
      <c r="G68" s="7">
        <v>0.2787768419455194</v>
      </c>
      <c r="H68" s="6">
        <v>2676</v>
      </c>
      <c r="I68" s="7">
        <v>0.20305030730707946</v>
      </c>
      <c r="J68" s="6">
        <v>2099</v>
      </c>
      <c r="K68" s="7">
        <v>0.1592685332726307</v>
      </c>
      <c r="L68" s="6">
        <v>742</v>
      </c>
      <c r="M68" s="7">
        <v>0.05630169208589422</v>
      </c>
      <c r="N68" s="6">
        <v>252</v>
      </c>
      <c r="O68" s="7">
        <v>0.01912132938766219</v>
      </c>
      <c r="P68" s="6">
        <v>70</v>
      </c>
      <c r="Q68" s="7">
        <v>0.005311480385461719</v>
      </c>
      <c r="R68" s="6">
        <v>19</v>
      </c>
      <c r="S68" s="7">
        <v>0.0014416875331967525</v>
      </c>
      <c r="T68" s="6">
        <v>3</v>
      </c>
      <c r="U68" s="7">
        <v>0.00022763487366264513</v>
      </c>
      <c r="V68" s="6">
        <v>2</v>
      </c>
      <c r="W68" s="7">
        <v>0.0001517565824417634</v>
      </c>
    </row>
    <row r="69" spans="1:23" ht="13.5">
      <c r="A69" s="3" t="s">
        <v>307</v>
      </c>
      <c r="B69" s="6">
        <v>17851</v>
      </c>
      <c r="C69" s="7">
        <v>1</v>
      </c>
      <c r="D69" s="6">
        <v>3321</v>
      </c>
      <c r="E69" s="7">
        <v>0.18603999775922916</v>
      </c>
      <c r="F69" s="6">
        <v>5087</v>
      </c>
      <c r="G69" s="7">
        <v>0.28497002969021346</v>
      </c>
      <c r="H69" s="6">
        <v>4067</v>
      </c>
      <c r="I69" s="7">
        <v>0.2278303736485351</v>
      </c>
      <c r="J69" s="6">
        <v>3682</v>
      </c>
      <c r="K69" s="7">
        <v>0.20626295445633297</v>
      </c>
      <c r="L69" s="6">
        <v>1157</v>
      </c>
      <c r="M69" s="7">
        <v>0.06481429611786454</v>
      </c>
      <c r="N69" s="6">
        <v>396</v>
      </c>
      <c r="O69" s="7">
        <v>0.022183631169122177</v>
      </c>
      <c r="P69" s="6">
        <v>121</v>
      </c>
      <c r="Q69" s="7">
        <v>0.0067783317461206655</v>
      </c>
      <c r="R69" s="6">
        <v>17</v>
      </c>
      <c r="S69" s="7">
        <v>0.000952327600694639</v>
      </c>
      <c r="T69" s="6">
        <v>3</v>
      </c>
      <c r="U69" s="7">
        <v>0.00016805781188728922</v>
      </c>
      <c r="V69" s="6" t="s">
        <v>189</v>
      </c>
      <c r="W69" s="7">
        <v>0</v>
      </c>
    </row>
    <row r="70" spans="1:23" ht="13.5">
      <c r="A70" s="3" t="s">
        <v>308</v>
      </c>
      <c r="B70" s="6">
        <v>16687</v>
      </c>
      <c r="C70" s="7">
        <v>1</v>
      </c>
      <c r="D70" s="6">
        <v>3100</v>
      </c>
      <c r="E70" s="7">
        <v>0.18577335650506382</v>
      </c>
      <c r="F70" s="6">
        <v>4917</v>
      </c>
      <c r="G70" s="7">
        <v>0.2946605141727093</v>
      </c>
      <c r="H70" s="6">
        <v>3880</v>
      </c>
      <c r="I70" s="7">
        <v>0.23251633007730568</v>
      </c>
      <c r="J70" s="6">
        <v>3051</v>
      </c>
      <c r="K70" s="7">
        <v>0.1828369389344999</v>
      </c>
      <c r="L70" s="6">
        <v>1062</v>
      </c>
      <c r="M70" s="7">
        <v>0.06364235632528316</v>
      </c>
      <c r="N70" s="6">
        <v>440</v>
      </c>
      <c r="O70" s="7">
        <v>0.026367831245880026</v>
      </c>
      <c r="P70" s="6">
        <v>174</v>
      </c>
      <c r="Q70" s="7">
        <v>0.010427278719961647</v>
      </c>
      <c r="R70" s="6">
        <v>47</v>
      </c>
      <c r="S70" s="7">
        <v>0.0028165637921735483</v>
      </c>
      <c r="T70" s="6">
        <v>12</v>
      </c>
      <c r="U70" s="7">
        <v>0.0007191226703421826</v>
      </c>
      <c r="V70" s="6">
        <v>4</v>
      </c>
      <c r="W70" s="7">
        <v>0.0002397075567807275</v>
      </c>
    </row>
    <row r="71" spans="1:23" ht="13.5">
      <c r="A71" s="3" t="s">
        <v>309</v>
      </c>
      <c r="B71" s="6">
        <v>10419</v>
      </c>
      <c r="C71" s="7">
        <v>1</v>
      </c>
      <c r="D71" s="6">
        <v>1650</v>
      </c>
      <c r="E71" s="7">
        <v>0.15836452634609846</v>
      </c>
      <c r="F71" s="6">
        <v>2842</v>
      </c>
      <c r="G71" s="7">
        <v>0.27277089931855264</v>
      </c>
      <c r="H71" s="6">
        <v>2366</v>
      </c>
      <c r="I71" s="7">
        <v>0.22708513293022364</v>
      </c>
      <c r="J71" s="6">
        <v>2253</v>
      </c>
      <c r="K71" s="7">
        <v>0.2162395623380363</v>
      </c>
      <c r="L71" s="6">
        <v>854</v>
      </c>
      <c r="M71" s="7">
        <v>0.08196563969670793</v>
      </c>
      <c r="N71" s="6">
        <v>339</v>
      </c>
      <c r="O71" s="7">
        <v>0.03253671177656205</v>
      </c>
      <c r="P71" s="6">
        <v>79</v>
      </c>
      <c r="Q71" s="7">
        <v>0.007582301564449563</v>
      </c>
      <c r="R71" s="6">
        <v>26</v>
      </c>
      <c r="S71" s="7">
        <v>0.0024954410212112486</v>
      </c>
      <c r="T71" s="6">
        <v>6</v>
      </c>
      <c r="U71" s="7">
        <v>0.0005758710048949035</v>
      </c>
      <c r="V71" s="6">
        <v>4</v>
      </c>
      <c r="W71" s="7">
        <v>0.000383914003263269</v>
      </c>
    </row>
    <row r="73" spans="1:23" ht="13.5">
      <c r="A73" s="3" t="s">
        <v>197</v>
      </c>
      <c r="B73" s="6">
        <v>31302</v>
      </c>
      <c r="C73" s="7">
        <v>1</v>
      </c>
      <c r="D73" s="6">
        <v>7211</v>
      </c>
      <c r="E73" s="7">
        <v>0.2303686665388793</v>
      </c>
      <c r="F73" s="6">
        <v>9132</v>
      </c>
      <c r="G73" s="7">
        <v>0.291738547057696</v>
      </c>
      <c r="H73" s="6">
        <v>6803</v>
      </c>
      <c r="I73" s="7">
        <v>0.21733435563222797</v>
      </c>
      <c r="J73" s="6">
        <v>5651</v>
      </c>
      <c r="K73" s="7">
        <v>0.18053159542521244</v>
      </c>
      <c r="L73" s="6">
        <v>1783</v>
      </c>
      <c r="M73" s="7">
        <v>0.056961216535684624</v>
      </c>
      <c r="N73" s="6">
        <v>548</v>
      </c>
      <c r="O73" s="7">
        <v>0.01750686857069836</v>
      </c>
      <c r="P73" s="6">
        <v>139</v>
      </c>
      <c r="Q73" s="7">
        <v>0.004440610823589547</v>
      </c>
      <c r="R73" s="6">
        <v>26</v>
      </c>
      <c r="S73" s="7">
        <v>0.0008306178518944476</v>
      </c>
      <c r="T73" s="6">
        <v>6</v>
      </c>
      <c r="U73" s="7">
        <v>0.00019168104274487253</v>
      </c>
      <c r="V73" s="6">
        <v>3</v>
      </c>
      <c r="W73" s="7">
        <v>9.584052137243626E-05</v>
      </c>
    </row>
    <row r="74" spans="1:23" ht="13.5">
      <c r="A74" s="3" t="s">
        <v>198</v>
      </c>
      <c r="B74" s="6">
        <v>58258</v>
      </c>
      <c r="C74" s="7">
        <v>1</v>
      </c>
      <c r="D74" s="6">
        <v>19968</v>
      </c>
      <c r="E74" s="7">
        <v>0.3427512101342305</v>
      </c>
      <c r="F74" s="6">
        <v>14410</v>
      </c>
      <c r="G74" s="7">
        <v>0.24734800370764531</v>
      </c>
      <c r="H74" s="6">
        <v>11200</v>
      </c>
      <c r="I74" s="7">
        <v>0.19224827491503313</v>
      </c>
      <c r="J74" s="6">
        <v>9669</v>
      </c>
      <c r="K74" s="7">
        <v>0.16596862233512993</v>
      </c>
      <c r="L74" s="6">
        <v>2332</v>
      </c>
      <c r="M74" s="7">
        <v>0.04002883724123726</v>
      </c>
      <c r="N74" s="6">
        <v>533</v>
      </c>
      <c r="O74" s="7">
        <v>0.00914895808301006</v>
      </c>
      <c r="P74" s="6">
        <v>112</v>
      </c>
      <c r="Q74" s="7">
        <v>0.0019224827491503313</v>
      </c>
      <c r="R74" s="6">
        <v>30</v>
      </c>
      <c r="S74" s="7">
        <v>0.0005149507363795531</v>
      </c>
      <c r="T74" s="6">
        <v>3</v>
      </c>
      <c r="U74" s="7">
        <v>5.14950736379553E-05</v>
      </c>
      <c r="V74" s="6">
        <v>1</v>
      </c>
      <c r="W74" s="7">
        <v>1.71650245459851E-05</v>
      </c>
    </row>
    <row r="75" spans="1:23" ht="13.5">
      <c r="A75" s="3" t="s">
        <v>199</v>
      </c>
      <c r="B75" s="6">
        <v>48399</v>
      </c>
      <c r="C75" s="7">
        <v>1</v>
      </c>
      <c r="D75" s="6">
        <v>18710</v>
      </c>
      <c r="E75" s="7">
        <v>0.38657823508750183</v>
      </c>
      <c r="F75" s="6">
        <v>12377</v>
      </c>
      <c r="G75" s="7">
        <v>0.25572842414099467</v>
      </c>
      <c r="H75" s="6">
        <v>8164</v>
      </c>
      <c r="I75" s="7">
        <v>0.16868117109857642</v>
      </c>
      <c r="J75" s="6">
        <v>6829</v>
      </c>
      <c r="K75" s="7">
        <v>0.14109795656935062</v>
      </c>
      <c r="L75" s="6">
        <v>1719</v>
      </c>
      <c r="M75" s="7">
        <v>0.03551726275336267</v>
      </c>
      <c r="N75" s="6">
        <v>471</v>
      </c>
      <c r="O75" s="7">
        <v>0.00973160602491787</v>
      </c>
      <c r="P75" s="6">
        <v>99</v>
      </c>
      <c r="Q75" s="7">
        <v>0.002045496807785285</v>
      </c>
      <c r="R75" s="6">
        <v>21</v>
      </c>
      <c r="S75" s="7">
        <v>0.00043389326225748464</v>
      </c>
      <c r="T75" s="6">
        <v>8</v>
      </c>
      <c r="U75" s="7">
        <v>0.00016529267133618463</v>
      </c>
      <c r="V75" s="6">
        <v>1</v>
      </c>
      <c r="W75" s="7">
        <v>2.066158391702308E-05</v>
      </c>
    </row>
    <row r="76" spans="1:23" ht="13.5">
      <c r="A76" s="3" t="s">
        <v>200</v>
      </c>
      <c r="B76" s="6">
        <v>61535</v>
      </c>
      <c r="C76" s="7">
        <v>1</v>
      </c>
      <c r="D76" s="6">
        <v>16953</v>
      </c>
      <c r="E76" s="7">
        <v>0.27550174697326724</v>
      </c>
      <c r="F76" s="6">
        <v>16862</v>
      </c>
      <c r="G76" s="7">
        <v>0.27402291378890065</v>
      </c>
      <c r="H76" s="6">
        <v>12556</v>
      </c>
      <c r="I76" s="7">
        <v>0.2040464776143658</v>
      </c>
      <c r="J76" s="6">
        <v>11009</v>
      </c>
      <c r="K76" s="7">
        <v>0.17890631348013325</v>
      </c>
      <c r="L76" s="6">
        <v>3077</v>
      </c>
      <c r="M76" s="7">
        <v>0.05000406272852848</v>
      </c>
      <c r="N76" s="6">
        <v>806</v>
      </c>
      <c r="O76" s="7">
        <v>0.01309823677581864</v>
      </c>
      <c r="P76" s="6">
        <v>194</v>
      </c>
      <c r="Q76" s="7">
        <v>0.0031526773381002683</v>
      </c>
      <c r="R76" s="6">
        <v>67</v>
      </c>
      <c r="S76" s="7">
        <v>0.0010888112456325669</v>
      </c>
      <c r="T76" s="6">
        <v>4</v>
      </c>
      <c r="U76" s="7">
        <v>6.500365645567563E-05</v>
      </c>
      <c r="V76" s="6">
        <v>7</v>
      </c>
      <c r="W76" s="7">
        <v>0.00011375639879743236</v>
      </c>
    </row>
    <row r="77" spans="1:23" ht="13.5">
      <c r="A77" s="3" t="s">
        <v>201</v>
      </c>
      <c r="B77" s="6">
        <v>41102</v>
      </c>
      <c r="C77" s="7">
        <v>1</v>
      </c>
      <c r="D77" s="6">
        <v>14073</v>
      </c>
      <c r="E77" s="7">
        <v>0.3423920977081407</v>
      </c>
      <c r="F77" s="6">
        <v>10886</v>
      </c>
      <c r="G77" s="7">
        <v>0.2648532918106175</v>
      </c>
      <c r="H77" s="6">
        <v>7883</v>
      </c>
      <c r="I77" s="7">
        <v>0.19179115371514768</v>
      </c>
      <c r="J77" s="6">
        <v>6384</v>
      </c>
      <c r="K77" s="7">
        <v>0.15532090895820155</v>
      </c>
      <c r="L77" s="6">
        <v>1505</v>
      </c>
      <c r="M77" s="7">
        <v>0.03661622305483918</v>
      </c>
      <c r="N77" s="6">
        <v>284</v>
      </c>
      <c r="O77" s="7">
        <v>0.006909639433604204</v>
      </c>
      <c r="P77" s="6">
        <v>69</v>
      </c>
      <c r="Q77" s="7">
        <v>0.0016787504257700355</v>
      </c>
      <c r="R77" s="6">
        <v>14</v>
      </c>
      <c r="S77" s="7">
        <v>0.00034061602841710864</v>
      </c>
      <c r="T77" s="6">
        <v>2</v>
      </c>
      <c r="U77" s="7">
        <v>4.865943263101552E-05</v>
      </c>
      <c r="V77" s="6">
        <v>2</v>
      </c>
      <c r="W77" s="7">
        <v>4.865943263101552E-05</v>
      </c>
    </row>
    <row r="78" spans="1:23" ht="13.5">
      <c r="A78" s="3" t="s">
        <v>202</v>
      </c>
      <c r="B78" s="6">
        <v>42402</v>
      </c>
      <c r="C78" s="7">
        <v>1</v>
      </c>
      <c r="D78" s="6">
        <v>16168</v>
      </c>
      <c r="E78" s="7">
        <v>0.3813027687373237</v>
      </c>
      <c r="F78" s="6">
        <v>10253</v>
      </c>
      <c r="G78" s="7">
        <v>0.2418046318569879</v>
      </c>
      <c r="H78" s="6">
        <v>7489</v>
      </c>
      <c r="I78" s="7">
        <v>0.17661902740436772</v>
      </c>
      <c r="J78" s="6">
        <v>6316</v>
      </c>
      <c r="K78" s="7">
        <v>0.14895523796047355</v>
      </c>
      <c r="L78" s="6">
        <v>1617</v>
      </c>
      <c r="M78" s="7">
        <v>0.03813499363237583</v>
      </c>
      <c r="N78" s="6">
        <v>445</v>
      </c>
      <c r="O78" s="7">
        <v>0.010494787981698976</v>
      </c>
      <c r="P78" s="6">
        <v>98</v>
      </c>
      <c r="Q78" s="7">
        <v>0.002311211735295505</v>
      </c>
      <c r="R78" s="6">
        <v>12</v>
      </c>
      <c r="S78" s="7">
        <v>0.0002830055186076129</v>
      </c>
      <c r="T78" s="6">
        <v>3</v>
      </c>
      <c r="U78" s="7">
        <v>7.075137965190322E-05</v>
      </c>
      <c r="V78" s="6">
        <v>1</v>
      </c>
      <c r="W78" s="7">
        <v>2.358379321730107E-05</v>
      </c>
    </row>
    <row r="79" spans="1:23" ht="13.5">
      <c r="A79" s="3" t="s">
        <v>203</v>
      </c>
      <c r="B79" s="6">
        <v>61960</v>
      </c>
      <c r="C79" s="7">
        <v>1</v>
      </c>
      <c r="D79" s="6">
        <v>21136</v>
      </c>
      <c r="E79" s="7">
        <v>0.34112330535829566</v>
      </c>
      <c r="F79" s="6">
        <v>16027</v>
      </c>
      <c r="G79" s="7">
        <v>0.25866688185926406</v>
      </c>
      <c r="H79" s="6">
        <v>11753</v>
      </c>
      <c r="I79" s="7">
        <v>0.18968689477081987</v>
      </c>
      <c r="J79" s="6">
        <v>10243</v>
      </c>
      <c r="K79" s="7">
        <v>0.16531633311814073</v>
      </c>
      <c r="L79" s="6">
        <v>2260</v>
      </c>
      <c r="M79" s="7">
        <v>0.03647514525500323</v>
      </c>
      <c r="N79" s="6">
        <v>434</v>
      </c>
      <c r="O79" s="7">
        <v>0.007004519044544868</v>
      </c>
      <c r="P79" s="6">
        <v>87</v>
      </c>
      <c r="Q79" s="7">
        <v>0.0014041316978695934</v>
      </c>
      <c r="R79" s="6">
        <v>12</v>
      </c>
      <c r="S79" s="7">
        <v>0.00019367333763718527</v>
      </c>
      <c r="T79" s="6">
        <v>6</v>
      </c>
      <c r="U79" s="7">
        <v>9.683666881859264E-05</v>
      </c>
      <c r="V79" s="6">
        <v>2</v>
      </c>
      <c r="W79" s="7">
        <v>3.227888960619755E-05</v>
      </c>
    </row>
    <row r="80" spans="1:23" ht="13.5">
      <c r="A80" s="3" t="s">
        <v>204</v>
      </c>
      <c r="B80" s="6">
        <v>74853</v>
      </c>
      <c r="C80" s="7">
        <v>1</v>
      </c>
      <c r="D80" s="6">
        <v>25540</v>
      </c>
      <c r="E80" s="7">
        <v>0.3412020894286134</v>
      </c>
      <c r="F80" s="6">
        <v>19399</v>
      </c>
      <c r="G80" s="7">
        <v>0.25916128946067624</v>
      </c>
      <c r="H80" s="6">
        <v>14352</v>
      </c>
      <c r="I80" s="7">
        <v>0.19173580217225764</v>
      </c>
      <c r="J80" s="6">
        <v>12133</v>
      </c>
      <c r="K80" s="7">
        <v>0.16209103175557427</v>
      </c>
      <c r="L80" s="6">
        <v>2727</v>
      </c>
      <c r="M80" s="7">
        <v>0.03643140555488758</v>
      </c>
      <c r="N80" s="6">
        <v>563</v>
      </c>
      <c r="O80" s="7">
        <v>0.007521408627576717</v>
      </c>
      <c r="P80" s="6">
        <v>103</v>
      </c>
      <c r="Q80" s="7">
        <v>0.00137603035282487</v>
      </c>
      <c r="R80" s="6">
        <v>27</v>
      </c>
      <c r="S80" s="7">
        <v>0.00036070698569195625</v>
      </c>
      <c r="T80" s="6">
        <v>8</v>
      </c>
      <c r="U80" s="7">
        <v>0.00010687614390872777</v>
      </c>
      <c r="V80" s="6">
        <v>1</v>
      </c>
      <c r="W80" s="7">
        <v>1.3359517988590972E-05</v>
      </c>
    </row>
    <row r="81" spans="1:23" ht="13.5">
      <c r="A81" s="3" t="s">
        <v>205</v>
      </c>
      <c r="B81" s="6">
        <v>40685</v>
      </c>
      <c r="C81" s="7">
        <v>1</v>
      </c>
      <c r="D81" s="6">
        <v>9416</v>
      </c>
      <c r="E81" s="7">
        <v>0.2314366474130515</v>
      </c>
      <c r="F81" s="6">
        <v>10982</v>
      </c>
      <c r="G81" s="7">
        <v>0.26992749170455943</v>
      </c>
      <c r="H81" s="6">
        <v>8793</v>
      </c>
      <c r="I81" s="7">
        <v>0.216123878579329</v>
      </c>
      <c r="J81" s="6">
        <v>8325</v>
      </c>
      <c r="K81" s="7">
        <v>0.20462086764163698</v>
      </c>
      <c r="L81" s="6">
        <v>2363</v>
      </c>
      <c r="M81" s="7">
        <v>0.058080373602064646</v>
      </c>
      <c r="N81" s="6">
        <v>585</v>
      </c>
      <c r="O81" s="7">
        <v>0.01437876367211503</v>
      </c>
      <c r="P81" s="6">
        <v>170</v>
      </c>
      <c r="Q81" s="7">
        <v>0.0041784441440334275</v>
      </c>
      <c r="R81" s="6">
        <v>42</v>
      </c>
      <c r="S81" s="7">
        <v>0.0010323214944082586</v>
      </c>
      <c r="T81" s="6">
        <v>6</v>
      </c>
      <c r="U81" s="7">
        <v>0.0001474744992011798</v>
      </c>
      <c r="V81" s="6">
        <v>3</v>
      </c>
      <c r="W81" s="7">
        <v>7.37372496005899E-05</v>
      </c>
    </row>
    <row r="82" spans="1:23" ht="13.5">
      <c r="A82" s="3" t="s">
        <v>206</v>
      </c>
      <c r="B82" s="6">
        <v>41670</v>
      </c>
      <c r="C82" s="7">
        <v>1</v>
      </c>
      <c r="D82" s="6">
        <v>9781</v>
      </c>
      <c r="E82" s="7">
        <v>0.2347252219822414</v>
      </c>
      <c r="F82" s="6">
        <v>12143</v>
      </c>
      <c r="G82" s="7">
        <v>0.2914086873050156</v>
      </c>
      <c r="H82" s="6">
        <v>8815</v>
      </c>
      <c r="I82" s="7">
        <v>0.2115430765538757</v>
      </c>
      <c r="J82" s="6">
        <v>7229</v>
      </c>
      <c r="K82" s="7">
        <v>0.17348212143028557</v>
      </c>
      <c r="L82" s="6">
        <v>2503</v>
      </c>
      <c r="M82" s="7">
        <v>0.06006719462443005</v>
      </c>
      <c r="N82" s="6">
        <v>859</v>
      </c>
      <c r="O82" s="7">
        <v>0.020614350851931845</v>
      </c>
      <c r="P82" s="6">
        <v>260</v>
      </c>
      <c r="Q82" s="7">
        <v>0.006239500839932805</v>
      </c>
      <c r="R82" s="6">
        <v>62</v>
      </c>
      <c r="S82" s="7">
        <v>0.0014878809695224383</v>
      </c>
      <c r="T82" s="6">
        <v>14</v>
      </c>
      <c r="U82" s="7">
        <v>0.00033597312215022796</v>
      </c>
      <c r="V82" s="6">
        <v>4</v>
      </c>
      <c r="W82" s="7">
        <v>9.599232061435085E-05</v>
      </c>
    </row>
    <row r="85" spans="1:23" ht="13.5">
      <c r="A85" s="23"/>
      <c r="B85" s="77" t="s">
        <v>429</v>
      </c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</row>
    <row r="86" spans="1:23" ht="15" customHeight="1">
      <c r="A86" s="37"/>
      <c r="B86" s="78" t="s">
        <v>418</v>
      </c>
      <c r="C86" s="79"/>
      <c r="D86" s="75" t="s">
        <v>419</v>
      </c>
      <c r="E86" s="76"/>
      <c r="F86" s="75" t="s">
        <v>420</v>
      </c>
      <c r="G86" s="76"/>
      <c r="H86" s="75" t="s">
        <v>421</v>
      </c>
      <c r="I86" s="76"/>
      <c r="J86" s="75" t="s">
        <v>422</v>
      </c>
      <c r="K86" s="76"/>
      <c r="L86" s="75" t="s">
        <v>423</v>
      </c>
      <c r="M86" s="76"/>
      <c r="N86" s="75" t="s">
        <v>424</v>
      </c>
      <c r="O86" s="76"/>
      <c r="P86" s="75" t="s">
        <v>425</v>
      </c>
      <c r="Q86" s="76"/>
      <c r="R86" s="75" t="s">
        <v>426</v>
      </c>
      <c r="S86" s="76"/>
      <c r="T86" s="75" t="s">
        <v>427</v>
      </c>
      <c r="U86" s="76"/>
      <c r="V86" s="75" t="s">
        <v>428</v>
      </c>
      <c r="W86" s="76"/>
    </row>
    <row r="87" spans="1:23" ht="13.5">
      <c r="A87" s="3" t="s">
        <v>188</v>
      </c>
      <c r="B87" s="6">
        <v>2630623</v>
      </c>
      <c r="C87" s="7">
        <f>+B87/$B87</f>
        <v>1</v>
      </c>
      <c r="D87" s="6">
        <v>662642</v>
      </c>
      <c r="E87" s="7">
        <f>+D87/$B87</f>
        <v>0.25189546354608777</v>
      </c>
      <c r="F87" s="6">
        <v>686295</v>
      </c>
      <c r="G87" s="7">
        <f aca="true" t="shared" si="0" ref="G87:G118">+F87/$B87</f>
        <v>0.2608868697643106</v>
      </c>
      <c r="H87" s="6">
        <v>555175</v>
      </c>
      <c r="I87" s="7">
        <f aca="true" t="shared" si="1" ref="I87:I118">+H87/$B87</f>
        <v>0.21104316353958738</v>
      </c>
      <c r="J87" s="6">
        <v>490004</v>
      </c>
      <c r="K87" s="7">
        <f aca="true" t="shared" si="2" ref="K87:K118">+J87/$B87</f>
        <v>0.1862691841438321</v>
      </c>
      <c r="L87" s="6">
        <v>157850</v>
      </c>
      <c r="M87" s="7">
        <f aca="true" t="shared" si="3" ref="M87:M118">+L87/$B87</f>
        <v>0.0600047973426827</v>
      </c>
      <c r="N87" s="6">
        <v>55846</v>
      </c>
      <c r="O87" s="7">
        <f aca="true" t="shared" si="4" ref="O87:O118">+N87/$B87</f>
        <v>0.02122919171618282</v>
      </c>
      <c r="P87" s="6">
        <v>17800</v>
      </c>
      <c r="Q87" s="7">
        <f aca="true" t="shared" si="5" ref="Q87:Q118">+P87/$B87</f>
        <v>0.006766457983527096</v>
      </c>
      <c r="R87" s="6">
        <v>3943</v>
      </c>
      <c r="S87" s="7">
        <f aca="true" t="shared" si="6" ref="S87:S118">+R87/$B87</f>
        <v>0.0014988844847779405</v>
      </c>
      <c r="T87" s="6">
        <v>778</v>
      </c>
      <c r="U87" s="7">
        <f aca="true" t="shared" si="7" ref="U87:U118">+T87/$B87</f>
        <v>0.0002957474332125888</v>
      </c>
      <c r="V87" s="6">
        <v>290</v>
      </c>
      <c r="W87" s="7">
        <f aca="true" t="shared" si="8" ref="W87:W118">+V87/$B87</f>
        <v>0.00011024004579903695</v>
      </c>
    </row>
    <row r="88" spans="1:23" ht="13.5">
      <c r="A88" s="3" t="s">
        <v>405</v>
      </c>
      <c r="B88" s="6">
        <v>2372200</v>
      </c>
      <c r="C88" s="7">
        <f aca="true" t="shared" si="9" ref="C88:E151">+B88/$B88</f>
        <v>1</v>
      </c>
      <c r="D88" s="6">
        <v>617662</v>
      </c>
      <c r="E88" s="7">
        <f t="shared" si="9"/>
        <v>0.260375179158587</v>
      </c>
      <c r="F88" s="6">
        <v>620694</v>
      </c>
      <c r="G88" s="7">
        <f t="shared" si="0"/>
        <v>0.261653317595481</v>
      </c>
      <c r="H88" s="6">
        <v>498080</v>
      </c>
      <c r="I88" s="7">
        <f t="shared" si="1"/>
        <v>0.20996543293145603</v>
      </c>
      <c r="J88" s="6">
        <v>436754</v>
      </c>
      <c r="K88" s="7">
        <f t="shared" si="2"/>
        <v>0.18411348115673215</v>
      </c>
      <c r="L88" s="6">
        <v>136089</v>
      </c>
      <c r="M88" s="7">
        <f t="shared" si="3"/>
        <v>0.057368265744878175</v>
      </c>
      <c r="N88" s="6">
        <v>45177</v>
      </c>
      <c r="O88" s="7">
        <f t="shared" si="4"/>
        <v>0.019044347019644213</v>
      </c>
      <c r="P88" s="6">
        <v>13945</v>
      </c>
      <c r="Q88" s="7">
        <f t="shared" si="5"/>
        <v>0.005878509400556445</v>
      </c>
      <c r="R88" s="6">
        <v>3001</v>
      </c>
      <c r="S88" s="7">
        <f t="shared" si="6"/>
        <v>0.001265070398785937</v>
      </c>
      <c r="T88" s="6">
        <v>584</v>
      </c>
      <c r="U88" s="7">
        <f t="shared" si="7"/>
        <v>0.00024618497597167185</v>
      </c>
      <c r="V88" s="6">
        <v>214</v>
      </c>
      <c r="W88" s="7">
        <f t="shared" si="8"/>
        <v>9.02116179074277E-05</v>
      </c>
    </row>
    <row r="89" spans="1:23" ht="13.5">
      <c r="A89" s="3" t="s">
        <v>406</v>
      </c>
      <c r="B89" s="6">
        <v>258423</v>
      </c>
      <c r="C89" s="7">
        <f t="shared" si="9"/>
        <v>1</v>
      </c>
      <c r="D89" s="6">
        <v>44980</v>
      </c>
      <c r="E89" s="7">
        <f t="shared" si="9"/>
        <v>0.1740557148551019</v>
      </c>
      <c r="F89" s="6">
        <v>65601</v>
      </c>
      <c r="G89" s="7">
        <f t="shared" si="0"/>
        <v>0.25385124389083014</v>
      </c>
      <c r="H89" s="6">
        <v>57095</v>
      </c>
      <c r="I89" s="7">
        <f t="shared" si="1"/>
        <v>0.220936216977591</v>
      </c>
      <c r="J89" s="6">
        <v>53250</v>
      </c>
      <c r="K89" s="7">
        <f t="shared" si="2"/>
        <v>0.20605751036091988</v>
      </c>
      <c r="L89" s="6">
        <v>21761</v>
      </c>
      <c r="M89" s="7">
        <f t="shared" si="3"/>
        <v>0.0842069010885254</v>
      </c>
      <c r="N89" s="6">
        <v>10669</v>
      </c>
      <c r="O89" s="7">
        <f t="shared" si="4"/>
        <v>0.041285024939730595</v>
      </c>
      <c r="P89" s="6">
        <v>3855</v>
      </c>
      <c r="Q89" s="7">
        <f t="shared" si="5"/>
        <v>0.014917402862748284</v>
      </c>
      <c r="R89" s="6">
        <v>942</v>
      </c>
      <c r="S89" s="7">
        <f t="shared" si="6"/>
        <v>0.0036451863804692307</v>
      </c>
      <c r="T89" s="6">
        <v>194</v>
      </c>
      <c r="U89" s="7">
        <f t="shared" si="7"/>
        <v>0.0007507071738970603</v>
      </c>
      <c r="V89" s="6">
        <v>76</v>
      </c>
      <c r="W89" s="7">
        <f t="shared" si="8"/>
        <v>0.0002940914701864772</v>
      </c>
    </row>
    <row r="90" spans="1:23" ht="13.5">
      <c r="A90" s="8" t="s">
        <v>193</v>
      </c>
      <c r="B90" s="10">
        <v>456749</v>
      </c>
      <c r="C90" s="7">
        <f t="shared" si="9"/>
        <v>1</v>
      </c>
      <c r="D90" s="10">
        <v>126490</v>
      </c>
      <c r="E90" s="7">
        <f t="shared" si="9"/>
        <v>0.27693547221778264</v>
      </c>
      <c r="F90" s="10">
        <v>118416</v>
      </c>
      <c r="G90" s="7">
        <f t="shared" si="0"/>
        <v>0.25925836728706575</v>
      </c>
      <c r="H90" s="10">
        <v>93953</v>
      </c>
      <c r="I90" s="7">
        <f t="shared" si="1"/>
        <v>0.20569941039827125</v>
      </c>
      <c r="J90" s="10">
        <v>85001</v>
      </c>
      <c r="K90" s="7">
        <f t="shared" si="2"/>
        <v>0.18610002430218786</v>
      </c>
      <c r="L90" s="10">
        <v>23818</v>
      </c>
      <c r="M90" s="7">
        <f t="shared" si="3"/>
        <v>0.052146802729726834</v>
      </c>
      <c r="N90" s="10">
        <v>6757</v>
      </c>
      <c r="O90" s="7">
        <f t="shared" si="4"/>
        <v>0.014793683182667067</v>
      </c>
      <c r="P90" s="10">
        <v>1851</v>
      </c>
      <c r="Q90" s="7">
        <f t="shared" si="5"/>
        <v>0.004052554028580248</v>
      </c>
      <c r="R90" s="10">
        <v>366</v>
      </c>
      <c r="S90" s="7">
        <f t="shared" si="6"/>
        <v>0.0008013153832849114</v>
      </c>
      <c r="T90" s="10">
        <v>71</v>
      </c>
      <c r="U90" s="7">
        <f t="shared" si="7"/>
        <v>0.0001554464268121003</v>
      </c>
      <c r="V90" s="10">
        <v>26</v>
      </c>
      <c r="W90" s="7">
        <f t="shared" si="8"/>
        <v>5.6924043621332504E-05</v>
      </c>
    </row>
    <row r="91" spans="1:23" ht="13.5">
      <c r="A91" s="3" t="s">
        <v>208</v>
      </c>
      <c r="B91" s="6">
        <v>123211</v>
      </c>
      <c r="C91" s="7">
        <f t="shared" si="9"/>
        <v>1</v>
      </c>
      <c r="D91" s="6">
        <v>30985</v>
      </c>
      <c r="E91" s="7">
        <f t="shared" si="9"/>
        <v>0.25147916987931274</v>
      </c>
      <c r="F91" s="6">
        <v>32319</v>
      </c>
      <c r="G91" s="7">
        <f t="shared" si="0"/>
        <v>0.2623061252647897</v>
      </c>
      <c r="H91" s="6">
        <v>26265</v>
      </c>
      <c r="I91" s="7">
        <f t="shared" si="1"/>
        <v>0.21317090194868965</v>
      </c>
      <c r="J91" s="6">
        <v>22552</v>
      </c>
      <c r="K91" s="7">
        <f t="shared" si="2"/>
        <v>0.18303560558716347</v>
      </c>
      <c r="L91" s="6">
        <v>7446</v>
      </c>
      <c r="M91" s="7">
        <f t="shared" si="3"/>
        <v>0.06043291589224988</v>
      </c>
      <c r="N91" s="6">
        <v>2639</v>
      </c>
      <c r="O91" s="7">
        <f t="shared" si="4"/>
        <v>0.021418542175617436</v>
      </c>
      <c r="P91" s="6">
        <v>788</v>
      </c>
      <c r="Q91" s="7">
        <f t="shared" si="5"/>
        <v>0.006395532866383683</v>
      </c>
      <c r="R91" s="6">
        <v>177</v>
      </c>
      <c r="S91" s="7">
        <f t="shared" si="6"/>
        <v>0.0014365600473983653</v>
      </c>
      <c r="T91" s="6">
        <v>31</v>
      </c>
      <c r="U91" s="7">
        <f t="shared" si="7"/>
        <v>0.0002516009122562109</v>
      </c>
      <c r="V91" s="6">
        <v>9</v>
      </c>
      <c r="W91" s="7">
        <f t="shared" si="8"/>
        <v>7.304542613889994E-05</v>
      </c>
    </row>
    <row r="92" spans="1:23" ht="13.5">
      <c r="A92" s="8" t="s">
        <v>209</v>
      </c>
      <c r="B92" s="10">
        <v>71916</v>
      </c>
      <c r="C92" s="7">
        <f t="shared" si="9"/>
        <v>1</v>
      </c>
      <c r="D92" s="10">
        <v>16375</v>
      </c>
      <c r="E92" s="7">
        <f t="shared" si="9"/>
        <v>0.227696201123533</v>
      </c>
      <c r="F92" s="10">
        <v>18235</v>
      </c>
      <c r="G92" s="7">
        <f t="shared" si="0"/>
        <v>0.25355970854886256</v>
      </c>
      <c r="H92" s="10">
        <v>15172</v>
      </c>
      <c r="I92" s="7">
        <f t="shared" si="1"/>
        <v>0.21096835196618277</v>
      </c>
      <c r="J92" s="10">
        <v>13858</v>
      </c>
      <c r="K92" s="7">
        <f t="shared" si="2"/>
        <v>0.19269703543022415</v>
      </c>
      <c r="L92" s="10">
        <v>5150</v>
      </c>
      <c r="M92" s="7">
        <f t="shared" si="3"/>
        <v>0.07161132432282107</v>
      </c>
      <c r="N92" s="10">
        <v>2149</v>
      </c>
      <c r="O92" s="7">
        <f t="shared" si="4"/>
        <v>0.02988208465431893</v>
      </c>
      <c r="P92" s="10">
        <v>761</v>
      </c>
      <c r="Q92" s="7">
        <f t="shared" si="5"/>
        <v>0.010581789865954726</v>
      </c>
      <c r="R92" s="10">
        <v>176</v>
      </c>
      <c r="S92" s="7">
        <f t="shared" si="6"/>
        <v>0.0024472996273430113</v>
      </c>
      <c r="T92" s="10">
        <v>28</v>
      </c>
      <c r="U92" s="7">
        <f t="shared" si="7"/>
        <v>0.0003893431225318427</v>
      </c>
      <c r="V92" s="10">
        <v>12</v>
      </c>
      <c r="W92" s="7">
        <f t="shared" si="8"/>
        <v>0.0001668613382279326</v>
      </c>
    </row>
    <row r="93" spans="1:23" ht="13.5">
      <c r="A93" s="3" t="s">
        <v>214</v>
      </c>
      <c r="B93" s="6">
        <v>192737</v>
      </c>
      <c r="C93" s="7">
        <f t="shared" si="9"/>
        <v>1</v>
      </c>
      <c r="D93" s="6">
        <v>58796</v>
      </c>
      <c r="E93" s="7">
        <f t="shared" si="9"/>
        <v>0.3050581881008836</v>
      </c>
      <c r="F93" s="6">
        <v>50300</v>
      </c>
      <c r="G93" s="7">
        <f t="shared" si="0"/>
        <v>0.2609773940654882</v>
      </c>
      <c r="H93" s="6">
        <v>37690</v>
      </c>
      <c r="I93" s="7">
        <f t="shared" si="1"/>
        <v>0.1955514509409195</v>
      </c>
      <c r="J93" s="6">
        <v>31873</v>
      </c>
      <c r="K93" s="7">
        <f t="shared" si="2"/>
        <v>0.1653704270586343</v>
      </c>
      <c r="L93" s="6">
        <v>9777</v>
      </c>
      <c r="M93" s="7">
        <f t="shared" si="3"/>
        <v>0.050727156695393204</v>
      </c>
      <c r="N93" s="6">
        <v>3024</v>
      </c>
      <c r="O93" s="7">
        <f t="shared" si="4"/>
        <v>0.015689774148191577</v>
      </c>
      <c r="P93" s="6">
        <v>981</v>
      </c>
      <c r="Q93" s="7">
        <f t="shared" si="5"/>
        <v>0.005089837446883577</v>
      </c>
      <c r="R93" s="6">
        <v>228</v>
      </c>
      <c r="S93" s="7">
        <f t="shared" si="6"/>
        <v>0.0011829591619668253</v>
      </c>
      <c r="T93" s="6">
        <v>51</v>
      </c>
      <c r="U93" s="7">
        <f t="shared" si="7"/>
        <v>0.0002646092862294214</v>
      </c>
      <c r="V93" s="6">
        <v>17</v>
      </c>
      <c r="W93" s="7">
        <f t="shared" si="8"/>
        <v>8.820309540980715E-05</v>
      </c>
    </row>
    <row r="94" spans="1:23" ht="13.5">
      <c r="A94" s="3" t="s">
        <v>215</v>
      </c>
      <c r="B94" s="6">
        <v>30187</v>
      </c>
      <c r="C94" s="7">
        <f t="shared" si="9"/>
        <v>1</v>
      </c>
      <c r="D94" s="6">
        <v>5742</v>
      </c>
      <c r="E94" s="7">
        <f t="shared" si="9"/>
        <v>0.19021433067214363</v>
      </c>
      <c r="F94" s="6">
        <v>7607</v>
      </c>
      <c r="G94" s="7">
        <f t="shared" si="0"/>
        <v>0.2519958922715076</v>
      </c>
      <c r="H94" s="6">
        <v>6774</v>
      </c>
      <c r="I94" s="7">
        <f t="shared" si="1"/>
        <v>0.22440123231854772</v>
      </c>
      <c r="J94" s="6">
        <v>6103</v>
      </c>
      <c r="K94" s="7">
        <f t="shared" si="2"/>
        <v>0.20217312087984896</v>
      </c>
      <c r="L94" s="6">
        <v>2375</v>
      </c>
      <c r="M94" s="7">
        <f t="shared" si="3"/>
        <v>0.07867625136648226</v>
      </c>
      <c r="N94" s="6">
        <v>1117</v>
      </c>
      <c r="O94" s="7">
        <f t="shared" si="4"/>
        <v>0.03700268327425713</v>
      </c>
      <c r="P94" s="6">
        <v>373</v>
      </c>
      <c r="Q94" s="7">
        <f t="shared" si="5"/>
        <v>0.012356312319872793</v>
      </c>
      <c r="R94" s="6">
        <v>66</v>
      </c>
      <c r="S94" s="7">
        <f t="shared" si="6"/>
        <v>0.002186371616921191</v>
      </c>
      <c r="T94" s="6">
        <v>21</v>
      </c>
      <c r="U94" s="7">
        <f t="shared" si="7"/>
        <v>0.0006956636962931063</v>
      </c>
      <c r="V94" s="6">
        <v>9</v>
      </c>
      <c r="W94" s="7">
        <f t="shared" si="8"/>
        <v>0.000298141584125617</v>
      </c>
    </row>
    <row r="95" spans="1:23" ht="13.5">
      <c r="A95" s="8" t="s">
        <v>218</v>
      </c>
      <c r="B95" s="10">
        <v>24327</v>
      </c>
      <c r="C95" s="7">
        <f t="shared" si="9"/>
        <v>1</v>
      </c>
      <c r="D95" s="10">
        <v>4843</v>
      </c>
      <c r="E95" s="7">
        <f t="shared" si="9"/>
        <v>0.19907921239774737</v>
      </c>
      <c r="F95" s="10">
        <v>6983</v>
      </c>
      <c r="G95" s="7">
        <f t="shared" si="0"/>
        <v>0.28704731368438363</v>
      </c>
      <c r="H95" s="10">
        <v>4896</v>
      </c>
      <c r="I95" s="7">
        <f t="shared" si="1"/>
        <v>0.20125786163522014</v>
      </c>
      <c r="J95" s="10">
        <v>4146</v>
      </c>
      <c r="K95" s="7">
        <f t="shared" si="2"/>
        <v>0.17042791959551115</v>
      </c>
      <c r="L95" s="10">
        <v>1936</v>
      </c>
      <c r="M95" s="7">
        <f t="shared" si="3"/>
        <v>0.0795823570518354</v>
      </c>
      <c r="N95" s="10">
        <v>1009</v>
      </c>
      <c r="O95" s="7">
        <f t="shared" si="4"/>
        <v>0.04147654869075513</v>
      </c>
      <c r="P95" s="10">
        <v>394</v>
      </c>
      <c r="Q95" s="7">
        <f t="shared" si="5"/>
        <v>0.016195996218193776</v>
      </c>
      <c r="R95" s="10">
        <v>100</v>
      </c>
      <c r="S95" s="7">
        <f t="shared" si="6"/>
        <v>0.004110658938627862</v>
      </c>
      <c r="T95" s="10">
        <v>14</v>
      </c>
      <c r="U95" s="7">
        <f t="shared" si="7"/>
        <v>0.0005754922514079007</v>
      </c>
      <c r="V95" s="10">
        <v>6</v>
      </c>
      <c r="W95" s="7">
        <f t="shared" si="8"/>
        <v>0.00024663953631767175</v>
      </c>
    </row>
    <row r="96" spans="1:23" ht="13.5">
      <c r="A96" s="3" t="s">
        <v>223</v>
      </c>
      <c r="B96" s="6">
        <v>131851</v>
      </c>
      <c r="C96" s="7">
        <f t="shared" si="9"/>
        <v>1</v>
      </c>
      <c r="D96" s="6">
        <v>37109</v>
      </c>
      <c r="E96" s="7">
        <f t="shared" si="9"/>
        <v>0.28144648125535643</v>
      </c>
      <c r="F96" s="6">
        <v>35471</v>
      </c>
      <c r="G96" s="7">
        <f t="shared" si="0"/>
        <v>0.2690233672857999</v>
      </c>
      <c r="H96" s="6">
        <v>27057</v>
      </c>
      <c r="I96" s="7">
        <f t="shared" si="1"/>
        <v>0.20520891005756497</v>
      </c>
      <c r="J96" s="6">
        <v>23121</v>
      </c>
      <c r="K96" s="7">
        <f t="shared" si="2"/>
        <v>0.17535703180104814</v>
      </c>
      <c r="L96" s="6">
        <v>6629</v>
      </c>
      <c r="M96" s="7">
        <f t="shared" si="3"/>
        <v>0.050276448415256615</v>
      </c>
      <c r="N96" s="6">
        <v>1825</v>
      </c>
      <c r="O96" s="7">
        <f t="shared" si="4"/>
        <v>0.013841381559487604</v>
      </c>
      <c r="P96" s="6">
        <v>506</v>
      </c>
      <c r="Q96" s="7">
        <f t="shared" si="5"/>
        <v>0.003837665243342864</v>
      </c>
      <c r="R96" s="6">
        <v>104</v>
      </c>
      <c r="S96" s="7">
        <f t="shared" si="6"/>
        <v>0.0007887691409242251</v>
      </c>
      <c r="T96" s="6">
        <v>24</v>
      </c>
      <c r="U96" s="7">
        <f t="shared" si="7"/>
        <v>0.00018202364790559041</v>
      </c>
      <c r="V96" s="6">
        <v>5</v>
      </c>
      <c r="W96" s="7">
        <f t="shared" si="8"/>
        <v>3.792159331366467E-05</v>
      </c>
    </row>
    <row r="97" spans="1:23" ht="13.5">
      <c r="A97" s="3" t="s">
        <v>224</v>
      </c>
      <c r="B97" s="6">
        <v>29755</v>
      </c>
      <c r="C97" s="7">
        <f t="shared" si="9"/>
        <v>1</v>
      </c>
      <c r="D97" s="6">
        <v>6459</v>
      </c>
      <c r="E97" s="7">
        <f t="shared" si="9"/>
        <v>0.21707276088052427</v>
      </c>
      <c r="F97" s="6">
        <v>7765</v>
      </c>
      <c r="G97" s="7">
        <f t="shared" si="0"/>
        <v>0.2609645437741556</v>
      </c>
      <c r="H97" s="6">
        <v>6405</v>
      </c>
      <c r="I97" s="7">
        <f t="shared" si="1"/>
        <v>0.21525793984204336</v>
      </c>
      <c r="J97" s="6">
        <v>5753</v>
      </c>
      <c r="K97" s="7">
        <f t="shared" si="2"/>
        <v>0.1933456561922366</v>
      </c>
      <c r="L97" s="6">
        <v>2162</v>
      </c>
      <c r="M97" s="7">
        <f t="shared" si="3"/>
        <v>0.07266005713325492</v>
      </c>
      <c r="N97" s="6">
        <v>843</v>
      </c>
      <c r="O97" s="7">
        <f t="shared" si="4"/>
        <v>0.028331372878507812</v>
      </c>
      <c r="P97" s="6">
        <v>296</v>
      </c>
      <c r="Q97" s="7">
        <f t="shared" si="5"/>
        <v>0.009947907914636196</v>
      </c>
      <c r="R97" s="6">
        <v>60</v>
      </c>
      <c r="S97" s="7">
        <f t="shared" si="6"/>
        <v>0.002016467820534364</v>
      </c>
      <c r="T97" s="6">
        <v>8</v>
      </c>
      <c r="U97" s="7">
        <f t="shared" si="7"/>
        <v>0.00026886237607124855</v>
      </c>
      <c r="V97" s="6">
        <v>4</v>
      </c>
      <c r="W97" s="7">
        <f t="shared" si="8"/>
        <v>0.00013443118803562428</v>
      </c>
    </row>
    <row r="98" spans="1:23" ht="13.5">
      <c r="A98" s="8" t="s">
        <v>227</v>
      </c>
      <c r="B98" s="10">
        <v>37052</v>
      </c>
      <c r="C98" s="7">
        <f t="shared" si="9"/>
        <v>1</v>
      </c>
      <c r="D98" s="10">
        <v>6067</v>
      </c>
      <c r="E98" s="7">
        <f t="shared" si="9"/>
        <v>0.16374284788945265</v>
      </c>
      <c r="F98" s="10">
        <v>8732</v>
      </c>
      <c r="G98" s="7">
        <f t="shared" si="0"/>
        <v>0.2356687898089172</v>
      </c>
      <c r="H98" s="10">
        <v>8196</v>
      </c>
      <c r="I98" s="7">
        <f t="shared" si="1"/>
        <v>0.22120263413580912</v>
      </c>
      <c r="J98" s="10">
        <v>7974</v>
      </c>
      <c r="K98" s="7">
        <f t="shared" si="2"/>
        <v>0.21521105473388752</v>
      </c>
      <c r="L98" s="10">
        <v>3523</v>
      </c>
      <c r="M98" s="7">
        <f t="shared" si="3"/>
        <v>0.09508258663499947</v>
      </c>
      <c r="N98" s="10">
        <v>1725</v>
      </c>
      <c r="O98" s="7">
        <f t="shared" si="4"/>
        <v>0.04655619129871532</v>
      </c>
      <c r="P98" s="10">
        <v>653</v>
      </c>
      <c r="Q98" s="7">
        <f t="shared" si="5"/>
        <v>0.01762387995249919</v>
      </c>
      <c r="R98" s="10">
        <v>138</v>
      </c>
      <c r="S98" s="7">
        <f t="shared" si="6"/>
        <v>0.0037244953038972255</v>
      </c>
      <c r="T98" s="10">
        <v>28</v>
      </c>
      <c r="U98" s="7">
        <f t="shared" si="7"/>
        <v>0.000755694699341466</v>
      </c>
      <c r="V98" s="10">
        <v>16</v>
      </c>
      <c r="W98" s="7">
        <f t="shared" si="8"/>
        <v>0.00043182554248083775</v>
      </c>
    </row>
    <row r="99" spans="1:23" ht="13.5">
      <c r="A99" s="8" t="s">
        <v>232</v>
      </c>
      <c r="B99" s="10">
        <v>29197</v>
      </c>
      <c r="C99" s="7">
        <f t="shared" si="9"/>
        <v>1</v>
      </c>
      <c r="D99" s="10">
        <v>7124</v>
      </c>
      <c r="E99" s="7">
        <f t="shared" si="9"/>
        <v>0.24399767099359523</v>
      </c>
      <c r="F99" s="10">
        <v>7437</v>
      </c>
      <c r="G99" s="7">
        <f t="shared" si="0"/>
        <v>0.2547179504743638</v>
      </c>
      <c r="H99" s="10">
        <v>5898</v>
      </c>
      <c r="I99" s="7">
        <f t="shared" si="1"/>
        <v>0.20200705551940268</v>
      </c>
      <c r="J99" s="10">
        <v>5245</v>
      </c>
      <c r="K99" s="7">
        <f t="shared" si="2"/>
        <v>0.17964174401479605</v>
      </c>
      <c r="L99" s="10">
        <v>2075</v>
      </c>
      <c r="M99" s="7">
        <f t="shared" si="3"/>
        <v>0.07106894543959996</v>
      </c>
      <c r="N99" s="10">
        <v>990</v>
      </c>
      <c r="O99" s="7">
        <f t="shared" si="4"/>
        <v>0.033907593245881426</v>
      </c>
      <c r="P99" s="10">
        <v>331</v>
      </c>
      <c r="Q99" s="7">
        <f t="shared" si="5"/>
        <v>0.011336781176148234</v>
      </c>
      <c r="R99" s="10">
        <v>79</v>
      </c>
      <c r="S99" s="7">
        <f t="shared" si="6"/>
        <v>0.002705757440832962</v>
      </c>
      <c r="T99" s="10">
        <v>14</v>
      </c>
      <c r="U99" s="7">
        <f t="shared" si="7"/>
        <v>0.0004795013186286262</v>
      </c>
      <c r="V99" s="10">
        <v>4</v>
      </c>
      <c r="W99" s="7">
        <f t="shared" si="8"/>
        <v>0.00013700037675103607</v>
      </c>
    </row>
    <row r="100" spans="1:23" ht="13.5">
      <c r="A100" s="3" t="s">
        <v>235</v>
      </c>
      <c r="B100" s="6">
        <v>33413</v>
      </c>
      <c r="C100" s="7">
        <f t="shared" si="9"/>
        <v>1</v>
      </c>
      <c r="D100" s="6">
        <v>9000</v>
      </c>
      <c r="E100" s="7">
        <f t="shared" si="9"/>
        <v>0.2693562385897704</v>
      </c>
      <c r="F100" s="6">
        <v>7805</v>
      </c>
      <c r="G100" s="7">
        <f t="shared" si="0"/>
        <v>0.23359171579923982</v>
      </c>
      <c r="H100" s="6">
        <v>6710</v>
      </c>
      <c r="I100" s="7">
        <f t="shared" si="1"/>
        <v>0.20082004010415108</v>
      </c>
      <c r="J100" s="6">
        <v>6337</v>
      </c>
      <c r="K100" s="7">
        <f t="shared" si="2"/>
        <v>0.18965672043815282</v>
      </c>
      <c r="L100" s="6">
        <v>2300</v>
      </c>
      <c r="M100" s="7">
        <f t="shared" si="3"/>
        <v>0.06883548319516355</v>
      </c>
      <c r="N100" s="6">
        <v>887</v>
      </c>
      <c r="O100" s="7">
        <f t="shared" si="4"/>
        <v>0.026546553736569597</v>
      </c>
      <c r="P100" s="6">
        <v>287</v>
      </c>
      <c r="Q100" s="7">
        <f t="shared" si="5"/>
        <v>0.008589471163918236</v>
      </c>
      <c r="R100" s="6">
        <v>72</v>
      </c>
      <c r="S100" s="7">
        <f t="shared" si="6"/>
        <v>0.0021548499087181636</v>
      </c>
      <c r="T100" s="6">
        <v>10</v>
      </c>
      <c r="U100" s="7">
        <f t="shared" si="7"/>
        <v>0.0002992847095441894</v>
      </c>
      <c r="V100" s="6">
        <v>5</v>
      </c>
      <c r="W100" s="7">
        <f t="shared" si="8"/>
        <v>0.0001496423547720947</v>
      </c>
    </row>
    <row r="101" spans="1:23" ht="13.5">
      <c r="A101" s="8" t="s">
        <v>236</v>
      </c>
      <c r="B101" s="10">
        <v>86912</v>
      </c>
      <c r="C101" s="7">
        <f t="shared" si="9"/>
        <v>1</v>
      </c>
      <c r="D101" s="10">
        <v>18150</v>
      </c>
      <c r="E101" s="7">
        <f t="shared" si="9"/>
        <v>0.20883192194403535</v>
      </c>
      <c r="F101" s="10">
        <v>24110</v>
      </c>
      <c r="G101" s="7">
        <f t="shared" si="0"/>
        <v>0.2774070324005891</v>
      </c>
      <c r="H101" s="10">
        <v>20035</v>
      </c>
      <c r="I101" s="7">
        <f t="shared" si="1"/>
        <v>0.23052052650957292</v>
      </c>
      <c r="J101" s="10">
        <v>16927</v>
      </c>
      <c r="K101" s="7">
        <f t="shared" si="2"/>
        <v>0.1947602172312224</v>
      </c>
      <c r="L101" s="10">
        <v>5299</v>
      </c>
      <c r="M101" s="7">
        <f t="shared" si="3"/>
        <v>0.06096971649484536</v>
      </c>
      <c r="N101" s="10">
        <v>1660</v>
      </c>
      <c r="O101" s="7">
        <f t="shared" si="4"/>
        <v>0.01909977908689249</v>
      </c>
      <c r="P101" s="10">
        <v>547</v>
      </c>
      <c r="Q101" s="7">
        <f t="shared" si="5"/>
        <v>0.006293722385861561</v>
      </c>
      <c r="R101" s="10">
        <v>136</v>
      </c>
      <c r="S101" s="7">
        <f t="shared" si="6"/>
        <v>0.0015648011782032401</v>
      </c>
      <c r="T101" s="10">
        <v>38</v>
      </c>
      <c r="U101" s="7">
        <f t="shared" si="7"/>
        <v>0.0004372238586156112</v>
      </c>
      <c r="V101" s="10">
        <v>10</v>
      </c>
      <c r="W101" s="7">
        <f t="shared" si="8"/>
        <v>0.00011505891016200294</v>
      </c>
    </row>
    <row r="102" spans="1:23" ht="13.5">
      <c r="A102" s="3" t="s">
        <v>239</v>
      </c>
      <c r="B102" s="6">
        <v>58891</v>
      </c>
      <c r="C102" s="7">
        <f t="shared" si="9"/>
        <v>1</v>
      </c>
      <c r="D102" s="6">
        <v>14266</v>
      </c>
      <c r="E102" s="7">
        <f t="shared" si="9"/>
        <v>0.24224414596457863</v>
      </c>
      <c r="F102" s="6">
        <v>16056</v>
      </c>
      <c r="G102" s="7">
        <f t="shared" si="0"/>
        <v>0.2726392827426941</v>
      </c>
      <c r="H102" s="6">
        <v>13002</v>
      </c>
      <c r="I102" s="7">
        <f t="shared" si="1"/>
        <v>0.22078076446316075</v>
      </c>
      <c r="J102" s="6">
        <v>10716</v>
      </c>
      <c r="K102" s="7">
        <f t="shared" si="2"/>
        <v>0.1819632881085395</v>
      </c>
      <c r="L102" s="6">
        <v>3408</v>
      </c>
      <c r="M102" s="7">
        <f t="shared" si="3"/>
        <v>0.05786962354179756</v>
      </c>
      <c r="N102" s="6">
        <v>1056</v>
      </c>
      <c r="O102" s="7">
        <f t="shared" si="4"/>
        <v>0.01793143264675417</v>
      </c>
      <c r="P102" s="6">
        <v>306</v>
      </c>
      <c r="Q102" s="7">
        <f t="shared" si="5"/>
        <v>0.005196040141957175</v>
      </c>
      <c r="R102" s="6">
        <v>65</v>
      </c>
      <c r="S102" s="7">
        <f t="shared" si="6"/>
        <v>0.0011037340170824065</v>
      </c>
      <c r="T102" s="6">
        <v>12</v>
      </c>
      <c r="U102" s="7">
        <f t="shared" si="7"/>
        <v>0.00020376628007675197</v>
      </c>
      <c r="V102" s="6">
        <v>4</v>
      </c>
      <c r="W102" s="7">
        <f t="shared" si="8"/>
        <v>6.792209335891732E-05</v>
      </c>
    </row>
    <row r="103" spans="1:23" ht="13.5">
      <c r="A103" s="3" t="s">
        <v>240</v>
      </c>
      <c r="B103" s="6">
        <v>18322</v>
      </c>
      <c r="C103" s="7">
        <f t="shared" si="9"/>
        <v>1</v>
      </c>
      <c r="D103" s="6">
        <v>3317</v>
      </c>
      <c r="E103" s="7">
        <f t="shared" si="9"/>
        <v>0.18103918786158715</v>
      </c>
      <c r="F103" s="6">
        <v>4471</v>
      </c>
      <c r="G103" s="7">
        <f t="shared" si="0"/>
        <v>0.2440235782119856</v>
      </c>
      <c r="H103" s="6">
        <v>3854</v>
      </c>
      <c r="I103" s="7">
        <f t="shared" si="1"/>
        <v>0.21034821526034275</v>
      </c>
      <c r="J103" s="6">
        <v>3775</v>
      </c>
      <c r="K103" s="7">
        <f t="shared" si="2"/>
        <v>0.20603645890186661</v>
      </c>
      <c r="L103" s="6">
        <v>1640</v>
      </c>
      <c r="M103" s="7">
        <f t="shared" si="3"/>
        <v>0.08950987883418841</v>
      </c>
      <c r="N103" s="6">
        <v>860</v>
      </c>
      <c r="O103" s="7">
        <f t="shared" si="4"/>
        <v>0.046938107193537824</v>
      </c>
      <c r="P103" s="6">
        <v>313</v>
      </c>
      <c r="Q103" s="7">
        <f t="shared" si="5"/>
        <v>0.017083287850671324</v>
      </c>
      <c r="R103" s="6">
        <v>77</v>
      </c>
      <c r="S103" s="7">
        <f t="shared" si="6"/>
        <v>0.004202597969653968</v>
      </c>
      <c r="T103" s="6">
        <v>11</v>
      </c>
      <c r="U103" s="7">
        <f t="shared" si="7"/>
        <v>0.0006003711385219955</v>
      </c>
      <c r="V103" s="6">
        <v>4</v>
      </c>
      <c r="W103" s="7">
        <f t="shared" si="8"/>
        <v>0.00021831677764436196</v>
      </c>
    </row>
    <row r="104" spans="1:23" ht="13.5">
      <c r="A104" s="8" t="s">
        <v>241</v>
      </c>
      <c r="B104" s="10">
        <v>41046</v>
      </c>
      <c r="C104" s="7">
        <f t="shared" si="9"/>
        <v>1</v>
      </c>
      <c r="D104" s="10">
        <v>7534</v>
      </c>
      <c r="E104" s="7">
        <f t="shared" si="9"/>
        <v>0.18355016323149637</v>
      </c>
      <c r="F104" s="10">
        <v>10564</v>
      </c>
      <c r="G104" s="7">
        <f t="shared" si="0"/>
        <v>0.25736978024655266</v>
      </c>
      <c r="H104" s="10">
        <v>9291</v>
      </c>
      <c r="I104" s="7">
        <f t="shared" si="1"/>
        <v>0.22635579593626662</v>
      </c>
      <c r="J104" s="10">
        <v>8882</v>
      </c>
      <c r="K104" s="7">
        <f t="shared" si="2"/>
        <v>0.21639136578472934</v>
      </c>
      <c r="L104" s="10">
        <v>3081</v>
      </c>
      <c r="M104" s="7">
        <f t="shared" si="3"/>
        <v>0.0750621254202602</v>
      </c>
      <c r="N104" s="10">
        <v>1217</v>
      </c>
      <c r="O104" s="7">
        <f t="shared" si="4"/>
        <v>0.029649661355552307</v>
      </c>
      <c r="P104" s="10">
        <v>374</v>
      </c>
      <c r="Q104" s="7">
        <f t="shared" si="5"/>
        <v>0.00911172830482873</v>
      </c>
      <c r="R104" s="10">
        <v>84</v>
      </c>
      <c r="S104" s="7">
        <f t="shared" si="6"/>
        <v>0.00204648443210057</v>
      </c>
      <c r="T104" s="10">
        <v>16</v>
      </c>
      <c r="U104" s="7">
        <f t="shared" si="7"/>
        <v>0.0003898065584953467</v>
      </c>
      <c r="V104" s="10">
        <v>3</v>
      </c>
      <c r="W104" s="7">
        <f t="shared" si="8"/>
        <v>7.30887297178775E-05</v>
      </c>
    </row>
    <row r="105" spans="1:23" ht="13.5">
      <c r="A105" s="8" t="s">
        <v>245</v>
      </c>
      <c r="B105" s="10">
        <v>49159</v>
      </c>
      <c r="C105" s="7">
        <f t="shared" si="9"/>
        <v>1</v>
      </c>
      <c r="D105" s="10">
        <v>9521</v>
      </c>
      <c r="E105" s="7">
        <f t="shared" si="9"/>
        <v>0.19367765821111088</v>
      </c>
      <c r="F105" s="10">
        <v>12107</v>
      </c>
      <c r="G105" s="7">
        <f t="shared" si="0"/>
        <v>0.24628247116499521</v>
      </c>
      <c r="H105" s="10">
        <v>10769</v>
      </c>
      <c r="I105" s="7">
        <f t="shared" si="1"/>
        <v>0.2190646677108973</v>
      </c>
      <c r="J105" s="10">
        <v>9797</v>
      </c>
      <c r="K105" s="7">
        <f t="shared" si="2"/>
        <v>0.19929209300433287</v>
      </c>
      <c r="L105" s="10">
        <v>3928</v>
      </c>
      <c r="M105" s="7">
        <f t="shared" si="3"/>
        <v>0.07990398502817389</v>
      </c>
      <c r="N105" s="10">
        <v>2072</v>
      </c>
      <c r="O105" s="7">
        <f t="shared" si="4"/>
        <v>0.042148945259260766</v>
      </c>
      <c r="P105" s="10">
        <v>728</v>
      </c>
      <c r="Q105" s="7">
        <f t="shared" si="5"/>
        <v>0.014809088874875405</v>
      </c>
      <c r="R105" s="10">
        <v>173</v>
      </c>
      <c r="S105" s="7">
        <f t="shared" si="6"/>
        <v>0.0035191928232876993</v>
      </c>
      <c r="T105" s="10">
        <v>51</v>
      </c>
      <c r="U105" s="7">
        <f t="shared" si="7"/>
        <v>0.0010374499074431946</v>
      </c>
      <c r="V105" s="10">
        <v>13</v>
      </c>
      <c r="W105" s="7">
        <f t="shared" si="8"/>
        <v>0.0002644480156227751</v>
      </c>
    </row>
    <row r="106" spans="1:23" ht="13.5">
      <c r="A106" s="3" t="s">
        <v>250</v>
      </c>
      <c r="B106" s="6">
        <v>81597</v>
      </c>
      <c r="C106" s="7">
        <f t="shared" si="9"/>
        <v>1</v>
      </c>
      <c r="D106" s="6">
        <v>17796</v>
      </c>
      <c r="E106" s="7">
        <f t="shared" si="9"/>
        <v>0.21809625353873305</v>
      </c>
      <c r="F106" s="6">
        <v>22711</v>
      </c>
      <c r="G106" s="7">
        <f t="shared" si="0"/>
        <v>0.2783313112001667</v>
      </c>
      <c r="H106" s="6">
        <v>18509</v>
      </c>
      <c r="I106" s="7">
        <f t="shared" si="1"/>
        <v>0.2268343198892116</v>
      </c>
      <c r="J106" s="6">
        <v>16032</v>
      </c>
      <c r="K106" s="7">
        <f t="shared" si="2"/>
        <v>0.1964778116842531</v>
      </c>
      <c r="L106" s="6">
        <v>4706</v>
      </c>
      <c r="M106" s="7">
        <f t="shared" si="3"/>
        <v>0.05767368898366362</v>
      </c>
      <c r="N106" s="6">
        <v>1365</v>
      </c>
      <c r="O106" s="7">
        <f t="shared" si="4"/>
        <v>0.016728556196919004</v>
      </c>
      <c r="P106" s="6">
        <v>401</v>
      </c>
      <c r="Q106" s="7">
        <f t="shared" si="5"/>
        <v>0.00491439636261137</v>
      </c>
      <c r="R106" s="6">
        <v>60</v>
      </c>
      <c r="S106" s="7">
        <f t="shared" si="6"/>
        <v>0.0007353211515129232</v>
      </c>
      <c r="T106" s="6">
        <v>9</v>
      </c>
      <c r="U106" s="7">
        <f t="shared" si="7"/>
        <v>0.00011029817272693849</v>
      </c>
      <c r="V106" s="6">
        <v>8</v>
      </c>
      <c r="W106" s="7">
        <f t="shared" si="8"/>
        <v>9.80428202017231E-05</v>
      </c>
    </row>
    <row r="107" spans="1:23" ht="13.5">
      <c r="A107" s="3" t="s">
        <v>251</v>
      </c>
      <c r="B107" s="6">
        <v>92382</v>
      </c>
      <c r="C107" s="7">
        <f t="shared" si="9"/>
        <v>1</v>
      </c>
      <c r="D107" s="6">
        <v>26111</v>
      </c>
      <c r="E107" s="7">
        <f t="shared" si="9"/>
        <v>0.28264164014634885</v>
      </c>
      <c r="F107" s="6">
        <v>24335</v>
      </c>
      <c r="G107" s="7">
        <f t="shared" si="0"/>
        <v>0.2634171158883765</v>
      </c>
      <c r="H107" s="6">
        <v>19095</v>
      </c>
      <c r="I107" s="7">
        <f t="shared" si="1"/>
        <v>0.20669610963174645</v>
      </c>
      <c r="J107" s="6">
        <v>16167</v>
      </c>
      <c r="K107" s="7">
        <f t="shared" si="2"/>
        <v>0.17500162369292718</v>
      </c>
      <c r="L107" s="6">
        <v>4672</v>
      </c>
      <c r="M107" s="7">
        <f t="shared" si="3"/>
        <v>0.050572622372323614</v>
      </c>
      <c r="N107" s="6">
        <v>1431</v>
      </c>
      <c r="O107" s="7">
        <f t="shared" si="4"/>
        <v>0.015490030525427032</v>
      </c>
      <c r="P107" s="6">
        <v>443</v>
      </c>
      <c r="Q107" s="7">
        <f t="shared" si="5"/>
        <v>0.004795306444978459</v>
      </c>
      <c r="R107" s="6">
        <v>96</v>
      </c>
      <c r="S107" s="7">
        <f t="shared" si="6"/>
        <v>0.0010391634734039099</v>
      </c>
      <c r="T107" s="6">
        <v>21</v>
      </c>
      <c r="U107" s="7">
        <f t="shared" si="7"/>
        <v>0.0002273170098071053</v>
      </c>
      <c r="V107" s="6">
        <v>11</v>
      </c>
      <c r="W107" s="7">
        <f t="shared" si="8"/>
        <v>0.00011907081466086467</v>
      </c>
    </row>
    <row r="108" spans="1:23" ht="13.5">
      <c r="A108" s="3" t="s">
        <v>252</v>
      </c>
      <c r="B108" s="6">
        <v>117379</v>
      </c>
      <c r="C108" s="7">
        <f t="shared" si="9"/>
        <v>1</v>
      </c>
      <c r="D108" s="6">
        <v>28134</v>
      </c>
      <c r="E108" s="7">
        <f t="shared" si="9"/>
        <v>0.23968512255173413</v>
      </c>
      <c r="F108" s="6">
        <v>30676</v>
      </c>
      <c r="G108" s="7">
        <f t="shared" si="0"/>
        <v>0.261341466531492</v>
      </c>
      <c r="H108" s="6">
        <v>25680</v>
      </c>
      <c r="I108" s="7">
        <f t="shared" si="1"/>
        <v>0.2187784867821331</v>
      </c>
      <c r="J108" s="6">
        <v>22851</v>
      </c>
      <c r="K108" s="7">
        <f t="shared" si="2"/>
        <v>0.19467707170788642</v>
      </c>
      <c r="L108" s="6">
        <v>6925</v>
      </c>
      <c r="M108" s="7">
        <f t="shared" si="3"/>
        <v>0.05899692449245606</v>
      </c>
      <c r="N108" s="6">
        <v>2218</v>
      </c>
      <c r="O108" s="7">
        <f t="shared" si="4"/>
        <v>0.01889605466054405</v>
      </c>
      <c r="P108" s="6">
        <v>701</v>
      </c>
      <c r="Q108" s="7">
        <f t="shared" si="5"/>
        <v>0.005972107446817574</v>
      </c>
      <c r="R108" s="6">
        <v>154</v>
      </c>
      <c r="S108" s="7">
        <f t="shared" si="6"/>
        <v>0.0013119893677744742</v>
      </c>
      <c r="T108" s="6">
        <v>31</v>
      </c>
      <c r="U108" s="7">
        <f t="shared" si="7"/>
        <v>0.00026410175585070585</v>
      </c>
      <c r="V108" s="6">
        <v>9</v>
      </c>
      <c r="W108" s="7">
        <f t="shared" si="8"/>
        <v>7.667470331149524E-05</v>
      </c>
    </row>
    <row r="109" spans="1:23" ht="13.5">
      <c r="A109" s="3" t="s">
        <v>253</v>
      </c>
      <c r="B109" s="6">
        <v>30943</v>
      </c>
      <c r="C109" s="7">
        <f t="shared" si="9"/>
        <v>1</v>
      </c>
      <c r="D109" s="6">
        <v>11975</v>
      </c>
      <c r="E109" s="7">
        <f t="shared" si="9"/>
        <v>0.3870019067317325</v>
      </c>
      <c r="F109" s="6">
        <v>7720</v>
      </c>
      <c r="G109" s="7">
        <f t="shared" si="0"/>
        <v>0.24949099957987267</v>
      </c>
      <c r="H109" s="6">
        <v>5250</v>
      </c>
      <c r="I109" s="7">
        <f t="shared" si="1"/>
        <v>0.1696668067091103</v>
      </c>
      <c r="J109" s="6">
        <v>4387</v>
      </c>
      <c r="K109" s="7">
        <f t="shared" si="2"/>
        <v>0.14177681543483178</v>
      </c>
      <c r="L109" s="6">
        <v>1182</v>
      </c>
      <c r="M109" s="7">
        <f t="shared" si="3"/>
        <v>0.038199269624793974</v>
      </c>
      <c r="N109" s="6">
        <v>340</v>
      </c>
      <c r="O109" s="7">
        <f t="shared" si="4"/>
        <v>0.010987945577351905</v>
      </c>
      <c r="P109" s="6">
        <v>78</v>
      </c>
      <c r="Q109" s="7">
        <f t="shared" si="5"/>
        <v>0.002520763985392496</v>
      </c>
      <c r="R109" s="6">
        <v>8</v>
      </c>
      <c r="S109" s="7">
        <f t="shared" si="6"/>
        <v>0.0002585398959376919</v>
      </c>
      <c r="T109" s="6">
        <v>2</v>
      </c>
      <c r="U109" s="7">
        <f t="shared" si="7"/>
        <v>6.463497398442297E-05</v>
      </c>
      <c r="V109" s="6">
        <v>1</v>
      </c>
      <c r="W109" s="7">
        <f t="shared" si="8"/>
        <v>3.2317486992211486E-05</v>
      </c>
    </row>
    <row r="110" spans="1:23" ht="13.5">
      <c r="A110" s="3" t="s">
        <v>254</v>
      </c>
      <c r="B110" s="6">
        <v>49059</v>
      </c>
      <c r="C110" s="7">
        <f t="shared" si="9"/>
        <v>1</v>
      </c>
      <c r="D110" s="6">
        <v>18034</v>
      </c>
      <c r="E110" s="7">
        <f t="shared" si="9"/>
        <v>0.36759819808801647</v>
      </c>
      <c r="F110" s="6">
        <v>11365</v>
      </c>
      <c r="G110" s="7">
        <f t="shared" si="0"/>
        <v>0.2316598381540594</v>
      </c>
      <c r="H110" s="6">
        <v>8749</v>
      </c>
      <c r="I110" s="7">
        <f t="shared" si="1"/>
        <v>0.1783362889581932</v>
      </c>
      <c r="J110" s="6">
        <v>7892</v>
      </c>
      <c r="K110" s="7">
        <f t="shared" si="2"/>
        <v>0.160867526855419</v>
      </c>
      <c r="L110" s="6">
        <v>2193</v>
      </c>
      <c r="M110" s="7">
        <f t="shared" si="3"/>
        <v>0.04470127805295664</v>
      </c>
      <c r="N110" s="6">
        <v>606</v>
      </c>
      <c r="O110" s="7">
        <f t="shared" si="4"/>
        <v>0.012352473552253409</v>
      </c>
      <c r="P110" s="6">
        <v>173</v>
      </c>
      <c r="Q110" s="7">
        <f t="shared" si="5"/>
        <v>0.003526366212111947</v>
      </c>
      <c r="R110" s="6">
        <v>38</v>
      </c>
      <c r="S110" s="7">
        <f t="shared" si="6"/>
        <v>0.0007745775494812369</v>
      </c>
      <c r="T110" s="6">
        <v>5</v>
      </c>
      <c r="U110" s="7">
        <f t="shared" si="7"/>
        <v>0.00010191809861595222</v>
      </c>
      <c r="V110" s="6">
        <v>4</v>
      </c>
      <c r="W110" s="7">
        <f t="shared" si="8"/>
        <v>8.153447889276177E-05</v>
      </c>
    </row>
    <row r="111" spans="1:23" ht="13.5">
      <c r="A111" s="3" t="s">
        <v>255</v>
      </c>
      <c r="B111" s="6">
        <v>53306</v>
      </c>
      <c r="C111" s="7">
        <f t="shared" si="9"/>
        <v>1</v>
      </c>
      <c r="D111" s="6">
        <v>10922</v>
      </c>
      <c r="E111" s="7">
        <f t="shared" si="9"/>
        <v>0.20489250741004764</v>
      </c>
      <c r="F111" s="6">
        <v>14305</v>
      </c>
      <c r="G111" s="7">
        <f t="shared" si="0"/>
        <v>0.26835628259482985</v>
      </c>
      <c r="H111" s="6">
        <v>12036</v>
      </c>
      <c r="I111" s="7">
        <f t="shared" si="1"/>
        <v>0.2257907177428432</v>
      </c>
      <c r="J111" s="6">
        <v>10917</v>
      </c>
      <c r="K111" s="7">
        <f t="shared" si="2"/>
        <v>0.204798709338536</v>
      </c>
      <c r="L111" s="6">
        <v>3620</v>
      </c>
      <c r="M111" s="7">
        <f t="shared" si="3"/>
        <v>0.0679098037744344</v>
      </c>
      <c r="N111" s="6">
        <v>1070</v>
      </c>
      <c r="O111" s="7">
        <f t="shared" si="4"/>
        <v>0.02007278730349304</v>
      </c>
      <c r="P111" s="6">
        <v>359</v>
      </c>
      <c r="Q111" s="7">
        <f t="shared" si="5"/>
        <v>0.00673470153453645</v>
      </c>
      <c r="R111" s="6">
        <v>63</v>
      </c>
      <c r="S111" s="7">
        <f t="shared" si="6"/>
        <v>0.0011818557010467865</v>
      </c>
      <c r="T111" s="6">
        <v>10</v>
      </c>
      <c r="U111" s="7">
        <f t="shared" si="7"/>
        <v>0.00018759614302329945</v>
      </c>
      <c r="V111" s="6">
        <v>4</v>
      </c>
      <c r="W111" s="7">
        <f t="shared" si="8"/>
        <v>7.503845720931977E-05</v>
      </c>
    </row>
    <row r="112" spans="1:23" ht="13.5">
      <c r="A112" s="3" t="s">
        <v>256</v>
      </c>
      <c r="B112" s="6">
        <v>22547</v>
      </c>
      <c r="C112" s="7">
        <f t="shared" si="9"/>
        <v>1</v>
      </c>
      <c r="D112" s="6">
        <v>5913</v>
      </c>
      <c r="E112" s="7">
        <f t="shared" si="9"/>
        <v>0.26225218432607444</v>
      </c>
      <c r="F112" s="6">
        <v>6306</v>
      </c>
      <c r="G112" s="7">
        <f t="shared" si="0"/>
        <v>0.2796824411229875</v>
      </c>
      <c r="H112" s="6">
        <v>4740</v>
      </c>
      <c r="I112" s="7">
        <f t="shared" si="1"/>
        <v>0.21022752472612766</v>
      </c>
      <c r="J112" s="6">
        <v>3708</v>
      </c>
      <c r="K112" s="7">
        <f t="shared" si="2"/>
        <v>0.16445646870980618</v>
      </c>
      <c r="L112" s="6">
        <v>1260</v>
      </c>
      <c r="M112" s="7">
        <f t="shared" si="3"/>
        <v>0.055883266066438994</v>
      </c>
      <c r="N112" s="6">
        <v>454</v>
      </c>
      <c r="O112" s="7">
        <f t="shared" si="4"/>
        <v>0.02013571650330421</v>
      </c>
      <c r="P112" s="6">
        <v>139</v>
      </c>
      <c r="Q112" s="7">
        <f t="shared" si="5"/>
        <v>0.00616489998669446</v>
      </c>
      <c r="R112" s="6">
        <v>20</v>
      </c>
      <c r="S112" s="7">
        <f t="shared" si="6"/>
        <v>0.0008870359693085555</v>
      </c>
      <c r="T112" s="6">
        <v>4</v>
      </c>
      <c r="U112" s="7">
        <f t="shared" si="7"/>
        <v>0.00017740719386171109</v>
      </c>
      <c r="V112" s="6">
        <v>3</v>
      </c>
      <c r="W112" s="7">
        <f t="shared" si="8"/>
        <v>0.00013305539539628332</v>
      </c>
    </row>
    <row r="113" spans="1:23" ht="13.5">
      <c r="A113" s="3" t="s">
        <v>257</v>
      </c>
      <c r="B113" s="6">
        <v>52253</v>
      </c>
      <c r="C113" s="7">
        <f t="shared" si="9"/>
        <v>1</v>
      </c>
      <c r="D113" s="6">
        <v>18480</v>
      </c>
      <c r="E113" s="7">
        <f t="shared" si="9"/>
        <v>0.35366390446481544</v>
      </c>
      <c r="F113" s="6">
        <v>13009</v>
      </c>
      <c r="G113" s="7">
        <f t="shared" si="0"/>
        <v>0.24896178209863548</v>
      </c>
      <c r="H113" s="6">
        <v>9564</v>
      </c>
      <c r="I113" s="7">
        <f t="shared" si="1"/>
        <v>0.1830325531548428</v>
      </c>
      <c r="J113" s="6">
        <v>8346</v>
      </c>
      <c r="K113" s="7">
        <f t="shared" si="2"/>
        <v>0.15972288672420723</v>
      </c>
      <c r="L113" s="6">
        <v>2137</v>
      </c>
      <c r="M113" s="7">
        <f t="shared" si="3"/>
        <v>0.040897173368036284</v>
      </c>
      <c r="N113" s="6">
        <v>531</v>
      </c>
      <c r="O113" s="7">
        <f t="shared" si="4"/>
        <v>0.01016209595621304</v>
      </c>
      <c r="P113" s="6">
        <v>147</v>
      </c>
      <c r="Q113" s="7">
        <f t="shared" si="5"/>
        <v>0.0028132356036973953</v>
      </c>
      <c r="R113" s="6">
        <v>31</v>
      </c>
      <c r="S113" s="7">
        <f t="shared" si="6"/>
        <v>0.0005932673722082942</v>
      </c>
      <c r="T113" s="6">
        <v>7</v>
      </c>
      <c r="U113" s="7">
        <f t="shared" si="7"/>
        <v>0.00013396360017606644</v>
      </c>
      <c r="V113" s="6">
        <v>1</v>
      </c>
      <c r="W113" s="7">
        <f t="shared" si="8"/>
        <v>1.9137657168009494E-05</v>
      </c>
    </row>
    <row r="114" spans="1:23" ht="13.5">
      <c r="A114" s="3" t="s">
        <v>258</v>
      </c>
      <c r="B114" s="6">
        <v>26968</v>
      </c>
      <c r="C114" s="7">
        <f t="shared" si="9"/>
        <v>1</v>
      </c>
      <c r="D114" s="6">
        <v>7620</v>
      </c>
      <c r="E114" s="7">
        <f t="shared" si="9"/>
        <v>0.28255710471670126</v>
      </c>
      <c r="F114" s="6">
        <v>7291</v>
      </c>
      <c r="G114" s="7">
        <f t="shared" si="0"/>
        <v>0.27035746069415606</v>
      </c>
      <c r="H114" s="6">
        <v>5620</v>
      </c>
      <c r="I114" s="7">
        <f t="shared" si="1"/>
        <v>0.20839513497478493</v>
      </c>
      <c r="J114" s="6">
        <v>4711</v>
      </c>
      <c r="K114" s="7">
        <f t="shared" si="2"/>
        <v>0.17468851972708396</v>
      </c>
      <c r="L114" s="6">
        <v>1275</v>
      </c>
      <c r="M114" s="7">
        <f t="shared" si="3"/>
        <v>0.04727825571047167</v>
      </c>
      <c r="N114" s="6">
        <v>328</v>
      </c>
      <c r="O114" s="7">
        <f t="shared" si="4"/>
        <v>0.01216256303767428</v>
      </c>
      <c r="P114" s="6">
        <v>105</v>
      </c>
      <c r="Q114" s="7">
        <f t="shared" si="5"/>
        <v>0.003893503411450608</v>
      </c>
      <c r="R114" s="6">
        <v>14</v>
      </c>
      <c r="S114" s="7">
        <f t="shared" si="6"/>
        <v>0.0005191337881934144</v>
      </c>
      <c r="T114" s="6">
        <v>2</v>
      </c>
      <c r="U114" s="7">
        <f t="shared" si="7"/>
        <v>7.416196974191635E-05</v>
      </c>
      <c r="V114" s="6">
        <v>2</v>
      </c>
      <c r="W114" s="7">
        <f t="shared" si="8"/>
        <v>7.416196974191635E-05</v>
      </c>
    </row>
    <row r="115" spans="1:23" ht="13.5">
      <c r="A115" s="3" t="s">
        <v>259</v>
      </c>
      <c r="B115" s="6">
        <v>33114</v>
      </c>
      <c r="C115" s="7">
        <f t="shared" si="9"/>
        <v>1</v>
      </c>
      <c r="D115" s="6">
        <v>13279</v>
      </c>
      <c r="E115" s="7">
        <f t="shared" si="9"/>
        <v>0.40100863683034366</v>
      </c>
      <c r="F115" s="6">
        <v>7679</v>
      </c>
      <c r="G115" s="7">
        <f t="shared" si="0"/>
        <v>0.23189587485655613</v>
      </c>
      <c r="H115" s="6">
        <v>5667</v>
      </c>
      <c r="I115" s="7">
        <f t="shared" si="1"/>
        <v>0.17113607537597392</v>
      </c>
      <c r="J115" s="6">
        <v>4844</v>
      </c>
      <c r="K115" s="7">
        <f t="shared" si="2"/>
        <v>0.1462825391073262</v>
      </c>
      <c r="L115" s="6">
        <v>1232</v>
      </c>
      <c r="M115" s="7">
        <f t="shared" si="3"/>
        <v>0.037204807634233256</v>
      </c>
      <c r="N115" s="6">
        <v>312</v>
      </c>
      <c r="O115" s="7">
        <f t="shared" si="4"/>
        <v>0.00942199673853959</v>
      </c>
      <c r="P115" s="6">
        <v>75</v>
      </c>
      <c r="Q115" s="7">
        <f t="shared" si="5"/>
        <v>0.00226490306214894</v>
      </c>
      <c r="R115" s="6">
        <v>18</v>
      </c>
      <c r="S115" s="7">
        <f t="shared" si="6"/>
        <v>0.0005435767349157456</v>
      </c>
      <c r="T115" s="6">
        <v>6</v>
      </c>
      <c r="U115" s="7">
        <f t="shared" si="7"/>
        <v>0.0001811922449719152</v>
      </c>
      <c r="V115" s="6">
        <v>2</v>
      </c>
      <c r="W115" s="7">
        <f t="shared" si="8"/>
        <v>6.03974149906384E-05</v>
      </c>
    </row>
    <row r="116" spans="1:23" ht="13.5">
      <c r="A116" s="3" t="s">
        <v>260</v>
      </c>
      <c r="B116" s="6">
        <v>59068</v>
      </c>
      <c r="C116" s="7">
        <f t="shared" si="9"/>
        <v>1</v>
      </c>
      <c r="D116" s="6">
        <v>15412</v>
      </c>
      <c r="E116" s="7">
        <f t="shared" si="9"/>
        <v>0.26091961806731223</v>
      </c>
      <c r="F116" s="6">
        <v>16330</v>
      </c>
      <c r="G116" s="7">
        <f t="shared" si="0"/>
        <v>0.27646102796776595</v>
      </c>
      <c r="H116" s="6">
        <v>12400</v>
      </c>
      <c r="I116" s="7">
        <f t="shared" si="1"/>
        <v>0.2099275411390262</v>
      </c>
      <c r="J116" s="6">
        <v>10698</v>
      </c>
      <c r="K116" s="7">
        <f t="shared" si="2"/>
        <v>0.1811132931536534</v>
      </c>
      <c r="L116" s="6">
        <v>3100</v>
      </c>
      <c r="M116" s="7">
        <f t="shared" si="3"/>
        <v>0.05248188528475655</v>
      </c>
      <c r="N116" s="6">
        <v>852</v>
      </c>
      <c r="O116" s="7">
        <f t="shared" si="4"/>
        <v>0.014424053633100833</v>
      </c>
      <c r="P116" s="6">
        <v>221</v>
      </c>
      <c r="Q116" s="7">
        <f t="shared" si="5"/>
        <v>0.003741450531590709</v>
      </c>
      <c r="R116" s="6">
        <v>46</v>
      </c>
      <c r="S116" s="7">
        <f t="shared" si="6"/>
        <v>0.0007787634590641295</v>
      </c>
      <c r="T116" s="6">
        <v>8</v>
      </c>
      <c r="U116" s="7">
        <f t="shared" si="7"/>
        <v>0.00013543712331550077</v>
      </c>
      <c r="V116" s="6">
        <v>1</v>
      </c>
      <c r="W116" s="7">
        <f t="shared" si="8"/>
        <v>1.6929640414437596E-05</v>
      </c>
    </row>
    <row r="117" spans="1:23" ht="13.5">
      <c r="A117" s="3" t="s">
        <v>261</v>
      </c>
      <c r="B117" s="6">
        <v>26165</v>
      </c>
      <c r="C117" s="7">
        <f t="shared" si="9"/>
        <v>1</v>
      </c>
      <c r="D117" s="6">
        <v>4755</v>
      </c>
      <c r="E117" s="7">
        <f t="shared" si="9"/>
        <v>0.18173132046627175</v>
      </c>
      <c r="F117" s="6">
        <v>7433</v>
      </c>
      <c r="G117" s="7">
        <f t="shared" si="0"/>
        <v>0.28408178864895856</v>
      </c>
      <c r="H117" s="6">
        <v>6077</v>
      </c>
      <c r="I117" s="7">
        <f t="shared" si="1"/>
        <v>0.23225683164532773</v>
      </c>
      <c r="J117" s="6">
        <v>5409</v>
      </c>
      <c r="K117" s="7">
        <f t="shared" si="2"/>
        <v>0.20672654309191668</v>
      </c>
      <c r="L117" s="6">
        <v>1708</v>
      </c>
      <c r="M117" s="7">
        <f t="shared" si="3"/>
        <v>0.06527804318746416</v>
      </c>
      <c r="N117" s="6">
        <v>554</v>
      </c>
      <c r="O117" s="7">
        <f t="shared" si="4"/>
        <v>0.021173323141601377</v>
      </c>
      <c r="P117" s="6">
        <v>188</v>
      </c>
      <c r="Q117" s="7">
        <f t="shared" si="5"/>
        <v>0.007185171030001911</v>
      </c>
      <c r="R117" s="6">
        <v>35</v>
      </c>
      <c r="S117" s="7">
        <f t="shared" si="6"/>
        <v>0.0013376648194152493</v>
      </c>
      <c r="T117" s="6">
        <v>5</v>
      </c>
      <c r="U117" s="7">
        <f t="shared" si="7"/>
        <v>0.00019109497420217848</v>
      </c>
      <c r="V117" s="6">
        <v>1</v>
      </c>
      <c r="W117" s="7">
        <f t="shared" si="8"/>
        <v>3.82189948404357E-05</v>
      </c>
    </row>
    <row r="118" spans="1:23" ht="13.5">
      <c r="A118" s="8" t="s">
        <v>262</v>
      </c>
      <c r="B118" s="10">
        <v>53778</v>
      </c>
      <c r="C118" s="7">
        <f t="shared" si="9"/>
        <v>1</v>
      </c>
      <c r="D118" s="10">
        <v>10245</v>
      </c>
      <c r="E118" s="7">
        <f t="shared" si="9"/>
        <v>0.19050541113466474</v>
      </c>
      <c r="F118" s="10">
        <v>14016</v>
      </c>
      <c r="G118" s="7">
        <f t="shared" si="0"/>
        <v>0.2606270222023876</v>
      </c>
      <c r="H118" s="10">
        <v>12058</v>
      </c>
      <c r="I118" s="7">
        <f t="shared" si="1"/>
        <v>0.22421808174346386</v>
      </c>
      <c r="J118" s="10">
        <v>11312</v>
      </c>
      <c r="K118" s="7">
        <f t="shared" si="2"/>
        <v>0.21034623823868495</v>
      </c>
      <c r="L118" s="10">
        <v>3916</v>
      </c>
      <c r="M118" s="7">
        <f t="shared" si="3"/>
        <v>0.07281788091784745</v>
      </c>
      <c r="N118" s="10">
        <v>1614</v>
      </c>
      <c r="O118" s="7">
        <f t="shared" si="4"/>
        <v>0.030012272676559187</v>
      </c>
      <c r="P118" s="10">
        <v>484</v>
      </c>
      <c r="Q118" s="7">
        <f t="shared" si="5"/>
        <v>0.008999962810071033</v>
      </c>
      <c r="R118" s="10">
        <v>106</v>
      </c>
      <c r="S118" s="7">
        <f t="shared" si="6"/>
        <v>0.0019710662352634906</v>
      </c>
      <c r="T118" s="10">
        <v>19</v>
      </c>
      <c r="U118" s="7">
        <f t="shared" si="7"/>
        <v>0.00035330432518873887</v>
      </c>
      <c r="V118" s="10">
        <v>8</v>
      </c>
      <c r="W118" s="7">
        <f t="shared" si="8"/>
        <v>0.0001487597158689427</v>
      </c>
    </row>
    <row r="119" spans="1:23" ht="13.5">
      <c r="A119" s="3" t="s">
        <v>267</v>
      </c>
      <c r="B119" s="6">
        <v>24819</v>
      </c>
      <c r="C119" s="7">
        <f t="shared" si="9"/>
        <v>1</v>
      </c>
      <c r="D119" s="6">
        <v>4428</v>
      </c>
      <c r="E119" s="7">
        <f t="shared" si="9"/>
        <v>0.1784117007131633</v>
      </c>
      <c r="F119" s="6">
        <v>7024</v>
      </c>
      <c r="G119" s="7">
        <f aca="true" t="shared" si="10" ref="G119:G150">+F119/$B119</f>
        <v>0.28300898505177485</v>
      </c>
      <c r="H119" s="6">
        <v>5721</v>
      </c>
      <c r="I119" s="7">
        <f aca="true" t="shared" si="11" ref="I119:I150">+H119/$B119</f>
        <v>0.23050888432249486</v>
      </c>
      <c r="J119" s="6">
        <v>5177</v>
      </c>
      <c r="K119" s="7">
        <f aca="true" t="shared" si="12" ref="K119:K150">+J119/$B119</f>
        <v>0.20859019299730044</v>
      </c>
      <c r="L119" s="6">
        <v>1742</v>
      </c>
      <c r="M119" s="7">
        <f aca="true" t="shared" si="13" ref="M119:M150">+L119/$B119</f>
        <v>0.07018816229501591</v>
      </c>
      <c r="N119" s="6">
        <v>531</v>
      </c>
      <c r="O119" s="7">
        <f aca="true" t="shared" si="14" ref="O119:O150">+N119/$B119</f>
        <v>0.021394899069261453</v>
      </c>
      <c r="P119" s="6">
        <v>159</v>
      </c>
      <c r="Q119" s="7">
        <f aca="true" t="shared" si="15" ref="Q119:Q150">+P119/$B119</f>
        <v>0.006406382207179983</v>
      </c>
      <c r="R119" s="6">
        <v>32</v>
      </c>
      <c r="S119" s="7">
        <f aca="true" t="shared" si="16" ref="S119:S150">+R119/$B119</f>
        <v>0.001289334783834965</v>
      </c>
      <c r="T119" s="6">
        <v>4</v>
      </c>
      <c r="U119" s="7">
        <f aca="true" t="shared" si="17" ref="U119:U150">+T119/$B119</f>
        <v>0.00016116684797937064</v>
      </c>
      <c r="V119" s="6">
        <v>1</v>
      </c>
      <c r="W119" s="7">
        <f aca="true" t="shared" si="18" ref="W119:W149">+V119/$B119</f>
        <v>4.029171199484266E-05</v>
      </c>
    </row>
    <row r="120" spans="1:23" ht="13.5">
      <c r="A120" s="3" t="s">
        <v>268</v>
      </c>
      <c r="B120" s="6">
        <v>27281</v>
      </c>
      <c r="C120" s="7">
        <f t="shared" si="9"/>
        <v>1</v>
      </c>
      <c r="D120" s="6">
        <v>6611</v>
      </c>
      <c r="E120" s="7">
        <f t="shared" si="9"/>
        <v>0.24232982661925884</v>
      </c>
      <c r="F120" s="6">
        <v>6785</v>
      </c>
      <c r="G120" s="7">
        <f t="shared" si="10"/>
        <v>0.24870789193944504</v>
      </c>
      <c r="H120" s="6">
        <v>5830</v>
      </c>
      <c r="I120" s="7">
        <f t="shared" si="11"/>
        <v>0.2137018437740552</v>
      </c>
      <c r="J120" s="6">
        <v>5230</v>
      </c>
      <c r="K120" s="7">
        <f t="shared" si="12"/>
        <v>0.1917085150837579</v>
      </c>
      <c r="L120" s="6">
        <v>1794</v>
      </c>
      <c r="M120" s="7">
        <f t="shared" si="13"/>
        <v>0.06576005278398886</v>
      </c>
      <c r="N120" s="6">
        <v>724</v>
      </c>
      <c r="O120" s="7">
        <f t="shared" si="14"/>
        <v>0.02653861661962538</v>
      </c>
      <c r="P120" s="6">
        <v>215</v>
      </c>
      <c r="Q120" s="7">
        <f t="shared" si="15"/>
        <v>0.007880942780689857</v>
      </c>
      <c r="R120" s="6">
        <v>74</v>
      </c>
      <c r="S120" s="7">
        <f t="shared" si="16"/>
        <v>0.0027125105384699973</v>
      </c>
      <c r="T120" s="6">
        <v>12</v>
      </c>
      <c r="U120" s="7">
        <f t="shared" si="17"/>
        <v>0.00043986657380594554</v>
      </c>
      <c r="V120" s="6">
        <v>6</v>
      </c>
      <c r="W120" s="7">
        <f t="shared" si="18"/>
        <v>0.00021993328690297277</v>
      </c>
    </row>
    <row r="121" spans="1:23" ht="13.5">
      <c r="A121" s="3" t="s">
        <v>269</v>
      </c>
      <c r="B121" s="6">
        <v>41943</v>
      </c>
      <c r="C121" s="7">
        <f t="shared" si="9"/>
        <v>1</v>
      </c>
      <c r="D121" s="6">
        <v>12212</v>
      </c>
      <c r="E121" s="7">
        <f t="shared" si="9"/>
        <v>0.29115704646782536</v>
      </c>
      <c r="F121" s="6">
        <v>11173</v>
      </c>
      <c r="G121" s="7">
        <f t="shared" si="10"/>
        <v>0.2663853324750256</v>
      </c>
      <c r="H121" s="6">
        <v>8771</v>
      </c>
      <c r="I121" s="7">
        <f t="shared" si="11"/>
        <v>0.20911713515962138</v>
      </c>
      <c r="J121" s="6">
        <v>6924</v>
      </c>
      <c r="K121" s="7">
        <f t="shared" si="12"/>
        <v>0.16508118160360488</v>
      </c>
      <c r="L121" s="6">
        <v>2025</v>
      </c>
      <c r="M121" s="7">
        <f t="shared" si="13"/>
        <v>0.04827980831127959</v>
      </c>
      <c r="N121" s="6">
        <v>600</v>
      </c>
      <c r="O121" s="7">
        <f t="shared" si="14"/>
        <v>0.014305128388527287</v>
      </c>
      <c r="P121" s="6">
        <v>183</v>
      </c>
      <c r="Q121" s="7">
        <f t="shared" si="15"/>
        <v>0.0043630641585008225</v>
      </c>
      <c r="R121" s="6">
        <v>44</v>
      </c>
      <c r="S121" s="7">
        <f t="shared" si="16"/>
        <v>0.001049042748492001</v>
      </c>
      <c r="T121" s="6">
        <v>7</v>
      </c>
      <c r="U121" s="7">
        <f t="shared" si="17"/>
        <v>0.00016689316453281835</v>
      </c>
      <c r="V121" s="6">
        <v>4</v>
      </c>
      <c r="W121" s="7">
        <f t="shared" si="18"/>
        <v>9.536752259018191E-05</v>
      </c>
    </row>
    <row r="122" spans="1:23" ht="13.5">
      <c r="A122" s="3" t="s">
        <v>270</v>
      </c>
      <c r="B122" s="6">
        <v>47145</v>
      </c>
      <c r="C122" s="7">
        <f t="shared" si="9"/>
        <v>1</v>
      </c>
      <c r="D122" s="6">
        <v>10792</v>
      </c>
      <c r="E122" s="7">
        <f t="shared" si="9"/>
        <v>0.22891080708452646</v>
      </c>
      <c r="F122" s="6">
        <v>12182</v>
      </c>
      <c r="G122" s="7">
        <f t="shared" si="10"/>
        <v>0.2583943154099056</v>
      </c>
      <c r="H122" s="6">
        <v>10632</v>
      </c>
      <c r="I122" s="7">
        <f t="shared" si="11"/>
        <v>0.22551702195354756</v>
      </c>
      <c r="J122" s="6">
        <v>9283</v>
      </c>
      <c r="K122" s="7">
        <f t="shared" si="12"/>
        <v>0.19690317106798175</v>
      </c>
      <c r="L122" s="6">
        <v>2907</v>
      </c>
      <c r="M122" s="7">
        <f t="shared" si="13"/>
        <v>0.0616608335984728</v>
      </c>
      <c r="N122" s="6">
        <v>941</v>
      </c>
      <c r="O122" s="7">
        <f t="shared" si="14"/>
        <v>0.019959698801569625</v>
      </c>
      <c r="P122" s="6">
        <v>309</v>
      </c>
      <c r="Q122" s="7">
        <f t="shared" si="15"/>
        <v>0.006554247534202991</v>
      </c>
      <c r="R122" s="6">
        <v>74</v>
      </c>
      <c r="S122" s="7">
        <f t="shared" si="16"/>
        <v>0.001569625623077739</v>
      </c>
      <c r="T122" s="6">
        <v>18</v>
      </c>
      <c r="U122" s="7">
        <f t="shared" si="17"/>
        <v>0.0003818008272351257</v>
      </c>
      <c r="V122" s="6">
        <v>7</v>
      </c>
      <c r="W122" s="7">
        <f t="shared" si="18"/>
        <v>0.00014847809948032666</v>
      </c>
    </row>
    <row r="123" spans="1:23" ht="13.5">
      <c r="A123" s="3" t="s">
        <v>271</v>
      </c>
      <c r="B123" s="6">
        <v>22504</v>
      </c>
      <c r="C123" s="7">
        <f t="shared" si="9"/>
        <v>1</v>
      </c>
      <c r="D123" s="6">
        <v>4338</v>
      </c>
      <c r="E123" s="7">
        <f t="shared" si="9"/>
        <v>0.19276573053679347</v>
      </c>
      <c r="F123" s="6">
        <v>6211</v>
      </c>
      <c r="G123" s="7">
        <f t="shared" si="10"/>
        <v>0.27599537859936013</v>
      </c>
      <c r="H123" s="6">
        <v>5157</v>
      </c>
      <c r="I123" s="7">
        <f t="shared" si="11"/>
        <v>0.2291592605758976</v>
      </c>
      <c r="J123" s="6">
        <v>4538</v>
      </c>
      <c r="K123" s="7">
        <f t="shared" si="12"/>
        <v>0.20165303945965163</v>
      </c>
      <c r="L123" s="6">
        <v>1498</v>
      </c>
      <c r="M123" s="7">
        <f t="shared" si="13"/>
        <v>0.06656594383220761</v>
      </c>
      <c r="N123" s="6">
        <v>577</v>
      </c>
      <c r="O123" s="7">
        <f t="shared" si="14"/>
        <v>0.025639886242445786</v>
      </c>
      <c r="P123" s="6">
        <v>150</v>
      </c>
      <c r="Q123" s="7">
        <f t="shared" si="15"/>
        <v>0.006665481692143619</v>
      </c>
      <c r="R123" s="6">
        <v>32</v>
      </c>
      <c r="S123" s="7">
        <f t="shared" si="16"/>
        <v>0.0014219694276573053</v>
      </c>
      <c r="T123" s="6">
        <v>2</v>
      </c>
      <c r="U123" s="7">
        <f t="shared" si="17"/>
        <v>8.887308922858158E-05</v>
      </c>
      <c r="V123" s="6">
        <v>1</v>
      </c>
      <c r="W123" s="7">
        <f t="shared" si="18"/>
        <v>4.443654461429079E-05</v>
      </c>
    </row>
    <row r="124" spans="1:23" ht="13.5">
      <c r="A124" s="3" t="s">
        <v>272</v>
      </c>
      <c r="B124" s="6">
        <v>38705</v>
      </c>
      <c r="C124" s="7">
        <f t="shared" si="9"/>
        <v>1</v>
      </c>
      <c r="D124" s="6">
        <v>11450</v>
      </c>
      <c r="E124" s="7">
        <f t="shared" si="9"/>
        <v>0.2958274124790079</v>
      </c>
      <c r="F124" s="6">
        <v>9652</v>
      </c>
      <c r="G124" s="7">
        <f t="shared" si="10"/>
        <v>0.24937346596047022</v>
      </c>
      <c r="H124" s="6">
        <v>7783</v>
      </c>
      <c r="I124" s="7">
        <f t="shared" si="11"/>
        <v>0.20108513112001034</v>
      </c>
      <c r="J124" s="6">
        <v>6595</v>
      </c>
      <c r="K124" s="7">
        <f t="shared" si="12"/>
        <v>0.17039142229686088</v>
      </c>
      <c r="L124" s="6">
        <v>2135</v>
      </c>
      <c r="M124" s="7">
        <f t="shared" si="13"/>
        <v>0.05516083193385867</v>
      </c>
      <c r="N124" s="6">
        <v>773</v>
      </c>
      <c r="O124" s="7">
        <f t="shared" si="14"/>
        <v>0.019971579899237826</v>
      </c>
      <c r="P124" s="6">
        <v>250</v>
      </c>
      <c r="Q124" s="7">
        <f t="shared" si="15"/>
        <v>0.006459113809585325</v>
      </c>
      <c r="R124" s="6">
        <v>49</v>
      </c>
      <c r="S124" s="7">
        <f t="shared" si="16"/>
        <v>0.0012659863066787236</v>
      </c>
      <c r="T124" s="6">
        <v>14</v>
      </c>
      <c r="U124" s="7">
        <f t="shared" si="17"/>
        <v>0.0003617103733367782</v>
      </c>
      <c r="V124" s="6">
        <v>4</v>
      </c>
      <c r="W124" s="7">
        <f t="shared" si="18"/>
        <v>0.0001033458209533652</v>
      </c>
    </row>
    <row r="125" spans="1:23" ht="13.5">
      <c r="A125" s="3" t="s">
        <v>273</v>
      </c>
      <c r="B125" s="6">
        <v>18645</v>
      </c>
      <c r="C125" s="7">
        <f t="shared" si="9"/>
        <v>1</v>
      </c>
      <c r="D125" s="6">
        <v>3493</v>
      </c>
      <c r="E125" s="7">
        <f t="shared" si="9"/>
        <v>0.18734245105926522</v>
      </c>
      <c r="F125" s="6">
        <v>4969</v>
      </c>
      <c r="G125" s="7">
        <f t="shared" si="10"/>
        <v>0.26650576562080985</v>
      </c>
      <c r="H125" s="6">
        <v>4280</v>
      </c>
      <c r="I125" s="7">
        <f t="shared" si="11"/>
        <v>0.22955215875569857</v>
      </c>
      <c r="J125" s="6">
        <v>3712</v>
      </c>
      <c r="K125" s="7">
        <f t="shared" si="12"/>
        <v>0.19908822740681148</v>
      </c>
      <c r="L125" s="6">
        <v>1373</v>
      </c>
      <c r="M125" s="7">
        <f t="shared" si="13"/>
        <v>0.07363904532046125</v>
      </c>
      <c r="N125" s="6">
        <v>566</v>
      </c>
      <c r="O125" s="7">
        <f t="shared" si="14"/>
        <v>0.03035666398498257</v>
      </c>
      <c r="P125" s="6">
        <v>209</v>
      </c>
      <c r="Q125" s="7">
        <f t="shared" si="15"/>
        <v>0.011209439528023599</v>
      </c>
      <c r="R125" s="6">
        <v>35</v>
      </c>
      <c r="S125" s="7">
        <f t="shared" si="16"/>
        <v>0.0018771788683293108</v>
      </c>
      <c r="T125" s="6">
        <v>6</v>
      </c>
      <c r="U125" s="7">
        <f t="shared" si="17"/>
        <v>0.00032180209171359613</v>
      </c>
      <c r="V125" s="6">
        <v>2</v>
      </c>
      <c r="W125" s="7">
        <f t="shared" si="18"/>
        <v>0.00010726736390453205</v>
      </c>
    </row>
    <row r="126" spans="1:23" ht="13.5">
      <c r="A126" s="3" t="s">
        <v>274</v>
      </c>
      <c r="B126" s="6">
        <v>26539</v>
      </c>
      <c r="C126" s="7">
        <f t="shared" si="9"/>
        <v>1</v>
      </c>
      <c r="D126" s="6">
        <v>6800</v>
      </c>
      <c r="E126" s="7">
        <f t="shared" si="9"/>
        <v>0.2562266852556615</v>
      </c>
      <c r="F126" s="6">
        <v>6680</v>
      </c>
      <c r="G126" s="7">
        <f t="shared" si="10"/>
        <v>0.2517050378687969</v>
      </c>
      <c r="H126" s="6">
        <v>5913</v>
      </c>
      <c r="I126" s="7">
        <f t="shared" si="11"/>
        <v>0.22280417498775387</v>
      </c>
      <c r="J126" s="6">
        <v>5098</v>
      </c>
      <c r="K126" s="7">
        <f t="shared" si="12"/>
        <v>0.19209465315196503</v>
      </c>
      <c r="L126" s="6">
        <v>1482</v>
      </c>
      <c r="M126" s="7">
        <f t="shared" si="13"/>
        <v>0.055842345227777986</v>
      </c>
      <c r="N126" s="6">
        <v>432</v>
      </c>
      <c r="O126" s="7">
        <f t="shared" si="14"/>
        <v>0.01627793059271261</v>
      </c>
      <c r="P126" s="6">
        <v>104</v>
      </c>
      <c r="Q126" s="7">
        <f t="shared" si="15"/>
        <v>0.003918761068615999</v>
      </c>
      <c r="R126" s="6">
        <v>23</v>
      </c>
      <c r="S126" s="7">
        <f t="shared" si="16"/>
        <v>0.0008666490824823845</v>
      </c>
      <c r="T126" s="6">
        <v>3</v>
      </c>
      <c r="U126" s="7">
        <f t="shared" si="17"/>
        <v>0.00011304118467161535</v>
      </c>
      <c r="V126" s="6">
        <v>4</v>
      </c>
      <c r="W126" s="7">
        <f t="shared" si="18"/>
        <v>0.0001507215795621538</v>
      </c>
    </row>
    <row r="127" spans="1:23" ht="13.5">
      <c r="A127" s="3" t="s">
        <v>275</v>
      </c>
      <c r="B127" s="6">
        <v>18387</v>
      </c>
      <c r="C127" s="7">
        <f t="shared" si="9"/>
        <v>1</v>
      </c>
      <c r="D127" s="6">
        <v>3034</v>
      </c>
      <c r="E127" s="7">
        <f t="shared" si="9"/>
        <v>0.16500788600641758</v>
      </c>
      <c r="F127" s="6">
        <v>5193</v>
      </c>
      <c r="G127" s="7">
        <f t="shared" si="10"/>
        <v>0.2824278022515908</v>
      </c>
      <c r="H127" s="6">
        <v>4338</v>
      </c>
      <c r="I127" s="7">
        <f t="shared" si="11"/>
        <v>0.2359275575134606</v>
      </c>
      <c r="J127" s="6">
        <v>3686</v>
      </c>
      <c r="K127" s="7">
        <f t="shared" si="12"/>
        <v>0.2004677217599391</v>
      </c>
      <c r="L127" s="6">
        <v>1392</v>
      </c>
      <c r="M127" s="7">
        <f t="shared" si="13"/>
        <v>0.07570566160874531</v>
      </c>
      <c r="N127" s="6">
        <v>547</v>
      </c>
      <c r="O127" s="7">
        <f t="shared" si="14"/>
        <v>0.029749279382172186</v>
      </c>
      <c r="P127" s="6">
        <v>155</v>
      </c>
      <c r="Q127" s="7">
        <f t="shared" si="15"/>
        <v>0.008429868929134715</v>
      </c>
      <c r="R127" s="6">
        <v>36</v>
      </c>
      <c r="S127" s="7">
        <f t="shared" si="16"/>
        <v>0.0019579050416054823</v>
      </c>
      <c r="T127" s="6">
        <v>4</v>
      </c>
      <c r="U127" s="7">
        <f t="shared" si="17"/>
        <v>0.00021754500462283134</v>
      </c>
      <c r="V127" s="6">
        <v>2</v>
      </c>
      <c r="W127" s="7">
        <f t="shared" si="18"/>
        <v>0.00010877250231141567</v>
      </c>
    </row>
    <row r="128" spans="1:23" ht="13.5">
      <c r="A128" s="3" t="s">
        <v>276</v>
      </c>
      <c r="B128" s="6">
        <v>20187</v>
      </c>
      <c r="C128" s="7">
        <f t="shared" si="9"/>
        <v>1</v>
      </c>
      <c r="D128" s="6">
        <v>3573</v>
      </c>
      <c r="E128" s="7">
        <f t="shared" si="9"/>
        <v>0.17699509585376727</v>
      </c>
      <c r="F128" s="6">
        <v>4917</v>
      </c>
      <c r="G128" s="7">
        <f t="shared" si="10"/>
        <v>0.2435725962252935</v>
      </c>
      <c r="H128" s="6">
        <v>4684</v>
      </c>
      <c r="I128" s="7">
        <f t="shared" si="11"/>
        <v>0.23203051468767028</v>
      </c>
      <c r="J128" s="6">
        <v>4482</v>
      </c>
      <c r="K128" s="7">
        <f t="shared" si="12"/>
        <v>0.22202407489968792</v>
      </c>
      <c r="L128" s="6">
        <v>1548</v>
      </c>
      <c r="M128" s="7">
        <f t="shared" si="13"/>
        <v>0.07668301382077575</v>
      </c>
      <c r="N128" s="6">
        <v>647</v>
      </c>
      <c r="O128" s="7">
        <f t="shared" si="14"/>
        <v>0.032050329419923716</v>
      </c>
      <c r="P128" s="6">
        <v>251</v>
      </c>
      <c r="Q128" s="7">
        <f t="shared" si="15"/>
        <v>0.012433744489027593</v>
      </c>
      <c r="R128" s="6">
        <v>68</v>
      </c>
      <c r="S128" s="7">
        <f t="shared" si="16"/>
        <v>0.0033685044830831725</v>
      </c>
      <c r="T128" s="6">
        <v>14</v>
      </c>
      <c r="U128" s="7">
        <f t="shared" si="17"/>
        <v>0.0006935156288700649</v>
      </c>
      <c r="V128" s="6">
        <v>3</v>
      </c>
      <c r="W128" s="7">
        <f t="shared" si="18"/>
        <v>0.0001486104919007282</v>
      </c>
    </row>
    <row r="129" spans="1:23" ht="13.5">
      <c r="A129" s="8" t="s">
        <v>277</v>
      </c>
      <c r="B129" s="10">
        <v>40079</v>
      </c>
      <c r="C129" s="7">
        <f t="shared" si="9"/>
        <v>1</v>
      </c>
      <c r="D129" s="10">
        <v>10980</v>
      </c>
      <c r="E129" s="7">
        <f t="shared" si="9"/>
        <v>0.2739589311110557</v>
      </c>
      <c r="F129" s="10">
        <v>10874</v>
      </c>
      <c r="G129" s="7">
        <f t="shared" si="10"/>
        <v>0.2713141545447741</v>
      </c>
      <c r="H129" s="10">
        <v>8463</v>
      </c>
      <c r="I129" s="7">
        <f t="shared" si="11"/>
        <v>0.21115796302302953</v>
      </c>
      <c r="J129" s="10">
        <v>7049</v>
      </c>
      <c r="K129" s="7">
        <f t="shared" si="12"/>
        <v>0.17587764165772599</v>
      </c>
      <c r="L129" s="10">
        <v>1908</v>
      </c>
      <c r="M129" s="7">
        <f t="shared" si="13"/>
        <v>0.047605978193068686</v>
      </c>
      <c r="N129" s="10">
        <v>605</v>
      </c>
      <c r="O129" s="7">
        <f t="shared" si="14"/>
        <v>0.015095187005663814</v>
      </c>
      <c r="P129" s="10">
        <v>153</v>
      </c>
      <c r="Q129" s="7">
        <f t="shared" si="15"/>
        <v>0.003817460515481923</v>
      </c>
      <c r="R129" s="10">
        <v>39</v>
      </c>
      <c r="S129" s="7">
        <f t="shared" si="16"/>
        <v>0.0009730781706130393</v>
      </c>
      <c r="T129" s="10">
        <v>5</v>
      </c>
      <c r="U129" s="7">
        <f t="shared" si="17"/>
        <v>0.0001247536116170563</v>
      </c>
      <c r="V129" s="10">
        <v>3</v>
      </c>
      <c r="W129" s="7">
        <f t="shared" si="18"/>
        <v>7.485216697023379E-05</v>
      </c>
    </row>
    <row r="130" spans="1:23" ht="13.5">
      <c r="A130" s="3" t="s">
        <v>280</v>
      </c>
      <c r="B130" s="6">
        <v>12653</v>
      </c>
      <c r="C130" s="7">
        <f t="shared" si="9"/>
        <v>1</v>
      </c>
      <c r="D130" s="6">
        <v>2321</v>
      </c>
      <c r="E130" s="7">
        <f t="shared" si="9"/>
        <v>0.18343475855528332</v>
      </c>
      <c r="F130" s="6">
        <v>3188</v>
      </c>
      <c r="G130" s="7">
        <f t="shared" si="10"/>
        <v>0.25195605785189285</v>
      </c>
      <c r="H130" s="6">
        <v>3098</v>
      </c>
      <c r="I130" s="7">
        <f t="shared" si="11"/>
        <v>0.24484312020864618</v>
      </c>
      <c r="J130" s="6">
        <v>2710</v>
      </c>
      <c r="K130" s="7">
        <f t="shared" si="12"/>
        <v>0.214178455702205</v>
      </c>
      <c r="L130" s="6">
        <v>898</v>
      </c>
      <c r="M130" s="7">
        <f t="shared" si="13"/>
        <v>0.07097131115150557</v>
      </c>
      <c r="N130" s="6">
        <v>323</v>
      </c>
      <c r="O130" s="7">
        <f t="shared" si="14"/>
        <v>0.025527542875207462</v>
      </c>
      <c r="P130" s="6">
        <v>92</v>
      </c>
      <c r="Q130" s="7">
        <f t="shared" si="15"/>
        <v>0.007271002924207698</v>
      </c>
      <c r="R130" s="6">
        <v>17</v>
      </c>
      <c r="S130" s="7">
        <f t="shared" si="16"/>
        <v>0.0013435548881688137</v>
      </c>
      <c r="T130" s="6">
        <v>5</v>
      </c>
      <c r="U130" s="7">
        <f t="shared" si="17"/>
        <v>0.00039516320240259227</v>
      </c>
      <c r="V130" s="6">
        <v>1</v>
      </c>
      <c r="W130" s="7">
        <f t="shared" si="18"/>
        <v>7.903264048051846E-05</v>
      </c>
    </row>
    <row r="131" spans="1:23" ht="13.5">
      <c r="A131" s="3" t="s">
        <v>281</v>
      </c>
      <c r="B131" s="6">
        <v>12889</v>
      </c>
      <c r="C131" s="7">
        <f t="shared" si="9"/>
        <v>1</v>
      </c>
      <c r="D131" s="6">
        <v>2403</v>
      </c>
      <c r="E131" s="7">
        <f t="shared" si="9"/>
        <v>0.1864380479478625</v>
      </c>
      <c r="F131" s="6">
        <v>3506</v>
      </c>
      <c r="G131" s="7">
        <f t="shared" si="10"/>
        <v>0.2720148964233067</v>
      </c>
      <c r="H131" s="6">
        <v>3206</v>
      </c>
      <c r="I131" s="7">
        <f t="shared" si="11"/>
        <v>0.24873923500659478</v>
      </c>
      <c r="J131" s="6">
        <v>2622</v>
      </c>
      <c r="K131" s="7">
        <f t="shared" si="12"/>
        <v>0.2034292807820622</v>
      </c>
      <c r="L131" s="6">
        <v>766</v>
      </c>
      <c r="M131" s="7">
        <f t="shared" si="13"/>
        <v>0.059430522150671114</v>
      </c>
      <c r="N131" s="6">
        <v>267</v>
      </c>
      <c r="O131" s="7">
        <f t="shared" si="14"/>
        <v>0.020715338660873613</v>
      </c>
      <c r="P131" s="6">
        <v>86</v>
      </c>
      <c r="Q131" s="7">
        <f t="shared" si="15"/>
        <v>0.006672356272790752</v>
      </c>
      <c r="R131" s="6">
        <v>29</v>
      </c>
      <c r="S131" s="7">
        <f t="shared" si="16"/>
        <v>0.002249980603615486</v>
      </c>
      <c r="T131" s="6">
        <v>3</v>
      </c>
      <c r="U131" s="7">
        <f t="shared" si="17"/>
        <v>0.00023275661416711924</v>
      </c>
      <c r="V131" s="6">
        <v>1</v>
      </c>
      <c r="W131" s="7">
        <f t="shared" si="18"/>
        <v>7.758553805570642E-05</v>
      </c>
    </row>
    <row r="132" spans="1:23" ht="13.5">
      <c r="A132" s="3" t="s">
        <v>282</v>
      </c>
      <c r="B132" s="6">
        <v>14457</v>
      </c>
      <c r="C132" s="7">
        <f t="shared" si="9"/>
        <v>1</v>
      </c>
      <c r="D132" s="6">
        <v>4723</v>
      </c>
      <c r="E132" s="7">
        <f t="shared" si="9"/>
        <v>0.32669295151137856</v>
      </c>
      <c r="F132" s="6">
        <v>3372</v>
      </c>
      <c r="G132" s="7">
        <f t="shared" si="10"/>
        <v>0.23324341149616104</v>
      </c>
      <c r="H132" s="6">
        <v>2693</v>
      </c>
      <c r="I132" s="7">
        <f t="shared" si="11"/>
        <v>0.18627654423462683</v>
      </c>
      <c r="J132" s="6">
        <v>2346</v>
      </c>
      <c r="K132" s="7">
        <f t="shared" si="12"/>
        <v>0.1622743307740195</v>
      </c>
      <c r="L132" s="6">
        <v>823</v>
      </c>
      <c r="M132" s="7">
        <f t="shared" si="13"/>
        <v>0.056927439994466346</v>
      </c>
      <c r="N132" s="6">
        <v>352</v>
      </c>
      <c r="O132" s="7">
        <f t="shared" si="14"/>
        <v>0.024348066680500796</v>
      </c>
      <c r="P132" s="6">
        <v>117</v>
      </c>
      <c r="Q132" s="7">
        <f t="shared" si="15"/>
        <v>0.008092965345507366</v>
      </c>
      <c r="R132" s="6">
        <v>23</v>
      </c>
      <c r="S132" s="7">
        <f t="shared" si="16"/>
        <v>0.0015909248115099951</v>
      </c>
      <c r="T132" s="6">
        <v>5</v>
      </c>
      <c r="U132" s="7">
        <f t="shared" si="17"/>
        <v>0.0003458532198934772</v>
      </c>
      <c r="V132" s="6">
        <v>3</v>
      </c>
      <c r="W132" s="7">
        <f t="shared" si="18"/>
        <v>0.00020751193193608634</v>
      </c>
    </row>
    <row r="133" spans="1:23" ht="13.5">
      <c r="A133" s="3" t="s">
        <v>283</v>
      </c>
      <c r="B133" s="6">
        <v>4468</v>
      </c>
      <c r="C133" s="7">
        <f t="shared" si="9"/>
        <v>1</v>
      </c>
      <c r="D133" s="6">
        <v>793</v>
      </c>
      <c r="E133" s="7">
        <f t="shared" si="9"/>
        <v>0.17748433303491495</v>
      </c>
      <c r="F133" s="6">
        <v>1205</v>
      </c>
      <c r="G133" s="7">
        <f t="shared" si="10"/>
        <v>0.2696956132497762</v>
      </c>
      <c r="H133" s="6">
        <v>946</v>
      </c>
      <c r="I133" s="7">
        <f t="shared" si="11"/>
        <v>0.211727842435094</v>
      </c>
      <c r="J133" s="6">
        <v>846</v>
      </c>
      <c r="K133" s="7">
        <f t="shared" si="12"/>
        <v>0.18934646374216652</v>
      </c>
      <c r="L133" s="6">
        <v>404</v>
      </c>
      <c r="M133" s="7">
        <f t="shared" si="13"/>
        <v>0.09042076991942703</v>
      </c>
      <c r="N133" s="6">
        <v>190</v>
      </c>
      <c r="O133" s="7">
        <f t="shared" si="14"/>
        <v>0.04252461951656222</v>
      </c>
      <c r="P133" s="6">
        <v>62</v>
      </c>
      <c r="Q133" s="7">
        <f t="shared" si="15"/>
        <v>0.01387645478961504</v>
      </c>
      <c r="R133" s="6">
        <v>14</v>
      </c>
      <c r="S133" s="7">
        <f t="shared" si="16"/>
        <v>0.003133393017009848</v>
      </c>
      <c r="T133" s="6">
        <v>6</v>
      </c>
      <c r="U133" s="7">
        <f t="shared" si="17"/>
        <v>0.0013428827215756492</v>
      </c>
      <c r="V133" s="6">
        <v>2</v>
      </c>
      <c r="W133" s="7">
        <f t="shared" si="18"/>
        <v>0.0004476275738585497</v>
      </c>
    </row>
    <row r="134" spans="1:23" ht="13.5">
      <c r="A134" s="3" t="s">
        <v>284</v>
      </c>
      <c r="B134" s="6">
        <v>5075</v>
      </c>
      <c r="C134" s="7">
        <f t="shared" si="9"/>
        <v>1</v>
      </c>
      <c r="D134" s="6">
        <v>923</v>
      </c>
      <c r="E134" s="7">
        <f t="shared" si="9"/>
        <v>0.181871921182266</v>
      </c>
      <c r="F134" s="6">
        <v>1322</v>
      </c>
      <c r="G134" s="7">
        <f t="shared" si="10"/>
        <v>0.2604926108374384</v>
      </c>
      <c r="H134" s="6">
        <v>1137</v>
      </c>
      <c r="I134" s="7">
        <f t="shared" si="11"/>
        <v>0.22403940886699508</v>
      </c>
      <c r="J134" s="6">
        <v>981</v>
      </c>
      <c r="K134" s="7">
        <f t="shared" si="12"/>
        <v>0.19330049261083743</v>
      </c>
      <c r="L134" s="6">
        <v>383</v>
      </c>
      <c r="M134" s="7">
        <f t="shared" si="13"/>
        <v>0.0754679802955665</v>
      </c>
      <c r="N134" s="6">
        <v>216</v>
      </c>
      <c r="O134" s="7">
        <f t="shared" si="14"/>
        <v>0.0425615763546798</v>
      </c>
      <c r="P134" s="6">
        <v>89</v>
      </c>
      <c r="Q134" s="7">
        <f t="shared" si="15"/>
        <v>0.01753694581280788</v>
      </c>
      <c r="R134" s="6">
        <v>21</v>
      </c>
      <c r="S134" s="7">
        <f t="shared" si="16"/>
        <v>0.004137931034482759</v>
      </c>
      <c r="T134" s="6">
        <v>2</v>
      </c>
      <c r="U134" s="7">
        <f t="shared" si="17"/>
        <v>0.00039408866995073894</v>
      </c>
      <c r="V134" s="6">
        <v>1</v>
      </c>
      <c r="W134" s="7">
        <f t="shared" si="18"/>
        <v>0.00019704433497536947</v>
      </c>
    </row>
    <row r="135" spans="1:23" ht="13.5">
      <c r="A135" s="3" t="s">
        <v>285</v>
      </c>
      <c r="B135" s="6">
        <v>6425</v>
      </c>
      <c r="C135" s="7">
        <f t="shared" si="9"/>
        <v>1</v>
      </c>
      <c r="D135" s="6">
        <v>1144</v>
      </c>
      <c r="E135" s="7">
        <f t="shared" si="9"/>
        <v>0.1780544747081712</v>
      </c>
      <c r="F135" s="6">
        <v>1750</v>
      </c>
      <c r="G135" s="7">
        <f t="shared" si="10"/>
        <v>0.2723735408560311</v>
      </c>
      <c r="H135" s="6">
        <v>1403</v>
      </c>
      <c r="I135" s="7">
        <f t="shared" si="11"/>
        <v>0.2183657587548638</v>
      </c>
      <c r="J135" s="6">
        <v>1247</v>
      </c>
      <c r="K135" s="7">
        <f t="shared" si="12"/>
        <v>0.19408560311284045</v>
      </c>
      <c r="L135" s="6">
        <v>522</v>
      </c>
      <c r="M135" s="7">
        <f t="shared" si="13"/>
        <v>0.08124513618677043</v>
      </c>
      <c r="N135" s="6">
        <v>243</v>
      </c>
      <c r="O135" s="7">
        <f t="shared" si="14"/>
        <v>0.03782101167315175</v>
      </c>
      <c r="P135" s="6">
        <v>93</v>
      </c>
      <c r="Q135" s="7">
        <f t="shared" si="15"/>
        <v>0.014474708171206226</v>
      </c>
      <c r="R135" s="6">
        <v>17</v>
      </c>
      <c r="S135" s="7">
        <f t="shared" si="16"/>
        <v>0.0026459143968871595</v>
      </c>
      <c r="T135" s="6">
        <v>6</v>
      </c>
      <c r="U135" s="7">
        <f t="shared" si="17"/>
        <v>0.000933852140077821</v>
      </c>
      <c r="V135" s="6"/>
      <c r="W135" s="7"/>
    </row>
    <row r="136" spans="1:23" ht="13.5">
      <c r="A136" s="3" t="s">
        <v>286</v>
      </c>
      <c r="B136" s="6">
        <v>11696</v>
      </c>
      <c r="C136" s="7">
        <f t="shared" si="9"/>
        <v>1</v>
      </c>
      <c r="D136" s="6">
        <v>1816</v>
      </c>
      <c r="E136" s="7">
        <f t="shared" si="9"/>
        <v>0.15526675786593708</v>
      </c>
      <c r="F136" s="6">
        <v>3117</v>
      </c>
      <c r="G136" s="7">
        <f t="shared" si="10"/>
        <v>0.2665013679890561</v>
      </c>
      <c r="H136" s="6">
        <v>2566</v>
      </c>
      <c r="I136" s="7">
        <f t="shared" si="11"/>
        <v>0.21939124487004105</v>
      </c>
      <c r="J136" s="6">
        <v>2493</v>
      </c>
      <c r="K136" s="7">
        <f t="shared" si="12"/>
        <v>0.2131497948016416</v>
      </c>
      <c r="L136" s="6">
        <v>1012</v>
      </c>
      <c r="M136" s="7">
        <f t="shared" si="13"/>
        <v>0.08652530779753762</v>
      </c>
      <c r="N136" s="6">
        <v>491</v>
      </c>
      <c r="O136" s="7">
        <f t="shared" si="14"/>
        <v>0.04198016415868673</v>
      </c>
      <c r="P136" s="6">
        <v>160</v>
      </c>
      <c r="Q136" s="7">
        <f t="shared" si="15"/>
        <v>0.013679890560875513</v>
      </c>
      <c r="R136" s="6">
        <v>33</v>
      </c>
      <c r="S136" s="7">
        <f t="shared" si="16"/>
        <v>0.0028214774281805745</v>
      </c>
      <c r="T136" s="6">
        <v>6</v>
      </c>
      <c r="U136" s="7">
        <f t="shared" si="17"/>
        <v>0.0005129958960328317</v>
      </c>
      <c r="V136" s="6">
        <v>2</v>
      </c>
      <c r="W136" s="7">
        <f t="shared" si="18"/>
        <v>0.0001709986320109439</v>
      </c>
    </row>
    <row r="137" spans="1:23" ht="13.5">
      <c r="A137" s="3" t="s">
        <v>287</v>
      </c>
      <c r="B137" s="6">
        <v>6798</v>
      </c>
      <c r="C137" s="7">
        <f t="shared" si="9"/>
        <v>1</v>
      </c>
      <c r="D137" s="6">
        <v>772</v>
      </c>
      <c r="E137" s="7">
        <f t="shared" si="9"/>
        <v>0.1135628125919388</v>
      </c>
      <c r="F137" s="6">
        <v>1539</v>
      </c>
      <c r="G137" s="7">
        <f t="shared" si="10"/>
        <v>0.2263901147396293</v>
      </c>
      <c r="H137" s="6">
        <v>1528</v>
      </c>
      <c r="I137" s="7">
        <f t="shared" si="11"/>
        <v>0.22477199176228302</v>
      </c>
      <c r="J137" s="6">
        <v>1583</v>
      </c>
      <c r="K137" s="7">
        <f t="shared" si="12"/>
        <v>0.23286260664901443</v>
      </c>
      <c r="L137" s="6">
        <v>743</v>
      </c>
      <c r="M137" s="7">
        <f t="shared" si="13"/>
        <v>0.10929685201529862</v>
      </c>
      <c r="N137" s="6">
        <v>413</v>
      </c>
      <c r="O137" s="7">
        <f t="shared" si="14"/>
        <v>0.06075316269491027</v>
      </c>
      <c r="P137" s="6">
        <v>176</v>
      </c>
      <c r="Q137" s="7">
        <f t="shared" si="15"/>
        <v>0.025889967637540454</v>
      </c>
      <c r="R137" s="6">
        <v>31</v>
      </c>
      <c r="S137" s="7">
        <f t="shared" si="16"/>
        <v>0.004560164754339511</v>
      </c>
      <c r="T137" s="6">
        <v>11</v>
      </c>
      <c r="U137" s="7">
        <f t="shared" si="17"/>
        <v>0.0016181229773462784</v>
      </c>
      <c r="V137" s="6">
        <v>2</v>
      </c>
      <c r="W137" s="7">
        <f t="shared" si="18"/>
        <v>0.0002942041776993233</v>
      </c>
    </row>
    <row r="138" spans="1:23" ht="13.5">
      <c r="A138" s="3" t="s">
        <v>288</v>
      </c>
      <c r="B138" s="6">
        <v>6604</v>
      </c>
      <c r="C138" s="7">
        <f t="shared" si="9"/>
        <v>1</v>
      </c>
      <c r="D138" s="6">
        <v>828</v>
      </c>
      <c r="E138" s="7">
        <f t="shared" si="9"/>
        <v>0.12537855844942458</v>
      </c>
      <c r="F138" s="6">
        <v>1465</v>
      </c>
      <c r="G138" s="7">
        <f t="shared" si="10"/>
        <v>0.22183525136281043</v>
      </c>
      <c r="H138" s="6">
        <v>1396</v>
      </c>
      <c r="I138" s="7">
        <f t="shared" si="11"/>
        <v>0.2113870381586917</v>
      </c>
      <c r="J138" s="6">
        <v>1515</v>
      </c>
      <c r="K138" s="7">
        <f t="shared" si="12"/>
        <v>0.22940642035130224</v>
      </c>
      <c r="L138" s="6">
        <v>762</v>
      </c>
      <c r="M138" s="7">
        <f t="shared" si="13"/>
        <v>0.11538461538461539</v>
      </c>
      <c r="N138" s="6">
        <v>436</v>
      </c>
      <c r="O138" s="7">
        <f t="shared" si="14"/>
        <v>0.06602059357964869</v>
      </c>
      <c r="P138" s="6">
        <v>152</v>
      </c>
      <c r="Q138" s="7">
        <f t="shared" si="15"/>
        <v>0.02301635372501514</v>
      </c>
      <c r="R138" s="6">
        <v>37</v>
      </c>
      <c r="S138" s="7">
        <f t="shared" si="16"/>
        <v>0.005602665051483949</v>
      </c>
      <c r="T138" s="6">
        <v>6</v>
      </c>
      <c r="U138" s="7">
        <f t="shared" si="17"/>
        <v>0.0009085402786190188</v>
      </c>
      <c r="V138" s="6">
        <v>7</v>
      </c>
      <c r="W138" s="7">
        <f t="shared" si="18"/>
        <v>0.0010599636583888553</v>
      </c>
    </row>
    <row r="139" spans="1:23" ht="13.5">
      <c r="A139" s="3" t="s">
        <v>289</v>
      </c>
      <c r="B139" s="6">
        <v>5137</v>
      </c>
      <c r="C139" s="7">
        <f t="shared" si="9"/>
        <v>1</v>
      </c>
      <c r="D139" s="6">
        <v>583</v>
      </c>
      <c r="E139" s="7">
        <f t="shared" si="9"/>
        <v>0.11349036402569593</v>
      </c>
      <c r="F139" s="6">
        <v>1488</v>
      </c>
      <c r="G139" s="7">
        <f t="shared" si="10"/>
        <v>0.2896632275647265</v>
      </c>
      <c r="H139" s="6">
        <v>1320</v>
      </c>
      <c r="I139" s="7">
        <f t="shared" si="11"/>
        <v>0.2569593147751606</v>
      </c>
      <c r="J139" s="6">
        <v>1098</v>
      </c>
      <c r="K139" s="7">
        <f t="shared" si="12"/>
        <v>0.21374343001751994</v>
      </c>
      <c r="L139" s="6">
        <v>409</v>
      </c>
      <c r="M139" s="7">
        <f t="shared" si="13"/>
        <v>0.0796184543507884</v>
      </c>
      <c r="N139" s="6">
        <v>165</v>
      </c>
      <c r="O139" s="7">
        <f t="shared" si="14"/>
        <v>0.032119914346895075</v>
      </c>
      <c r="P139" s="6">
        <v>60</v>
      </c>
      <c r="Q139" s="7">
        <f t="shared" si="15"/>
        <v>0.01167996885341639</v>
      </c>
      <c r="R139" s="6">
        <v>13</v>
      </c>
      <c r="S139" s="7">
        <f t="shared" si="16"/>
        <v>0.002530659918240218</v>
      </c>
      <c r="T139" s="6"/>
      <c r="U139" s="7"/>
      <c r="V139" s="6">
        <v>1</v>
      </c>
      <c r="W139" s="7">
        <f t="shared" si="18"/>
        <v>0.00019466614755693986</v>
      </c>
    </row>
    <row r="140" spans="1:23" ht="13.5">
      <c r="A140" s="8" t="s">
        <v>417</v>
      </c>
      <c r="B140" s="10">
        <v>4182</v>
      </c>
      <c r="C140" s="7">
        <f t="shared" si="9"/>
        <v>1</v>
      </c>
      <c r="D140" s="10">
        <v>634</v>
      </c>
      <c r="E140" s="7">
        <f t="shared" si="9"/>
        <v>0.1516021042563367</v>
      </c>
      <c r="F140" s="10">
        <v>1017</v>
      </c>
      <c r="G140" s="7">
        <f t="shared" si="10"/>
        <v>0.24318507890961263</v>
      </c>
      <c r="H140" s="10">
        <v>919</v>
      </c>
      <c r="I140" s="7">
        <f t="shared" si="11"/>
        <v>0.21975131516021043</v>
      </c>
      <c r="J140" s="10">
        <v>820</v>
      </c>
      <c r="K140" s="7">
        <f t="shared" si="12"/>
        <v>0.19607843137254902</v>
      </c>
      <c r="L140" s="10">
        <v>421</v>
      </c>
      <c r="M140" s="7">
        <f t="shared" si="13"/>
        <v>0.10066953610712577</v>
      </c>
      <c r="N140" s="10">
        <v>242</v>
      </c>
      <c r="O140" s="7">
        <f t="shared" si="14"/>
        <v>0.05786704925872788</v>
      </c>
      <c r="P140" s="10">
        <v>93</v>
      </c>
      <c r="Q140" s="7">
        <f t="shared" si="15"/>
        <v>0.02223816355810617</v>
      </c>
      <c r="R140" s="10">
        <v>26</v>
      </c>
      <c r="S140" s="7">
        <f t="shared" si="16"/>
        <v>0.006217120994739359</v>
      </c>
      <c r="T140" s="10">
        <v>5</v>
      </c>
      <c r="U140" s="7">
        <f t="shared" si="17"/>
        <v>0.0011956001912960307</v>
      </c>
      <c r="V140" s="10">
        <v>5</v>
      </c>
      <c r="W140" s="7">
        <f t="shared" si="18"/>
        <v>0.0011956001912960307</v>
      </c>
    </row>
    <row r="141" spans="1:23" ht="13.5">
      <c r="A141" s="3" t="s">
        <v>293</v>
      </c>
      <c r="B141" s="6">
        <v>3125</v>
      </c>
      <c r="C141" s="7">
        <f t="shared" si="9"/>
        <v>1</v>
      </c>
      <c r="D141" s="6">
        <v>569</v>
      </c>
      <c r="E141" s="7">
        <f t="shared" si="9"/>
        <v>0.18208</v>
      </c>
      <c r="F141" s="6">
        <v>797</v>
      </c>
      <c r="G141" s="7">
        <f t="shared" si="10"/>
        <v>0.25504</v>
      </c>
      <c r="H141" s="6">
        <v>626</v>
      </c>
      <c r="I141" s="7">
        <f t="shared" si="11"/>
        <v>0.20032</v>
      </c>
      <c r="J141" s="6">
        <v>566</v>
      </c>
      <c r="K141" s="7">
        <f t="shared" si="12"/>
        <v>0.18112</v>
      </c>
      <c r="L141" s="6">
        <v>295</v>
      </c>
      <c r="M141" s="7">
        <f t="shared" si="13"/>
        <v>0.0944</v>
      </c>
      <c r="N141" s="6">
        <v>174</v>
      </c>
      <c r="O141" s="7">
        <f t="shared" si="14"/>
        <v>0.05568</v>
      </c>
      <c r="P141" s="6">
        <v>71</v>
      </c>
      <c r="Q141" s="7">
        <f t="shared" si="15"/>
        <v>0.02272</v>
      </c>
      <c r="R141" s="6">
        <v>23</v>
      </c>
      <c r="S141" s="7">
        <f t="shared" si="16"/>
        <v>0.00736</v>
      </c>
      <c r="T141" s="6">
        <v>3</v>
      </c>
      <c r="U141" s="7">
        <f t="shared" si="17"/>
        <v>0.00096</v>
      </c>
      <c r="V141" s="6">
        <v>1</v>
      </c>
      <c r="W141" s="7">
        <f t="shared" si="18"/>
        <v>0.00032</v>
      </c>
    </row>
    <row r="142" spans="1:23" ht="13.5">
      <c r="A142" s="3" t="s">
        <v>294</v>
      </c>
      <c r="B142" s="6">
        <v>3766</v>
      </c>
      <c r="C142" s="7">
        <f t="shared" si="9"/>
        <v>1</v>
      </c>
      <c r="D142" s="6">
        <v>604</v>
      </c>
      <c r="E142" s="7">
        <f t="shared" si="9"/>
        <v>0.16038236856080723</v>
      </c>
      <c r="F142" s="6">
        <v>1124</v>
      </c>
      <c r="G142" s="7">
        <f t="shared" si="10"/>
        <v>0.2984599044078598</v>
      </c>
      <c r="H142" s="6">
        <v>780</v>
      </c>
      <c r="I142" s="7">
        <f t="shared" si="11"/>
        <v>0.20711630377057885</v>
      </c>
      <c r="J142" s="6">
        <v>627</v>
      </c>
      <c r="K142" s="7">
        <f t="shared" si="12"/>
        <v>0.16648964418481146</v>
      </c>
      <c r="L142" s="6">
        <v>344</v>
      </c>
      <c r="M142" s="7">
        <f t="shared" si="13"/>
        <v>0.09134360063728093</v>
      </c>
      <c r="N142" s="6">
        <v>192</v>
      </c>
      <c r="O142" s="7">
        <f t="shared" si="14"/>
        <v>0.050982474774296335</v>
      </c>
      <c r="P142" s="6">
        <v>72</v>
      </c>
      <c r="Q142" s="7">
        <f t="shared" si="15"/>
        <v>0.019118428040361127</v>
      </c>
      <c r="R142" s="6">
        <v>17</v>
      </c>
      <c r="S142" s="7">
        <f t="shared" si="16"/>
        <v>0.004514073287307488</v>
      </c>
      <c r="T142" s="6">
        <v>4</v>
      </c>
      <c r="U142" s="7">
        <f t="shared" si="17"/>
        <v>0.0010621348911311736</v>
      </c>
      <c r="V142" s="6">
        <v>2</v>
      </c>
      <c r="W142" s="7">
        <f t="shared" si="18"/>
        <v>0.0005310674455655868</v>
      </c>
    </row>
    <row r="143" spans="1:23" ht="13.5">
      <c r="A143" s="3" t="s">
        <v>295</v>
      </c>
      <c r="B143" s="6">
        <v>2703</v>
      </c>
      <c r="C143" s="7">
        <f t="shared" si="9"/>
        <v>1</v>
      </c>
      <c r="D143" s="6">
        <v>387</v>
      </c>
      <c r="E143" s="7">
        <f t="shared" si="9"/>
        <v>0.14317425083240842</v>
      </c>
      <c r="F143" s="6">
        <v>760</v>
      </c>
      <c r="G143" s="7">
        <f t="shared" si="10"/>
        <v>0.28116907140214575</v>
      </c>
      <c r="H143" s="6">
        <v>583</v>
      </c>
      <c r="I143" s="7">
        <f t="shared" si="11"/>
        <v>0.21568627450980393</v>
      </c>
      <c r="J143" s="6">
        <v>517</v>
      </c>
      <c r="K143" s="7">
        <f t="shared" si="12"/>
        <v>0.19126896041435443</v>
      </c>
      <c r="L143" s="6">
        <v>246</v>
      </c>
      <c r="M143" s="7">
        <f t="shared" si="13"/>
        <v>0.09100998890122086</v>
      </c>
      <c r="N143" s="6">
        <v>135</v>
      </c>
      <c r="O143" s="7">
        <f t="shared" si="14"/>
        <v>0.049944506104328525</v>
      </c>
      <c r="P143" s="6">
        <v>65</v>
      </c>
      <c r="Q143" s="7">
        <f t="shared" si="15"/>
        <v>0.024047354790972992</v>
      </c>
      <c r="R143" s="6">
        <v>8</v>
      </c>
      <c r="S143" s="7">
        <f t="shared" si="16"/>
        <v>0.0029596744358120607</v>
      </c>
      <c r="T143" s="6">
        <v>1</v>
      </c>
      <c r="U143" s="7">
        <f t="shared" si="17"/>
        <v>0.0003699593044765076</v>
      </c>
      <c r="V143" s="6">
        <v>1</v>
      </c>
      <c r="W143" s="7">
        <f t="shared" si="18"/>
        <v>0.0003699593044765076</v>
      </c>
    </row>
    <row r="144" spans="1:23" ht="13.5">
      <c r="A144" s="8" t="s">
        <v>296</v>
      </c>
      <c r="B144" s="10">
        <v>4572</v>
      </c>
      <c r="C144" s="7">
        <f t="shared" si="9"/>
        <v>1</v>
      </c>
      <c r="D144" s="10">
        <v>721</v>
      </c>
      <c r="E144" s="7">
        <f t="shared" si="9"/>
        <v>0.15769903762029747</v>
      </c>
      <c r="F144" s="10">
        <v>1273</v>
      </c>
      <c r="G144" s="7">
        <f t="shared" si="10"/>
        <v>0.2784339457567804</v>
      </c>
      <c r="H144" s="10">
        <v>885</v>
      </c>
      <c r="I144" s="7">
        <f t="shared" si="11"/>
        <v>0.19356955380577429</v>
      </c>
      <c r="J144" s="10">
        <v>832</v>
      </c>
      <c r="K144" s="7">
        <f t="shared" si="12"/>
        <v>0.18197725284339458</v>
      </c>
      <c r="L144" s="10">
        <v>427</v>
      </c>
      <c r="M144" s="7">
        <f t="shared" si="13"/>
        <v>0.09339457567804024</v>
      </c>
      <c r="N144" s="10">
        <v>274</v>
      </c>
      <c r="O144" s="7">
        <f t="shared" si="14"/>
        <v>0.05993000874890639</v>
      </c>
      <c r="P144" s="10">
        <v>122</v>
      </c>
      <c r="Q144" s="7">
        <f t="shared" si="15"/>
        <v>0.02668416447944007</v>
      </c>
      <c r="R144" s="10">
        <v>33</v>
      </c>
      <c r="S144" s="7">
        <f t="shared" si="16"/>
        <v>0.007217847769028871</v>
      </c>
      <c r="T144" s="10">
        <v>4</v>
      </c>
      <c r="U144" s="7">
        <f t="shared" si="17"/>
        <v>0.0008748906386701663</v>
      </c>
      <c r="V144" s="10">
        <v>1</v>
      </c>
      <c r="W144" s="7">
        <f t="shared" si="18"/>
        <v>0.00021872265966754156</v>
      </c>
    </row>
    <row r="145" spans="1:23" ht="13.5">
      <c r="A145" s="3" t="s">
        <v>299</v>
      </c>
      <c r="B145" s="6">
        <v>1107</v>
      </c>
      <c r="C145" s="7">
        <f t="shared" si="9"/>
        <v>1</v>
      </c>
      <c r="D145" s="6">
        <v>144</v>
      </c>
      <c r="E145" s="7">
        <f t="shared" si="9"/>
        <v>0.13008130081300814</v>
      </c>
      <c r="F145" s="6">
        <v>286</v>
      </c>
      <c r="G145" s="7">
        <f t="shared" si="10"/>
        <v>0.25835591689250226</v>
      </c>
      <c r="H145" s="6">
        <v>196</v>
      </c>
      <c r="I145" s="7">
        <f t="shared" si="11"/>
        <v>0.17705510388437218</v>
      </c>
      <c r="J145" s="6">
        <v>200</v>
      </c>
      <c r="K145" s="7">
        <f t="shared" si="12"/>
        <v>0.18066847335140018</v>
      </c>
      <c r="L145" s="6">
        <v>126</v>
      </c>
      <c r="M145" s="7">
        <f t="shared" si="13"/>
        <v>0.11382113821138211</v>
      </c>
      <c r="N145" s="6">
        <v>101</v>
      </c>
      <c r="O145" s="7">
        <f t="shared" si="14"/>
        <v>0.09123757904245709</v>
      </c>
      <c r="P145" s="6">
        <v>43</v>
      </c>
      <c r="Q145" s="7">
        <f t="shared" si="15"/>
        <v>0.03884372177055104</v>
      </c>
      <c r="R145" s="6">
        <v>9</v>
      </c>
      <c r="S145" s="7">
        <f t="shared" si="16"/>
        <v>0.008130081300813009</v>
      </c>
      <c r="T145" s="6">
        <v>2</v>
      </c>
      <c r="U145" s="7">
        <f t="shared" si="17"/>
        <v>0.0018066847335140017</v>
      </c>
      <c r="V145" s="6"/>
      <c r="W145" s="7"/>
    </row>
    <row r="146" spans="1:23" ht="13.5">
      <c r="A146" s="3" t="s">
        <v>300</v>
      </c>
      <c r="B146" s="6">
        <v>3422</v>
      </c>
      <c r="C146" s="7">
        <f t="shared" si="9"/>
        <v>1</v>
      </c>
      <c r="D146" s="6">
        <v>465</v>
      </c>
      <c r="E146" s="7">
        <f t="shared" si="9"/>
        <v>0.135885447106955</v>
      </c>
      <c r="F146" s="6">
        <v>726</v>
      </c>
      <c r="G146" s="7">
        <f t="shared" si="10"/>
        <v>0.21215663354763295</v>
      </c>
      <c r="H146" s="6">
        <v>745</v>
      </c>
      <c r="I146" s="7">
        <f t="shared" si="11"/>
        <v>0.21770894213909994</v>
      </c>
      <c r="J146" s="6">
        <v>689</v>
      </c>
      <c r="K146" s="7">
        <f t="shared" si="12"/>
        <v>0.20134424313267096</v>
      </c>
      <c r="L146" s="6">
        <v>384</v>
      </c>
      <c r="M146" s="7">
        <f t="shared" si="13"/>
        <v>0.11221507890122735</v>
      </c>
      <c r="N146" s="6">
        <v>268</v>
      </c>
      <c r="O146" s="7">
        <f t="shared" si="14"/>
        <v>0.07831677381648158</v>
      </c>
      <c r="P146" s="6">
        <v>103</v>
      </c>
      <c r="Q146" s="7">
        <f t="shared" si="15"/>
        <v>0.03009935710111046</v>
      </c>
      <c r="R146" s="6">
        <v>32</v>
      </c>
      <c r="S146" s="7">
        <f t="shared" si="16"/>
        <v>0.009351256575102279</v>
      </c>
      <c r="T146" s="6">
        <v>8</v>
      </c>
      <c r="U146" s="7">
        <f t="shared" si="17"/>
        <v>0.0023378141437755697</v>
      </c>
      <c r="V146" s="6">
        <v>2</v>
      </c>
      <c r="W146" s="7">
        <f t="shared" si="18"/>
        <v>0.0005844535359438924</v>
      </c>
    </row>
    <row r="147" spans="1:23" ht="13.5">
      <c r="A147" s="8" t="s">
        <v>301</v>
      </c>
      <c r="B147" s="10">
        <v>4816</v>
      </c>
      <c r="C147" s="7">
        <f t="shared" si="9"/>
        <v>1</v>
      </c>
      <c r="D147" s="10">
        <v>873</v>
      </c>
      <c r="E147" s="7">
        <f t="shared" si="9"/>
        <v>0.18127076411960133</v>
      </c>
      <c r="F147" s="10">
        <v>1146</v>
      </c>
      <c r="G147" s="7">
        <f t="shared" si="10"/>
        <v>0.23795681063122923</v>
      </c>
      <c r="H147" s="10">
        <v>989</v>
      </c>
      <c r="I147" s="7">
        <f t="shared" si="11"/>
        <v>0.20535714285714285</v>
      </c>
      <c r="J147" s="10">
        <v>983</v>
      </c>
      <c r="K147" s="7">
        <f t="shared" si="12"/>
        <v>0.20411129568106312</v>
      </c>
      <c r="L147" s="10">
        <v>460</v>
      </c>
      <c r="M147" s="7">
        <f t="shared" si="13"/>
        <v>0.09551495016611296</v>
      </c>
      <c r="N147" s="10">
        <v>249</v>
      </c>
      <c r="O147" s="7">
        <f t="shared" si="14"/>
        <v>0.05170265780730897</v>
      </c>
      <c r="P147" s="10">
        <v>84</v>
      </c>
      <c r="Q147" s="7">
        <f t="shared" si="15"/>
        <v>0.01744186046511628</v>
      </c>
      <c r="R147" s="10">
        <v>27</v>
      </c>
      <c r="S147" s="7">
        <f t="shared" si="16"/>
        <v>0.005606312292358804</v>
      </c>
      <c r="T147" s="10">
        <v>2</v>
      </c>
      <c r="U147" s="7">
        <f t="shared" si="17"/>
        <v>0.0004152823920265781</v>
      </c>
      <c r="V147" s="10">
        <v>3</v>
      </c>
      <c r="W147" s="7">
        <f t="shared" si="18"/>
        <v>0.0006229235880398671</v>
      </c>
    </row>
    <row r="148" spans="1:23" ht="13.5">
      <c r="A148" s="3" t="s">
        <v>304</v>
      </c>
      <c r="B148" s="6">
        <v>10172</v>
      </c>
      <c r="C148" s="7">
        <f t="shared" si="9"/>
        <v>1</v>
      </c>
      <c r="D148" s="6">
        <v>1767</v>
      </c>
      <c r="E148" s="7">
        <f t="shared" si="9"/>
        <v>0.17371215100275264</v>
      </c>
      <c r="F148" s="6">
        <v>2584</v>
      </c>
      <c r="G148" s="7">
        <f t="shared" si="10"/>
        <v>0.2540306724341329</v>
      </c>
      <c r="H148" s="6">
        <v>2254</v>
      </c>
      <c r="I148" s="7">
        <f t="shared" si="11"/>
        <v>0.22158867479355093</v>
      </c>
      <c r="J148" s="6">
        <v>2123</v>
      </c>
      <c r="K148" s="7">
        <f t="shared" si="12"/>
        <v>0.20871018482107748</v>
      </c>
      <c r="L148" s="6">
        <v>870</v>
      </c>
      <c r="M148" s="7">
        <f t="shared" si="13"/>
        <v>0.08552890287062524</v>
      </c>
      <c r="N148" s="6">
        <v>384</v>
      </c>
      <c r="O148" s="7">
        <f t="shared" si="14"/>
        <v>0.037750688163586316</v>
      </c>
      <c r="P148" s="6">
        <v>132</v>
      </c>
      <c r="Q148" s="7">
        <f t="shared" si="15"/>
        <v>0.012976799056232795</v>
      </c>
      <c r="R148" s="6">
        <v>51</v>
      </c>
      <c r="S148" s="7">
        <f t="shared" si="16"/>
        <v>0.005013763271726307</v>
      </c>
      <c r="T148" s="6">
        <v>4</v>
      </c>
      <c r="U148" s="7">
        <f t="shared" si="17"/>
        <v>0.00039323633503735744</v>
      </c>
      <c r="V148" s="6">
        <v>3</v>
      </c>
      <c r="W148" s="7">
        <f t="shared" si="18"/>
        <v>0.0002949272512780181</v>
      </c>
    </row>
    <row r="149" spans="1:23" ht="13.5">
      <c r="A149" s="3" t="s">
        <v>305</v>
      </c>
      <c r="B149" s="6">
        <v>12422</v>
      </c>
      <c r="C149" s="7">
        <f t="shared" si="9"/>
        <v>1</v>
      </c>
      <c r="D149" s="6">
        <v>2282</v>
      </c>
      <c r="E149" s="7">
        <f t="shared" si="9"/>
        <v>0.18370632748349702</v>
      </c>
      <c r="F149" s="6">
        <v>3298</v>
      </c>
      <c r="G149" s="7">
        <f t="shared" si="10"/>
        <v>0.2654966994042827</v>
      </c>
      <c r="H149" s="6">
        <v>2612</v>
      </c>
      <c r="I149" s="7">
        <f t="shared" si="11"/>
        <v>0.21027209789083884</v>
      </c>
      <c r="J149" s="6">
        <v>2393</v>
      </c>
      <c r="K149" s="7">
        <f t="shared" si="12"/>
        <v>0.192642086620512</v>
      </c>
      <c r="L149" s="6">
        <v>1042</v>
      </c>
      <c r="M149" s="7">
        <f t="shared" si="13"/>
        <v>0.08388343261954596</v>
      </c>
      <c r="N149" s="6">
        <v>556</v>
      </c>
      <c r="O149" s="7">
        <f t="shared" si="14"/>
        <v>0.04475929801964257</v>
      </c>
      <c r="P149" s="6">
        <v>176</v>
      </c>
      <c r="Q149" s="7">
        <f t="shared" si="15"/>
        <v>0.014168410883915633</v>
      </c>
      <c r="R149" s="6">
        <v>46</v>
      </c>
      <c r="S149" s="7">
        <f t="shared" si="16"/>
        <v>0.0037031073901143134</v>
      </c>
      <c r="T149" s="6">
        <v>12</v>
      </c>
      <c r="U149" s="7">
        <f t="shared" si="17"/>
        <v>0.0009660280148124296</v>
      </c>
      <c r="V149" s="6">
        <v>5</v>
      </c>
      <c r="W149" s="7">
        <f t="shared" si="18"/>
        <v>0.0004025116728385123</v>
      </c>
    </row>
    <row r="150" spans="1:23" ht="13.5">
      <c r="A150" s="3" t="s">
        <v>306</v>
      </c>
      <c r="B150" s="6">
        <v>13000</v>
      </c>
      <c r="C150" s="7">
        <f t="shared" si="9"/>
        <v>1</v>
      </c>
      <c r="D150" s="6">
        <v>3497</v>
      </c>
      <c r="E150" s="7">
        <f t="shared" si="9"/>
        <v>0.269</v>
      </c>
      <c r="F150" s="6">
        <v>3219</v>
      </c>
      <c r="G150" s="7">
        <f t="shared" si="10"/>
        <v>0.24761538461538463</v>
      </c>
      <c r="H150" s="6">
        <v>2657</v>
      </c>
      <c r="I150" s="7">
        <f t="shared" si="11"/>
        <v>0.2043846153846154</v>
      </c>
      <c r="J150" s="6">
        <v>2289</v>
      </c>
      <c r="K150" s="7">
        <f t="shared" si="12"/>
        <v>0.17607692307692308</v>
      </c>
      <c r="L150" s="6">
        <v>841</v>
      </c>
      <c r="M150" s="7">
        <f t="shared" si="13"/>
        <v>0.06469230769230769</v>
      </c>
      <c r="N150" s="6">
        <v>351</v>
      </c>
      <c r="O150" s="7">
        <f t="shared" si="14"/>
        <v>0.027</v>
      </c>
      <c r="P150" s="6">
        <v>115</v>
      </c>
      <c r="Q150" s="7">
        <f t="shared" si="15"/>
        <v>0.008846153846153846</v>
      </c>
      <c r="R150" s="6">
        <v>23</v>
      </c>
      <c r="S150" s="7">
        <f t="shared" si="16"/>
        <v>0.0017692307692307693</v>
      </c>
      <c r="T150" s="6">
        <v>8</v>
      </c>
      <c r="U150" s="7">
        <f t="shared" si="17"/>
        <v>0.0006153846153846154</v>
      </c>
      <c r="V150" s="6"/>
      <c r="W150" s="7"/>
    </row>
    <row r="151" spans="1:23" ht="13.5">
      <c r="A151" s="3" t="s">
        <v>307</v>
      </c>
      <c r="B151" s="6">
        <v>16099</v>
      </c>
      <c r="C151" s="7">
        <f t="shared" si="9"/>
        <v>1</v>
      </c>
      <c r="D151" s="6">
        <v>2398</v>
      </c>
      <c r="E151" s="7">
        <f t="shared" si="9"/>
        <v>0.14895335113982236</v>
      </c>
      <c r="F151" s="6">
        <v>4284</v>
      </c>
      <c r="G151" s="7">
        <f>+F151/$B151</f>
        <v>0.26610348468849</v>
      </c>
      <c r="H151" s="6">
        <v>3702</v>
      </c>
      <c r="I151" s="7">
        <f>+H151/$B151</f>
        <v>0.22995217094229456</v>
      </c>
      <c r="J151" s="6">
        <v>3696</v>
      </c>
      <c r="K151" s="7">
        <f>+J151/$B151</f>
        <v>0.2295794769861482</v>
      </c>
      <c r="L151" s="6">
        <v>1312</v>
      </c>
      <c r="M151" s="7">
        <f>+L151/$B151</f>
        <v>0.081495745077334</v>
      </c>
      <c r="N151" s="6">
        <v>480</v>
      </c>
      <c r="O151" s="7">
        <f>+N151/$B151</f>
        <v>0.02981551649170756</v>
      </c>
      <c r="P151" s="6">
        <v>180</v>
      </c>
      <c r="Q151" s="7">
        <f>+P151/$B151</f>
        <v>0.011180818684390335</v>
      </c>
      <c r="R151" s="6">
        <v>41</v>
      </c>
      <c r="S151" s="7">
        <f>+R151/$B151</f>
        <v>0.0025467420336666873</v>
      </c>
      <c r="T151" s="6">
        <v>6</v>
      </c>
      <c r="U151" s="7">
        <f>+T151/$B151</f>
        <v>0.0003726939561463445</v>
      </c>
      <c r="V151" s="6"/>
      <c r="W151" s="7"/>
    </row>
    <row r="152" spans="1:23" ht="13.5">
      <c r="A152" s="3" t="s">
        <v>308</v>
      </c>
      <c r="B152" s="6">
        <v>15768</v>
      </c>
      <c r="C152" s="7">
        <f aca="true" t="shared" si="19" ref="C152:E164">+B152/$B152</f>
        <v>1</v>
      </c>
      <c r="D152" s="6">
        <v>2618</v>
      </c>
      <c r="E152" s="7">
        <f t="shared" si="19"/>
        <v>0.16603247082699138</v>
      </c>
      <c r="F152" s="6">
        <v>4193</v>
      </c>
      <c r="G152" s="7">
        <f>+F152/$B152</f>
        <v>0.26591831557584983</v>
      </c>
      <c r="H152" s="6">
        <v>3716</v>
      </c>
      <c r="I152" s="7">
        <f>+H152/$B152</f>
        <v>0.2356671740233384</v>
      </c>
      <c r="J152" s="6">
        <v>3273</v>
      </c>
      <c r="K152" s="7">
        <f>+J152/$B152</f>
        <v>0.207572298325723</v>
      </c>
      <c r="L152" s="6">
        <v>1177</v>
      </c>
      <c r="M152" s="7">
        <f>+L152/$B152</f>
        <v>0.07464485032978184</v>
      </c>
      <c r="N152" s="6">
        <v>539</v>
      </c>
      <c r="O152" s="7">
        <f>+N152/$B152</f>
        <v>0.03418315575849822</v>
      </c>
      <c r="P152" s="6">
        <v>185</v>
      </c>
      <c r="Q152" s="7">
        <f>+P152/$B152</f>
        <v>0.011732623033992896</v>
      </c>
      <c r="R152" s="6">
        <v>48</v>
      </c>
      <c r="S152" s="7">
        <f>+R152/$B152</f>
        <v>0.0030441400304414</v>
      </c>
      <c r="T152" s="6">
        <v>15</v>
      </c>
      <c r="U152" s="7">
        <f>+T152/$B152</f>
        <v>0.0009512937595129375</v>
      </c>
      <c r="V152" s="6">
        <v>4</v>
      </c>
      <c r="W152" s="7">
        <f>+V152/$B152</f>
        <v>0.0002536783358701167</v>
      </c>
    </row>
    <row r="153" spans="1:23" ht="13.5">
      <c r="A153" s="3" t="s">
        <v>309</v>
      </c>
      <c r="B153" s="6">
        <v>9749</v>
      </c>
      <c r="C153" s="7">
        <f t="shared" si="19"/>
        <v>1</v>
      </c>
      <c r="D153" s="6">
        <v>1212</v>
      </c>
      <c r="E153" s="7">
        <f t="shared" si="19"/>
        <v>0.12432044312237152</v>
      </c>
      <c r="F153" s="6">
        <v>2422</v>
      </c>
      <c r="G153" s="7">
        <f>+F153/$B153</f>
        <v>0.24843573699866653</v>
      </c>
      <c r="H153" s="6">
        <v>2234</v>
      </c>
      <c r="I153" s="7">
        <f>+H153/$B153</f>
        <v>0.22915170786747358</v>
      </c>
      <c r="J153" s="6">
        <v>2447</v>
      </c>
      <c r="K153" s="7">
        <f>+J153/$B153</f>
        <v>0.251000102574623</v>
      </c>
      <c r="L153" s="6">
        <v>906</v>
      </c>
      <c r="M153" s="7">
        <f>+L153/$B153</f>
        <v>0.09293260847266387</v>
      </c>
      <c r="N153" s="6">
        <v>357</v>
      </c>
      <c r="O153" s="7">
        <f>+N153/$B153</f>
        <v>0.03661914042465894</v>
      </c>
      <c r="P153" s="6">
        <v>131</v>
      </c>
      <c r="Q153" s="7">
        <f>+P153/$B153</f>
        <v>0.013437275618012104</v>
      </c>
      <c r="R153" s="6">
        <v>28</v>
      </c>
      <c r="S153" s="7">
        <f>+R153/$B153</f>
        <v>0.0028720894450712893</v>
      </c>
      <c r="T153" s="6">
        <v>8</v>
      </c>
      <c r="U153" s="7">
        <f>+T153/$B153</f>
        <v>0.0008205969843060826</v>
      </c>
      <c r="V153" s="6">
        <v>4</v>
      </c>
      <c r="W153" s="7">
        <f>+V153/$B153</f>
        <v>0.0004102984921530413</v>
      </c>
    </row>
    <row r="154" spans="3:23" ht="13.5">
      <c r="C154" s="36"/>
      <c r="E154" s="36"/>
      <c r="G154" s="36"/>
      <c r="I154" s="36"/>
      <c r="K154" s="36"/>
      <c r="M154" s="36"/>
      <c r="O154" s="36"/>
      <c r="Q154" s="36"/>
      <c r="S154" s="36"/>
      <c r="U154" s="36"/>
      <c r="W154" s="36"/>
    </row>
    <row r="155" spans="1:23" ht="13.5">
      <c r="A155" s="3" t="s">
        <v>407</v>
      </c>
      <c r="B155" s="6">
        <v>29324</v>
      </c>
      <c r="C155" s="7">
        <f t="shared" si="19"/>
        <v>1</v>
      </c>
      <c r="D155" s="6">
        <v>5868</v>
      </c>
      <c r="E155" s="7">
        <f t="shared" si="19"/>
        <v>0.20010912563088257</v>
      </c>
      <c r="F155" s="6">
        <v>8009</v>
      </c>
      <c r="G155" s="7">
        <f aca="true" t="shared" si="20" ref="G155:G164">+F155/$B155</f>
        <v>0.27312099304324106</v>
      </c>
      <c r="H155" s="6">
        <v>6793</v>
      </c>
      <c r="I155" s="7">
        <f aca="true" t="shared" si="21" ref="I155:I164">+H155/$B155</f>
        <v>0.23165325330787068</v>
      </c>
      <c r="J155" s="6">
        <v>5905</v>
      </c>
      <c r="K155" s="7">
        <f aca="true" t="shared" si="22" ref="K155:K164">+J155/$B155</f>
        <v>0.20137089073796208</v>
      </c>
      <c r="L155" s="6">
        <v>1867</v>
      </c>
      <c r="M155" s="7">
        <f aca="true" t="shared" si="23" ref="M155:M164">+L155/$B155</f>
        <v>0.06366798526803984</v>
      </c>
      <c r="N155" s="6">
        <v>647</v>
      </c>
      <c r="O155" s="7">
        <f aca="true" t="shared" si="24" ref="O155:O164">+N155/$B155</f>
        <v>0.022063838494066294</v>
      </c>
      <c r="P155" s="6">
        <v>193</v>
      </c>
      <c r="Q155" s="7">
        <f aca="true" t="shared" si="25" ref="Q155:Q164">+P155/$B155</f>
        <v>0.00658163961260401</v>
      </c>
      <c r="R155" s="6">
        <v>27</v>
      </c>
      <c r="S155" s="7">
        <f aca="true" t="shared" si="26" ref="S155:S164">+R155/$B155</f>
        <v>0.0009207475105715455</v>
      </c>
      <c r="T155" s="6">
        <v>12</v>
      </c>
      <c r="U155" s="7">
        <f aca="true" t="shared" si="27" ref="U155:U164">+T155/$B155</f>
        <v>0.0004092211158095758</v>
      </c>
      <c r="V155" s="6">
        <v>3</v>
      </c>
      <c r="W155" s="7">
        <f aca="true" t="shared" si="28" ref="W155:W164">+V155/$B155</f>
        <v>0.00010230527895239394</v>
      </c>
    </row>
    <row r="156" spans="1:23" ht="13.5">
      <c r="A156" s="3" t="s">
        <v>408</v>
      </c>
      <c r="B156" s="6">
        <v>52445</v>
      </c>
      <c r="C156" s="7">
        <f t="shared" si="19"/>
        <v>1</v>
      </c>
      <c r="D156" s="6">
        <v>15354</v>
      </c>
      <c r="E156" s="7">
        <f t="shared" si="19"/>
        <v>0.2927638478405949</v>
      </c>
      <c r="F156" s="6">
        <v>13368</v>
      </c>
      <c r="G156" s="7">
        <f t="shared" si="20"/>
        <v>0.2548956049194394</v>
      </c>
      <c r="H156" s="6">
        <v>10537</v>
      </c>
      <c r="I156" s="7">
        <f t="shared" si="21"/>
        <v>0.20091524454190104</v>
      </c>
      <c r="J156" s="6">
        <v>9731</v>
      </c>
      <c r="K156" s="7">
        <f t="shared" si="22"/>
        <v>0.18554676327581276</v>
      </c>
      <c r="L156" s="6">
        <v>2564</v>
      </c>
      <c r="M156" s="7">
        <f t="shared" si="23"/>
        <v>0.048889312613213845</v>
      </c>
      <c r="N156" s="6">
        <v>664</v>
      </c>
      <c r="O156" s="7">
        <f t="shared" si="24"/>
        <v>0.012660882829631043</v>
      </c>
      <c r="P156" s="6">
        <v>190</v>
      </c>
      <c r="Q156" s="7">
        <f t="shared" si="25"/>
        <v>0.00362284297835828</v>
      </c>
      <c r="R156" s="6">
        <v>34</v>
      </c>
      <c r="S156" s="7">
        <f t="shared" si="26"/>
        <v>0.0006482982171799027</v>
      </c>
      <c r="T156" s="6">
        <v>2</v>
      </c>
      <c r="U156" s="7">
        <f t="shared" si="27"/>
        <v>3.813518924587663E-05</v>
      </c>
      <c r="V156" s="6">
        <v>1</v>
      </c>
      <c r="W156" s="7">
        <f t="shared" si="28"/>
        <v>1.9067594622938316E-05</v>
      </c>
    </row>
    <row r="157" spans="1:23" ht="13.5">
      <c r="A157" s="3" t="s">
        <v>409</v>
      </c>
      <c r="B157" s="6">
        <v>43934</v>
      </c>
      <c r="C157" s="7">
        <f t="shared" si="19"/>
        <v>1</v>
      </c>
      <c r="D157" s="6">
        <v>14308</v>
      </c>
      <c r="E157" s="7">
        <f t="shared" si="19"/>
        <v>0.3256703236673192</v>
      </c>
      <c r="F157" s="6">
        <v>11337</v>
      </c>
      <c r="G157" s="7">
        <f t="shared" si="20"/>
        <v>0.25804616014931486</v>
      </c>
      <c r="H157" s="6">
        <v>8288</v>
      </c>
      <c r="I157" s="7">
        <f t="shared" si="21"/>
        <v>0.18864660627304594</v>
      </c>
      <c r="J157" s="6">
        <v>7224</v>
      </c>
      <c r="K157" s="7">
        <f t="shared" si="22"/>
        <v>0.16442846087312787</v>
      </c>
      <c r="L157" s="6">
        <v>2049</v>
      </c>
      <c r="M157" s="7">
        <f t="shared" si="23"/>
        <v>0.0466381390267219</v>
      </c>
      <c r="N157" s="6">
        <v>569</v>
      </c>
      <c r="O157" s="7">
        <f t="shared" si="24"/>
        <v>0.01295124504939227</v>
      </c>
      <c r="P157" s="6">
        <v>136</v>
      </c>
      <c r="Q157" s="7">
        <f t="shared" si="25"/>
        <v>0.0030955524195383985</v>
      </c>
      <c r="R157" s="6">
        <v>17</v>
      </c>
      <c r="S157" s="7">
        <f t="shared" si="26"/>
        <v>0.0003869440524422998</v>
      </c>
      <c r="T157" s="6">
        <v>5</v>
      </c>
      <c r="U157" s="7">
        <f t="shared" si="27"/>
        <v>0.00011380707424773524</v>
      </c>
      <c r="V157" s="6">
        <v>1</v>
      </c>
      <c r="W157" s="7">
        <f t="shared" si="28"/>
        <v>2.2761414849547046E-05</v>
      </c>
    </row>
    <row r="158" spans="1:23" ht="13.5">
      <c r="A158" s="3" t="s">
        <v>410</v>
      </c>
      <c r="B158" s="6">
        <v>56843</v>
      </c>
      <c r="C158" s="7">
        <f t="shared" si="19"/>
        <v>1</v>
      </c>
      <c r="D158" s="6">
        <v>13664</v>
      </c>
      <c r="E158" s="7">
        <f t="shared" si="19"/>
        <v>0.2403814014038668</v>
      </c>
      <c r="F158" s="6">
        <v>14927</v>
      </c>
      <c r="G158" s="7">
        <f t="shared" si="20"/>
        <v>0.26260049610330205</v>
      </c>
      <c r="H158" s="6">
        <v>12333</v>
      </c>
      <c r="I158" s="7">
        <f t="shared" si="21"/>
        <v>0.21696602923842864</v>
      </c>
      <c r="J158" s="6">
        <v>11301</v>
      </c>
      <c r="K158" s="7">
        <f t="shared" si="22"/>
        <v>0.19881075946026774</v>
      </c>
      <c r="L158" s="6">
        <v>3311</v>
      </c>
      <c r="M158" s="7">
        <f t="shared" si="23"/>
        <v>0.058248157204932885</v>
      </c>
      <c r="N158" s="6">
        <v>973</v>
      </c>
      <c r="O158" s="7">
        <f t="shared" si="24"/>
        <v>0.017117323153246662</v>
      </c>
      <c r="P158" s="6">
        <v>259</v>
      </c>
      <c r="Q158" s="7">
        <f t="shared" si="25"/>
        <v>0.004556409760216738</v>
      </c>
      <c r="R158" s="6">
        <v>63</v>
      </c>
      <c r="S158" s="7">
        <f t="shared" si="26"/>
        <v>0.0011083158876202875</v>
      </c>
      <c r="T158" s="6">
        <v>6</v>
      </c>
      <c r="U158" s="7">
        <f t="shared" si="27"/>
        <v>0.000105553894059075</v>
      </c>
      <c r="V158" s="6">
        <v>6</v>
      </c>
      <c r="W158" s="7">
        <f t="shared" si="28"/>
        <v>0.000105553894059075</v>
      </c>
    </row>
    <row r="159" spans="1:23" ht="13.5">
      <c r="A159" s="3" t="s">
        <v>411</v>
      </c>
      <c r="B159" s="6">
        <v>37158</v>
      </c>
      <c r="C159" s="7">
        <f t="shared" si="19"/>
        <v>1</v>
      </c>
      <c r="D159" s="6">
        <v>11766</v>
      </c>
      <c r="E159" s="7">
        <f t="shared" si="19"/>
        <v>0.31664782819312126</v>
      </c>
      <c r="F159" s="6">
        <v>9730</v>
      </c>
      <c r="G159" s="7">
        <f t="shared" si="20"/>
        <v>0.26185478228107</v>
      </c>
      <c r="H159" s="6">
        <v>7375</v>
      </c>
      <c r="I159" s="7">
        <f t="shared" si="21"/>
        <v>0.19847677485332904</v>
      </c>
      <c r="J159" s="6">
        <v>6133</v>
      </c>
      <c r="K159" s="7">
        <f t="shared" si="22"/>
        <v>0.16505194036277518</v>
      </c>
      <c r="L159" s="6">
        <v>1613</v>
      </c>
      <c r="M159" s="7">
        <f t="shared" si="23"/>
        <v>0.04340922546961623</v>
      </c>
      <c r="N159" s="6">
        <v>417</v>
      </c>
      <c r="O159" s="7">
        <f t="shared" si="24"/>
        <v>0.011222347812045858</v>
      </c>
      <c r="P159" s="6">
        <v>95</v>
      </c>
      <c r="Q159" s="7">
        <f t="shared" si="25"/>
        <v>0.0025566499811615264</v>
      </c>
      <c r="R159" s="6">
        <v>22</v>
      </c>
      <c r="S159" s="7">
        <f t="shared" si="26"/>
        <v>0.0005920663114268798</v>
      </c>
      <c r="T159" s="6">
        <v>6</v>
      </c>
      <c r="U159" s="7">
        <f t="shared" si="27"/>
        <v>0.00016147263038914905</v>
      </c>
      <c r="V159" s="6">
        <v>1</v>
      </c>
      <c r="W159" s="7">
        <f t="shared" si="28"/>
        <v>2.6912105064858173E-05</v>
      </c>
    </row>
    <row r="160" spans="1:23" ht="13.5">
      <c r="A160" s="3" t="s">
        <v>412</v>
      </c>
      <c r="B160" s="6">
        <v>37379</v>
      </c>
      <c r="C160" s="7">
        <f t="shared" si="19"/>
        <v>1</v>
      </c>
      <c r="D160" s="6">
        <v>12025</v>
      </c>
      <c r="E160" s="7">
        <f t="shared" si="19"/>
        <v>0.3217047005002809</v>
      </c>
      <c r="F160" s="6">
        <v>9185</v>
      </c>
      <c r="G160" s="7">
        <f t="shared" si="20"/>
        <v>0.24572620990395677</v>
      </c>
      <c r="H160" s="6">
        <v>7314</v>
      </c>
      <c r="I160" s="7">
        <f t="shared" si="21"/>
        <v>0.19567136627518125</v>
      </c>
      <c r="J160" s="6">
        <v>6524</v>
      </c>
      <c r="K160" s="7">
        <f t="shared" si="22"/>
        <v>0.17453650445437277</v>
      </c>
      <c r="L160" s="6">
        <v>1724</v>
      </c>
      <c r="M160" s="7">
        <f t="shared" si="23"/>
        <v>0.04612215415072635</v>
      </c>
      <c r="N160" s="6">
        <v>464</v>
      </c>
      <c r="O160" s="7">
        <f t="shared" si="24"/>
        <v>0.012413387196019155</v>
      </c>
      <c r="P160" s="6">
        <v>121</v>
      </c>
      <c r="Q160" s="7">
        <f t="shared" si="25"/>
        <v>0.003237111747237754</v>
      </c>
      <c r="R160" s="6">
        <v>17</v>
      </c>
      <c r="S160" s="7">
        <f t="shared" si="26"/>
        <v>0.0004548008239920811</v>
      </c>
      <c r="T160" s="6">
        <v>4</v>
      </c>
      <c r="U160" s="7">
        <f t="shared" si="27"/>
        <v>0.00010701195858637203</v>
      </c>
      <c r="V160" s="6">
        <v>1</v>
      </c>
      <c r="W160" s="7">
        <f t="shared" si="28"/>
        <v>2.6752989646593008E-05</v>
      </c>
    </row>
    <row r="161" spans="1:23" ht="13.5">
      <c r="A161" s="3" t="s">
        <v>413</v>
      </c>
      <c r="B161" s="6">
        <v>57268</v>
      </c>
      <c r="C161" s="7">
        <f t="shared" si="19"/>
        <v>1</v>
      </c>
      <c r="D161" s="6">
        <v>17957</v>
      </c>
      <c r="E161" s="7">
        <f t="shared" si="19"/>
        <v>0.31356080184396173</v>
      </c>
      <c r="F161" s="6">
        <v>14654</v>
      </c>
      <c r="G161" s="7">
        <f t="shared" si="20"/>
        <v>0.25588461269819096</v>
      </c>
      <c r="H161" s="6">
        <v>11097</v>
      </c>
      <c r="I161" s="7">
        <f t="shared" si="21"/>
        <v>0.19377313683034156</v>
      </c>
      <c r="J161" s="6">
        <v>10353</v>
      </c>
      <c r="K161" s="7">
        <f t="shared" si="22"/>
        <v>0.18078158832157576</v>
      </c>
      <c r="L161" s="6">
        <v>2521</v>
      </c>
      <c r="M161" s="7">
        <f t="shared" si="23"/>
        <v>0.04402109380456799</v>
      </c>
      <c r="N161" s="6">
        <v>562</v>
      </c>
      <c r="O161" s="7">
        <f t="shared" si="24"/>
        <v>0.009813508416567716</v>
      </c>
      <c r="P161" s="6">
        <v>100</v>
      </c>
      <c r="Q161" s="7">
        <f t="shared" si="25"/>
        <v>0.0017461758748341133</v>
      </c>
      <c r="R161" s="6">
        <v>21</v>
      </c>
      <c r="S161" s="7">
        <f t="shared" si="26"/>
        <v>0.0003666969337151638</v>
      </c>
      <c r="T161" s="6">
        <v>3</v>
      </c>
      <c r="U161" s="7">
        <f t="shared" si="27"/>
        <v>5.23852762450234E-05</v>
      </c>
      <c r="V161" s="6"/>
      <c r="W161" s="7"/>
    </row>
    <row r="162" spans="1:23" ht="13.5">
      <c r="A162" s="3" t="s">
        <v>414</v>
      </c>
      <c r="B162" s="6">
        <v>67401</v>
      </c>
      <c r="C162" s="7">
        <f t="shared" si="19"/>
        <v>1</v>
      </c>
      <c r="D162" s="6">
        <v>20689</v>
      </c>
      <c r="E162" s="7">
        <f t="shared" si="19"/>
        <v>0.30695390276108664</v>
      </c>
      <c r="F162" s="6">
        <v>17394</v>
      </c>
      <c r="G162" s="7">
        <f t="shared" si="20"/>
        <v>0.2580673877242177</v>
      </c>
      <c r="H162" s="6">
        <v>13372</v>
      </c>
      <c r="I162" s="7">
        <f t="shared" si="21"/>
        <v>0.1983946825714752</v>
      </c>
      <c r="J162" s="6">
        <v>12168</v>
      </c>
      <c r="K162" s="7">
        <f t="shared" si="22"/>
        <v>0.18053144612097743</v>
      </c>
      <c r="L162" s="6">
        <v>2920</v>
      </c>
      <c r="M162" s="7">
        <f t="shared" si="23"/>
        <v>0.043322799364994585</v>
      </c>
      <c r="N162" s="6">
        <v>646</v>
      </c>
      <c r="O162" s="7">
        <f t="shared" si="24"/>
        <v>0.009584427530748802</v>
      </c>
      <c r="P162" s="6">
        <v>176</v>
      </c>
      <c r="Q162" s="7">
        <f t="shared" si="25"/>
        <v>0.0026112372219996736</v>
      </c>
      <c r="R162" s="6">
        <v>28</v>
      </c>
      <c r="S162" s="7">
        <f t="shared" si="26"/>
        <v>0.00041542410349994805</v>
      </c>
      <c r="T162" s="6">
        <v>4</v>
      </c>
      <c r="U162" s="7">
        <f t="shared" si="27"/>
        <v>5.934630049999258E-05</v>
      </c>
      <c r="V162" s="6">
        <v>4</v>
      </c>
      <c r="W162" s="7">
        <f t="shared" si="28"/>
        <v>5.934630049999258E-05</v>
      </c>
    </row>
    <row r="163" spans="1:23" ht="13.5">
      <c r="A163" s="3" t="s">
        <v>415</v>
      </c>
      <c r="B163" s="6">
        <v>36553</v>
      </c>
      <c r="C163" s="7">
        <f t="shared" si="19"/>
        <v>1</v>
      </c>
      <c r="D163" s="6">
        <v>7221</v>
      </c>
      <c r="E163" s="7">
        <f t="shared" si="19"/>
        <v>0.19754876480726616</v>
      </c>
      <c r="F163" s="6">
        <v>9402</v>
      </c>
      <c r="G163" s="7">
        <f t="shared" si="20"/>
        <v>0.2572155500232539</v>
      </c>
      <c r="H163" s="6">
        <v>8273</v>
      </c>
      <c r="I163" s="7">
        <f t="shared" si="21"/>
        <v>0.2263288922933822</v>
      </c>
      <c r="J163" s="6">
        <v>8110</v>
      </c>
      <c r="K163" s="7">
        <f t="shared" si="22"/>
        <v>0.22186961398517221</v>
      </c>
      <c r="L163" s="6">
        <v>2513</v>
      </c>
      <c r="M163" s="7">
        <f t="shared" si="23"/>
        <v>0.06874948704620688</v>
      </c>
      <c r="N163" s="6">
        <v>747</v>
      </c>
      <c r="O163" s="7">
        <f t="shared" si="24"/>
        <v>0.020436079117993052</v>
      </c>
      <c r="P163" s="6">
        <v>227</v>
      </c>
      <c r="Q163" s="7">
        <f t="shared" si="25"/>
        <v>0.006210160588734167</v>
      </c>
      <c r="R163" s="6">
        <v>48</v>
      </c>
      <c r="S163" s="7">
        <f t="shared" si="26"/>
        <v>0.0013131617103931278</v>
      </c>
      <c r="T163" s="6">
        <v>10</v>
      </c>
      <c r="U163" s="7">
        <f t="shared" si="27"/>
        <v>0.0002735753563319016</v>
      </c>
      <c r="V163" s="6">
        <v>2</v>
      </c>
      <c r="W163" s="7">
        <f t="shared" si="28"/>
        <v>5.471507126638032E-05</v>
      </c>
    </row>
    <row r="164" spans="1:23" ht="13.5">
      <c r="A164" s="3" t="s">
        <v>416</v>
      </c>
      <c r="B164" s="6">
        <v>38444</v>
      </c>
      <c r="C164" s="7">
        <f t="shared" si="19"/>
        <v>1</v>
      </c>
      <c r="D164" s="6">
        <v>7638</v>
      </c>
      <c r="E164" s="7">
        <f t="shared" si="19"/>
        <v>0.19867859744043284</v>
      </c>
      <c r="F164" s="6">
        <v>10410</v>
      </c>
      <c r="G164" s="7">
        <f t="shared" si="20"/>
        <v>0.2707834772656331</v>
      </c>
      <c r="H164" s="6">
        <v>8571</v>
      </c>
      <c r="I164" s="7">
        <f t="shared" si="21"/>
        <v>0.22294766413484549</v>
      </c>
      <c r="J164" s="6">
        <v>7552</v>
      </c>
      <c r="K164" s="7">
        <f t="shared" si="22"/>
        <v>0.19644157735927584</v>
      </c>
      <c r="L164" s="6">
        <v>2736</v>
      </c>
      <c r="M164" s="7">
        <f t="shared" si="23"/>
        <v>0.0711684528144834</v>
      </c>
      <c r="N164" s="6">
        <v>1068</v>
      </c>
      <c r="O164" s="7">
        <f t="shared" si="24"/>
        <v>0.02778066798460098</v>
      </c>
      <c r="P164" s="6">
        <v>354</v>
      </c>
      <c r="Q164" s="7">
        <f t="shared" si="25"/>
        <v>0.009208198938716055</v>
      </c>
      <c r="R164" s="6">
        <v>89</v>
      </c>
      <c r="S164" s="7">
        <f t="shared" si="26"/>
        <v>0.002315055665383415</v>
      </c>
      <c r="T164" s="6">
        <v>19</v>
      </c>
      <c r="U164" s="7">
        <f t="shared" si="27"/>
        <v>0.0004942253667672459</v>
      </c>
      <c r="V164" s="6">
        <v>7</v>
      </c>
      <c r="W164" s="7">
        <f t="shared" si="28"/>
        <v>0.0001820830298616169</v>
      </c>
    </row>
    <row r="168" spans="1:23" ht="13.5">
      <c r="A168" s="23"/>
      <c r="B168" s="77" t="s">
        <v>431</v>
      </c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</row>
    <row r="169" spans="1:23" ht="13.5">
      <c r="A169" s="37"/>
      <c r="B169" s="78" t="s">
        <v>418</v>
      </c>
      <c r="C169" s="79"/>
      <c r="D169" s="75" t="s">
        <v>419</v>
      </c>
      <c r="E169" s="76"/>
      <c r="F169" s="75" t="s">
        <v>420</v>
      </c>
      <c r="G169" s="76"/>
      <c r="H169" s="75" t="s">
        <v>421</v>
      </c>
      <c r="I169" s="76"/>
      <c r="J169" s="75" t="s">
        <v>422</v>
      </c>
      <c r="K169" s="76"/>
      <c r="L169" s="75" t="s">
        <v>423</v>
      </c>
      <c r="M169" s="76"/>
      <c r="N169" s="75" t="s">
        <v>424</v>
      </c>
      <c r="O169" s="76"/>
      <c r="P169" s="75" t="s">
        <v>425</v>
      </c>
      <c r="Q169" s="76"/>
      <c r="R169" s="75" t="s">
        <v>426</v>
      </c>
      <c r="S169" s="76"/>
      <c r="T169" s="75" t="s">
        <v>427</v>
      </c>
      <c r="U169" s="76"/>
      <c r="V169" s="75" t="s">
        <v>428</v>
      </c>
      <c r="W169" s="76"/>
    </row>
    <row r="170" spans="1:23" ht="13.5">
      <c r="A170" s="3" t="s">
        <v>188</v>
      </c>
      <c r="B170" s="6">
        <f>+B5-B87</f>
        <v>206919</v>
      </c>
      <c r="C170" s="7">
        <f>+B170/B87</f>
        <v>0.07865779322996871</v>
      </c>
      <c r="D170" s="6">
        <f>+D5-D87</f>
        <v>143937</v>
      </c>
      <c r="E170" s="7">
        <f>+D170/D87</f>
        <v>0.21721683805131578</v>
      </c>
      <c r="F170" s="6">
        <f>+F5-F87</f>
        <v>91804</v>
      </c>
      <c r="G170" s="7">
        <f>+F170/F87</f>
        <v>0.1337675489403245</v>
      </c>
      <c r="H170" s="6">
        <f>+H5-H87</f>
        <v>18980</v>
      </c>
      <c r="I170" s="7">
        <f>+H170/H87</f>
        <v>0.03418741838159139</v>
      </c>
      <c r="J170" s="6">
        <f>+J5-J87</f>
        <v>-18309</v>
      </c>
      <c r="K170" s="7">
        <f>+J170/J87</f>
        <v>-0.03736500110203182</v>
      </c>
      <c r="L170" s="6">
        <f>+L5-L87</f>
        <v>-14371</v>
      </c>
      <c r="M170" s="7">
        <f>+L170/L87</f>
        <v>-0.09104212860310422</v>
      </c>
      <c r="N170" s="6">
        <f>+N5-N87</f>
        <v>-9868</v>
      </c>
      <c r="O170" s="7">
        <f>+N170/N87</f>
        <v>-0.1767002112953479</v>
      </c>
      <c r="P170" s="6">
        <f>+P5-P87</f>
        <v>-4332</v>
      </c>
      <c r="Q170" s="7">
        <f>+P170/P87</f>
        <v>-0.24337078651685393</v>
      </c>
      <c r="R170" s="6">
        <f>+R5-R87</f>
        <v>-797</v>
      </c>
      <c r="S170" s="7">
        <f>+R170/R87</f>
        <v>-0.20213035759573927</v>
      </c>
      <c r="T170" s="6">
        <f>+T5-T87</f>
        <v>-116</v>
      </c>
      <c r="U170" s="7">
        <f>+T170/T87</f>
        <v>-0.14910025706940874</v>
      </c>
      <c r="V170" s="6">
        <f>+V5-V87</f>
        <v>-9</v>
      </c>
      <c r="W170" s="7">
        <f>+V170/V87</f>
        <v>-0.03103448275862069</v>
      </c>
    </row>
    <row r="171" spans="1:23" ht="13.5">
      <c r="A171" s="8" t="s">
        <v>193</v>
      </c>
      <c r="B171" s="6">
        <f>+B8-B90</f>
        <v>45417</v>
      </c>
      <c r="C171" s="7">
        <f>+B171/B90</f>
        <v>0.09943535727500225</v>
      </c>
      <c r="D171" s="6">
        <f>+D8-D90</f>
        <v>32466</v>
      </c>
      <c r="E171" s="7">
        <f>+D171/D90</f>
        <v>0.2566685113447703</v>
      </c>
      <c r="F171" s="6">
        <f>+F8-F90</f>
        <v>14055</v>
      </c>
      <c r="G171" s="7">
        <f>+F171/F90</f>
        <v>0.11869173084718282</v>
      </c>
      <c r="H171" s="6">
        <f>+H8-H90</f>
        <v>3855</v>
      </c>
      <c r="I171" s="7">
        <f>+H171/H90</f>
        <v>0.041031153874809746</v>
      </c>
      <c r="J171" s="6">
        <f>+J8-J90</f>
        <v>-1213</v>
      </c>
      <c r="K171" s="7">
        <f>+J171/J90</f>
        <v>-0.014270420347995905</v>
      </c>
      <c r="L171" s="6">
        <f>+L8-L90</f>
        <v>-1932</v>
      </c>
      <c r="M171" s="7">
        <f>+L171/L90</f>
        <v>-0.08111512301620623</v>
      </c>
      <c r="N171" s="6">
        <f>+N8-N90</f>
        <v>-1229</v>
      </c>
      <c r="O171" s="7">
        <f>+N171/N90</f>
        <v>-0.18188545212372353</v>
      </c>
      <c r="P171" s="6">
        <f>+P8-P90</f>
        <v>-520</v>
      </c>
      <c r="Q171" s="7">
        <f>+P171/P90</f>
        <v>-0.2809292274446245</v>
      </c>
      <c r="R171" s="6">
        <f>+R8-R90</f>
        <v>-53</v>
      </c>
      <c r="S171" s="7">
        <f>+R171/R90</f>
        <v>-0.1448087431693989</v>
      </c>
      <c r="T171" s="6">
        <f>+T8-T90</f>
        <v>-11</v>
      </c>
      <c r="U171" s="7">
        <f>+T171/T90</f>
        <v>-0.15492957746478872</v>
      </c>
      <c r="V171" s="6">
        <f>+V8-V90</f>
        <v>-1</v>
      </c>
      <c r="W171" s="7">
        <f>+V171/V90</f>
        <v>-0.038461538461538464</v>
      </c>
    </row>
    <row r="172" spans="1:23" ht="13.5">
      <c r="A172" s="3" t="s">
        <v>208</v>
      </c>
      <c r="B172" s="6">
        <f>+B9-B91</f>
        <v>13750</v>
      </c>
      <c r="C172" s="7">
        <f>+B172/B91</f>
        <v>0.11159717882331935</v>
      </c>
      <c r="D172" s="6">
        <f>+D9-D91</f>
        <v>10050</v>
      </c>
      <c r="E172" s="7">
        <f>+D172/D91</f>
        <v>0.3243504921736324</v>
      </c>
      <c r="F172" s="6">
        <f>+F9-F91</f>
        <v>5098</v>
      </c>
      <c r="G172" s="7">
        <f>+F172/F91</f>
        <v>0.15774002908505833</v>
      </c>
      <c r="H172" s="6">
        <f>+H9-H91</f>
        <v>870</v>
      </c>
      <c r="I172" s="7">
        <f>+H172/H91</f>
        <v>0.03312392918332382</v>
      </c>
      <c r="J172" s="6">
        <f>+J9-J91</f>
        <v>-573</v>
      </c>
      <c r="K172" s="7">
        <f>+J172/J91</f>
        <v>-0.025407946080170274</v>
      </c>
      <c r="L172" s="6">
        <f>+L9-L91</f>
        <v>-911</v>
      </c>
      <c r="M172" s="7">
        <f>+L172/L91</f>
        <v>-0.12234756916465216</v>
      </c>
      <c r="N172" s="6">
        <f>+N9-N91</f>
        <v>-514</v>
      </c>
      <c r="O172" s="7">
        <f>+N172/N91</f>
        <v>-0.19477074649488443</v>
      </c>
      <c r="P172" s="6">
        <f>+P9-P91</f>
        <v>-215</v>
      </c>
      <c r="Q172" s="7">
        <f>+P172/P91</f>
        <v>-0.27284263959390864</v>
      </c>
      <c r="R172" s="6">
        <f>+R9-R91</f>
        <v>-58</v>
      </c>
      <c r="S172" s="7">
        <f>+R172/R91</f>
        <v>-0.327683615819209</v>
      </c>
      <c r="T172" s="6">
        <f>+T9-T91</f>
        <v>-1</v>
      </c>
      <c r="U172" s="7">
        <f>+T172/T91</f>
        <v>-0.03225806451612903</v>
      </c>
      <c r="V172" s="6">
        <f>+V9-V91</f>
        <v>4</v>
      </c>
      <c r="W172" s="7">
        <f>+V172/V91</f>
        <v>0.4444444444444444</v>
      </c>
    </row>
    <row r="173" spans="1:23" ht="13.5">
      <c r="A173" s="8" t="s">
        <v>209</v>
      </c>
      <c r="B173" s="6">
        <f>+B10-B92</f>
        <v>3339</v>
      </c>
      <c r="C173" s="7">
        <f>+B173/B92</f>
        <v>0.04642916736192224</v>
      </c>
      <c r="D173" s="6">
        <f>+D10-D92</f>
        <v>2410</v>
      </c>
      <c r="E173" s="7">
        <f>+D173/D92</f>
        <v>0.14717557251908397</v>
      </c>
      <c r="F173" s="6">
        <f>+F10-F92</f>
        <v>2339</v>
      </c>
      <c r="G173" s="7">
        <f>+F173/F92</f>
        <v>0.12826981080340005</v>
      </c>
      <c r="H173" s="6">
        <f>+H10-H92</f>
        <v>512</v>
      </c>
      <c r="I173" s="7">
        <f>+H173/H92</f>
        <v>0.03374637490113367</v>
      </c>
      <c r="J173" s="6">
        <f>+J10-J92</f>
        <v>-526</v>
      </c>
      <c r="K173" s="7">
        <f>+J173/J92</f>
        <v>-0.03795641506710925</v>
      </c>
      <c r="L173" s="6">
        <f>+L10-L92</f>
        <v>-679</v>
      </c>
      <c r="M173" s="7">
        <f>+L173/L92</f>
        <v>-0.13184466019417476</v>
      </c>
      <c r="N173" s="6">
        <f>+N10-N92</f>
        <v>-430</v>
      </c>
      <c r="O173" s="7">
        <f>+N173/N92</f>
        <v>-0.20009306654257794</v>
      </c>
      <c r="P173" s="6">
        <f>+P10-P92</f>
        <v>-223</v>
      </c>
      <c r="Q173" s="7">
        <f>+P173/P92</f>
        <v>-0.29303547963206306</v>
      </c>
      <c r="R173" s="6">
        <f>+R10-R92</f>
        <v>-57</v>
      </c>
      <c r="S173" s="7">
        <f>+R173/R92</f>
        <v>-0.32386363636363635</v>
      </c>
      <c r="T173" s="6">
        <f>+T10-T92</f>
        <v>-8</v>
      </c>
      <c r="U173" s="7">
        <f>+T173/T92</f>
        <v>-0.2857142857142857</v>
      </c>
      <c r="V173" s="6">
        <f>+V10-V92</f>
        <v>1</v>
      </c>
      <c r="W173" s="7">
        <f>+V173/V92</f>
        <v>0.08333333333333333</v>
      </c>
    </row>
    <row r="174" spans="1:23" ht="13.5">
      <c r="A174" s="3" t="s">
        <v>214</v>
      </c>
      <c r="B174" s="6">
        <f>+B11-B93</f>
        <v>16530</v>
      </c>
      <c r="C174" s="7">
        <f>+B174/B93</f>
        <v>0.08576453924259483</v>
      </c>
      <c r="D174" s="6">
        <f>+D11-D93</f>
        <v>10649</v>
      </c>
      <c r="E174" s="7">
        <f>+D174/D93</f>
        <v>0.18111776311313696</v>
      </c>
      <c r="F174" s="6">
        <f>+F11-F93</f>
        <v>5373</v>
      </c>
      <c r="G174" s="7">
        <f>+F174/F93</f>
        <v>0.10681908548707754</v>
      </c>
      <c r="H174" s="6">
        <f>+H11-H93</f>
        <v>2079</v>
      </c>
      <c r="I174" s="7">
        <f>+H174/H93</f>
        <v>0.05516052003183868</v>
      </c>
      <c r="J174" s="6">
        <f>+J11-J93</f>
        <v>-440</v>
      </c>
      <c r="K174" s="7">
        <f>+J174/J93</f>
        <v>-0.013804787751388322</v>
      </c>
      <c r="L174" s="6">
        <f>+L11-L93</f>
        <v>-637</v>
      </c>
      <c r="M174" s="7">
        <f>+L174/L93</f>
        <v>-0.06515290989055948</v>
      </c>
      <c r="N174" s="6">
        <f>+N11-N93</f>
        <v>-245</v>
      </c>
      <c r="O174" s="7">
        <f>+N174/N93</f>
        <v>-0.08101851851851852</v>
      </c>
      <c r="P174" s="6">
        <f>+P11-P93</f>
        <v>-211</v>
      </c>
      <c r="Q174" s="7">
        <f>+P174/P93</f>
        <v>-0.21508664627930682</v>
      </c>
      <c r="R174" s="6">
        <f>+R11-R93</f>
        <v>-34</v>
      </c>
      <c r="S174" s="7">
        <f>+R174/R93</f>
        <v>-0.14912280701754385</v>
      </c>
      <c r="T174" s="6">
        <f>+T11-T93</f>
        <v>-11</v>
      </c>
      <c r="U174" s="7">
        <f>+T174/T93</f>
        <v>-0.21568627450980393</v>
      </c>
      <c r="V174" s="6">
        <f>+V11-V93</f>
        <v>7</v>
      </c>
      <c r="W174" s="7">
        <f>+V174/V93</f>
        <v>0.4117647058823529</v>
      </c>
    </row>
    <row r="175" spans="1:23" ht="13.5">
      <c r="A175" s="3" t="s">
        <v>215</v>
      </c>
      <c r="B175" s="6">
        <f>+B12-B94</f>
        <v>403</v>
      </c>
      <c r="C175" s="7">
        <f>+B175/B94</f>
        <v>0.013350117600291516</v>
      </c>
      <c r="D175" s="6">
        <f>+D12-D94</f>
        <v>665</v>
      </c>
      <c r="E175" s="7">
        <f>+D175/D94</f>
        <v>0.11581330546847789</v>
      </c>
      <c r="F175" s="6">
        <f>+F12-F94</f>
        <v>810</v>
      </c>
      <c r="G175" s="7">
        <f>+F175/F94</f>
        <v>0.10648087288024188</v>
      </c>
      <c r="H175" s="6">
        <f>+H12-H94</f>
        <v>-18</v>
      </c>
      <c r="I175" s="7">
        <f>+H175/H94</f>
        <v>-0.002657218777679362</v>
      </c>
      <c r="J175" s="6">
        <f>+J12-J94</f>
        <v>-361</v>
      </c>
      <c r="K175" s="7">
        <f>+J175/J94</f>
        <v>-0.059151237096509914</v>
      </c>
      <c r="L175" s="6">
        <f>+L12-L94</f>
        <v>-345</v>
      </c>
      <c r="M175" s="7">
        <f>+L175/L94</f>
        <v>-0.14526315789473684</v>
      </c>
      <c r="N175" s="6">
        <f>+N12-N94</f>
        <v>-243</v>
      </c>
      <c r="O175" s="7">
        <f>+N175/N94</f>
        <v>-0.21754700089525514</v>
      </c>
      <c r="P175" s="6">
        <f>+P12-P94</f>
        <v>-92</v>
      </c>
      <c r="Q175" s="7">
        <f>+P175/P94</f>
        <v>-0.24664879356568364</v>
      </c>
      <c r="R175" s="6">
        <f>+R12-R94</f>
        <v>-4</v>
      </c>
      <c r="S175" s="7">
        <f>+R175/R94</f>
        <v>-0.06060606060606061</v>
      </c>
      <c r="T175" s="6">
        <f>+T12-T94</f>
        <v>-4</v>
      </c>
      <c r="U175" s="7">
        <f>+T175/T94</f>
        <v>-0.19047619047619047</v>
      </c>
      <c r="V175" s="6">
        <f>+V12-V94</f>
        <v>-5</v>
      </c>
      <c r="W175" s="7">
        <f>+V175/V94</f>
        <v>-0.5555555555555556</v>
      </c>
    </row>
    <row r="176" spans="1:23" ht="13.5">
      <c r="A176" s="8" t="s">
        <v>218</v>
      </c>
      <c r="B176" s="6">
        <f>+B13-B95</f>
        <v>-224</v>
      </c>
      <c r="C176" s="7">
        <f>+B176/B95</f>
        <v>-0.009207876022526412</v>
      </c>
      <c r="D176" s="6">
        <f>+D13-D95</f>
        <v>436</v>
      </c>
      <c r="E176" s="7">
        <f>+D176/D95</f>
        <v>0.09002684286599215</v>
      </c>
      <c r="F176" s="6">
        <f>+F13-F95</f>
        <v>253</v>
      </c>
      <c r="G176" s="7">
        <f>+F176/F95</f>
        <v>0.036230846341114134</v>
      </c>
      <c r="H176" s="6">
        <f>+H13-H95</f>
        <v>-30</v>
      </c>
      <c r="I176" s="7">
        <f>+H176/H95</f>
        <v>-0.006127450980392157</v>
      </c>
      <c r="J176" s="6">
        <f>+J13-J95</f>
        <v>-288</v>
      </c>
      <c r="K176" s="7">
        <f>+J176/J95</f>
        <v>-0.0694645441389291</v>
      </c>
      <c r="L176" s="6">
        <f>+L13-L95</f>
        <v>-259</v>
      </c>
      <c r="M176" s="7">
        <f>+L176/L95</f>
        <v>-0.1337809917355372</v>
      </c>
      <c r="N176" s="6">
        <f>+N13-N95</f>
        <v>-213</v>
      </c>
      <c r="O176" s="7">
        <f>+N176/N95</f>
        <v>-0.21110009910802774</v>
      </c>
      <c r="P176" s="6">
        <f>+P13-P95</f>
        <v>-97</v>
      </c>
      <c r="Q176" s="7">
        <f>+P176/P95</f>
        <v>-0.24619289340101522</v>
      </c>
      <c r="R176" s="6">
        <f>+R13-R95</f>
        <v>-27</v>
      </c>
      <c r="S176" s="7">
        <f>+R176/R95</f>
        <v>-0.27</v>
      </c>
      <c r="T176" s="6">
        <f>+T13-T95</f>
        <v>-1</v>
      </c>
      <c r="U176" s="7">
        <f>+T176/T95</f>
        <v>-0.07142857142857142</v>
      </c>
      <c r="V176" s="6">
        <f>+V13-V95</f>
        <v>2</v>
      </c>
      <c r="W176" s="7">
        <f>+V176/V95</f>
        <v>0.3333333333333333</v>
      </c>
    </row>
    <row r="177" spans="1:23" ht="13.5">
      <c r="A177" s="3" t="s">
        <v>223</v>
      </c>
      <c r="B177" s="6">
        <f>+B14-B96</f>
        <v>9267</v>
      </c>
      <c r="C177" s="7">
        <f>+B177/B96</f>
        <v>0.0702838810475461</v>
      </c>
      <c r="D177" s="6">
        <f>+D14-D96</f>
        <v>6778</v>
      </c>
      <c r="E177" s="7">
        <f>+D177/D96</f>
        <v>0.18265110889541622</v>
      </c>
      <c r="F177" s="6">
        <f>+F14-F96</f>
        <v>4152</v>
      </c>
      <c r="G177" s="7">
        <f>+F177/F96</f>
        <v>0.1170533675396803</v>
      </c>
      <c r="H177" s="6">
        <f>+H14-H96</f>
        <v>530</v>
      </c>
      <c r="I177" s="7">
        <f>+H177/H96</f>
        <v>0.019588276601249215</v>
      </c>
      <c r="J177" s="6">
        <f>+J14-J96</f>
        <v>-1408</v>
      </c>
      <c r="K177" s="7">
        <f>+J177/J96</f>
        <v>-0.06089702002508542</v>
      </c>
      <c r="L177" s="6">
        <f>+L14-L96</f>
        <v>-475</v>
      </c>
      <c r="M177" s="7">
        <f>+L177/L96</f>
        <v>-0.071654849901946</v>
      </c>
      <c r="N177" s="6">
        <f>+N14-N96</f>
        <v>-216</v>
      </c>
      <c r="O177" s="7">
        <f>+N177/N96</f>
        <v>-0.11835616438356164</v>
      </c>
      <c r="P177" s="6">
        <f>+P14-P96</f>
        <v>-80</v>
      </c>
      <c r="Q177" s="7">
        <f>+P177/P96</f>
        <v>-0.15810276679841898</v>
      </c>
      <c r="R177" s="6">
        <f>+R14-R96</f>
        <v>-12</v>
      </c>
      <c r="S177" s="7">
        <f>+R177/R96</f>
        <v>-0.11538461538461539</v>
      </c>
      <c r="T177" s="6">
        <f>+T14-T96</f>
        <v>-12</v>
      </c>
      <c r="U177" s="7">
        <f>+T177/T96</f>
        <v>-0.5</v>
      </c>
      <c r="V177" s="6">
        <f>+V14-V96</f>
        <v>10</v>
      </c>
      <c r="W177" s="7">
        <f>+V177/V96</f>
        <v>2</v>
      </c>
    </row>
    <row r="178" spans="1:23" ht="13.5">
      <c r="A178" s="3" t="s">
        <v>224</v>
      </c>
      <c r="B178" s="6">
        <f>+B15-B97</f>
        <v>1111</v>
      </c>
      <c r="C178" s="7">
        <f>+B178/B97</f>
        <v>0.03733826247689464</v>
      </c>
      <c r="D178" s="6">
        <f>+D15-D97</f>
        <v>986</v>
      </c>
      <c r="E178" s="7">
        <f>+D178/D97</f>
        <v>0.1526552097847964</v>
      </c>
      <c r="F178" s="6">
        <f>+F15-F97</f>
        <v>1128</v>
      </c>
      <c r="G178" s="7">
        <f>+F178/F97</f>
        <v>0.14526722472633613</v>
      </c>
      <c r="H178" s="6">
        <f>+H15-H97</f>
        <v>54</v>
      </c>
      <c r="I178" s="7">
        <f>+H178/H97</f>
        <v>0.008430913348946136</v>
      </c>
      <c r="J178" s="6">
        <f>+J15-J97</f>
        <v>-534</v>
      </c>
      <c r="K178" s="7">
        <f>+J178/J97</f>
        <v>-0.09282113679819225</v>
      </c>
      <c r="L178" s="6">
        <f>+L15-L97</f>
        <v>-226</v>
      </c>
      <c r="M178" s="7">
        <f>+L178/L97</f>
        <v>-0.10453283996299723</v>
      </c>
      <c r="N178" s="6">
        <f>+N15-N97</f>
        <v>-176</v>
      </c>
      <c r="O178" s="7">
        <f>+N178/N97</f>
        <v>-0.20877817319098457</v>
      </c>
      <c r="P178" s="6">
        <f>+P15-P97</f>
        <v>-94</v>
      </c>
      <c r="Q178" s="7">
        <f>+P178/P97</f>
        <v>-0.31756756756756754</v>
      </c>
      <c r="R178" s="6">
        <f>+R15-R97</f>
        <v>-21</v>
      </c>
      <c r="S178" s="7">
        <f>+R178/R97</f>
        <v>-0.35</v>
      </c>
      <c r="T178" s="6">
        <f>+T15-T97</f>
        <v>-3</v>
      </c>
      <c r="U178" s="7">
        <f>+T178/T97</f>
        <v>-0.375</v>
      </c>
      <c r="V178" s="6">
        <f>+V15-V97</f>
        <v>-3</v>
      </c>
      <c r="W178" s="7">
        <f>+V178/V97</f>
        <v>-0.75</v>
      </c>
    </row>
    <row r="179" spans="1:23" ht="13.5">
      <c r="A179" s="8" t="s">
        <v>227</v>
      </c>
      <c r="B179" s="6">
        <f>+B16-B98</f>
        <v>2357</v>
      </c>
      <c r="C179" s="7">
        <f>+B179/B98</f>
        <v>0.06361330022670841</v>
      </c>
      <c r="D179" s="6">
        <f>+D16-D98</f>
        <v>1380</v>
      </c>
      <c r="E179" s="7">
        <f>+D179/D98</f>
        <v>0.22746002966869952</v>
      </c>
      <c r="F179" s="6">
        <f>+F16-F98</f>
        <v>1617</v>
      </c>
      <c r="G179" s="7">
        <f>+F179/F98</f>
        <v>0.18518094365551993</v>
      </c>
      <c r="H179" s="6">
        <f>+H16-H98</f>
        <v>763</v>
      </c>
      <c r="I179" s="7">
        <f>+H179/H98</f>
        <v>0.09309419228892142</v>
      </c>
      <c r="J179" s="6">
        <f>+J16-J98</f>
        <v>-330</v>
      </c>
      <c r="K179" s="7">
        <f>+J179/J98</f>
        <v>-0.04138449962377728</v>
      </c>
      <c r="L179" s="6">
        <f>+L16-L98</f>
        <v>-464</v>
      </c>
      <c r="M179" s="7">
        <f>+L179/L98</f>
        <v>-0.13170593244393983</v>
      </c>
      <c r="N179" s="6">
        <f>+N16-N98</f>
        <v>-366</v>
      </c>
      <c r="O179" s="7">
        <f>+N179/N98</f>
        <v>-0.21217391304347827</v>
      </c>
      <c r="P179" s="6">
        <f>+P16-P98</f>
        <v>-208</v>
      </c>
      <c r="Q179" s="7">
        <f>+P179/P98</f>
        <v>-0.31852986217457885</v>
      </c>
      <c r="R179" s="6">
        <f>+R16-R98</f>
        <v>-18</v>
      </c>
      <c r="S179" s="7">
        <f>+R179/R98</f>
        <v>-0.13043478260869565</v>
      </c>
      <c r="T179" s="6">
        <f>+T16-T98</f>
        <v>-5</v>
      </c>
      <c r="U179" s="7">
        <f>+T179/T98</f>
        <v>-0.17857142857142858</v>
      </c>
      <c r="V179" s="6">
        <f>+V16-V98</f>
        <v>-12</v>
      </c>
      <c r="W179" s="7">
        <f>+V179/V98</f>
        <v>-0.75</v>
      </c>
    </row>
    <row r="180" spans="1:23" ht="13.5">
      <c r="A180" s="8" t="s">
        <v>232</v>
      </c>
      <c r="B180" s="6">
        <f>+B17-B99</f>
        <v>2964</v>
      </c>
      <c r="C180" s="7">
        <f>+B180/B99</f>
        <v>0.10151727917251772</v>
      </c>
      <c r="D180" s="6">
        <f>+D17-D99</f>
        <v>3342</v>
      </c>
      <c r="E180" s="7">
        <f>+D180/D99</f>
        <v>0.4691184727681078</v>
      </c>
      <c r="F180" s="6">
        <f>+F17-F99</f>
        <v>554</v>
      </c>
      <c r="G180" s="7">
        <f>+F180/F99</f>
        <v>0.0744924028506118</v>
      </c>
      <c r="H180" s="6">
        <f>+H17-H99</f>
        <v>-28</v>
      </c>
      <c r="I180" s="7">
        <f>+H180/H99</f>
        <v>-0.004747371990505256</v>
      </c>
      <c r="J180" s="6">
        <f>+J17-J99</f>
        <v>-320</v>
      </c>
      <c r="K180" s="7">
        <f>+J180/J99</f>
        <v>-0.061010486177311724</v>
      </c>
      <c r="L180" s="6">
        <f>+L17-L99</f>
        <v>-276</v>
      </c>
      <c r="M180" s="7">
        <f>+L180/L99</f>
        <v>-0.13301204819277107</v>
      </c>
      <c r="N180" s="6">
        <f>+N17-N99</f>
        <v>-224</v>
      </c>
      <c r="O180" s="7">
        <f>+N180/N99</f>
        <v>-0.22626262626262628</v>
      </c>
      <c r="P180" s="6">
        <f>+P17-P99</f>
        <v>-82</v>
      </c>
      <c r="Q180" s="7">
        <f>+P180/P99</f>
        <v>-0.24773413897280966</v>
      </c>
      <c r="R180" s="6">
        <f>+R17-R99</f>
        <v>-1</v>
      </c>
      <c r="S180" s="7">
        <f>+R180/R99</f>
        <v>-0.012658227848101266</v>
      </c>
      <c r="T180" s="6">
        <f>+T17-T99</f>
        <v>-2</v>
      </c>
      <c r="U180" s="7">
        <f>+T180/T99</f>
        <v>-0.14285714285714285</v>
      </c>
      <c r="V180" s="6">
        <f>+V17-V99</f>
        <v>1</v>
      </c>
      <c r="W180" s="7">
        <f>+V180/V99</f>
        <v>0.25</v>
      </c>
    </row>
    <row r="181" spans="1:23" ht="13.5">
      <c r="A181" s="3" t="s">
        <v>235</v>
      </c>
      <c r="B181" s="6">
        <f>+B18-B100</f>
        <v>1443</v>
      </c>
      <c r="C181" s="7">
        <f>+B181/B100</f>
        <v>0.04318678358722653</v>
      </c>
      <c r="D181" s="6">
        <f>+D18-D100</f>
        <v>918</v>
      </c>
      <c r="E181" s="7">
        <f>+D181/D100</f>
        <v>0.102</v>
      </c>
      <c r="F181" s="6">
        <f>+F18-F100</f>
        <v>1337</v>
      </c>
      <c r="G181" s="7">
        <f>+F181/F100</f>
        <v>0.17130044843049327</v>
      </c>
      <c r="H181" s="6">
        <f>+H18-H100</f>
        <v>321</v>
      </c>
      <c r="I181" s="7">
        <f>+H181/H100</f>
        <v>0.04783904619970194</v>
      </c>
      <c r="J181" s="6">
        <f>+J18-J100</f>
        <v>-513</v>
      </c>
      <c r="K181" s="7">
        <f>+J181/J100</f>
        <v>-0.08095313239703329</v>
      </c>
      <c r="L181" s="6">
        <f>+L18-L100</f>
        <v>-358</v>
      </c>
      <c r="M181" s="7">
        <f>+L181/L100</f>
        <v>-0.15565217391304348</v>
      </c>
      <c r="N181" s="6">
        <f>+N18-N100</f>
        <v>-171</v>
      </c>
      <c r="O181" s="7">
        <f>+N181/N100</f>
        <v>-0.1927846674182638</v>
      </c>
      <c r="P181" s="6">
        <f>+P18-P100</f>
        <v>-62</v>
      </c>
      <c r="Q181" s="7">
        <f>+P181/P100</f>
        <v>-0.21602787456445993</v>
      </c>
      <c r="R181" s="6">
        <f>+R18-R100</f>
        <v>-29</v>
      </c>
      <c r="S181" s="7">
        <f>+R181/R100</f>
        <v>-0.4027777777777778</v>
      </c>
      <c r="T181" s="6">
        <f>+T18-T100</f>
        <v>1</v>
      </c>
      <c r="U181" s="7">
        <f>+T181/T100</f>
        <v>0.1</v>
      </c>
      <c r="V181" s="6">
        <f>+V18-V100</f>
        <v>-1</v>
      </c>
      <c r="W181" s="7">
        <f>+V181/V100</f>
        <v>-0.2</v>
      </c>
    </row>
    <row r="182" spans="1:23" ht="13.5">
      <c r="A182" s="8" t="s">
        <v>236</v>
      </c>
      <c r="B182" s="6">
        <f>+B19-B101</f>
        <v>4545</v>
      </c>
      <c r="C182" s="7">
        <f>+B182/B101</f>
        <v>0.05229427466863034</v>
      </c>
      <c r="D182" s="6">
        <f>+D19-D101</f>
        <v>3932</v>
      </c>
      <c r="E182" s="7">
        <f>+D182/D101</f>
        <v>0.21663911845730027</v>
      </c>
      <c r="F182" s="6">
        <f>+F19-F101</f>
        <v>3306</v>
      </c>
      <c r="G182" s="7">
        <f>+F182/F101</f>
        <v>0.13712152633761923</v>
      </c>
      <c r="H182" s="6">
        <f>+H19-H101</f>
        <v>-110</v>
      </c>
      <c r="I182" s="7">
        <f>+H182/H101</f>
        <v>-0.005490391814324931</v>
      </c>
      <c r="J182" s="6">
        <f>+J19-J101</f>
        <v>-1726</v>
      </c>
      <c r="K182" s="7">
        <f>+J182/J101</f>
        <v>-0.1019672712234891</v>
      </c>
      <c r="L182" s="6">
        <f>+L19-L101</f>
        <v>-531</v>
      </c>
      <c r="M182" s="7">
        <f>+L182/L101</f>
        <v>-0.10020758633704473</v>
      </c>
      <c r="N182" s="6">
        <f>+N19-N101</f>
        <v>-198</v>
      </c>
      <c r="O182" s="7">
        <f>+N182/N101</f>
        <v>-0.11927710843373494</v>
      </c>
      <c r="P182" s="6">
        <f>+P19-P101</f>
        <v>-101</v>
      </c>
      <c r="Q182" s="7">
        <f>+P182/P101</f>
        <v>-0.1846435100548446</v>
      </c>
      <c r="R182" s="6">
        <f>+R19-R101</f>
        <v>-13</v>
      </c>
      <c r="S182" s="7">
        <f>+R182/R101</f>
        <v>-0.09558823529411764</v>
      </c>
      <c r="T182" s="6">
        <f>+T19-T101</f>
        <v>-13</v>
      </c>
      <c r="U182" s="7">
        <f>+T182/T101</f>
        <v>-0.34210526315789475</v>
      </c>
      <c r="V182" s="6">
        <f>+V19-V101</f>
        <v>-1</v>
      </c>
      <c r="W182" s="7">
        <f>+V182/V101</f>
        <v>-0.1</v>
      </c>
    </row>
    <row r="183" spans="1:23" ht="13.5">
      <c r="A183" s="3" t="s">
        <v>239</v>
      </c>
      <c r="B183" s="6">
        <f>+B20-B102</f>
        <v>2072</v>
      </c>
      <c r="C183" s="7">
        <f>+B183/B102</f>
        <v>0.03518364435991917</v>
      </c>
      <c r="D183" s="6">
        <f>+D20-D102</f>
        <v>1856</v>
      </c>
      <c r="E183" s="7">
        <f>+D183/D102</f>
        <v>0.13009953736155896</v>
      </c>
      <c r="F183" s="6">
        <f>+F20-F102</f>
        <v>2076</v>
      </c>
      <c r="G183" s="7">
        <f>+F183/F102</f>
        <v>0.12929745889387145</v>
      </c>
      <c r="H183" s="6">
        <f>+H20-H102</f>
        <v>-181</v>
      </c>
      <c r="I183" s="7">
        <f>+H183/H102</f>
        <v>-0.013920935240732195</v>
      </c>
      <c r="J183" s="6">
        <f>+J20-J102</f>
        <v>-1045</v>
      </c>
      <c r="K183" s="7">
        <f>+J183/J102</f>
        <v>-0.0975177304964539</v>
      </c>
      <c r="L183" s="6">
        <f>+L20-L102</f>
        <v>-366</v>
      </c>
      <c r="M183" s="7">
        <f>+L183/L102</f>
        <v>-0.1073943661971831</v>
      </c>
      <c r="N183" s="6">
        <f>+N20-N102</f>
        <v>-190</v>
      </c>
      <c r="O183" s="7">
        <f>+N183/N102</f>
        <v>-0.17992424242424243</v>
      </c>
      <c r="P183" s="6">
        <f>+P20-P102</f>
        <v>-60</v>
      </c>
      <c r="Q183" s="7">
        <f>+P183/P102</f>
        <v>-0.19607843137254902</v>
      </c>
      <c r="R183" s="6">
        <f>+R20-R102</f>
        <v>-13</v>
      </c>
      <c r="S183" s="7">
        <f>+R183/R102</f>
        <v>-0.2</v>
      </c>
      <c r="T183" s="6">
        <f>+T20-T102</f>
        <v>-5</v>
      </c>
      <c r="U183" s="7">
        <f>+T183/T102</f>
        <v>-0.4166666666666667</v>
      </c>
      <c r="V183" s="6">
        <f>+V20-V102</f>
        <v>0</v>
      </c>
      <c r="W183" s="7">
        <f>+V183/V102</f>
        <v>0</v>
      </c>
    </row>
    <row r="184" spans="1:23" ht="13.5">
      <c r="A184" s="3" t="s">
        <v>240</v>
      </c>
      <c r="B184" s="6">
        <f>+B21-B103</f>
        <v>1098</v>
      </c>
      <c r="C184" s="7">
        <f>+B184/B103</f>
        <v>0.05992795546337736</v>
      </c>
      <c r="D184" s="6">
        <f>+D21-D103</f>
        <v>818</v>
      </c>
      <c r="E184" s="7">
        <f>+D184/D103</f>
        <v>0.24660838106722943</v>
      </c>
      <c r="F184" s="6">
        <f>+F21-F103</f>
        <v>662</v>
      </c>
      <c r="G184" s="7">
        <f>+F184/F103</f>
        <v>0.14806530977409976</v>
      </c>
      <c r="H184" s="6">
        <f>+H21-H103</f>
        <v>290</v>
      </c>
      <c r="I184" s="7">
        <f>+H184/H103</f>
        <v>0.07524649714582252</v>
      </c>
      <c r="J184" s="6">
        <f>+J21-J103</f>
        <v>-172</v>
      </c>
      <c r="K184" s="7">
        <f>+J184/J103</f>
        <v>-0.04556291390728477</v>
      </c>
      <c r="L184" s="6">
        <f>+L21-L103</f>
        <v>-193</v>
      </c>
      <c r="M184" s="7">
        <f>+L184/L103</f>
        <v>-0.11768292682926829</v>
      </c>
      <c r="N184" s="6">
        <f>+N21-N103</f>
        <v>-206</v>
      </c>
      <c r="O184" s="7">
        <f>+N184/N103</f>
        <v>-0.23953488372093024</v>
      </c>
      <c r="P184" s="6">
        <f>+P21-P103</f>
        <v>-81</v>
      </c>
      <c r="Q184" s="7">
        <f>+P184/P103</f>
        <v>-0.25878594249201275</v>
      </c>
      <c r="R184" s="6">
        <f>+R21-R103</f>
        <v>-19</v>
      </c>
      <c r="S184" s="7">
        <f>+R184/R103</f>
        <v>-0.24675324675324675</v>
      </c>
      <c r="T184" s="6">
        <f>+T21-T103</f>
        <v>-2</v>
      </c>
      <c r="U184" s="7">
        <f>+T184/T103</f>
        <v>-0.18181818181818182</v>
      </c>
      <c r="V184" s="6">
        <f>+V21-V103</f>
        <v>1</v>
      </c>
      <c r="W184" s="7">
        <f>+V184/V103</f>
        <v>0.25</v>
      </c>
    </row>
    <row r="185" spans="1:23" ht="13.5">
      <c r="A185" s="8" t="s">
        <v>241</v>
      </c>
      <c r="B185" s="6">
        <f>+B22-B104</f>
        <v>2280</v>
      </c>
      <c r="C185" s="7">
        <f>+B185/B104</f>
        <v>0.055547434585586905</v>
      </c>
      <c r="D185" s="6">
        <f>+D22-D104</f>
        <v>1197</v>
      </c>
      <c r="E185" s="7">
        <f>+D185/D104</f>
        <v>0.158879745155296</v>
      </c>
      <c r="F185" s="6">
        <f>+F22-F104</f>
        <v>2022</v>
      </c>
      <c r="G185" s="7">
        <f>+F185/F104</f>
        <v>0.19140477092010602</v>
      </c>
      <c r="H185" s="6">
        <f>+H22-H104</f>
        <v>358</v>
      </c>
      <c r="I185" s="7">
        <f>+H185/H104</f>
        <v>0.03853191260359488</v>
      </c>
      <c r="J185" s="6">
        <f>+J22-J104</f>
        <v>-441</v>
      </c>
      <c r="K185" s="7">
        <f>+J185/J104</f>
        <v>-0.04965097950911957</v>
      </c>
      <c r="L185" s="6">
        <f>+L22-L104</f>
        <v>-447</v>
      </c>
      <c r="M185" s="7">
        <f>+L185/L104</f>
        <v>-0.1450827653359299</v>
      </c>
      <c r="N185" s="6">
        <f>+N22-N104</f>
        <v>-253</v>
      </c>
      <c r="O185" s="7">
        <f>+N185/N104</f>
        <v>-0.20788824979457682</v>
      </c>
      <c r="P185" s="6">
        <f>+P22-P104</f>
        <v>-115</v>
      </c>
      <c r="Q185" s="7">
        <f>+P185/P104</f>
        <v>-0.3074866310160428</v>
      </c>
      <c r="R185" s="6">
        <f>+R22-R104</f>
        <v>-41</v>
      </c>
      <c r="S185" s="7">
        <f>+R185/R104</f>
        <v>-0.4880952380952381</v>
      </c>
      <c r="T185" s="6">
        <f>+T22-T104</f>
        <v>-2</v>
      </c>
      <c r="U185" s="7">
        <f>+T185/T104</f>
        <v>-0.125</v>
      </c>
      <c r="V185" s="6">
        <f>+V22-V104</f>
        <v>2</v>
      </c>
      <c r="W185" s="7">
        <f>+V185/V104</f>
        <v>0.6666666666666666</v>
      </c>
    </row>
    <row r="186" spans="1:23" ht="13.5">
      <c r="A186" s="8" t="s">
        <v>245</v>
      </c>
      <c r="B186" s="6">
        <f>+B23-B105</f>
        <v>1579</v>
      </c>
      <c r="C186" s="7">
        <f>+B186/B105</f>
        <v>0.03212026282064322</v>
      </c>
      <c r="D186" s="6">
        <f>+D23-D105</f>
        <v>1242</v>
      </c>
      <c r="E186" s="7">
        <f>+D186/D105</f>
        <v>0.13044848230227918</v>
      </c>
      <c r="F186" s="6">
        <f>+F23-F105</f>
        <v>1462</v>
      </c>
      <c r="G186" s="7">
        <f>+F186/F105</f>
        <v>0.12075658709837284</v>
      </c>
      <c r="H186" s="6">
        <f>+H23-H105</f>
        <v>241</v>
      </c>
      <c r="I186" s="7">
        <f>+H186/H105</f>
        <v>0.02237905097966385</v>
      </c>
      <c r="J186" s="6">
        <f>+J23-J105</f>
        <v>-340</v>
      </c>
      <c r="K186" s="7">
        <f>+J186/J105</f>
        <v>-0.034704501377972846</v>
      </c>
      <c r="L186" s="6">
        <f>+L23-L105</f>
        <v>-397</v>
      </c>
      <c r="M186" s="7">
        <f>+L186/L105</f>
        <v>-0.10106924643584521</v>
      </c>
      <c r="N186" s="6">
        <f>+N23-N105</f>
        <v>-444</v>
      </c>
      <c r="O186" s="7">
        <f>+N186/N105</f>
        <v>-0.21428571428571427</v>
      </c>
      <c r="P186" s="6">
        <f>+P23-P105</f>
        <v>-136</v>
      </c>
      <c r="Q186" s="7">
        <f>+P186/P105</f>
        <v>-0.18681318681318682</v>
      </c>
      <c r="R186" s="6">
        <f>+R23-R105</f>
        <v>-34</v>
      </c>
      <c r="S186" s="7">
        <f>+R186/R105</f>
        <v>-0.19653179190751446</v>
      </c>
      <c r="T186" s="6">
        <f>+T23-T105</f>
        <v>-20</v>
      </c>
      <c r="U186" s="7">
        <f>+T186/T105</f>
        <v>-0.39215686274509803</v>
      </c>
      <c r="V186" s="6">
        <f>+V23-V105</f>
        <v>5</v>
      </c>
      <c r="W186" s="7">
        <f>+V186/V105</f>
        <v>0.38461538461538464</v>
      </c>
    </row>
    <row r="187" spans="1:23" ht="13.5">
      <c r="A187" s="3" t="s">
        <v>250</v>
      </c>
      <c r="B187" s="6">
        <f>+B24-B106</f>
        <v>5540</v>
      </c>
      <c r="C187" s="7">
        <f>+B187/B106</f>
        <v>0.06789465298969324</v>
      </c>
      <c r="D187" s="6">
        <f>+D24-D106</f>
        <v>3671</v>
      </c>
      <c r="E187" s="7">
        <f>+D187/D106</f>
        <v>0.2062823106316026</v>
      </c>
      <c r="F187" s="6">
        <f>+F24-F106</f>
        <v>3031</v>
      </c>
      <c r="G187" s="7">
        <f>+F187/F106</f>
        <v>0.13345955704284268</v>
      </c>
      <c r="H187" s="6">
        <f>+H24-H106</f>
        <v>183</v>
      </c>
      <c r="I187" s="7">
        <f>+H187/H106</f>
        <v>0.009887081960127506</v>
      </c>
      <c r="J187" s="6">
        <f>+J24-J106</f>
        <v>-646</v>
      </c>
      <c r="K187" s="7">
        <f>+J187/J106</f>
        <v>-0.040294411177644714</v>
      </c>
      <c r="L187" s="6">
        <f>+L24-L106</f>
        <v>-336</v>
      </c>
      <c r="M187" s="7">
        <f>+L187/L106</f>
        <v>-0.07139821504462389</v>
      </c>
      <c r="N187" s="6">
        <f>+N24-N106</f>
        <v>-244</v>
      </c>
      <c r="O187" s="7">
        <f>+N187/N106</f>
        <v>-0.17875457875457876</v>
      </c>
      <c r="P187" s="6">
        <f>+P24-P106</f>
        <v>-114</v>
      </c>
      <c r="Q187" s="7">
        <f>+P187/P106</f>
        <v>-0.28428927680798005</v>
      </c>
      <c r="R187" s="6">
        <f>+R24-R106</f>
        <v>-9</v>
      </c>
      <c r="S187" s="7">
        <f>+R187/R106</f>
        <v>-0.15</v>
      </c>
      <c r="T187" s="6">
        <f>+T24-T106</f>
        <v>10</v>
      </c>
      <c r="U187" s="7">
        <f>+T187/T106</f>
        <v>1.1111111111111112</v>
      </c>
      <c r="V187" s="6">
        <f>+V24-V106</f>
        <v>-6</v>
      </c>
      <c r="W187" s="7">
        <f>+V187/V106</f>
        <v>-0.75</v>
      </c>
    </row>
    <row r="188" spans="1:23" ht="13.5">
      <c r="A188" s="3" t="s">
        <v>251</v>
      </c>
      <c r="B188" s="6">
        <f>+B25-B107</f>
        <v>9967</v>
      </c>
      <c r="C188" s="7">
        <f>+B188/B107</f>
        <v>0.10788898270225801</v>
      </c>
      <c r="D188" s="6">
        <f>+D25-D107</f>
        <v>7847</v>
      </c>
      <c r="E188" s="7">
        <f>+D188/D107</f>
        <v>0.3005246830837578</v>
      </c>
      <c r="F188" s="6">
        <f>+F25-F107</f>
        <v>2817</v>
      </c>
      <c r="G188" s="7">
        <f>+F188/F107</f>
        <v>0.11575919457571399</v>
      </c>
      <c r="H188" s="6">
        <f>+H25-H107</f>
        <v>327</v>
      </c>
      <c r="I188" s="7">
        <f>+H188/H107</f>
        <v>0.017124901806755695</v>
      </c>
      <c r="J188" s="6">
        <f>+J25-J107</f>
        <v>-561</v>
      </c>
      <c r="K188" s="7">
        <f>+J188/J107</f>
        <v>-0.03470031545741325</v>
      </c>
      <c r="L188" s="6">
        <f>+L25-L107</f>
        <v>-233</v>
      </c>
      <c r="M188" s="7">
        <f>+L188/L107</f>
        <v>-0.04987157534246575</v>
      </c>
      <c r="N188" s="6">
        <f>+N25-N107</f>
        <v>-140</v>
      </c>
      <c r="O188" s="7">
        <f>+N188/N107</f>
        <v>-0.09783368273934312</v>
      </c>
      <c r="P188" s="6">
        <f>+P25-P107</f>
        <v>-69</v>
      </c>
      <c r="Q188" s="7">
        <f>+P188/P107</f>
        <v>-0.15575620767494355</v>
      </c>
      <c r="R188" s="6">
        <f>+R25-R107</f>
        <v>-16</v>
      </c>
      <c r="S188" s="7">
        <f>+R188/R107</f>
        <v>-0.16666666666666666</v>
      </c>
      <c r="T188" s="6">
        <f>+T25-T107</f>
        <v>0</v>
      </c>
      <c r="U188" s="7">
        <f>+T188/T107</f>
        <v>0</v>
      </c>
      <c r="V188" s="6">
        <f>+V25-V107</f>
        <v>-5</v>
      </c>
      <c r="W188" s="7">
        <f>+V188/V107</f>
        <v>-0.45454545454545453</v>
      </c>
    </row>
    <row r="189" spans="1:23" ht="13.5">
      <c r="A189" s="3" t="s">
        <v>252</v>
      </c>
      <c r="B189" s="6">
        <f>+B26-B108</f>
        <v>10885</v>
      </c>
      <c r="C189" s="7">
        <f>+B189/B108</f>
        <v>0.09273379394951396</v>
      </c>
      <c r="D189" s="6">
        <f>+D26-D108</f>
        <v>7348</v>
      </c>
      <c r="E189" s="7">
        <f>+D189/D108</f>
        <v>0.26117864505580435</v>
      </c>
      <c r="F189" s="6">
        <f>+F26-F108</f>
        <v>4085</v>
      </c>
      <c r="G189" s="7">
        <f>+F189/F108</f>
        <v>0.13316599295866474</v>
      </c>
      <c r="H189" s="6">
        <f>+H26-H108</f>
        <v>984</v>
      </c>
      <c r="I189" s="7">
        <f>+H189/H108</f>
        <v>0.038317757009345796</v>
      </c>
      <c r="J189" s="6">
        <f>+J26-J108</f>
        <v>-647</v>
      </c>
      <c r="K189" s="7">
        <f>+J189/J108</f>
        <v>-0.02831385934970023</v>
      </c>
      <c r="L189" s="6">
        <f>+L26-L108</f>
        <v>-409</v>
      </c>
      <c r="M189" s="7">
        <f>+L189/L108</f>
        <v>-0.05906137184115524</v>
      </c>
      <c r="N189" s="6">
        <f>+N26-N108</f>
        <v>-313</v>
      </c>
      <c r="O189" s="7">
        <f>+N189/N108</f>
        <v>-0.1411181244364292</v>
      </c>
      <c r="P189" s="6">
        <f>+P26-P108</f>
        <v>-149</v>
      </c>
      <c r="Q189" s="7">
        <f>+P189/P108</f>
        <v>-0.21255349500713266</v>
      </c>
      <c r="R189" s="6">
        <f>+R26-R108</f>
        <v>-19</v>
      </c>
      <c r="S189" s="7">
        <f>+R189/R108</f>
        <v>-0.12337662337662338</v>
      </c>
      <c r="T189" s="6">
        <f>+T26-T108</f>
        <v>-1</v>
      </c>
      <c r="U189" s="7">
        <f>+T189/T108</f>
        <v>-0.03225806451612903</v>
      </c>
      <c r="V189" s="6">
        <f>+V26-V108</f>
        <v>6</v>
      </c>
      <c r="W189" s="7">
        <f>+V189/V108</f>
        <v>0.6666666666666666</v>
      </c>
    </row>
    <row r="190" spans="1:23" ht="13.5">
      <c r="A190" s="3" t="s">
        <v>253</v>
      </c>
      <c r="B190" s="6">
        <f>+B27-B109</f>
        <v>2110</v>
      </c>
      <c r="C190" s="7">
        <f>+B190/B109</f>
        <v>0.06818989755356623</v>
      </c>
      <c r="D190" s="6">
        <f>+D27-D109</f>
        <v>1686</v>
      </c>
      <c r="E190" s="7">
        <f>+D190/D109</f>
        <v>0.14079331941544884</v>
      </c>
      <c r="F190" s="6">
        <f>+F27-F109</f>
        <v>705</v>
      </c>
      <c r="G190" s="7">
        <f>+F190/F109</f>
        <v>0.09132124352331607</v>
      </c>
      <c r="H190" s="6">
        <f>+H27-H109</f>
        <v>169</v>
      </c>
      <c r="I190" s="7">
        <f>+H190/H109</f>
        <v>0.03219047619047619</v>
      </c>
      <c r="J190" s="6">
        <f>+J27-J109</f>
        <v>-316</v>
      </c>
      <c r="K190" s="7">
        <f>+J190/J109</f>
        <v>-0.07203100068383861</v>
      </c>
      <c r="L190" s="6">
        <f>+L27-L109</f>
        <v>-81</v>
      </c>
      <c r="M190" s="7">
        <f>+L190/L109</f>
        <v>-0.06852791878172589</v>
      </c>
      <c r="N190" s="6">
        <f>+N27-N109</f>
        <v>-46</v>
      </c>
      <c r="O190" s="7">
        <f>+N190/N109</f>
        <v>-0.13529411764705881</v>
      </c>
      <c r="P190" s="6">
        <f>+P27-P109</f>
        <v>-14</v>
      </c>
      <c r="Q190" s="7">
        <f>+P190/P109</f>
        <v>-0.1794871794871795</v>
      </c>
      <c r="R190" s="6">
        <f>+R27-R109</f>
        <v>4</v>
      </c>
      <c r="S190" s="7">
        <f>+R190/R109</f>
        <v>0.5</v>
      </c>
      <c r="T190" s="6">
        <f>+T27-T109</f>
        <v>2</v>
      </c>
      <c r="U190" s="7">
        <f>+T190/T109</f>
        <v>1</v>
      </c>
      <c r="V190" s="6">
        <f>+V27-V109</f>
        <v>1</v>
      </c>
      <c r="W190" s="7">
        <f>+V190/V109</f>
        <v>1</v>
      </c>
    </row>
    <row r="191" spans="1:23" ht="13.5">
      <c r="A191" s="3" t="s">
        <v>254</v>
      </c>
      <c r="B191" s="6">
        <f>+B28-B110</f>
        <v>5090</v>
      </c>
      <c r="C191" s="7">
        <f>+B191/B110</f>
        <v>0.10375262439103936</v>
      </c>
      <c r="D191" s="6">
        <f>+D28-D110</f>
        <v>3729</v>
      </c>
      <c r="E191" s="7">
        <f>+D191/D110</f>
        <v>0.20677608960851723</v>
      </c>
      <c r="F191" s="6">
        <f>+F28-F110</f>
        <v>958</v>
      </c>
      <c r="G191" s="7">
        <f>+F191/F110</f>
        <v>0.08429388473383194</v>
      </c>
      <c r="H191" s="6">
        <f>+H28-H110</f>
        <v>506</v>
      </c>
      <c r="I191" s="7">
        <f>+H191/H110</f>
        <v>0.05783518116356155</v>
      </c>
      <c r="J191" s="6">
        <f>+J28-J110</f>
        <v>128</v>
      </c>
      <c r="K191" s="7">
        <f>+J191/J110</f>
        <v>0.016218955904713634</v>
      </c>
      <c r="L191" s="6">
        <f>+L28-L110</f>
        <v>-135</v>
      </c>
      <c r="M191" s="7">
        <f>+L191/L110</f>
        <v>-0.06155950752393981</v>
      </c>
      <c r="N191" s="6">
        <f>+N28-N110</f>
        <v>-74</v>
      </c>
      <c r="O191" s="7">
        <f>+N191/N110</f>
        <v>-0.12211221122112212</v>
      </c>
      <c r="P191" s="6">
        <f>+P28-P110</f>
        <v>-12</v>
      </c>
      <c r="Q191" s="7">
        <f>+P191/P110</f>
        <v>-0.06936416184971098</v>
      </c>
      <c r="R191" s="6">
        <f>+R28-R110</f>
        <v>-12</v>
      </c>
      <c r="S191" s="7">
        <f>+R191/R110</f>
        <v>-0.3157894736842105</v>
      </c>
      <c r="T191" s="6">
        <f>+T28-T110</f>
        <v>4</v>
      </c>
      <c r="U191" s="7">
        <f>+T191/T110</f>
        <v>0.8</v>
      </c>
      <c r="V191" s="6">
        <f>+V28-V110</f>
        <v>-2</v>
      </c>
      <c r="W191" s="7">
        <f>+V191/V110</f>
        <v>-0.5</v>
      </c>
    </row>
    <row r="192" spans="1:23" ht="13.5">
      <c r="A192" s="3" t="s">
        <v>255</v>
      </c>
      <c r="B192" s="6">
        <f>+B29-B111</f>
        <v>3498</v>
      </c>
      <c r="C192" s="7">
        <f>+B192/B111</f>
        <v>0.06562113082955015</v>
      </c>
      <c r="D192" s="6">
        <f>+D29-D111</f>
        <v>2278</v>
      </c>
      <c r="E192" s="7">
        <f>+D192/D111</f>
        <v>0.20856985900018313</v>
      </c>
      <c r="F192" s="6">
        <f>+F29-F111</f>
        <v>2205</v>
      </c>
      <c r="G192" s="7">
        <f>+F192/F111</f>
        <v>0.1541419084236281</v>
      </c>
      <c r="H192" s="6">
        <f>+H29-H111</f>
        <v>537</v>
      </c>
      <c r="I192" s="7">
        <f>+H192/H111</f>
        <v>0.04461615154536391</v>
      </c>
      <c r="J192" s="6">
        <f>+J29-J111</f>
        <v>-765</v>
      </c>
      <c r="K192" s="7">
        <f>+J192/J111</f>
        <v>-0.07007419620774938</v>
      </c>
      <c r="L192" s="6">
        <f>+L29-L111</f>
        <v>-463</v>
      </c>
      <c r="M192" s="7">
        <f>+L192/L111</f>
        <v>-0.12790055248618784</v>
      </c>
      <c r="N192" s="6">
        <f>+N29-N111</f>
        <v>-179</v>
      </c>
      <c r="O192" s="7">
        <f>+N192/N111</f>
        <v>-0.16728971962616823</v>
      </c>
      <c r="P192" s="6">
        <f>+P29-P111</f>
        <v>-102</v>
      </c>
      <c r="Q192" s="7">
        <f>+P192/P111</f>
        <v>-0.2841225626740947</v>
      </c>
      <c r="R192" s="6">
        <f>+R29-R111</f>
        <v>-14</v>
      </c>
      <c r="S192" s="7">
        <f>+R192/R111</f>
        <v>-0.2222222222222222</v>
      </c>
      <c r="T192" s="6">
        <f>+T29-T111</f>
        <v>1</v>
      </c>
      <c r="U192" s="7">
        <f>+T192/T111</f>
        <v>0.1</v>
      </c>
      <c r="V192" s="6">
        <f>+V29-V111</f>
        <v>0</v>
      </c>
      <c r="W192" s="7">
        <f>+V192/V111</f>
        <v>0</v>
      </c>
    </row>
    <row r="193" spans="1:23" ht="13.5">
      <c r="A193" s="3" t="s">
        <v>256</v>
      </c>
      <c r="B193" s="6">
        <f>+B30-B112</f>
        <v>2031</v>
      </c>
      <c r="C193" s="7">
        <f>+B193/B112</f>
        <v>0.09007850268328381</v>
      </c>
      <c r="D193" s="6">
        <f>+D30-D112</f>
        <v>1375</v>
      </c>
      <c r="E193" s="7">
        <f>+D193/D112</f>
        <v>0.23253847454760695</v>
      </c>
      <c r="F193" s="6">
        <f>+F30-F112</f>
        <v>515</v>
      </c>
      <c r="G193" s="7">
        <f>+F193/F112</f>
        <v>0.08166825245797653</v>
      </c>
      <c r="H193" s="6">
        <f>+H30-H112</f>
        <v>142</v>
      </c>
      <c r="I193" s="7">
        <f>+H193/H112</f>
        <v>0.029957805907172997</v>
      </c>
      <c r="J193" s="6">
        <f>+J30-J112</f>
        <v>145</v>
      </c>
      <c r="K193" s="7">
        <f>+J193/J112</f>
        <v>0.03910463861920173</v>
      </c>
      <c r="L193" s="6">
        <f>+L30-L112</f>
        <v>-83</v>
      </c>
      <c r="M193" s="7">
        <f>+L193/L112</f>
        <v>-0.06587301587301587</v>
      </c>
      <c r="N193" s="6">
        <f>+N30-N112</f>
        <v>-52</v>
      </c>
      <c r="O193" s="7">
        <f>+N193/N112</f>
        <v>-0.1145374449339207</v>
      </c>
      <c r="P193" s="6">
        <f>+P30-P112</f>
        <v>-11</v>
      </c>
      <c r="Q193" s="7">
        <f>+P193/P112</f>
        <v>-0.07913669064748201</v>
      </c>
      <c r="R193" s="6">
        <f>+R30-R112</f>
        <v>-3</v>
      </c>
      <c r="S193" s="7">
        <f>+R193/R112</f>
        <v>-0.15</v>
      </c>
      <c r="T193" s="6">
        <f>+T30-T112</f>
        <v>2</v>
      </c>
      <c r="U193" s="7">
        <f>+T193/T112</f>
        <v>0.5</v>
      </c>
      <c r="V193" s="6">
        <f>+V30-V112</f>
        <v>1</v>
      </c>
      <c r="W193" s="7">
        <f>+V193/V112</f>
        <v>0.3333333333333333</v>
      </c>
    </row>
    <row r="194" spans="1:23" ht="13.5">
      <c r="A194" s="3" t="s">
        <v>257</v>
      </c>
      <c r="B194" s="6">
        <f>+B31-B113</f>
        <v>4479</v>
      </c>
      <c r="C194" s="7">
        <f>+B194/B113</f>
        <v>0.08571756645551451</v>
      </c>
      <c r="D194" s="6">
        <f>+D31-D113</f>
        <v>2767</v>
      </c>
      <c r="E194" s="7">
        <f>+D194/D113</f>
        <v>0.14972943722943724</v>
      </c>
      <c r="F194" s="6">
        <f>+F31-F113</f>
        <v>1298</v>
      </c>
      <c r="G194" s="7">
        <f>+F194/F113</f>
        <v>0.09977707740794835</v>
      </c>
      <c r="H194" s="6">
        <f>+H31-H113</f>
        <v>471</v>
      </c>
      <c r="I194" s="7">
        <f>+H194/H113</f>
        <v>0.049247176913425346</v>
      </c>
      <c r="J194" s="6">
        <f>+J31-J113</f>
        <v>139</v>
      </c>
      <c r="K194" s="7">
        <f>+J194/J113</f>
        <v>0.016654684878983944</v>
      </c>
      <c r="L194" s="6">
        <f>+L31-L113</f>
        <v>-104</v>
      </c>
      <c r="M194" s="7">
        <f>+L194/L113</f>
        <v>-0.04866635470285447</v>
      </c>
      <c r="N194" s="6">
        <f>+N31-N113</f>
        <v>-59</v>
      </c>
      <c r="O194" s="7">
        <f>+N194/N113</f>
        <v>-0.1111111111111111</v>
      </c>
      <c r="P194" s="6">
        <f>+P31-P113</f>
        <v>-24</v>
      </c>
      <c r="Q194" s="7">
        <f>+P194/P113</f>
        <v>-0.16326530612244897</v>
      </c>
      <c r="R194" s="6">
        <f>+R31-R113</f>
        <v>-8</v>
      </c>
      <c r="S194" s="7">
        <f>+R194/R113</f>
        <v>-0.25806451612903225</v>
      </c>
      <c r="T194" s="6">
        <f>+T31-T113</f>
        <v>-3</v>
      </c>
      <c r="U194" s="7">
        <f>+T194/T113</f>
        <v>-0.42857142857142855</v>
      </c>
      <c r="V194" s="6">
        <f>+V31-V113</f>
        <v>2</v>
      </c>
      <c r="W194" s="7">
        <f>+V194/V113</f>
        <v>2</v>
      </c>
    </row>
    <row r="195" spans="1:23" ht="13.5">
      <c r="A195" s="3" t="s">
        <v>258</v>
      </c>
      <c r="B195" s="6">
        <f>+B32-B114</f>
        <v>1448</v>
      </c>
      <c r="C195" s="7">
        <f>+B195/B114</f>
        <v>0.05369326609314743</v>
      </c>
      <c r="D195" s="6">
        <f>+D32-D114</f>
        <v>415</v>
      </c>
      <c r="E195" s="7">
        <f>+D195/D114</f>
        <v>0.05446194225721785</v>
      </c>
      <c r="F195" s="6">
        <f>+F32-F114</f>
        <v>1093</v>
      </c>
      <c r="G195" s="7">
        <f>+F195/F114</f>
        <v>0.14991084899190782</v>
      </c>
      <c r="H195" s="6">
        <f>+H32-H114</f>
        <v>246</v>
      </c>
      <c r="I195" s="7">
        <f>+H195/H114</f>
        <v>0.043772241992882564</v>
      </c>
      <c r="J195" s="6">
        <f>+J32-J114</f>
        <v>-165</v>
      </c>
      <c r="K195" s="7">
        <f>+J195/J114</f>
        <v>-0.03502441095308852</v>
      </c>
      <c r="L195" s="6">
        <f>+L32-L114</f>
        <v>-64</v>
      </c>
      <c r="M195" s="7">
        <f>+L195/L114</f>
        <v>-0.05019607843137255</v>
      </c>
      <c r="N195" s="6">
        <f>+N32-N114</f>
        <v>-50</v>
      </c>
      <c r="O195" s="7">
        <f>+N195/N114</f>
        <v>-0.1524390243902439</v>
      </c>
      <c r="P195" s="6">
        <f>+P32-P114</f>
        <v>-27</v>
      </c>
      <c r="Q195" s="7">
        <f>+P195/P114</f>
        <v>-0.2571428571428571</v>
      </c>
      <c r="R195" s="6">
        <f>+R32-R114</f>
        <v>1</v>
      </c>
      <c r="S195" s="7">
        <f>+R195/R114</f>
        <v>0.07142857142857142</v>
      </c>
      <c r="T195" s="6">
        <f>+T32-T114</f>
        <v>-1</v>
      </c>
      <c r="U195" s="7">
        <f>+T195/T114</f>
        <v>-0.5</v>
      </c>
      <c r="V195" s="6">
        <f>+V32-V114</f>
        <v>0</v>
      </c>
      <c r="W195" s="7">
        <f>+V195/V114</f>
        <v>0</v>
      </c>
    </row>
    <row r="196" spans="1:23" ht="13.5">
      <c r="A196" s="3" t="s">
        <v>259</v>
      </c>
      <c r="B196" s="6">
        <f>+B33-B115</f>
        <v>4212</v>
      </c>
      <c r="C196" s="7">
        <f>+B196/B115</f>
        <v>0.12719695597028446</v>
      </c>
      <c r="D196" s="6">
        <f>+D33-D115</f>
        <v>2886</v>
      </c>
      <c r="E196" s="7">
        <f>+D196/D115</f>
        <v>0.21733564274418254</v>
      </c>
      <c r="F196" s="6">
        <f>+F33-F115</f>
        <v>1101</v>
      </c>
      <c r="G196" s="7">
        <f>+F196/F115</f>
        <v>0.14337804401614793</v>
      </c>
      <c r="H196" s="6">
        <f>+H33-H115</f>
        <v>302</v>
      </c>
      <c r="I196" s="7">
        <f>+H196/H115</f>
        <v>0.0532909828833598</v>
      </c>
      <c r="J196" s="6">
        <f>+J33-J115</f>
        <v>17</v>
      </c>
      <c r="K196" s="7">
        <f>+J196/J115</f>
        <v>0.003509496284062758</v>
      </c>
      <c r="L196" s="6">
        <f>+L33-L115</f>
        <v>-17</v>
      </c>
      <c r="M196" s="7">
        <f>+L196/L115</f>
        <v>-0.013798701298701298</v>
      </c>
      <c r="N196" s="6">
        <f>+N33-N115</f>
        <v>-62</v>
      </c>
      <c r="O196" s="7">
        <f>+N196/N115</f>
        <v>-0.1987179487179487</v>
      </c>
      <c r="P196" s="6">
        <f>+P33-P115</f>
        <v>-14</v>
      </c>
      <c r="Q196" s="7">
        <f>+P196/P115</f>
        <v>-0.18666666666666668</v>
      </c>
      <c r="R196" s="6">
        <f>+R33-R115</f>
        <v>2</v>
      </c>
      <c r="S196" s="7">
        <f>+R196/R115</f>
        <v>0.1111111111111111</v>
      </c>
      <c r="T196" s="6">
        <f>+T33-T115</f>
        <v>-2</v>
      </c>
      <c r="U196" s="7">
        <f>+T196/T115</f>
        <v>-0.3333333333333333</v>
      </c>
      <c r="V196" s="6">
        <f>+V33-V115</f>
        <v>-1</v>
      </c>
      <c r="W196" s="7">
        <f>+V196/V115</f>
        <v>-0.5</v>
      </c>
    </row>
    <row r="197" spans="1:23" ht="13.5">
      <c r="A197" s="3" t="s">
        <v>260</v>
      </c>
      <c r="B197" s="6">
        <f>+B34-B116</f>
        <v>5307</v>
      </c>
      <c r="C197" s="7">
        <f>+B197/B116</f>
        <v>0.08984560167942032</v>
      </c>
      <c r="D197" s="6">
        <f>+D34-D116</f>
        <v>3047</v>
      </c>
      <c r="E197" s="7">
        <f>+D197/D116</f>
        <v>0.19770308850246562</v>
      </c>
      <c r="F197" s="6">
        <f>+F34-F116</f>
        <v>2242</v>
      </c>
      <c r="G197" s="7">
        <f>+F197/F116</f>
        <v>0.1372933251684017</v>
      </c>
      <c r="H197" s="6">
        <f>+H34-H116</f>
        <v>566</v>
      </c>
      <c r="I197" s="7">
        <f>+H197/H116</f>
        <v>0.04564516129032258</v>
      </c>
      <c r="J197" s="6">
        <f>+J34-J116</f>
        <v>-255</v>
      </c>
      <c r="K197" s="7">
        <f>+J197/J116</f>
        <v>-0.023836231071228266</v>
      </c>
      <c r="L197" s="6">
        <f>+L34-L116</f>
        <v>-111</v>
      </c>
      <c r="M197" s="7">
        <f>+L197/L116</f>
        <v>-0.035806451612903224</v>
      </c>
      <c r="N197" s="6">
        <f>+N34-N116</f>
        <v>-142</v>
      </c>
      <c r="O197" s="7">
        <f>+N197/N116</f>
        <v>-0.16666666666666666</v>
      </c>
      <c r="P197" s="6">
        <f>+P34-P116</f>
        <v>-33</v>
      </c>
      <c r="Q197" s="7">
        <f>+P197/P116</f>
        <v>-0.1493212669683258</v>
      </c>
      <c r="R197" s="6">
        <f>+R34-R116</f>
        <v>-3</v>
      </c>
      <c r="S197" s="7">
        <f>+R197/R116</f>
        <v>-0.06521739130434782</v>
      </c>
      <c r="T197" s="6">
        <f>+T34-T116</f>
        <v>-5</v>
      </c>
      <c r="U197" s="7">
        <f>+T197/T116</f>
        <v>-0.625</v>
      </c>
      <c r="V197" s="6">
        <f>+V34-V116</f>
        <v>1</v>
      </c>
      <c r="W197" s="7">
        <f>+V197/V116</f>
        <v>1</v>
      </c>
    </row>
    <row r="198" spans="1:23" ht="13.5">
      <c r="A198" s="3" t="s">
        <v>261</v>
      </c>
      <c r="B198" s="6">
        <f>+B35-B117</f>
        <v>1862</v>
      </c>
      <c r="C198" s="7">
        <f>+B198/B117</f>
        <v>0.07116376839289126</v>
      </c>
      <c r="D198" s="6">
        <f>+D35-D117</f>
        <v>1318</v>
      </c>
      <c r="E198" s="7">
        <f>+D198/D117</f>
        <v>0.2771819137749737</v>
      </c>
      <c r="F198" s="6">
        <f>+F35-F117</f>
        <v>900</v>
      </c>
      <c r="G198" s="7">
        <f>+F198/F117</f>
        <v>0.12108166285483654</v>
      </c>
      <c r="H198" s="6">
        <f>+H35-H117</f>
        <v>266</v>
      </c>
      <c r="I198" s="7">
        <f>+H198/H117</f>
        <v>0.0437715978278756</v>
      </c>
      <c r="J198" s="6">
        <f>+J35-J117</f>
        <v>-308</v>
      </c>
      <c r="K198" s="7">
        <f>+J198/J117</f>
        <v>-0.05694213348123498</v>
      </c>
      <c r="L198" s="6">
        <f>+L35-L117</f>
        <v>-166</v>
      </c>
      <c r="M198" s="7">
        <f>+L198/L117</f>
        <v>-0.09718969555035128</v>
      </c>
      <c r="N198" s="6">
        <f>+N35-N117</f>
        <v>-84</v>
      </c>
      <c r="O198" s="7">
        <f>+N198/N117</f>
        <v>-0.15162454873646208</v>
      </c>
      <c r="P198" s="6">
        <f>+P35-P117</f>
        <v>-64</v>
      </c>
      <c r="Q198" s="7">
        <f>+P198/P117</f>
        <v>-0.3404255319148936</v>
      </c>
      <c r="R198" s="6">
        <f>+R35-R117</f>
        <v>1</v>
      </c>
      <c r="S198" s="7">
        <f>+R198/R117</f>
        <v>0.02857142857142857</v>
      </c>
      <c r="T198" s="6">
        <f>+T35-T117</f>
        <v>-2</v>
      </c>
      <c r="U198" s="7">
        <f>+T198/T117</f>
        <v>-0.4</v>
      </c>
      <c r="V198" s="6">
        <f>+V35-V117</f>
        <v>1</v>
      </c>
      <c r="W198" s="7">
        <f>+V198/V117</f>
        <v>1</v>
      </c>
    </row>
    <row r="199" spans="1:23" ht="13.5">
      <c r="A199" s="8" t="s">
        <v>262</v>
      </c>
      <c r="B199" s="6">
        <f>+B36-B118</f>
        <v>3403</v>
      </c>
      <c r="C199" s="7">
        <f>+B199/B118</f>
        <v>0.0632786641377515</v>
      </c>
      <c r="D199" s="6">
        <f>+D36-D118</f>
        <v>2400</v>
      </c>
      <c r="E199" s="7">
        <f>+D199/D118</f>
        <v>0.2342606149341142</v>
      </c>
      <c r="F199" s="6">
        <f>+F36-F118</f>
        <v>2298</v>
      </c>
      <c r="G199" s="7">
        <f>+F199/F118</f>
        <v>0.1639554794520548</v>
      </c>
      <c r="H199" s="6">
        <f>+H36-H118</f>
        <v>602</v>
      </c>
      <c r="I199" s="7">
        <f>+H199/H118</f>
        <v>0.049925360756344336</v>
      </c>
      <c r="J199" s="6">
        <f>+J36-J118</f>
        <v>-898</v>
      </c>
      <c r="K199" s="7">
        <f>+J199/J118</f>
        <v>-0.07938472418670438</v>
      </c>
      <c r="L199" s="6">
        <f>+L36-L118</f>
        <v>-458</v>
      </c>
      <c r="M199" s="7">
        <f>+L199/L118</f>
        <v>-0.11695607763023494</v>
      </c>
      <c r="N199" s="6">
        <f>+N36-N118</f>
        <v>-394</v>
      </c>
      <c r="O199" s="7">
        <f>+N199/N118</f>
        <v>-0.24411400247831475</v>
      </c>
      <c r="P199" s="6">
        <f>+P36-P118</f>
        <v>-117</v>
      </c>
      <c r="Q199" s="7">
        <f>+P199/P118</f>
        <v>-0.24173553719008264</v>
      </c>
      <c r="R199" s="6">
        <f>+R36-R118</f>
        <v>-27</v>
      </c>
      <c r="S199" s="7">
        <f>+R199/R118</f>
        <v>-0.25471698113207547</v>
      </c>
      <c r="T199" s="6">
        <f>+T36-T118</f>
        <v>0</v>
      </c>
      <c r="U199" s="7">
        <f>+T199/T118</f>
        <v>0</v>
      </c>
      <c r="V199" s="6">
        <f>+V36-V118</f>
        <v>-3</v>
      </c>
      <c r="W199" s="7">
        <f>+V199/V118</f>
        <v>-0.375</v>
      </c>
    </row>
    <row r="200" spans="1:23" ht="13.5">
      <c r="A200" s="3" t="s">
        <v>267</v>
      </c>
      <c r="B200" s="6">
        <f>+B37-B119</f>
        <v>1028</v>
      </c>
      <c r="C200" s="7">
        <f>+B200/B119</f>
        <v>0.041419879930698254</v>
      </c>
      <c r="D200" s="6">
        <f>+D37-D119</f>
        <v>1036</v>
      </c>
      <c r="E200" s="7">
        <f>+D200/D119</f>
        <v>0.23396567299006324</v>
      </c>
      <c r="F200" s="6">
        <f aca="true" t="shared" si="29" ref="F200:F231">+F37-F119</f>
        <v>793</v>
      </c>
      <c r="G200" s="7">
        <f>+F200/F119</f>
        <v>0.1128986332574032</v>
      </c>
      <c r="H200" s="6">
        <f aca="true" t="shared" si="30" ref="H200:H231">+H37-H119</f>
        <v>15</v>
      </c>
      <c r="I200" s="7">
        <f>+H200/H119</f>
        <v>0.0026219192448872575</v>
      </c>
      <c r="J200" s="6">
        <f aca="true" t="shared" si="31" ref="J200:J231">+J37-J119</f>
        <v>-358</v>
      </c>
      <c r="K200" s="7">
        <f>+J200/J119</f>
        <v>-0.06915201854355804</v>
      </c>
      <c r="L200" s="6">
        <f aca="true" t="shared" si="32" ref="L200:L231">+L37-L119</f>
        <v>-312</v>
      </c>
      <c r="M200" s="7">
        <f>+L200/L119</f>
        <v>-0.1791044776119403</v>
      </c>
      <c r="N200" s="6">
        <f aca="true" t="shared" si="33" ref="N200:N231">+N37-N119</f>
        <v>-92</v>
      </c>
      <c r="O200" s="7">
        <f>+N200/N119</f>
        <v>-0.17325800376647835</v>
      </c>
      <c r="P200" s="6">
        <f aca="true" t="shared" si="34" ref="P200:P231">+P37-P119</f>
        <v>-45</v>
      </c>
      <c r="Q200" s="7">
        <f>+P200/P119</f>
        <v>-0.2830188679245283</v>
      </c>
      <c r="R200" s="6">
        <f aca="true" t="shared" si="35" ref="R200:R231">+R37-R119</f>
        <v>-7</v>
      </c>
      <c r="S200" s="7">
        <f>+R200/R119</f>
        <v>-0.21875</v>
      </c>
      <c r="T200" s="6">
        <f aca="true" t="shared" si="36" ref="T200:T231">+T37-T119</f>
        <v>-2</v>
      </c>
      <c r="U200" s="7">
        <f>+T200/T119</f>
        <v>-0.5</v>
      </c>
      <c r="V200" s="6">
        <f aca="true" t="shared" si="37" ref="V200:V230">+V37-V119</f>
        <v>0</v>
      </c>
      <c r="W200" s="7">
        <f>+V200/V119</f>
        <v>0</v>
      </c>
    </row>
    <row r="201" spans="1:23" ht="13.5">
      <c r="A201" s="3" t="s">
        <v>268</v>
      </c>
      <c r="B201" s="6">
        <f>+B38-B120</f>
        <v>5137</v>
      </c>
      <c r="C201" s="7">
        <f>+B201/B120</f>
        <v>0.18829954913676186</v>
      </c>
      <c r="D201" s="6">
        <f>+D38-D120</f>
        <v>2811</v>
      </c>
      <c r="E201" s="7">
        <f>+D201/D120</f>
        <v>0.42520042353653004</v>
      </c>
      <c r="F201" s="6">
        <f t="shared" si="29"/>
        <v>1732</v>
      </c>
      <c r="G201" s="7">
        <f>+F201/F120</f>
        <v>0.2552689756816507</v>
      </c>
      <c r="H201" s="6">
        <f t="shared" si="30"/>
        <v>814</v>
      </c>
      <c r="I201" s="7">
        <f>+H201/H120</f>
        <v>0.13962264150943396</v>
      </c>
      <c r="J201" s="6">
        <f t="shared" si="31"/>
        <v>-66</v>
      </c>
      <c r="K201" s="7">
        <f>+J201/J120</f>
        <v>-0.012619502868068833</v>
      </c>
      <c r="L201" s="6">
        <f t="shared" si="32"/>
        <v>-13</v>
      </c>
      <c r="M201" s="7">
        <f>+L201/L120</f>
        <v>-0.007246376811594203</v>
      </c>
      <c r="N201" s="6">
        <f t="shared" si="33"/>
        <v>-95</v>
      </c>
      <c r="O201" s="7">
        <f>+N201/N120</f>
        <v>-0.13121546961325967</v>
      </c>
      <c r="P201" s="6">
        <f t="shared" si="34"/>
        <v>-17</v>
      </c>
      <c r="Q201" s="7">
        <f>+P201/P120</f>
        <v>-0.07906976744186046</v>
      </c>
      <c r="R201" s="6">
        <f t="shared" si="35"/>
        <v>-21</v>
      </c>
      <c r="S201" s="7">
        <f>+R201/R120</f>
        <v>-0.28378378378378377</v>
      </c>
      <c r="T201" s="6">
        <f t="shared" si="36"/>
        <v>-4</v>
      </c>
      <c r="U201" s="7">
        <f>+T201/T120</f>
        <v>-0.3333333333333333</v>
      </c>
      <c r="V201" s="6">
        <f t="shared" si="37"/>
        <v>-4</v>
      </c>
      <c r="W201" s="7">
        <f>+V201/V120</f>
        <v>-0.6666666666666666</v>
      </c>
    </row>
    <row r="202" spans="1:23" ht="13.5">
      <c r="A202" s="3" t="s">
        <v>269</v>
      </c>
      <c r="B202" s="6">
        <f>+B39-B121</f>
        <v>2679</v>
      </c>
      <c r="C202" s="7">
        <f>+B202/B121</f>
        <v>0.06387239825477434</v>
      </c>
      <c r="D202" s="6">
        <f>+D39-D121</f>
        <v>2425</v>
      </c>
      <c r="E202" s="7">
        <f>+D202/D121</f>
        <v>0.19857517196200458</v>
      </c>
      <c r="F202" s="6">
        <f t="shared" si="29"/>
        <v>841</v>
      </c>
      <c r="G202" s="7">
        <f>+F202/F121</f>
        <v>0.07527074196724245</v>
      </c>
      <c r="H202" s="6">
        <f t="shared" si="30"/>
        <v>-260</v>
      </c>
      <c r="I202" s="7">
        <f>+H202/H121</f>
        <v>-0.029643142173070347</v>
      </c>
      <c r="J202" s="6">
        <f t="shared" si="31"/>
        <v>-102</v>
      </c>
      <c r="K202" s="7">
        <f>+J202/J121</f>
        <v>-0.014731369150779897</v>
      </c>
      <c r="L202" s="6">
        <f t="shared" si="32"/>
        <v>-168</v>
      </c>
      <c r="M202" s="7">
        <f>+L202/L121</f>
        <v>-0.08296296296296296</v>
      </c>
      <c r="N202" s="6">
        <f t="shared" si="33"/>
        <v>-41</v>
      </c>
      <c r="O202" s="7">
        <f>+N202/N121</f>
        <v>-0.06833333333333333</v>
      </c>
      <c r="P202" s="6">
        <f t="shared" si="34"/>
        <v>-9</v>
      </c>
      <c r="Q202" s="7">
        <f>+P202/P121</f>
        <v>-0.04918032786885246</v>
      </c>
      <c r="R202" s="6">
        <f t="shared" si="35"/>
        <v>-8</v>
      </c>
      <c r="S202" s="7">
        <f>+R202/R121</f>
        <v>-0.18181818181818182</v>
      </c>
      <c r="T202" s="6">
        <f t="shared" si="36"/>
        <v>1</v>
      </c>
      <c r="U202" s="7">
        <f>+T202/T121</f>
        <v>0.14285714285714285</v>
      </c>
      <c r="V202" s="6">
        <f t="shared" si="37"/>
        <v>0</v>
      </c>
      <c r="W202" s="7">
        <f>+V202/V121</f>
        <v>0</v>
      </c>
    </row>
    <row r="203" spans="1:23" ht="13.5">
      <c r="A203" s="3" t="s">
        <v>270</v>
      </c>
      <c r="B203" s="6">
        <f>+B40-B122</f>
        <v>3939</v>
      </c>
      <c r="C203" s="7">
        <f>+B203/B122</f>
        <v>0.08355074769328667</v>
      </c>
      <c r="D203" s="6">
        <f>+D40-D122</f>
        <v>2411</v>
      </c>
      <c r="E203" s="7">
        <f>+D203/D122</f>
        <v>0.22340622683469236</v>
      </c>
      <c r="F203" s="6">
        <f t="shared" si="29"/>
        <v>2167</v>
      </c>
      <c r="G203" s="7">
        <f>+F203/F122</f>
        <v>0.1778854046954523</v>
      </c>
      <c r="H203" s="6">
        <f t="shared" si="30"/>
        <v>409</v>
      </c>
      <c r="I203" s="7">
        <f>+H203/H122</f>
        <v>0.03846877351392024</v>
      </c>
      <c r="J203" s="6">
        <f t="shared" si="31"/>
        <v>-670</v>
      </c>
      <c r="K203" s="7">
        <f>+J203/J122</f>
        <v>-0.07217494344500701</v>
      </c>
      <c r="L203" s="6">
        <f t="shared" si="32"/>
        <v>-210</v>
      </c>
      <c r="M203" s="7">
        <f>+L203/L122</f>
        <v>-0.07223942208462332</v>
      </c>
      <c r="N203" s="6">
        <f t="shared" si="33"/>
        <v>-94</v>
      </c>
      <c r="O203" s="7">
        <f>+N203/N122</f>
        <v>-0.09989373007438895</v>
      </c>
      <c r="P203" s="6">
        <f t="shared" si="34"/>
        <v>-63</v>
      </c>
      <c r="Q203" s="7">
        <f>+P203/P122</f>
        <v>-0.20388349514563106</v>
      </c>
      <c r="R203" s="6">
        <f t="shared" si="35"/>
        <v>-6</v>
      </c>
      <c r="S203" s="7">
        <f>+R203/R122</f>
        <v>-0.08108108108108109</v>
      </c>
      <c r="T203" s="6">
        <f t="shared" si="36"/>
        <v>-6</v>
      </c>
      <c r="U203" s="7">
        <f>+T203/T122</f>
        <v>-0.3333333333333333</v>
      </c>
      <c r="V203" s="6">
        <f t="shared" si="37"/>
        <v>1</v>
      </c>
      <c r="W203" s="7">
        <f>+V203/V122</f>
        <v>0.14285714285714285</v>
      </c>
    </row>
    <row r="204" spans="1:23" ht="13.5">
      <c r="A204" s="3" t="s">
        <v>271</v>
      </c>
      <c r="B204" s="6">
        <f>+B41-B123</f>
        <v>918</v>
      </c>
      <c r="C204" s="7">
        <f>+B204/B123</f>
        <v>0.040792747955918945</v>
      </c>
      <c r="D204" s="6">
        <f>+D41-D123</f>
        <v>576</v>
      </c>
      <c r="E204" s="7">
        <f>+D204/D123</f>
        <v>0.13278008298755187</v>
      </c>
      <c r="F204" s="6">
        <f t="shared" si="29"/>
        <v>950</v>
      </c>
      <c r="G204" s="7">
        <f>+F204/F123</f>
        <v>0.15295443567863468</v>
      </c>
      <c r="H204" s="6">
        <f t="shared" si="30"/>
        <v>49</v>
      </c>
      <c r="I204" s="7">
        <f>+H204/H123</f>
        <v>0.009501648245103743</v>
      </c>
      <c r="J204" s="6">
        <f t="shared" si="31"/>
        <v>-309</v>
      </c>
      <c r="K204" s="7">
        <f>+J204/J123</f>
        <v>-0.06809167033935655</v>
      </c>
      <c r="L204" s="6">
        <f t="shared" si="32"/>
        <v>-161</v>
      </c>
      <c r="M204" s="7">
        <f>+L204/L123</f>
        <v>-0.10747663551401869</v>
      </c>
      <c r="N204" s="6">
        <f t="shared" si="33"/>
        <v>-151</v>
      </c>
      <c r="O204" s="7">
        <f>+N204/N123</f>
        <v>-0.2616984402079723</v>
      </c>
      <c r="P204" s="6">
        <f t="shared" si="34"/>
        <v>-37</v>
      </c>
      <c r="Q204" s="7">
        <f>+P204/P123</f>
        <v>-0.24666666666666667</v>
      </c>
      <c r="R204" s="6">
        <f t="shared" si="35"/>
        <v>-1</v>
      </c>
      <c r="S204" s="7">
        <f>+R204/R123</f>
        <v>-0.03125</v>
      </c>
      <c r="T204" s="6">
        <f t="shared" si="36"/>
        <v>1</v>
      </c>
      <c r="U204" s="7">
        <f>+T204/T123</f>
        <v>0.5</v>
      </c>
      <c r="V204" s="6">
        <f t="shared" si="37"/>
        <v>1</v>
      </c>
      <c r="W204" s="7">
        <f>+V204/V123</f>
        <v>1</v>
      </c>
    </row>
    <row r="205" spans="1:23" ht="13.5">
      <c r="A205" s="3" t="s">
        <v>272</v>
      </c>
      <c r="B205" s="6">
        <f>+B42-B124</f>
        <v>2767</v>
      </c>
      <c r="C205" s="7">
        <f>+B205/B124</f>
        <v>0.07148947164449038</v>
      </c>
      <c r="D205" s="6">
        <f>+D42-D124</f>
        <v>1364</v>
      </c>
      <c r="E205" s="7">
        <f>+D205/D124</f>
        <v>0.11912663755458515</v>
      </c>
      <c r="F205" s="6">
        <f t="shared" si="29"/>
        <v>1687</v>
      </c>
      <c r="G205" s="7">
        <f>+F205/F124</f>
        <v>0.17478242851222545</v>
      </c>
      <c r="H205" s="6">
        <f t="shared" si="30"/>
        <v>273</v>
      </c>
      <c r="I205" s="7">
        <f>+H205/H124</f>
        <v>0.035076448670178596</v>
      </c>
      <c r="J205" s="6">
        <f t="shared" si="31"/>
        <v>-171</v>
      </c>
      <c r="K205" s="7">
        <f>+J205/J124</f>
        <v>-0.025928733889310083</v>
      </c>
      <c r="L205" s="6">
        <f t="shared" si="32"/>
        <v>-160</v>
      </c>
      <c r="M205" s="7">
        <f>+L205/L124</f>
        <v>-0.07494145199063232</v>
      </c>
      <c r="N205" s="6">
        <f t="shared" si="33"/>
        <v>-142</v>
      </c>
      <c r="O205" s="7">
        <f>+N205/N124</f>
        <v>-0.18369987063389392</v>
      </c>
      <c r="P205" s="6">
        <f t="shared" si="34"/>
        <v>-65</v>
      </c>
      <c r="Q205" s="7">
        <f>+P205/P124</f>
        <v>-0.26</v>
      </c>
      <c r="R205" s="6">
        <f t="shared" si="35"/>
        <v>-13</v>
      </c>
      <c r="S205" s="7">
        <f>+R205/R124</f>
        <v>-0.2653061224489796</v>
      </c>
      <c r="T205" s="6">
        <f t="shared" si="36"/>
        <v>-5</v>
      </c>
      <c r="U205" s="7">
        <f>+T205/T124</f>
        <v>-0.35714285714285715</v>
      </c>
      <c r="V205" s="6">
        <f t="shared" si="37"/>
        <v>-1</v>
      </c>
      <c r="W205" s="7">
        <f>+V205/V124</f>
        <v>-0.25</v>
      </c>
    </row>
    <row r="206" spans="1:23" ht="13.5">
      <c r="A206" s="3" t="s">
        <v>273</v>
      </c>
      <c r="B206" s="6">
        <f>+B43-B125</f>
        <v>1239</v>
      </c>
      <c r="C206" s="7">
        <f>+B206/B125</f>
        <v>0.0664521319388576</v>
      </c>
      <c r="D206" s="6">
        <f>+D43-D125</f>
        <v>797</v>
      </c>
      <c r="E206" s="7">
        <f>+D206/D125</f>
        <v>0.22817062696822216</v>
      </c>
      <c r="F206" s="6">
        <f t="shared" si="29"/>
        <v>939</v>
      </c>
      <c r="G206" s="7">
        <f>+F206/F125</f>
        <v>0.1889716240692292</v>
      </c>
      <c r="H206" s="6">
        <f t="shared" si="30"/>
        <v>268</v>
      </c>
      <c r="I206" s="7">
        <f>+H206/H125</f>
        <v>0.06261682242990654</v>
      </c>
      <c r="J206" s="6">
        <f t="shared" si="31"/>
        <v>-331</v>
      </c>
      <c r="K206" s="7">
        <f>+J206/J125</f>
        <v>-0.08917025862068965</v>
      </c>
      <c r="L206" s="6">
        <f t="shared" si="32"/>
        <v>-255</v>
      </c>
      <c r="M206" s="7">
        <f>+L206/L125</f>
        <v>-0.18572469045884923</v>
      </c>
      <c r="N206" s="6">
        <f t="shared" si="33"/>
        <v>-106</v>
      </c>
      <c r="O206" s="7">
        <f>+N206/N125</f>
        <v>-0.1872791519434629</v>
      </c>
      <c r="P206" s="6">
        <f t="shared" si="34"/>
        <v>-61</v>
      </c>
      <c r="Q206" s="7">
        <f>+P206/P125</f>
        <v>-0.291866028708134</v>
      </c>
      <c r="R206" s="6">
        <f t="shared" si="35"/>
        <v>-7</v>
      </c>
      <c r="S206" s="7">
        <f>+R206/R125</f>
        <v>-0.2</v>
      </c>
      <c r="T206" s="6">
        <f t="shared" si="36"/>
        <v>-4</v>
      </c>
      <c r="U206" s="7">
        <f>+T206/T125</f>
        <v>-0.6666666666666666</v>
      </c>
      <c r="V206" s="6">
        <f t="shared" si="37"/>
        <v>-1</v>
      </c>
      <c r="W206" s="7">
        <f>+V206/V125</f>
        <v>-0.5</v>
      </c>
    </row>
    <row r="207" spans="1:23" ht="13.5">
      <c r="A207" s="3" t="s">
        <v>274</v>
      </c>
      <c r="B207" s="6">
        <f>+B44-B126</f>
        <v>1188</v>
      </c>
      <c r="C207" s="7">
        <f>+B207/B126</f>
        <v>0.044764309129959684</v>
      </c>
      <c r="D207" s="6">
        <f>+D44-D126</f>
        <v>645</v>
      </c>
      <c r="E207" s="7">
        <f>+D207/D126</f>
        <v>0.09485294117647058</v>
      </c>
      <c r="F207" s="6">
        <f t="shared" si="29"/>
        <v>1135</v>
      </c>
      <c r="G207" s="7">
        <f>+F207/F126</f>
        <v>0.16991017964071856</v>
      </c>
      <c r="H207" s="6">
        <f t="shared" si="30"/>
        <v>5</v>
      </c>
      <c r="I207" s="7">
        <f>+H207/H126</f>
        <v>0.0008455944529003889</v>
      </c>
      <c r="J207" s="6">
        <f t="shared" si="31"/>
        <v>-361</v>
      </c>
      <c r="K207" s="7">
        <f>+J207/J126</f>
        <v>-0.07081208316987053</v>
      </c>
      <c r="L207" s="6">
        <f t="shared" si="32"/>
        <v>-149</v>
      </c>
      <c r="M207" s="7">
        <f>+L207/L126</f>
        <v>-0.10053981106612686</v>
      </c>
      <c r="N207" s="6">
        <f t="shared" si="33"/>
        <v>-60</v>
      </c>
      <c r="O207" s="7">
        <f>+N207/N126</f>
        <v>-0.1388888888888889</v>
      </c>
      <c r="P207" s="6">
        <f t="shared" si="34"/>
        <v>-21</v>
      </c>
      <c r="Q207" s="7">
        <f>+P207/P126</f>
        <v>-0.20192307692307693</v>
      </c>
      <c r="R207" s="6">
        <f t="shared" si="35"/>
        <v>-3</v>
      </c>
      <c r="S207" s="7">
        <f>+R207/R126</f>
        <v>-0.13043478260869565</v>
      </c>
      <c r="T207" s="6">
        <f t="shared" si="36"/>
        <v>1</v>
      </c>
      <c r="U207" s="7">
        <f>+T207/T126</f>
        <v>0.3333333333333333</v>
      </c>
      <c r="V207" s="6"/>
      <c r="W207" s="7"/>
    </row>
    <row r="208" spans="1:23" ht="13.5">
      <c r="A208" s="3" t="s">
        <v>275</v>
      </c>
      <c r="B208" s="6">
        <f>+B45-B127</f>
        <v>2812</v>
      </c>
      <c r="C208" s="7">
        <f>+B208/B127</f>
        <v>0.15293413824985044</v>
      </c>
      <c r="D208" s="6">
        <f>+D45-D127</f>
        <v>1516</v>
      </c>
      <c r="E208" s="7">
        <f>+D208/D127</f>
        <v>0.4996704021094265</v>
      </c>
      <c r="F208" s="6">
        <f t="shared" si="29"/>
        <v>1124</v>
      </c>
      <c r="G208" s="7">
        <f>+F208/F127</f>
        <v>0.21644521471211245</v>
      </c>
      <c r="H208" s="6">
        <f t="shared" si="30"/>
        <v>365</v>
      </c>
      <c r="I208" s="7">
        <f>+H208/H127</f>
        <v>0.08414015675426464</v>
      </c>
      <c r="J208" s="6">
        <f t="shared" si="31"/>
        <v>-7</v>
      </c>
      <c r="K208" s="7">
        <f>+J208/J127</f>
        <v>-0.0018990775908844276</v>
      </c>
      <c r="L208" s="6">
        <f t="shared" si="32"/>
        <v>-100</v>
      </c>
      <c r="M208" s="7">
        <f>+L208/L127</f>
        <v>-0.07183908045977011</v>
      </c>
      <c r="N208" s="6">
        <f t="shared" si="33"/>
        <v>-82</v>
      </c>
      <c r="O208" s="7">
        <f>+N208/N127</f>
        <v>-0.14990859232175502</v>
      </c>
      <c r="P208" s="6">
        <f t="shared" si="34"/>
        <v>0</v>
      </c>
      <c r="Q208" s="7">
        <f>+P208/P127</f>
        <v>0</v>
      </c>
      <c r="R208" s="6">
        <f t="shared" si="35"/>
        <v>-7</v>
      </c>
      <c r="S208" s="7">
        <f>+R208/R127</f>
        <v>-0.19444444444444445</v>
      </c>
      <c r="T208" s="6">
        <f t="shared" si="36"/>
        <v>4</v>
      </c>
      <c r="U208" s="7">
        <f>+T208/T127</f>
        <v>1</v>
      </c>
      <c r="V208" s="6">
        <f t="shared" si="37"/>
        <v>-1</v>
      </c>
      <c r="W208" s="7">
        <f>+V208/V127</f>
        <v>-0.5</v>
      </c>
    </row>
    <row r="209" spans="1:23" ht="13.5">
      <c r="A209" s="3" t="s">
        <v>276</v>
      </c>
      <c r="B209" s="6">
        <f>+B46-B128</f>
        <v>3049</v>
      </c>
      <c r="C209" s="7">
        <f>+B209/B128</f>
        <v>0.1510377966017734</v>
      </c>
      <c r="D209" s="6">
        <f>+D46-D128</f>
        <v>1058</v>
      </c>
      <c r="E209" s="7">
        <f>+D209/D128</f>
        <v>0.2961097117268402</v>
      </c>
      <c r="F209" s="6">
        <f t="shared" si="29"/>
        <v>1402</v>
      </c>
      <c r="G209" s="7">
        <f>+F209/F128</f>
        <v>0.28513321130770797</v>
      </c>
      <c r="H209" s="6">
        <f t="shared" si="30"/>
        <v>452</v>
      </c>
      <c r="I209" s="7">
        <f>+H209/H128</f>
        <v>0.09649871904355252</v>
      </c>
      <c r="J209" s="6">
        <f t="shared" si="31"/>
        <v>357</v>
      </c>
      <c r="K209" s="7">
        <f>+J209/J128</f>
        <v>0.07965194109772424</v>
      </c>
      <c r="L209" s="6">
        <f t="shared" si="32"/>
        <v>16</v>
      </c>
      <c r="M209" s="7">
        <f>+L209/L128</f>
        <v>0.0103359173126615</v>
      </c>
      <c r="N209" s="6">
        <f t="shared" si="33"/>
        <v>-132</v>
      </c>
      <c r="O209" s="7">
        <f>+N209/N128</f>
        <v>-0.20401854714064915</v>
      </c>
      <c r="P209" s="6">
        <f t="shared" si="34"/>
        <v>-83</v>
      </c>
      <c r="Q209" s="7">
        <f>+P209/P128</f>
        <v>-0.33067729083665337</v>
      </c>
      <c r="R209" s="6">
        <f t="shared" si="35"/>
        <v>-16</v>
      </c>
      <c r="S209" s="7">
        <f>+R209/R128</f>
        <v>-0.23529411764705882</v>
      </c>
      <c r="T209" s="6">
        <f t="shared" si="36"/>
        <v>-7</v>
      </c>
      <c r="U209" s="7">
        <f>+T209/T128</f>
        <v>-0.5</v>
      </c>
      <c r="V209" s="6">
        <f t="shared" si="37"/>
        <v>2</v>
      </c>
      <c r="W209" s="7">
        <f>+V209/V128</f>
        <v>0.6666666666666666</v>
      </c>
    </row>
    <row r="210" spans="1:23" ht="13.5">
      <c r="A210" s="8" t="s">
        <v>277</v>
      </c>
      <c r="B210" s="6">
        <f>+B47-B129</f>
        <v>2650</v>
      </c>
      <c r="C210" s="7">
        <f>+B210/B129</f>
        <v>0.06611941415703984</v>
      </c>
      <c r="D210" s="6">
        <f>+D47-D129</f>
        <v>1456</v>
      </c>
      <c r="E210" s="7">
        <f>+D210/D129</f>
        <v>0.13260473588342442</v>
      </c>
      <c r="F210" s="6">
        <f t="shared" si="29"/>
        <v>1352</v>
      </c>
      <c r="G210" s="7">
        <f>+F210/F129</f>
        <v>0.12433327202501379</v>
      </c>
      <c r="H210" s="6">
        <f t="shared" si="30"/>
        <v>69</v>
      </c>
      <c r="I210" s="7">
        <f>+H210/H129</f>
        <v>0.00815313718539525</v>
      </c>
      <c r="J210" s="6">
        <f t="shared" si="31"/>
        <v>-50</v>
      </c>
      <c r="K210" s="7">
        <f>+J210/J129</f>
        <v>-0.007093204709887928</v>
      </c>
      <c r="L210" s="6">
        <f t="shared" si="32"/>
        <v>-87</v>
      </c>
      <c r="M210" s="7">
        <f>+L210/L129</f>
        <v>-0.04559748427672956</v>
      </c>
      <c r="N210" s="6">
        <f t="shared" si="33"/>
        <v>-67</v>
      </c>
      <c r="O210" s="7">
        <f>+N210/N129</f>
        <v>-0.11074380165289256</v>
      </c>
      <c r="P210" s="6">
        <f t="shared" si="34"/>
        <v>-27</v>
      </c>
      <c r="Q210" s="7">
        <f>+P210/P129</f>
        <v>-0.17647058823529413</v>
      </c>
      <c r="R210" s="6">
        <f t="shared" si="35"/>
        <v>7</v>
      </c>
      <c r="S210" s="7">
        <f>+R210/R129</f>
        <v>0.1794871794871795</v>
      </c>
      <c r="T210" s="6">
        <f t="shared" si="36"/>
        <v>-1</v>
      </c>
      <c r="U210" s="7">
        <f>+T210/T129</f>
        <v>-0.2</v>
      </c>
      <c r="V210" s="6">
        <f t="shared" si="37"/>
        <v>-2</v>
      </c>
      <c r="W210" s="7">
        <f>+V210/V129</f>
        <v>-0.6666666666666666</v>
      </c>
    </row>
    <row r="211" spans="1:23" ht="13.5">
      <c r="A211" s="3" t="s">
        <v>280</v>
      </c>
      <c r="B211" s="6">
        <f>+B48-B130</f>
        <v>2837</v>
      </c>
      <c r="C211" s="7">
        <f>+B211/B130</f>
        <v>0.22421560104323085</v>
      </c>
      <c r="D211" s="6">
        <f>+D48-D130</f>
        <v>1033</v>
      </c>
      <c r="E211" s="7">
        <f>+D211/D130</f>
        <v>0.44506678155967255</v>
      </c>
      <c r="F211" s="6">
        <f t="shared" si="29"/>
        <v>943</v>
      </c>
      <c r="G211" s="7">
        <f>+F211/F130</f>
        <v>0.29579673776662485</v>
      </c>
      <c r="H211" s="6">
        <f t="shared" si="30"/>
        <v>367</v>
      </c>
      <c r="I211" s="7">
        <f>+H211/H130</f>
        <v>0.118463524854745</v>
      </c>
      <c r="J211" s="6">
        <f t="shared" si="31"/>
        <v>439</v>
      </c>
      <c r="K211" s="7">
        <f>+J211/J130</f>
        <v>0.16199261992619926</v>
      </c>
      <c r="L211" s="6">
        <f t="shared" si="32"/>
        <v>101</v>
      </c>
      <c r="M211" s="7">
        <f>+L211/L130</f>
        <v>0.11247216035634744</v>
      </c>
      <c r="N211" s="6">
        <f t="shared" si="33"/>
        <v>-37</v>
      </c>
      <c r="O211" s="7">
        <f>+N211/N130</f>
        <v>-0.11455108359133127</v>
      </c>
      <c r="P211" s="6">
        <f t="shared" si="34"/>
        <v>-9</v>
      </c>
      <c r="Q211" s="7">
        <f>+P211/P130</f>
        <v>-0.09782608695652174</v>
      </c>
      <c r="R211" s="6">
        <f t="shared" si="35"/>
        <v>-1</v>
      </c>
      <c r="S211" s="7">
        <f>+R211/R130</f>
        <v>-0.058823529411764705</v>
      </c>
      <c r="T211" s="6">
        <f t="shared" si="36"/>
        <v>1</v>
      </c>
      <c r="U211" s="7">
        <f>+T211/T130</f>
        <v>0.2</v>
      </c>
      <c r="V211" s="6">
        <f t="shared" si="37"/>
        <v>0</v>
      </c>
      <c r="W211" s="7">
        <f>+V211/V130</f>
        <v>0</v>
      </c>
    </row>
    <row r="212" spans="1:23" ht="13.5">
      <c r="A212" s="3" t="s">
        <v>281</v>
      </c>
      <c r="B212" s="6">
        <f>+B49-B131</f>
        <v>1034</v>
      </c>
      <c r="C212" s="7">
        <f>+B212/B131</f>
        <v>0.08022344634960044</v>
      </c>
      <c r="D212" s="6">
        <f>+D49-D131</f>
        <v>392</v>
      </c>
      <c r="E212" s="7">
        <f>+D212/D131</f>
        <v>0.16312942155638785</v>
      </c>
      <c r="F212" s="6">
        <f t="shared" si="29"/>
        <v>641</v>
      </c>
      <c r="G212" s="7">
        <f>+F212/F131</f>
        <v>0.18282943525385054</v>
      </c>
      <c r="H212" s="6">
        <f t="shared" si="30"/>
        <v>66</v>
      </c>
      <c r="I212" s="7">
        <f>+H212/H131</f>
        <v>0.020586400499064253</v>
      </c>
      <c r="J212" s="6">
        <f t="shared" si="31"/>
        <v>-19</v>
      </c>
      <c r="K212" s="7">
        <f>+J212/J131</f>
        <v>-0.007246376811594203</v>
      </c>
      <c r="L212" s="6">
        <f t="shared" si="32"/>
        <v>11</v>
      </c>
      <c r="M212" s="7">
        <f>+L212/L131</f>
        <v>0.014360313315926894</v>
      </c>
      <c r="N212" s="6">
        <f t="shared" si="33"/>
        <v>-32</v>
      </c>
      <c r="O212" s="7">
        <f>+N212/N131</f>
        <v>-0.1198501872659176</v>
      </c>
      <c r="P212" s="6">
        <f t="shared" si="34"/>
        <v>-16</v>
      </c>
      <c r="Q212" s="7">
        <f>+P212/P131</f>
        <v>-0.18604651162790697</v>
      </c>
      <c r="R212" s="6">
        <f t="shared" si="35"/>
        <v>-14</v>
      </c>
      <c r="S212" s="7">
        <f>+R212/R131</f>
        <v>-0.4827586206896552</v>
      </c>
      <c r="T212" s="6">
        <f t="shared" si="36"/>
        <v>3</v>
      </c>
      <c r="U212" s="7">
        <f>+T212/T131</f>
        <v>1</v>
      </c>
      <c r="V212" s="6">
        <f t="shared" si="37"/>
        <v>2</v>
      </c>
      <c r="W212" s="7">
        <f>+V212/V131</f>
        <v>2</v>
      </c>
    </row>
    <row r="213" spans="1:23" ht="13.5">
      <c r="A213" s="3" t="s">
        <v>282</v>
      </c>
      <c r="B213" s="6">
        <f>+B50-B132</f>
        <v>1140</v>
      </c>
      <c r="C213" s="7">
        <f>+B213/B132</f>
        <v>0.0788545341357128</v>
      </c>
      <c r="D213" s="6">
        <f>+D50-D132</f>
        <v>973</v>
      </c>
      <c r="E213" s="7">
        <f>+D213/D132</f>
        <v>0.20601312724962947</v>
      </c>
      <c r="F213" s="6">
        <f t="shared" si="29"/>
        <v>546</v>
      </c>
      <c r="G213" s="7">
        <f>+F213/F132</f>
        <v>0.1619217081850534</v>
      </c>
      <c r="H213" s="6">
        <f t="shared" si="30"/>
        <v>28</v>
      </c>
      <c r="I213" s="7">
        <f>+H213/H132</f>
        <v>0.0103973264017824</v>
      </c>
      <c r="J213" s="6">
        <f t="shared" si="31"/>
        <v>-203</v>
      </c>
      <c r="K213" s="7">
        <f>+J213/J132</f>
        <v>-0.08653026427962489</v>
      </c>
      <c r="L213" s="6">
        <f t="shared" si="32"/>
        <v>-95</v>
      </c>
      <c r="M213" s="7">
        <f>+L213/L132</f>
        <v>-0.11543134872417983</v>
      </c>
      <c r="N213" s="6">
        <f t="shared" si="33"/>
        <v>-60</v>
      </c>
      <c r="O213" s="7">
        <f>+N213/N132</f>
        <v>-0.17045454545454544</v>
      </c>
      <c r="P213" s="6">
        <f t="shared" si="34"/>
        <v>-39</v>
      </c>
      <c r="Q213" s="7">
        <f>+P213/P132</f>
        <v>-0.3333333333333333</v>
      </c>
      <c r="R213" s="6">
        <f t="shared" si="35"/>
        <v>-5</v>
      </c>
      <c r="S213" s="7">
        <f>+R213/R132</f>
        <v>-0.21739130434782608</v>
      </c>
      <c r="T213" s="6">
        <f t="shared" si="36"/>
        <v>-3</v>
      </c>
      <c r="U213" s="7">
        <f>+T213/T132</f>
        <v>-0.6</v>
      </c>
      <c r="V213" s="6">
        <f t="shared" si="37"/>
        <v>-2</v>
      </c>
      <c r="W213" s="7">
        <f>+V213/V132</f>
        <v>-0.6666666666666666</v>
      </c>
    </row>
    <row r="214" spans="1:23" ht="13.5">
      <c r="A214" s="3" t="s">
        <v>283</v>
      </c>
      <c r="B214" s="6">
        <f>+B51-B133</f>
        <v>95</v>
      </c>
      <c r="C214" s="7">
        <f>+B214/B133</f>
        <v>0.02126230975828111</v>
      </c>
      <c r="D214" s="6">
        <f>+D51-D133</f>
        <v>169</v>
      </c>
      <c r="E214" s="7">
        <f>+D214/D133</f>
        <v>0.21311475409836064</v>
      </c>
      <c r="F214" s="6">
        <f t="shared" si="29"/>
        <v>180</v>
      </c>
      <c r="G214" s="7">
        <f>+F214/F133</f>
        <v>0.14937759336099585</v>
      </c>
      <c r="H214" s="6">
        <f t="shared" si="30"/>
        <v>-15</v>
      </c>
      <c r="I214" s="7">
        <f>+H214/H133</f>
        <v>-0.015856236786469344</v>
      </c>
      <c r="J214" s="6">
        <f t="shared" si="31"/>
        <v>-81</v>
      </c>
      <c r="K214" s="7">
        <f>+J214/J133</f>
        <v>-0.09574468085106383</v>
      </c>
      <c r="L214" s="6">
        <f t="shared" si="32"/>
        <v>-84</v>
      </c>
      <c r="M214" s="7">
        <f>+L214/L133</f>
        <v>-0.2079207920792079</v>
      </c>
      <c r="N214" s="6">
        <f t="shared" si="33"/>
        <v>-38</v>
      </c>
      <c r="O214" s="7">
        <f>+N214/N133</f>
        <v>-0.2</v>
      </c>
      <c r="P214" s="6">
        <f t="shared" si="34"/>
        <v>-24</v>
      </c>
      <c r="Q214" s="7">
        <f>+P214/P133</f>
        <v>-0.3870967741935484</v>
      </c>
      <c r="R214" s="6">
        <f t="shared" si="35"/>
        <v>-5</v>
      </c>
      <c r="S214" s="7">
        <f>+R214/R133</f>
        <v>-0.35714285714285715</v>
      </c>
      <c r="T214" s="6">
        <f t="shared" si="36"/>
        <v>-5</v>
      </c>
      <c r="U214" s="7">
        <f>+T214/T133</f>
        <v>-0.8333333333333334</v>
      </c>
      <c r="V214" s="6"/>
      <c r="W214" s="7"/>
    </row>
    <row r="215" spans="1:23" ht="13.5">
      <c r="A215" s="3" t="s">
        <v>284</v>
      </c>
      <c r="B215" s="6">
        <f>+B52-B134</f>
        <v>1104</v>
      </c>
      <c r="C215" s="7">
        <f>+B215/B134</f>
        <v>0.21753694581280789</v>
      </c>
      <c r="D215" s="6">
        <f>+D52-D134</f>
        <v>575</v>
      </c>
      <c r="E215" s="7">
        <f>+D215/D134</f>
        <v>0.6229685807150596</v>
      </c>
      <c r="F215" s="6">
        <f t="shared" si="29"/>
        <v>270</v>
      </c>
      <c r="G215" s="7">
        <f>+F215/F134</f>
        <v>0.2042360060514372</v>
      </c>
      <c r="H215" s="6">
        <f t="shared" si="30"/>
        <v>132</v>
      </c>
      <c r="I215" s="7">
        <f>+H215/H134</f>
        <v>0.11609498680738786</v>
      </c>
      <c r="J215" s="6">
        <f t="shared" si="31"/>
        <v>171</v>
      </c>
      <c r="K215" s="7">
        <f>+J215/J134</f>
        <v>0.1743119266055046</v>
      </c>
      <c r="L215" s="6">
        <f t="shared" si="32"/>
        <v>31</v>
      </c>
      <c r="M215" s="7">
        <f>+L215/L134</f>
        <v>0.08093994778067885</v>
      </c>
      <c r="N215" s="6">
        <f t="shared" si="33"/>
        <v>-53</v>
      </c>
      <c r="O215" s="7">
        <f>+N215/N134</f>
        <v>-0.24537037037037038</v>
      </c>
      <c r="P215" s="6">
        <f t="shared" si="34"/>
        <v>-20</v>
      </c>
      <c r="Q215" s="7">
        <f>+P215/P134</f>
        <v>-0.2247191011235955</v>
      </c>
      <c r="R215" s="6">
        <f t="shared" si="35"/>
        <v>-8</v>
      </c>
      <c r="S215" s="7">
        <f>+R215/R134</f>
        <v>-0.38095238095238093</v>
      </c>
      <c r="T215" s="6">
        <f t="shared" si="36"/>
        <v>6</v>
      </c>
      <c r="U215" s="7">
        <f>+T215/T134</f>
        <v>3</v>
      </c>
      <c r="V215" s="6">
        <f t="shared" si="37"/>
        <v>0</v>
      </c>
      <c r="W215" s="7">
        <f>+V215/V134</f>
        <v>0</v>
      </c>
    </row>
    <row r="216" spans="1:23" ht="13.5">
      <c r="A216" s="3" t="s">
        <v>285</v>
      </c>
      <c r="B216" s="6">
        <f>+B53-B135</f>
        <v>258</v>
      </c>
      <c r="C216" s="7">
        <f>+B216/B135</f>
        <v>0.0401556420233463</v>
      </c>
      <c r="D216" s="6">
        <f>+D53-D135</f>
        <v>311</v>
      </c>
      <c r="E216" s="7">
        <f>+D216/D135</f>
        <v>0.2718531468531469</v>
      </c>
      <c r="F216" s="6">
        <f t="shared" si="29"/>
        <v>173</v>
      </c>
      <c r="G216" s="7">
        <f>+F216/F135</f>
        <v>0.09885714285714285</v>
      </c>
      <c r="H216" s="6">
        <f t="shared" si="30"/>
        <v>30</v>
      </c>
      <c r="I216" s="7">
        <f>+H216/H135</f>
        <v>0.021382751247327157</v>
      </c>
      <c r="J216" s="6">
        <f t="shared" si="31"/>
        <v>-107</v>
      </c>
      <c r="K216" s="7">
        <f>+J216/J135</f>
        <v>-0.08580593424218123</v>
      </c>
      <c r="L216" s="6">
        <f t="shared" si="32"/>
        <v>-45</v>
      </c>
      <c r="M216" s="7">
        <f>+L216/L135</f>
        <v>-0.08620689655172414</v>
      </c>
      <c r="N216" s="6">
        <f t="shared" si="33"/>
        <v>-54</v>
      </c>
      <c r="O216" s="7">
        <f>+N216/N135</f>
        <v>-0.2222222222222222</v>
      </c>
      <c r="P216" s="6">
        <f t="shared" si="34"/>
        <v>-41</v>
      </c>
      <c r="Q216" s="7">
        <f>+P216/P135</f>
        <v>-0.44086021505376344</v>
      </c>
      <c r="R216" s="6">
        <f t="shared" si="35"/>
        <v>-10</v>
      </c>
      <c r="S216" s="7">
        <f>+R216/R135</f>
        <v>-0.5882352941176471</v>
      </c>
      <c r="T216" s="6">
        <f t="shared" si="36"/>
        <v>0</v>
      </c>
      <c r="U216" s="7">
        <f>+T216/T135</f>
        <v>0</v>
      </c>
      <c r="V216" s="6"/>
      <c r="W216" s="7"/>
    </row>
    <row r="217" spans="1:23" ht="13.5">
      <c r="A217" s="3" t="s">
        <v>286</v>
      </c>
      <c r="B217" s="6">
        <f>+B54-B136</f>
        <v>-69</v>
      </c>
      <c r="C217" s="7">
        <f>+B217/B136</f>
        <v>-0.005899452804377565</v>
      </c>
      <c r="D217" s="6">
        <f>+D54-D136</f>
        <v>292</v>
      </c>
      <c r="E217" s="7">
        <f>+D217/D136</f>
        <v>0.16079295154185022</v>
      </c>
      <c r="F217" s="6">
        <f t="shared" si="29"/>
        <v>383</v>
      </c>
      <c r="G217" s="7">
        <f>+F217/F136</f>
        <v>0.12287455887070901</v>
      </c>
      <c r="H217" s="6">
        <f t="shared" si="30"/>
        <v>77</v>
      </c>
      <c r="I217" s="7">
        <f>+H217/H136</f>
        <v>0.030007794232268122</v>
      </c>
      <c r="J217" s="6">
        <f t="shared" si="31"/>
        <v>-480</v>
      </c>
      <c r="K217" s="7">
        <f>+J217/J136</f>
        <v>-0.19253910950661854</v>
      </c>
      <c r="L217" s="6">
        <f t="shared" si="32"/>
        <v>-158</v>
      </c>
      <c r="M217" s="7">
        <f>+L217/L136</f>
        <v>-0.15612648221343872</v>
      </c>
      <c r="N217" s="6">
        <f t="shared" si="33"/>
        <v>-135</v>
      </c>
      <c r="O217" s="7">
        <f>+N217/N136</f>
        <v>-0.27494908350305497</v>
      </c>
      <c r="P217" s="6">
        <f t="shared" si="34"/>
        <v>-48</v>
      </c>
      <c r="Q217" s="7">
        <f>+P217/P136</f>
        <v>-0.3</v>
      </c>
      <c r="R217" s="6">
        <f t="shared" si="35"/>
        <v>-8</v>
      </c>
      <c r="S217" s="7">
        <f>+R217/R136</f>
        <v>-0.24242424242424243</v>
      </c>
      <c r="T217" s="6">
        <f t="shared" si="36"/>
        <v>5</v>
      </c>
      <c r="U217" s="7">
        <f>+T217/T136</f>
        <v>0.8333333333333334</v>
      </c>
      <c r="V217" s="6">
        <f t="shared" si="37"/>
        <v>3</v>
      </c>
      <c r="W217" s="7">
        <f>+V217/V136</f>
        <v>1.5</v>
      </c>
    </row>
    <row r="218" spans="1:23" ht="13.5">
      <c r="A218" s="3" t="s">
        <v>287</v>
      </c>
      <c r="B218" s="6">
        <f>+B55-B137</f>
        <v>310</v>
      </c>
      <c r="C218" s="7">
        <f>+B218/B137</f>
        <v>0.045601647543395116</v>
      </c>
      <c r="D218" s="6">
        <f>+D55-D137</f>
        <v>316</v>
      </c>
      <c r="E218" s="7">
        <f>+D218/D137</f>
        <v>0.40932642487046633</v>
      </c>
      <c r="F218" s="6">
        <f t="shared" si="29"/>
        <v>319</v>
      </c>
      <c r="G218" s="7">
        <f>+F218/F137</f>
        <v>0.20727745289148797</v>
      </c>
      <c r="H218" s="6">
        <f t="shared" si="30"/>
        <v>93</v>
      </c>
      <c r="I218" s="7">
        <f>+H218/H137</f>
        <v>0.06086387434554974</v>
      </c>
      <c r="J218" s="6">
        <f t="shared" si="31"/>
        <v>-174</v>
      </c>
      <c r="K218" s="7">
        <f>+J218/J137</f>
        <v>-0.10991787744788377</v>
      </c>
      <c r="L218" s="6">
        <f t="shared" si="32"/>
        <v>-113</v>
      </c>
      <c r="M218" s="7">
        <f>+L218/L137</f>
        <v>-0.15208613728129206</v>
      </c>
      <c r="N218" s="6">
        <f t="shared" si="33"/>
        <v>-76</v>
      </c>
      <c r="O218" s="7">
        <f>+N218/N137</f>
        <v>-0.18401937046004843</v>
      </c>
      <c r="P218" s="6">
        <f t="shared" si="34"/>
        <v>-57</v>
      </c>
      <c r="Q218" s="7">
        <f>+P218/P137</f>
        <v>-0.32386363636363635</v>
      </c>
      <c r="R218" s="6">
        <f t="shared" si="35"/>
        <v>5</v>
      </c>
      <c r="S218" s="7">
        <f>+R218/R137</f>
        <v>0.16129032258064516</v>
      </c>
      <c r="T218" s="6">
        <f t="shared" si="36"/>
        <v>-5</v>
      </c>
      <c r="U218" s="7">
        <f>+T218/T137</f>
        <v>-0.45454545454545453</v>
      </c>
      <c r="V218" s="6">
        <f t="shared" si="37"/>
        <v>2</v>
      </c>
      <c r="W218" s="7">
        <f>+V218/V137</f>
        <v>1</v>
      </c>
    </row>
    <row r="219" spans="1:23" ht="13.5">
      <c r="A219" s="3" t="s">
        <v>288</v>
      </c>
      <c r="B219" s="6">
        <f>+B56-B138</f>
        <v>191</v>
      </c>
      <c r="C219" s="7">
        <f>+B219/B138</f>
        <v>0.028921865536038763</v>
      </c>
      <c r="D219" s="6">
        <f>+D56-D138</f>
        <v>178</v>
      </c>
      <c r="E219" s="7">
        <f>+D219/D138</f>
        <v>0.21497584541062803</v>
      </c>
      <c r="F219" s="6">
        <f t="shared" si="29"/>
        <v>305</v>
      </c>
      <c r="G219" s="7">
        <f>+F219/F138</f>
        <v>0.20819112627986347</v>
      </c>
      <c r="H219" s="6">
        <f t="shared" si="30"/>
        <v>107</v>
      </c>
      <c r="I219" s="7">
        <f>+H219/H138</f>
        <v>0.07664756446991404</v>
      </c>
      <c r="J219" s="6">
        <f t="shared" si="31"/>
        <v>-43</v>
      </c>
      <c r="K219" s="7">
        <f>+J219/J138</f>
        <v>-0.02838283828382838</v>
      </c>
      <c r="L219" s="6">
        <f t="shared" si="32"/>
        <v>-140</v>
      </c>
      <c r="M219" s="7">
        <f>+L219/L138</f>
        <v>-0.1837270341207349</v>
      </c>
      <c r="N219" s="6">
        <f t="shared" si="33"/>
        <v>-151</v>
      </c>
      <c r="O219" s="7">
        <f>+N219/N138</f>
        <v>-0.3463302752293578</v>
      </c>
      <c r="P219" s="6">
        <f t="shared" si="34"/>
        <v>-57</v>
      </c>
      <c r="Q219" s="7">
        <f>+P219/P138</f>
        <v>-0.375</v>
      </c>
      <c r="R219" s="6">
        <f t="shared" si="35"/>
        <v>-7</v>
      </c>
      <c r="S219" s="7">
        <f>+R219/R138</f>
        <v>-0.1891891891891892</v>
      </c>
      <c r="T219" s="6">
        <f t="shared" si="36"/>
        <v>5</v>
      </c>
      <c r="U219" s="7">
        <f>+T219/T138</f>
        <v>0.8333333333333334</v>
      </c>
      <c r="V219" s="6">
        <f t="shared" si="37"/>
        <v>-6</v>
      </c>
      <c r="W219" s="7">
        <f>+V219/V138</f>
        <v>-0.8571428571428571</v>
      </c>
    </row>
    <row r="220" spans="1:23" ht="13.5">
      <c r="A220" s="3" t="s">
        <v>289</v>
      </c>
      <c r="B220" s="6">
        <f>+B57-B139</f>
        <v>186</v>
      </c>
      <c r="C220" s="7">
        <f>+B220/B139</f>
        <v>0.036207903445590814</v>
      </c>
      <c r="D220" s="6">
        <f>+D57-D139</f>
        <v>133</v>
      </c>
      <c r="E220" s="7">
        <f>+D220/D139</f>
        <v>0.2281303602058319</v>
      </c>
      <c r="F220" s="6">
        <f t="shared" si="29"/>
        <v>414</v>
      </c>
      <c r="G220" s="7">
        <f>+F220/F139</f>
        <v>0.2782258064516129</v>
      </c>
      <c r="H220" s="6">
        <f t="shared" si="30"/>
        <v>-46</v>
      </c>
      <c r="I220" s="7">
        <f>+H220/H139</f>
        <v>-0.03484848484848485</v>
      </c>
      <c r="J220" s="6">
        <f t="shared" si="31"/>
        <v>-176</v>
      </c>
      <c r="K220" s="7">
        <f>+J220/J139</f>
        <v>-0.16029143897996356</v>
      </c>
      <c r="L220" s="6">
        <f t="shared" si="32"/>
        <v>-77</v>
      </c>
      <c r="M220" s="7">
        <f>+L220/L139</f>
        <v>-0.1882640586797066</v>
      </c>
      <c r="N220" s="6">
        <f t="shared" si="33"/>
        <v>-22</v>
      </c>
      <c r="O220" s="7">
        <f>+N220/N139</f>
        <v>-0.13333333333333333</v>
      </c>
      <c r="P220" s="6">
        <f t="shared" si="34"/>
        <v>-34</v>
      </c>
      <c r="Q220" s="7">
        <f>+P220/P139</f>
        <v>-0.5666666666666667</v>
      </c>
      <c r="R220" s="6">
        <f t="shared" si="35"/>
        <v>-5</v>
      </c>
      <c r="S220" s="7">
        <f>+R220/R139</f>
        <v>-0.38461538461538464</v>
      </c>
      <c r="T220" s="6"/>
      <c r="U220" s="7"/>
      <c r="V220" s="6"/>
      <c r="W220" s="7"/>
    </row>
    <row r="221" spans="1:23" ht="13.5">
      <c r="A221" s="8" t="s">
        <v>417</v>
      </c>
      <c r="B221" s="6">
        <f>+B58-B140</f>
        <v>89</v>
      </c>
      <c r="C221" s="7">
        <f>+B221/B140</f>
        <v>0.021281683405069345</v>
      </c>
      <c r="D221" s="6">
        <f>+D58-D140</f>
        <v>173</v>
      </c>
      <c r="E221" s="7">
        <f>+D221/D140</f>
        <v>0.27287066246056785</v>
      </c>
      <c r="F221" s="6">
        <f t="shared" si="29"/>
        <v>167</v>
      </c>
      <c r="G221" s="7">
        <f>+F221/F140</f>
        <v>0.16420845624385447</v>
      </c>
      <c r="H221" s="6">
        <f t="shared" si="30"/>
        <v>52</v>
      </c>
      <c r="I221" s="7">
        <f>+H221/H140</f>
        <v>0.056583242655059846</v>
      </c>
      <c r="J221" s="6">
        <f t="shared" si="31"/>
        <v>-72</v>
      </c>
      <c r="K221" s="7">
        <f>+J221/J140</f>
        <v>-0.08780487804878048</v>
      </c>
      <c r="L221" s="6">
        <f t="shared" si="32"/>
        <v>-86</v>
      </c>
      <c r="M221" s="7">
        <f>+L221/L140</f>
        <v>-0.2042755344418052</v>
      </c>
      <c r="N221" s="6">
        <f t="shared" si="33"/>
        <v>-89</v>
      </c>
      <c r="O221" s="7">
        <f>+N221/N140</f>
        <v>-0.3677685950413223</v>
      </c>
      <c r="P221" s="6">
        <f t="shared" si="34"/>
        <v>-40</v>
      </c>
      <c r="Q221" s="7">
        <f>+P221/P140</f>
        <v>-0.43010752688172044</v>
      </c>
      <c r="R221" s="6">
        <f t="shared" si="35"/>
        <v>-11</v>
      </c>
      <c r="S221" s="7">
        <f>+R221/R140</f>
        <v>-0.4230769230769231</v>
      </c>
      <c r="T221" s="6">
        <f t="shared" si="36"/>
        <v>0</v>
      </c>
      <c r="U221" s="7">
        <f>+T221/T140</f>
        <v>0</v>
      </c>
      <c r="V221" s="6"/>
      <c r="W221" s="7"/>
    </row>
    <row r="222" spans="1:23" ht="13.5">
      <c r="A222" s="3" t="s">
        <v>293</v>
      </c>
      <c r="B222" s="6">
        <f>+B59-B141</f>
        <v>-50</v>
      </c>
      <c r="C222" s="7">
        <f>+B222/B141</f>
        <v>-0.016</v>
      </c>
      <c r="D222" s="6">
        <f>+D59-D141</f>
        <v>37</v>
      </c>
      <c r="E222" s="7">
        <f>+D222/D141</f>
        <v>0.06502636203866433</v>
      </c>
      <c r="F222" s="6">
        <f t="shared" si="29"/>
        <v>116</v>
      </c>
      <c r="G222" s="7">
        <f>+F222/F141</f>
        <v>0.14554579673776663</v>
      </c>
      <c r="H222" s="6">
        <f t="shared" si="30"/>
        <v>-59</v>
      </c>
      <c r="I222" s="7">
        <f>+H222/H141</f>
        <v>-0.09424920127795527</v>
      </c>
      <c r="J222" s="6">
        <f t="shared" si="31"/>
        <v>-31</v>
      </c>
      <c r="K222" s="7">
        <f>+J222/J141</f>
        <v>-0.054770318021201414</v>
      </c>
      <c r="L222" s="6">
        <f t="shared" si="32"/>
        <v>-48</v>
      </c>
      <c r="M222" s="7">
        <f>+L222/L141</f>
        <v>-0.16271186440677965</v>
      </c>
      <c r="N222" s="6">
        <f t="shared" si="33"/>
        <v>-39</v>
      </c>
      <c r="O222" s="7">
        <f>+N222/N141</f>
        <v>-0.22413793103448276</v>
      </c>
      <c r="P222" s="6">
        <f t="shared" si="34"/>
        <v>-21</v>
      </c>
      <c r="Q222" s="7">
        <f>+P222/P141</f>
        <v>-0.29577464788732394</v>
      </c>
      <c r="R222" s="6">
        <f t="shared" si="35"/>
        <v>-8</v>
      </c>
      <c r="S222" s="7">
        <f>+R222/R141</f>
        <v>-0.34782608695652173</v>
      </c>
      <c r="T222" s="6">
        <f t="shared" si="36"/>
        <v>2</v>
      </c>
      <c r="U222" s="7">
        <f>+T222/T141</f>
        <v>0.6666666666666666</v>
      </c>
      <c r="V222" s="6">
        <f t="shared" si="37"/>
        <v>1</v>
      </c>
      <c r="W222" s="7">
        <f>+V222/V141</f>
        <v>1</v>
      </c>
    </row>
    <row r="223" spans="1:23" ht="13.5">
      <c r="A223" s="3" t="s">
        <v>294</v>
      </c>
      <c r="B223" s="6">
        <f>+B60-B142</f>
        <v>-12</v>
      </c>
      <c r="C223" s="7">
        <f>+B223/B142</f>
        <v>-0.003186404673393521</v>
      </c>
      <c r="D223" s="6">
        <f>+D60-D142</f>
        <v>136</v>
      </c>
      <c r="E223" s="7">
        <f>+D223/D142</f>
        <v>0.2251655629139073</v>
      </c>
      <c r="F223" s="6">
        <f t="shared" si="29"/>
        <v>26</v>
      </c>
      <c r="G223" s="7">
        <f>+F223/F142</f>
        <v>0.023131672597864767</v>
      </c>
      <c r="H223" s="6">
        <f t="shared" si="30"/>
        <v>-46</v>
      </c>
      <c r="I223" s="7">
        <f>+H223/H142</f>
        <v>-0.05897435897435897</v>
      </c>
      <c r="J223" s="6">
        <f t="shared" si="31"/>
        <v>16</v>
      </c>
      <c r="K223" s="7">
        <f>+J223/J142</f>
        <v>0.025518341307814992</v>
      </c>
      <c r="L223" s="6">
        <f t="shared" si="32"/>
        <v>-87</v>
      </c>
      <c r="M223" s="7">
        <f>+L223/L142</f>
        <v>-0.25290697674418605</v>
      </c>
      <c r="N223" s="6">
        <f t="shared" si="33"/>
        <v>-45</v>
      </c>
      <c r="O223" s="7">
        <f>+N223/N142</f>
        <v>-0.234375</v>
      </c>
      <c r="P223" s="6">
        <f t="shared" si="34"/>
        <v>-19</v>
      </c>
      <c r="Q223" s="7">
        <f>+P223/P142</f>
        <v>-0.2638888888888889</v>
      </c>
      <c r="R223" s="6">
        <f t="shared" si="35"/>
        <v>6</v>
      </c>
      <c r="S223" s="7">
        <f>+R223/R142</f>
        <v>0.35294117647058826</v>
      </c>
      <c r="T223" s="6">
        <f t="shared" si="36"/>
        <v>0</v>
      </c>
      <c r="U223" s="7">
        <f>+T223/T142</f>
        <v>0</v>
      </c>
      <c r="V223" s="6">
        <f t="shared" si="37"/>
        <v>1</v>
      </c>
      <c r="W223" s="7">
        <f>+V223/V142</f>
        <v>0.5</v>
      </c>
    </row>
    <row r="224" spans="1:23" ht="13.5">
      <c r="A224" s="3" t="s">
        <v>295</v>
      </c>
      <c r="B224" s="6">
        <f>+B61-B143</f>
        <v>7</v>
      </c>
      <c r="C224" s="7">
        <f>+B224/B143</f>
        <v>0.002589715131335553</v>
      </c>
      <c r="D224" s="6">
        <f>+D61-D143</f>
        <v>82</v>
      </c>
      <c r="E224" s="7">
        <f>+D224/D143</f>
        <v>0.21188630490956073</v>
      </c>
      <c r="F224" s="6">
        <f t="shared" si="29"/>
        <v>65</v>
      </c>
      <c r="G224" s="7">
        <f>+F224/F143</f>
        <v>0.08552631578947369</v>
      </c>
      <c r="H224" s="6">
        <f t="shared" si="30"/>
        <v>8</v>
      </c>
      <c r="I224" s="7">
        <f>+H224/H143</f>
        <v>0.0137221269296741</v>
      </c>
      <c r="J224" s="6">
        <f t="shared" si="31"/>
        <v>-47</v>
      </c>
      <c r="K224" s="7">
        <f>+J224/J143</f>
        <v>-0.09090909090909091</v>
      </c>
      <c r="L224" s="6">
        <f t="shared" si="32"/>
        <v>-37</v>
      </c>
      <c r="M224" s="7">
        <f>+L224/L143</f>
        <v>-0.15040650406504066</v>
      </c>
      <c r="N224" s="6">
        <f t="shared" si="33"/>
        <v>-41</v>
      </c>
      <c r="O224" s="7">
        <f>+N224/N143</f>
        <v>-0.3037037037037037</v>
      </c>
      <c r="P224" s="6">
        <f t="shared" si="34"/>
        <v>-23</v>
      </c>
      <c r="Q224" s="7">
        <f>+P224/P143</f>
        <v>-0.35384615384615387</v>
      </c>
      <c r="R224" s="6">
        <f t="shared" si="35"/>
        <v>1</v>
      </c>
      <c r="S224" s="7">
        <f>+R224/R143</f>
        <v>0.125</v>
      </c>
      <c r="T224" s="6">
        <f t="shared" si="36"/>
        <v>0</v>
      </c>
      <c r="U224" s="7">
        <f>+T224/T143</f>
        <v>0</v>
      </c>
      <c r="V224" s="6"/>
      <c r="W224" s="7"/>
    </row>
    <row r="225" spans="1:23" ht="13.5">
      <c r="A225" s="8" t="s">
        <v>296</v>
      </c>
      <c r="B225" s="6">
        <f>+B62-B144</f>
        <v>-79</v>
      </c>
      <c r="C225" s="7">
        <f>+B225/B144</f>
        <v>-0.01727909011373578</v>
      </c>
      <c r="D225" s="6">
        <f>+D62-D144</f>
        <v>66</v>
      </c>
      <c r="E225" s="7">
        <f>+D225/D144</f>
        <v>0.09153952843273232</v>
      </c>
      <c r="F225" s="6">
        <f t="shared" si="29"/>
        <v>112</v>
      </c>
      <c r="G225" s="7">
        <f>+F225/F144</f>
        <v>0.08798114689709348</v>
      </c>
      <c r="H225" s="6">
        <f t="shared" si="30"/>
        <v>-2</v>
      </c>
      <c r="I225" s="7">
        <f>+H225/H144</f>
        <v>-0.0022598870056497176</v>
      </c>
      <c r="J225" s="6">
        <f t="shared" si="31"/>
        <v>-81</v>
      </c>
      <c r="K225" s="7">
        <f>+J225/J144</f>
        <v>-0.09735576923076923</v>
      </c>
      <c r="L225" s="6">
        <f t="shared" si="32"/>
        <v>-61</v>
      </c>
      <c r="M225" s="7">
        <f>+L225/L144</f>
        <v>-0.14285714285714285</v>
      </c>
      <c r="N225" s="6">
        <f t="shared" si="33"/>
        <v>-55</v>
      </c>
      <c r="O225" s="7">
        <f>+N225/N144</f>
        <v>-0.20072992700729927</v>
      </c>
      <c r="P225" s="6">
        <f t="shared" si="34"/>
        <v>-44</v>
      </c>
      <c r="Q225" s="7">
        <f>+P225/P144</f>
        <v>-0.36065573770491804</v>
      </c>
      <c r="R225" s="6">
        <f t="shared" si="35"/>
        <v>-15</v>
      </c>
      <c r="S225" s="7">
        <f>+R225/R144</f>
        <v>-0.45454545454545453</v>
      </c>
      <c r="T225" s="6">
        <f t="shared" si="36"/>
        <v>-1</v>
      </c>
      <c r="U225" s="7">
        <f>+T225/T144</f>
        <v>-0.25</v>
      </c>
      <c r="V225" s="6">
        <f t="shared" si="37"/>
        <v>2</v>
      </c>
      <c r="W225" s="7">
        <f>+V225/V144</f>
        <v>2</v>
      </c>
    </row>
    <row r="226" spans="1:23" ht="13.5">
      <c r="A226" s="3" t="s">
        <v>299</v>
      </c>
      <c r="B226" s="6">
        <f>+B63-B145</f>
        <v>-33</v>
      </c>
      <c r="C226" s="7">
        <f>+B226/B145</f>
        <v>-0.02981029810298103</v>
      </c>
      <c r="D226" s="6">
        <f>+D63-D145</f>
        <v>41</v>
      </c>
      <c r="E226" s="7">
        <f>+D226/D145</f>
        <v>0.2847222222222222</v>
      </c>
      <c r="F226" s="6">
        <f t="shared" si="29"/>
        <v>17</v>
      </c>
      <c r="G226" s="7">
        <f>+F226/F145</f>
        <v>0.05944055944055944</v>
      </c>
      <c r="H226" s="6">
        <f t="shared" si="30"/>
        <v>13</v>
      </c>
      <c r="I226" s="7">
        <f>+H226/H145</f>
        <v>0.0663265306122449</v>
      </c>
      <c r="J226" s="6">
        <f t="shared" si="31"/>
        <v>-25</v>
      </c>
      <c r="K226" s="7">
        <f>+J226/J145</f>
        <v>-0.125</v>
      </c>
      <c r="L226" s="6">
        <f t="shared" si="32"/>
        <v>-32</v>
      </c>
      <c r="M226" s="7">
        <f>+L226/L145</f>
        <v>-0.25396825396825395</v>
      </c>
      <c r="N226" s="6">
        <f t="shared" si="33"/>
        <v>-32</v>
      </c>
      <c r="O226" s="7">
        <f>+N226/N145</f>
        <v>-0.31683168316831684</v>
      </c>
      <c r="P226" s="6">
        <f t="shared" si="34"/>
        <v>-14</v>
      </c>
      <c r="Q226" s="7">
        <f>+P226/P145</f>
        <v>-0.32558139534883723</v>
      </c>
      <c r="R226" s="6">
        <f t="shared" si="35"/>
        <v>0</v>
      </c>
      <c r="S226" s="7">
        <f>+R226/R145</f>
        <v>0</v>
      </c>
      <c r="T226" s="6">
        <f t="shared" si="36"/>
        <v>-1</v>
      </c>
      <c r="U226" s="7">
        <f>+T226/T145</f>
        <v>-0.5</v>
      </c>
      <c r="V226" s="6"/>
      <c r="W226" s="7"/>
    </row>
    <row r="227" spans="1:23" ht="13.5">
      <c r="A227" s="3" t="s">
        <v>300</v>
      </c>
      <c r="B227" s="6">
        <f>+B64-B146</f>
        <v>108</v>
      </c>
      <c r="C227" s="7">
        <f>+B227/B146</f>
        <v>0.031560490940970194</v>
      </c>
      <c r="D227" s="6">
        <f>+D64-D146</f>
        <v>64</v>
      </c>
      <c r="E227" s="7">
        <f>+D227/D146</f>
        <v>0.13763440860215054</v>
      </c>
      <c r="F227" s="6">
        <f t="shared" si="29"/>
        <v>172</v>
      </c>
      <c r="G227" s="7">
        <f>+F227/F146</f>
        <v>0.2369146005509642</v>
      </c>
      <c r="H227" s="6">
        <f t="shared" si="30"/>
        <v>5</v>
      </c>
      <c r="I227" s="7">
        <f>+H227/H146</f>
        <v>0.006711409395973154</v>
      </c>
      <c r="J227" s="6">
        <f t="shared" si="31"/>
        <v>-12</v>
      </c>
      <c r="K227" s="7">
        <f>+J227/J146</f>
        <v>-0.01741654571843251</v>
      </c>
      <c r="L227" s="6">
        <f t="shared" si="32"/>
        <v>-2</v>
      </c>
      <c r="M227" s="7">
        <f>+L227/L146</f>
        <v>-0.005208333333333333</v>
      </c>
      <c r="N227" s="6">
        <f t="shared" si="33"/>
        <v>-87</v>
      </c>
      <c r="O227" s="7">
        <f>+N227/N146</f>
        <v>-0.3246268656716418</v>
      </c>
      <c r="P227" s="6">
        <f t="shared" si="34"/>
        <v>-20</v>
      </c>
      <c r="Q227" s="7">
        <f>+P227/P146</f>
        <v>-0.1941747572815534</v>
      </c>
      <c r="R227" s="6">
        <f t="shared" si="35"/>
        <v>-12</v>
      </c>
      <c r="S227" s="7">
        <f>+R227/R146</f>
        <v>-0.375</v>
      </c>
      <c r="T227" s="6">
        <f t="shared" si="36"/>
        <v>2</v>
      </c>
      <c r="U227" s="7">
        <f>+T227/T146</f>
        <v>0.25</v>
      </c>
      <c r="V227" s="6"/>
      <c r="W227" s="7"/>
    </row>
    <row r="228" spans="1:23" ht="13.5">
      <c r="A228" s="8" t="s">
        <v>301</v>
      </c>
      <c r="B228" s="6">
        <f>+B65-B147</f>
        <v>172</v>
      </c>
      <c r="C228" s="7">
        <f>+B228/B147</f>
        <v>0.03571428571428571</v>
      </c>
      <c r="D228" s="6">
        <f>+D65-D147</f>
        <v>204</v>
      </c>
      <c r="E228" s="7">
        <f>+D228/D147</f>
        <v>0.23367697594501718</v>
      </c>
      <c r="F228" s="6">
        <f t="shared" si="29"/>
        <v>172</v>
      </c>
      <c r="G228" s="7">
        <f>+F228/F147</f>
        <v>0.15008726003490402</v>
      </c>
      <c r="H228" s="6">
        <f t="shared" si="30"/>
        <v>33</v>
      </c>
      <c r="I228" s="7">
        <f>+H228/H147</f>
        <v>0.033367037411526794</v>
      </c>
      <c r="J228" s="6">
        <f t="shared" si="31"/>
        <v>-105</v>
      </c>
      <c r="K228" s="7">
        <f>+J228/J147</f>
        <v>-0.10681586978636826</v>
      </c>
      <c r="L228" s="6">
        <f t="shared" si="32"/>
        <v>-29</v>
      </c>
      <c r="M228" s="7">
        <f>+L228/L147</f>
        <v>-0.06304347826086956</v>
      </c>
      <c r="N228" s="6">
        <f t="shared" si="33"/>
        <v>-80</v>
      </c>
      <c r="O228" s="7">
        <f>+N228/N147</f>
        <v>-0.321285140562249</v>
      </c>
      <c r="P228" s="6">
        <f t="shared" si="34"/>
        <v>-19</v>
      </c>
      <c r="Q228" s="7">
        <f>+P228/P147</f>
        <v>-0.2261904761904762</v>
      </c>
      <c r="R228" s="6">
        <f t="shared" si="35"/>
        <v>-8</v>
      </c>
      <c r="S228" s="7">
        <f>+R228/R147</f>
        <v>-0.2962962962962963</v>
      </c>
      <c r="T228" s="6">
        <f t="shared" si="36"/>
        <v>5</v>
      </c>
      <c r="U228" s="7">
        <f>+T228/T147</f>
        <v>2.5</v>
      </c>
      <c r="V228" s="6">
        <f t="shared" si="37"/>
        <v>-1</v>
      </c>
      <c r="W228" s="7">
        <f>+V228/V147</f>
        <v>-0.3333333333333333</v>
      </c>
    </row>
    <row r="229" spans="1:23" ht="13.5">
      <c r="A229" s="3" t="s">
        <v>304</v>
      </c>
      <c r="B229" s="6">
        <f>+B66-B148</f>
        <v>695</v>
      </c>
      <c r="C229" s="7">
        <f>+B229/B148</f>
        <v>0.06832481321274085</v>
      </c>
      <c r="D229" s="6">
        <f>+D66-D148</f>
        <v>457</v>
      </c>
      <c r="E229" s="7">
        <f>+D229/D148</f>
        <v>0.2586304470854556</v>
      </c>
      <c r="F229" s="6">
        <f t="shared" si="29"/>
        <v>343</v>
      </c>
      <c r="G229" s="7">
        <f>+F229/F148</f>
        <v>0.13273993808049536</v>
      </c>
      <c r="H229" s="6">
        <f t="shared" si="30"/>
        <v>139</v>
      </c>
      <c r="I229" s="7">
        <f>+H229/H148</f>
        <v>0.0616681455190772</v>
      </c>
      <c r="J229" s="6">
        <f t="shared" si="31"/>
        <v>8</v>
      </c>
      <c r="K229" s="7">
        <f>+J229/J148</f>
        <v>0.0037682524729156855</v>
      </c>
      <c r="L229" s="6">
        <f t="shared" si="32"/>
        <v>-125</v>
      </c>
      <c r="M229" s="7">
        <f>+L229/L148</f>
        <v>-0.14367816091954022</v>
      </c>
      <c r="N229" s="6">
        <f t="shared" si="33"/>
        <v>-76</v>
      </c>
      <c r="O229" s="7">
        <f>+N229/N148</f>
        <v>-0.19791666666666666</v>
      </c>
      <c r="P229" s="6">
        <f t="shared" si="34"/>
        <v>-19</v>
      </c>
      <c r="Q229" s="7">
        <f>+P229/P148</f>
        <v>-0.14393939393939395</v>
      </c>
      <c r="R229" s="6">
        <f t="shared" si="35"/>
        <v>-32</v>
      </c>
      <c r="S229" s="7">
        <f>+R229/R148</f>
        <v>-0.6274509803921569</v>
      </c>
      <c r="T229" s="6">
        <f t="shared" si="36"/>
        <v>0</v>
      </c>
      <c r="U229" s="7">
        <f>+T229/T148</f>
        <v>0</v>
      </c>
      <c r="V229" s="6">
        <f t="shared" si="37"/>
        <v>0</v>
      </c>
      <c r="W229" s="7">
        <f>+V229/V148</f>
        <v>0</v>
      </c>
    </row>
    <row r="230" spans="1:23" ht="13.5">
      <c r="A230" s="3" t="s">
        <v>305</v>
      </c>
      <c r="B230" s="6">
        <f>+B67-B149</f>
        <v>247</v>
      </c>
      <c r="C230" s="7">
        <f>+B230/B149</f>
        <v>0.01988407663822251</v>
      </c>
      <c r="D230" s="6">
        <f>+D67-D149</f>
        <v>330</v>
      </c>
      <c r="E230" s="7">
        <f>+D230/D149</f>
        <v>0.1446099912357581</v>
      </c>
      <c r="F230" s="6">
        <f t="shared" si="29"/>
        <v>424</v>
      </c>
      <c r="G230" s="7">
        <f>+F230/F149</f>
        <v>0.12856276531231048</v>
      </c>
      <c r="H230" s="6">
        <f t="shared" si="30"/>
        <v>52</v>
      </c>
      <c r="I230" s="7">
        <f>+H230/H149</f>
        <v>0.019908116385911178</v>
      </c>
      <c r="J230" s="6">
        <f t="shared" si="31"/>
        <v>-237</v>
      </c>
      <c r="K230" s="7">
        <f>+J230/J149</f>
        <v>-0.0990388633514417</v>
      </c>
      <c r="L230" s="6">
        <f t="shared" si="32"/>
        <v>-119</v>
      </c>
      <c r="M230" s="7">
        <f>+L230/L149</f>
        <v>-0.11420345489443379</v>
      </c>
      <c r="N230" s="6">
        <f t="shared" si="33"/>
        <v>-147</v>
      </c>
      <c r="O230" s="7">
        <f>+N230/N149</f>
        <v>-0.2643884892086331</v>
      </c>
      <c r="P230" s="6">
        <f t="shared" si="34"/>
        <v>-46</v>
      </c>
      <c r="Q230" s="7">
        <f>+P230/P149</f>
        <v>-0.26136363636363635</v>
      </c>
      <c r="R230" s="6">
        <f t="shared" si="35"/>
        <v>-10</v>
      </c>
      <c r="S230" s="7">
        <f>+R230/R149</f>
        <v>-0.21739130434782608</v>
      </c>
      <c r="T230" s="6">
        <f t="shared" si="36"/>
        <v>-1</v>
      </c>
      <c r="U230" s="7">
        <f>+T230/T149</f>
        <v>-0.08333333333333333</v>
      </c>
      <c r="V230" s="6">
        <f t="shared" si="37"/>
        <v>1</v>
      </c>
      <c r="W230" s="7">
        <f>+V230/V149</f>
        <v>0.2</v>
      </c>
    </row>
    <row r="231" spans="1:23" ht="13.5">
      <c r="A231" s="3" t="s">
        <v>306</v>
      </c>
      <c r="B231" s="6">
        <f>+B68-B150</f>
        <v>179</v>
      </c>
      <c r="C231" s="7">
        <f>+B231/B150</f>
        <v>0.01376923076923077</v>
      </c>
      <c r="D231" s="6">
        <f>+D68-D150</f>
        <v>145</v>
      </c>
      <c r="E231" s="7">
        <f>+D231/D150</f>
        <v>0.041464112096082355</v>
      </c>
      <c r="F231" s="6">
        <f t="shared" si="29"/>
        <v>455</v>
      </c>
      <c r="G231" s="7">
        <f>+F231/F150</f>
        <v>0.14134824479652067</v>
      </c>
      <c r="H231" s="6">
        <f t="shared" si="30"/>
        <v>19</v>
      </c>
      <c r="I231" s="7">
        <f>+H231/H150</f>
        <v>0.007150922092585623</v>
      </c>
      <c r="J231" s="6">
        <f t="shared" si="31"/>
        <v>-190</v>
      </c>
      <c r="K231" s="7">
        <f>+J231/J150</f>
        <v>-0.08300567933595457</v>
      </c>
      <c r="L231" s="6">
        <f t="shared" si="32"/>
        <v>-99</v>
      </c>
      <c r="M231" s="7">
        <f>+L231/L150</f>
        <v>-0.11771700356718193</v>
      </c>
      <c r="N231" s="6">
        <f t="shared" si="33"/>
        <v>-99</v>
      </c>
      <c r="O231" s="7">
        <f>+N231/N150</f>
        <v>-0.28205128205128205</v>
      </c>
      <c r="P231" s="6">
        <f t="shared" si="34"/>
        <v>-45</v>
      </c>
      <c r="Q231" s="7">
        <f>+P231/P150</f>
        <v>-0.391304347826087</v>
      </c>
      <c r="R231" s="6">
        <f t="shared" si="35"/>
        <v>-4</v>
      </c>
      <c r="S231" s="7">
        <f>+R231/R150</f>
        <v>-0.17391304347826086</v>
      </c>
      <c r="T231" s="6">
        <f t="shared" si="36"/>
        <v>-5</v>
      </c>
      <c r="U231" s="7">
        <f>+T231/T150</f>
        <v>-0.625</v>
      </c>
      <c r="V231" s="6"/>
      <c r="W231" s="7"/>
    </row>
    <row r="232" spans="1:23" ht="13.5">
      <c r="A232" s="3" t="s">
        <v>307</v>
      </c>
      <c r="B232" s="6">
        <f>+B69-B151</f>
        <v>1752</v>
      </c>
      <c r="C232" s="7">
        <f>+B232/B151</f>
        <v>0.1088266351947326</v>
      </c>
      <c r="D232" s="6">
        <f>+D69-D151</f>
        <v>923</v>
      </c>
      <c r="E232" s="7">
        <f>+D232/D151</f>
        <v>0.3849040867389491</v>
      </c>
      <c r="F232" s="6">
        <f>+F69-F151</f>
        <v>803</v>
      </c>
      <c r="G232" s="7">
        <f>+F232/F151</f>
        <v>0.18744164332399627</v>
      </c>
      <c r="H232" s="6">
        <f>+H69-H151</f>
        <v>365</v>
      </c>
      <c r="I232" s="7">
        <f>+H232/H151</f>
        <v>0.09859535386277687</v>
      </c>
      <c r="J232" s="6">
        <f>+J69-J151</f>
        <v>-14</v>
      </c>
      <c r="K232" s="7">
        <f>+J232/J151</f>
        <v>-0.003787878787878788</v>
      </c>
      <c r="L232" s="6">
        <f>+L69-L151</f>
        <v>-155</v>
      </c>
      <c r="M232" s="7">
        <f>+L232/L151</f>
        <v>-0.11814024390243902</v>
      </c>
      <c r="N232" s="6">
        <f>+N69-N151</f>
        <v>-84</v>
      </c>
      <c r="O232" s="7">
        <f>+N232/N151</f>
        <v>-0.175</v>
      </c>
      <c r="P232" s="6">
        <f>+P69-P151</f>
        <v>-59</v>
      </c>
      <c r="Q232" s="7">
        <f>+P232/P151</f>
        <v>-0.3277777777777778</v>
      </c>
      <c r="R232" s="6">
        <f>+R69-R151</f>
        <v>-24</v>
      </c>
      <c r="S232" s="7">
        <f>+R232/R151</f>
        <v>-0.5853658536585366</v>
      </c>
      <c r="T232" s="6">
        <f>+T69-T151</f>
        <v>-3</v>
      </c>
      <c r="U232" s="7">
        <f>+T232/T151</f>
        <v>-0.5</v>
      </c>
      <c r="V232" s="6"/>
      <c r="W232" s="7"/>
    </row>
    <row r="233" spans="1:23" ht="13.5">
      <c r="A233" s="3" t="s">
        <v>308</v>
      </c>
      <c r="B233" s="6">
        <f aca="true" t="shared" si="38" ref="B233:D234">+B70-B152</f>
        <v>919</v>
      </c>
      <c r="C233" s="7">
        <f>+B233/B152</f>
        <v>0.05828259766615931</v>
      </c>
      <c r="D233" s="6">
        <f t="shared" si="38"/>
        <v>482</v>
      </c>
      <c r="E233" s="7">
        <f>+D233/D152</f>
        <v>0.1841100076394194</v>
      </c>
      <c r="F233" s="6">
        <f>+F70-F152</f>
        <v>724</v>
      </c>
      <c r="G233" s="7">
        <f>+F233/F152</f>
        <v>0.17266873360362509</v>
      </c>
      <c r="H233" s="6">
        <f>+H70-H152</f>
        <v>164</v>
      </c>
      <c r="I233" s="7">
        <f>+H233/H152</f>
        <v>0.04413347685683531</v>
      </c>
      <c r="J233" s="6">
        <f>+J70-J152</f>
        <v>-222</v>
      </c>
      <c r="K233" s="7">
        <f>+J233/J152</f>
        <v>-0.06782768102658111</v>
      </c>
      <c r="L233" s="6">
        <f>+L70-L152</f>
        <v>-115</v>
      </c>
      <c r="M233" s="7">
        <f>+L233/L152</f>
        <v>-0.09770603228547153</v>
      </c>
      <c r="N233" s="6">
        <f>+N70-N152</f>
        <v>-99</v>
      </c>
      <c r="O233" s="7">
        <f>+N233/N152</f>
        <v>-0.1836734693877551</v>
      </c>
      <c r="P233" s="6">
        <f>+P70-P152</f>
        <v>-11</v>
      </c>
      <c r="Q233" s="7">
        <f>+P233/P152</f>
        <v>-0.05945945945945946</v>
      </c>
      <c r="R233" s="6">
        <f>+R70-R152</f>
        <v>-1</v>
      </c>
      <c r="S233" s="7">
        <f>+R233/R152</f>
        <v>-0.020833333333333332</v>
      </c>
      <c r="T233" s="6">
        <f>+T70-T152</f>
        <v>-3</v>
      </c>
      <c r="U233" s="7">
        <f>+T233/T152</f>
        <v>-0.2</v>
      </c>
      <c r="V233" s="6">
        <f>+V70-V152</f>
        <v>0</v>
      </c>
      <c r="W233" s="7">
        <f>+V233/V152</f>
        <v>0</v>
      </c>
    </row>
    <row r="234" spans="1:23" ht="13.5">
      <c r="A234" s="3" t="s">
        <v>309</v>
      </c>
      <c r="B234" s="6">
        <f t="shared" si="38"/>
        <v>670</v>
      </c>
      <c r="C234" s="7">
        <f>+B234/B153</f>
        <v>0.06872499743563443</v>
      </c>
      <c r="D234" s="6">
        <f t="shared" si="38"/>
        <v>438</v>
      </c>
      <c r="E234" s="7">
        <f>+D234/D153</f>
        <v>0.3613861386138614</v>
      </c>
      <c r="F234" s="6">
        <f>+F71-F153</f>
        <v>420</v>
      </c>
      <c r="G234" s="7">
        <f>+F234/F153</f>
        <v>0.17341040462427745</v>
      </c>
      <c r="H234" s="6">
        <f>+H71-H153</f>
        <v>132</v>
      </c>
      <c r="I234" s="7">
        <f>+H234/H153</f>
        <v>0.05908683974932856</v>
      </c>
      <c r="J234" s="6">
        <f>+J71-J153</f>
        <v>-194</v>
      </c>
      <c r="K234" s="7">
        <f>+J234/J153</f>
        <v>-0.07928075194115243</v>
      </c>
      <c r="L234" s="6">
        <f>+L71-L153</f>
        <v>-52</v>
      </c>
      <c r="M234" s="7">
        <f>+L234/L153</f>
        <v>-0.05739514348785872</v>
      </c>
      <c r="N234" s="6">
        <f>+N71-N153</f>
        <v>-18</v>
      </c>
      <c r="O234" s="7">
        <f>+N234/N153</f>
        <v>-0.05042016806722689</v>
      </c>
      <c r="P234" s="6">
        <f>+P71-P153</f>
        <v>-52</v>
      </c>
      <c r="Q234" s="7">
        <f>+P234/P153</f>
        <v>-0.3969465648854962</v>
      </c>
      <c r="R234" s="6">
        <f>+R71-R153</f>
        <v>-2</v>
      </c>
      <c r="S234" s="7">
        <f>+R234/R153</f>
        <v>-0.07142857142857142</v>
      </c>
      <c r="T234" s="6">
        <f>+T71-T153</f>
        <v>-2</v>
      </c>
      <c r="U234" s="7">
        <f>+T234/T153</f>
        <v>-0.25</v>
      </c>
      <c r="V234" s="6">
        <f>+V71-V153</f>
        <v>0</v>
      </c>
      <c r="W234" s="7">
        <f>+V234/V153</f>
        <v>0</v>
      </c>
    </row>
    <row r="235" spans="3:23" ht="13.5">
      <c r="C235" s="36"/>
      <c r="E235" s="36"/>
      <c r="G235" s="36"/>
      <c r="I235" s="36"/>
      <c r="K235" s="36"/>
      <c r="M235" s="36"/>
      <c r="O235" s="36"/>
      <c r="Q235" s="36"/>
      <c r="S235" s="36"/>
      <c r="U235" s="36"/>
      <c r="W235" s="36"/>
    </row>
    <row r="236" spans="1:23" ht="13.5">
      <c r="A236" s="3" t="s">
        <v>407</v>
      </c>
      <c r="B236" s="6">
        <f aca="true" t="shared" si="39" ref="B236:B245">+B73-B155</f>
        <v>1978</v>
      </c>
      <c r="C236" s="7">
        <f>+B236/B155</f>
        <v>0.06745328058927841</v>
      </c>
      <c r="D236" s="6">
        <f aca="true" t="shared" si="40" ref="D236:D245">+D73-D155</f>
        <v>1343</v>
      </c>
      <c r="E236" s="7">
        <f>+D236/D155</f>
        <v>0.22886843899113837</v>
      </c>
      <c r="F236" s="6">
        <f aca="true" t="shared" si="41" ref="F236:F245">+F73-F155</f>
        <v>1123</v>
      </c>
      <c r="G236" s="7">
        <f>+F236/F155</f>
        <v>0.1402172555874641</v>
      </c>
      <c r="H236" s="6">
        <f aca="true" t="shared" si="42" ref="H236:H245">+H73-H155</f>
        <v>10</v>
      </c>
      <c r="I236" s="7">
        <f>+H236/H155</f>
        <v>0.0014721036360959812</v>
      </c>
      <c r="J236" s="6">
        <f aca="true" t="shared" si="43" ref="J236:J245">+J73-J155</f>
        <v>-254</v>
      </c>
      <c r="K236" s="7">
        <f>+J236/J155</f>
        <v>-0.043014394580863674</v>
      </c>
      <c r="L236" s="6">
        <f aca="true" t="shared" si="44" ref="L236:L245">+L73-L155</f>
        <v>-84</v>
      </c>
      <c r="M236" s="7">
        <f>+L236/L155</f>
        <v>-0.04499196572040707</v>
      </c>
      <c r="N236" s="6">
        <f aca="true" t="shared" si="45" ref="N236:N245">+N73-N155</f>
        <v>-99</v>
      </c>
      <c r="O236" s="7">
        <f>+N236/N155</f>
        <v>-0.15301391035548687</v>
      </c>
      <c r="P236" s="6">
        <f aca="true" t="shared" si="46" ref="P236:P245">+P73-P155</f>
        <v>-54</v>
      </c>
      <c r="Q236" s="7">
        <f>+P236/P155</f>
        <v>-0.27979274611398963</v>
      </c>
      <c r="R236" s="6">
        <f aca="true" t="shared" si="47" ref="R236:R245">+R73-R155</f>
        <v>-1</v>
      </c>
      <c r="S236" s="7">
        <f>+R236/R155</f>
        <v>-0.037037037037037035</v>
      </c>
      <c r="T236" s="6">
        <f aca="true" t="shared" si="48" ref="T236:T245">+T73-T155</f>
        <v>-6</v>
      </c>
      <c r="U236" s="7">
        <f>+T236/T155</f>
        <v>-0.5</v>
      </c>
      <c r="V236" s="6">
        <f aca="true" t="shared" si="49" ref="V236:V245">+V73-V155</f>
        <v>0</v>
      </c>
      <c r="W236" s="7">
        <f>+V236/V155</f>
        <v>0</v>
      </c>
    </row>
    <row r="237" spans="1:23" ht="13.5">
      <c r="A237" s="3" t="s">
        <v>408</v>
      </c>
      <c r="B237" s="6">
        <f t="shared" si="39"/>
        <v>5813</v>
      </c>
      <c r="C237" s="7">
        <f>+B237/B156</f>
        <v>0.11083992754314043</v>
      </c>
      <c r="D237" s="6">
        <f t="shared" si="40"/>
        <v>4614</v>
      </c>
      <c r="E237" s="7">
        <f>+D237/D156</f>
        <v>0.30050801094177415</v>
      </c>
      <c r="F237" s="6">
        <f t="shared" si="41"/>
        <v>1042</v>
      </c>
      <c r="G237" s="7">
        <f>+F237/F156</f>
        <v>0.0779473369239976</v>
      </c>
      <c r="H237" s="6">
        <f t="shared" si="42"/>
        <v>663</v>
      </c>
      <c r="I237" s="7">
        <f>+H237/H156</f>
        <v>0.06292113504792636</v>
      </c>
      <c r="J237" s="6">
        <f t="shared" si="43"/>
        <v>-62</v>
      </c>
      <c r="K237" s="7">
        <f>+J237/J156</f>
        <v>-0.0063713904018086525</v>
      </c>
      <c r="L237" s="6">
        <f t="shared" si="44"/>
        <v>-232</v>
      </c>
      <c r="M237" s="7">
        <f>+L237/L156</f>
        <v>-0.0904836193447738</v>
      </c>
      <c r="N237" s="6">
        <f t="shared" si="45"/>
        <v>-131</v>
      </c>
      <c r="O237" s="7">
        <f>+N237/N156</f>
        <v>-0.19728915662650603</v>
      </c>
      <c r="P237" s="6">
        <f t="shared" si="46"/>
        <v>-78</v>
      </c>
      <c r="Q237" s="7">
        <f>+P237/P156</f>
        <v>-0.4105263157894737</v>
      </c>
      <c r="R237" s="6">
        <f t="shared" si="47"/>
        <v>-4</v>
      </c>
      <c r="S237" s="7">
        <f>+R237/R156</f>
        <v>-0.11764705882352941</v>
      </c>
      <c r="T237" s="6">
        <f t="shared" si="48"/>
        <v>1</v>
      </c>
      <c r="U237" s="7">
        <f>+T237/T156</f>
        <v>0.5</v>
      </c>
      <c r="V237" s="6">
        <f t="shared" si="49"/>
        <v>0</v>
      </c>
      <c r="W237" s="7">
        <f>+V237/V156</f>
        <v>0</v>
      </c>
    </row>
    <row r="238" spans="1:23" ht="13.5">
      <c r="A238" s="3" t="s">
        <v>409</v>
      </c>
      <c r="B238" s="6">
        <f t="shared" si="39"/>
        <v>4465</v>
      </c>
      <c r="C238" s="7">
        <f>+B238/B157</f>
        <v>0.10162971730322756</v>
      </c>
      <c r="D238" s="6">
        <f t="shared" si="40"/>
        <v>4402</v>
      </c>
      <c r="E238" s="7">
        <f>+D238/D157</f>
        <v>0.30766005032149846</v>
      </c>
      <c r="F238" s="6">
        <f t="shared" si="41"/>
        <v>1040</v>
      </c>
      <c r="G238" s="7">
        <f>+F238/F157</f>
        <v>0.09173502690306078</v>
      </c>
      <c r="H238" s="6">
        <f t="shared" si="42"/>
        <v>-124</v>
      </c>
      <c r="I238" s="7">
        <f>+H238/H157</f>
        <v>-0.014961389961389961</v>
      </c>
      <c r="J238" s="6">
        <f t="shared" si="43"/>
        <v>-395</v>
      </c>
      <c r="K238" s="7">
        <f>+J238/J157</f>
        <v>-0.05467884828349945</v>
      </c>
      <c r="L238" s="6">
        <f t="shared" si="44"/>
        <v>-330</v>
      </c>
      <c r="M238" s="7">
        <f>+L238/L157</f>
        <v>-0.16105417276720352</v>
      </c>
      <c r="N238" s="6">
        <f t="shared" si="45"/>
        <v>-98</v>
      </c>
      <c r="O238" s="7">
        <f>+N238/N157</f>
        <v>-0.17223198594024605</v>
      </c>
      <c r="P238" s="6">
        <f t="shared" si="46"/>
        <v>-37</v>
      </c>
      <c r="Q238" s="7">
        <f>+P238/P157</f>
        <v>-0.27205882352941174</v>
      </c>
      <c r="R238" s="6">
        <f t="shared" si="47"/>
        <v>4</v>
      </c>
      <c r="S238" s="7">
        <f>+R238/R157</f>
        <v>0.23529411764705882</v>
      </c>
      <c r="T238" s="6">
        <f t="shared" si="48"/>
        <v>3</v>
      </c>
      <c r="U238" s="7">
        <f>+T238/T157</f>
        <v>0.6</v>
      </c>
      <c r="V238" s="6">
        <f t="shared" si="49"/>
        <v>0</v>
      </c>
      <c r="W238" s="7">
        <f>+V238/V157</f>
        <v>0</v>
      </c>
    </row>
    <row r="239" spans="1:23" ht="13.5">
      <c r="A239" s="3" t="s">
        <v>410</v>
      </c>
      <c r="B239" s="6">
        <f t="shared" si="39"/>
        <v>4692</v>
      </c>
      <c r="C239" s="7">
        <f>+B239/B158</f>
        <v>0.08254314515419665</v>
      </c>
      <c r="D239" s="6">
        <f t="shared" si="40"/>
        <v>3289</v>
      </c>
      <c r="E239" s="7">
        <f>+D239/D158</f>
        <v>0.24070550351288056</v>
      </c>
      <c r="F239" s="6">
        <f t="shared" si="41"/>
        <v>1935</v>
      </c>
      <c r="G239" s="7">
        <f>+F239/F158</f>
        <v>0.12963087023514436</v>
      </c>
      <c r="H239" s="6">
        <f t="shared" si="42"/>
        <v>223</v>
      </c>
      <c r="I239" s="7">
        <f>+H239/H158</f>
        <v>0.018081569772156005</v>
      </c>
      <c r="J239" s="6">
        <f t="shared" si="43"/>
        <v>-292</v>
      </c>
      <c r="K239" s="7">
        <f>+J239/J158</f>
        <v>-0.025838421378639058</v>
      </c>
      <c r="L239" s="6">
        <f t="shared" si="44"/>
        <v>-234</v>
      </c>
      <c r="M239" s="7">
        <f>+L239/L158</f>
        <v>-0.07067351253397765</v>
      </c>
      <c r="N239" s="6">
        <f t="shared" si="45"/>
        <v>-167</v>
      </c>
      <c r="O239" s="7">
        <f>+N239/N158</f>
        <v>-0.17163412127440905</v>
      </c>
      <c r="P239" s="6">
        <f t="shared" si="46"/>
        <v>-65</v>
      </c>
      <c r="Q239" s="7">
        <f>+P239/P158</f>
        <v>-0.25096525096525096</v>
      </c>
      <c r="R239" s="6">
        <f t="shared" si="47"/>
        <v>4</v>
      </c>
      <c r="S239" s="7">
        <f>+R239/R158</f>
        <v>0.06349206349206349</v>
      </c>
      <c r="T239" s="6">
        <f t="shared" si="48"/>
        <v>-2</v>
      </c>
      <c r="U239" s="7">
        <f>+T239/T158</f>
        <v>-0.3333333333333333</v>
      </c>
      <c r="V239" s="6">
        <f t="shared" si="49"/>
        <v>1</v>
      </c>
      <c r="W239" s="7">
        <f>+V239/V158</f>
        <v>0.16666666666666666</v>
      </c>
    </row>
    <row r="240" spans="1:23" ht="13.5">
      <c r="A240" s="3" t="s">
        <v>411</v>
      </c>
      <c r="B240" s="6">
        <f t="shared" si="39"/>
        <v>3944</v>
      </c>
      <c r="C240" s="7">
        <f>+B240/B159</f>
        <v>0.10614134237580064</v>
      </c>
      <c r="D240" s="6">
        <f t="shared" si="40"/>
        <v>2307</v>
      </c>
      <c r="E240" s="7">
        <f>+D240/D159</f>
        <v>0.19607343192248852</v>
      </c>
      <c r="F240" s="6">
        <f t="shared" si="41"/>
        <v>1156</v>
      </c>
      <c r="G240" s="7">
        <f>+F240/F159</f>
        <v>0.11880781089414183</v>
      </c>
      <c r="H240" s="6">
        <f t="shared" si="42"/>
        <v>508</v>
      </c>
      <c r="I240" s="7">
        <f>+H240/H159</f>
        <v>0.06888135593220339</v>
      </c>
      <c r="J240" s="6">
        <f t="shared" si="43"/>
        <v>251</v>
      </c>
      <c r="K240" s="7">
        <f>+J240/J159</f>
        <v>0.040926137290070115</v>
      </c>
      <c r="L240" s="6">
        <f t="shared" si="44"/>
        <v>-108</v>
      </c>
      <c r="M240" s="7">
        <f>+L240/L159</f>
        <v>-0.06695598264104154</v>
      </c>
      <c r="N240" s="6">
        <f t="shared" si="45"/>
        <v>-133</v>
      </c>
      <c r="O240" s="7">
        <f>+N240/N159</f>
        <v>-0.31894484412470026</v>
      </c>
      <c r="P240" s="6">
        <f t="shared" si="46"/>
        <v>-26</v>
      </c>
      <c r="Q240" s="7">
        <f>+P240/P159</f>
        <v>-0.2736842105263158</v>
      </c>
      <c r="R240" s="6">
        <f t="shared" si="47"/>
        <v>-8</v>
      </c>
      <c r="S240" s="7">
        <f>+R240/R159</f>
        <v>-0.36363636363636365</v>
      </c>
      <c r="T240" s="6">
        <f t="shared" si="48"/>
        <v>-4</v>
      </c>
      <c r="U240" s="7">
        <f>+T240/T159</f>
        <v>-0.6666666666666666</v>
      </c>
      <c r="V240" s="6">
        <f t="shared" si="49"/>
        <v>1</v>
      </c>
      <c r="W240" s="7">
        <f>+V240/V159</f>
        <v>1</v>
      </c>
    </row>
    <row r="241" spans="1:23" ht="13.5">
      <c r="A241" s="3" t="s">
        <v>412</v>
      </c>
      <c r="B241" s="6">
        <f t="shared" si="39"/>
        <v>5023</v>
      </c>
      <c r="C241" s="7">
        <f>+B241/B160</f>
        <v>0.13438026699483668</v>
      </c>
      <c r="D241" s="6">
        <f t="shared" si="40"/>
        <v>4143</v>
      </c>
      <c r="E241" s="7">
        <f>+D241/D160</f>
        <v>0.34453222453222454</v>
      </c>
      <c r="F241" s="6">
        <f t="shared" si="41"/>
        <v>1068</v>
      </c>
      <c r="G241" s="7">
        <f>+F241/F160</f>
        <v>0.11627653783342407</v>
      </c>
      <c r="H241" s="6">
        <f t="shared" si="42"/>
        <v>175</v>
      </c>
      <c r="I241" s="7">
        <f>+H241/H160</f>
        <v>0.02392671588733935</v>
      </c>
      <c r="J241" s="6">
        <f t="shared" si="43"/>
        <v>-208</v>
      </c>
      <c r="K241" s="7">
        <f>+J241/J160</f>
        <v>-0.03188228080931944</v>
      </c>
      <c r="L241" s="6">
        <f t="shared" si="44"/>
        <v>-107</v>
      </c>
      <c r="M241" s="7">
        <f>+L241/L160</f>
        <v>-0.06206496519721578</v>
      </c>
      <c r="N241" s="6">
        <f t="shared" si="45"/>
        <v>-19</v>
      </c>
      <c r="O241" s="7">
        <f>+N241/N160</f>
        <v>-0.040948275862068964</v>
      </c>
      <c r="P241" s="6">
        <f t="shared" si="46"/>
        <v>-23</v>
      </c>
      <c r="Q241" s="7">
        <f>+P241/P160</f>
        <v>-0.19008264462809918</v>
      </c>
      <c r="R241" s="6">
        <f t="shared" si="47"/>
        <v>-5</v>
      </c>
      <c r="S241" s="7">
        <f>+R241/R160</f>
        <v>-0.29411764705882354</v>
      </c>
      <c r="T241" s="6">
        <f t="shared" si="48"/>
        <v>-1</v>
      </c>
      <c r="U241" s="7">
        <f>+T241/T160</f>
        <v>-0.25</v>
      </c>
      <c r="V241" s="6">
        <f t="shared" si="49"/>
        <v>0</v>
      </c>
      <c r="W241" s="7">
        <f>+V241/V160</f>
        <v>0</v>
      </c>
    </row>
    <row r="242" spans="1:23" ht="13.5">
      <c r="A242" s="3" t="s">
        <v>413</v>
      </c>
      <c r="B242" s="6">
        <f t="shared" si="39"/>
        <v>4692</v>
      </c>
      <c r="C242" s="7">
        <f>+B242/B161</f>
        <v>0.0819305720472166</v>
      </c>
      <c r="D242" s="6">
        <f t="shared" si="40"/>
        <v>3179</v>
      </c>
      <c r="E242" s="7">
        <f>+D242/D161</f>
        <v>0.17703402572812832</v>
      </c>
      <c r="F242" s="6">
        <f t="shared" si="41"/>
        <v>1373</v>
      </c>
      <c r="G242" s="7">
        <f>+F242/F161</f>
        <v>0.09369455438788044</v>
      </c>
      <c r="H242" s="6">
        <f t="shared" si="42"/>
        <v>656</v>
      </c>
      <c r="I242" s="7">
        <f>+H242/H161</f>
        <v>0.059115076146706316</v>
      </c>
      <c r="J242" s="6">
        <f t="shared" si="43"/>
        <v>-110</v>
      </c>
      <c r="K242" s="7">
        <f>+J242/J161</f>
        <v>-0.010624939631024824</v>
      </c>
      <c r="L242" s="6">
        <f t="shared" si="44"/>
        <v>-261</v>
      </c>
      <c r="M242" s="7">
        <f>+L242/L161</f>
        <v>-0.10353034510115033</v>
      </c>
      <c r="N242" s="6">
        <f t="shared" si="45"/>
        <v>-128</v>
      </c>
      <c r="O242" s="7">
        <f>+N242/N161</f>
        <v>-0.2277580071174377</v>
      </c>
      <c r="P242" s="6">
        <f t="shared" si="46"/>
        <v>-13</v>
      </c>
      <c r="Q242" s="7">
        <f>+P242/P161</f>
        <v>-0.13</v>
      </c>
      <c r="R242" s="6">
        <f t="shared" si="47"/>
        <v>-9</v>
      </c>
      <c r="S242" s="7">
        <f>+R242/R161</f>
        <v>-0.42857142857142855</v>
      </c>
      <c r="T242" s="6">
        <f t="shared" si="48"/>
        <v>3</v>
      </c>
      <c r="U242" s="7">
        <f>+T242/T161</f>
        <v>1</v>
      </c>
      <c r="V242" s="6"/>
      <c r="W242" s="7"/>
    </row>
    <row r="243" spans="1:23" ht="13.5">
      <c r="A243" s="3" t="s">
        <v>414</v>
      </c>
      <c r="B243" s="6">
        <f t="shared" si="39"/>
        <v>7452</v>
      </c>
      <c r="C243" s="7">
        <f>+B243/B162</f>
        <v>0.11056215783148618</v>
      </c>
      <c r="D243" s="6">
        <f t="shared" si="40"/>
        <v>4851</v>
      </c>
      <c r="E243" s="7">
        <f>+D243/D162</f>
        <v>0.23447242496012374</v>
      </c>
      <c r="F243" s="6">
        <f t="shared" si="41"/>
        <v>2005</v>
      </c>
      <c r="G243" s="7">
        <f>+F243/F162</f>
        <v>0.11526963320685293</v>
      </c>
      <c r="H243" s="6">
        <f t="shared" si="42"/>
        <v>980</v>
      </c>
      <c r="I243" s="7">
        <f>+H243/H162</f>
        <v>0.07328746634759198</v>
      </c>
      <c r="J243" s="6">
        <f t="shared" si="43"/>
        <v>-35</v>
      </c>
      <c r="K243" s="7">
        <f>+J243/J162</f>
        <v>-0.002876397107166338</v>
      </c>
      <c r="L243" s="6">
        <f t="shared" si="44"/>
        <v>-193</v>
      </c>
      <c r="M243" s="7">
        <f>+L243/L162</f>
        <v>-0.06609589041095891</v>
      </c>
      <c r="N243" s="6">
        <f t="shared" si="45"/>
        <v>-83</v>
      </c>
      <c r="O243" s="7">
        <f>+N243/N162</f>
        <v>-0.12848297213622292</v>
      </c>
      <c r="P243" s="6">
        <f t="shared" si="46"/>
        <v>-73</v>
      </c>
      <c r="Q243" s="7">
        <f>+P243/P162</f>
        <v>-0.4147727272727273</v>
      </c>
      <c r="R243" s="6">
        <f t="shared" si="47"/>
        <v>-1</v>
      </c>
      <c r="S243" s="7">
        <f>+R243/R162</f>
        <v>-0.03571428571428571</v>
      </c>
      <c r="T243" s="6">
        <f t="shared" si="48"/>
        <v>4</v>
      </c>
      <c r="U243" s="7">
        <f>+T243/T162</f>
        <v>1</v>
      </c>
      <c r="V243" s="6">
        <f t="shared" si="49"/>
        <v>-3</v>
      </c>
      <c r="W243" s="7">
        <f>+V243/V162</f>
        <v>-0.75</v>
      </c>
    </row>
    <row r="244" spans="1:23" ht="13.5">
      <c r="A244" s="3" t="s">
        <v>415</v>
      </c>
      <c r="B244" s="6">
        <f t="shared" si="39"/>
        <v>4132</v>
      </c>
      <c r="C244" s="7">
        <f>+B244/B163</f>
        <v>0.11304133723634174</v>
      </c>
      <c r="D244" s="6">
        <f t="shared" si="40"/>
        <v>2195</v>
      </c>
      <c r="E244" s="7">
        <f>+D244/D163</f>
        <v>0.30397451876471404</v>
      </c>
      <c r="F244" s="6">
        <f t="shared" si="41"/>
        <v>1580</v>
      </c>
      <c r="G244" s="7">
        <f>+F244/F163</f>
        <v>0.16804935120187195</v>
      </c>
      <c r="H244" s="6">
        <f t="shared" si="42"/>
        <v>520</v>
      </c>
      <c r="I244" s="7">
        <f>+H244/H163</f>
        <v>0.06285507071195455</v>
      </c>
      <c r="J244" s="6">
        <f t="shared" si="43"/>
        <v>215</v>
      </c>
      <c r="K244" s="7">
        <f>+J244/J163</f>
        <v>0.02651048088779285</v>
      </c>
      <c r="L244" s="6">
        <f t="shared" si="44"/>
        <v>-150</v>
      </c>
      <c r="M244" s="7">
        <f>+L244/L163</f>
        <v>-0.05968961400716275</v>
      </c>
      <c r="N244" s="6">
        <f t="shared" si="45"/>
        <v>-162</v>
      </c>
      <c r="O244" s="7">
        <f>+N244/N163</f>
        <v>-0.21686746987951808</v>
      </c>
      <c r="P244" s="6">
        <f t="shared" si="46"/>
        <v>-57</v>
      </c>
      <c r="Q244" s="7">
        <f>+P244/P163</f>
        <v>-0.2511013215859031</v>
      </c>
      <c r="R244" s="6">
        <f t="shared" si="47"/>
        <v>-6</v>
      </c>
      <c r="S244" s="7">
        <f>+R244/R163</f>
        <v>-0.125</v>
      </c>
      <c r="T244" s="6">
        <f t="shared" si="48"/>
        <v>-4</v>
      </c>
      <c r="U244" s="7">
        <f>+T244/T163</f>
        <v>-0.4</v>
      </c>
      <c r="V244" s="6">
        <f t="shared" si="49"/>
        <v>1</v>
      </c>
      <c r="W244" s="7">
        <f>+V244/V163</f>
        <v>0.5</v>
      </c>
    </row>
    <row r="245" spans="1:23" ht="13.5">
      <c r="A245" s="3" t="s">
        <v>416</v>
      </c>
      <c r="B245" s="6">
        <f t="shared" si="39"/>
        <v>3226</v>
      </c>
      <c r="C245" s="7">
        <f>+B245/B164</f>
        <v>0.08391426490479659</v>
      </c>
      <c r="D245" s="6">
        <f t="shared" si="40"/>
        <v>2143</v>
      </c>
      <c r="E245" s="7">
        <f>+D245/D164</f>
        <v>0.2805708300602252</v>
      </c>
      <c r="F245" s="6">
        <f t="shared" si="41"/>
        <v>1733</v>
      </c>
      <c r="G245" s="7">
        <f>+F245/F164</f>
        <v>0.1664745437079731</v>
      </c>
      <c r="H245" s="6">
        <f t="shared" si="42"/>
        <v>244</v>
      </c>
      <c r="I245" s="7">
        <f>+H245/H164</f>
        <v>0.028468090071170224</v>
      </c>
      <c r="J245" s="6">
        <f t="shared" si="43"/>
        <v>-323</v>
      </c>
      <c r="K245" s="7">
        <f>+J245/J164</f>
        <v>-0.042770127118644065</v>
      </c>
      <c r="L245" s="6">
        <f t="shared" si="44"/>
        <v>-233</v>
      </c>
      <c r="M245" s="7">
        <f>+L245/L164</f>
        <v>-0.0851608187134503</v>
      </c>
      <c r="N245" s="6">
        <f t="shared" si="45"/>
        <v>-209</v>
      </c>
      <c r="O245" s="7">
        <f>+N245/N164</f>
        <v>-0.1956928838951311</v>
      </c>
      <c r="P245" s="6">
        <f t="shared" si="46"/>
        <v>-94</v>
      </c>
      <c r="Q245" s="7">
        <f>+P245/P164</f>
        <v>-0.2655367231638418</v>
      </c>
      <c r="R245" s="6">
        <f t="shared" si="47"/>
        <v>-27</v>
      </c>
      <c r="S245" s="7">
        <f>+R245/R164</f>
        <v>-0.30337078651685395</v>
      </c>
      <c r="T245" s="6">
        <f t="shared" si="48"/>
        <v>-5</v>
      </c>
      <c r="U245" s="7">
        <f>+T245/T164</f>
        <v>-0.2631578947368421</v>
      </c>
      <c r="V245" s="6">
        <f t="shared" si="49"/>
        <v>-3</v>
      </c>
      <c r="W245" s="7">
        <f>+V245/V164</f>
        <v>-0.42857142857142855</v>
      </c>
    </row>
  </sheetData>
  <sheetProtection/>
  <mergeCells count="36">
    <mergeCell ref="T169:U169"/>
    <mergeCell ref="V169:W169"/>
    <mergeCell ref="B169:C169"/>
    <mergeCell ref="D169:E169"/>
    <mergeCell ref="F169:G169"/>
    <mergeCell ref="H169:I169"/>
    <mergeCell ref="J169:K169"/>
    <mergeCell ref="L169:M169"/>
    <mergeCell ref="N169:O169"/>
    <mergeCell ref="P169:Q169"/>
    <mergeCell ref="N86:O86"/>
    <mergeCell ref="P86:Q86"/>
    <mergeCell ref="R86:S86"/>
    <mergeCell ref="T86:U86"/>
    <mergeCell ref="V86:W86"/>
    <mergeCell ref="B168:W168"/>
    <mergeCell ref="R169:S169"/>
    <mergeCell ref="T4:U4"/>
    <mergeCell ref="V4:W4"/>
    <mergeCell ref="B85:W85"/>
    <mergeCell ref="B86:C86"/>
    <mergeCell ref="D86:E86"/>
    <mergeCell ref="F86:G86"/>
    <mergeCell ref="H86:I86"/>
    <mergeCell ref="J86:K86"/>
    <mergeCell ref="L86:M86"/>
    <mergeCell ref="B3:W3"/>
    <mergeCell ref="B4:C4"/>
    <mergeCell ref="D4:E4"/>
    <mergeCell ref="F4:G4"/>
    <mergeCell ref="H4:I4"/>
    <mergeCell ref="J4:K4"/>
    <mergeCell ref="L4:M4"/>
    <mergeCell ref="N4:O4"/>
    <mergeCell ref="P4:Q4"/>
    <mergeCell ref="R4:S4"/>
  </mergeCells>
  <printOptions/>
  <pageMargins left="0.7086614173228347" right="0.7086614173228347" top="0.5118110236220472" bottom="0.3937007874015748" header="0.31496062992125984" footer="0.31496062992125984"/>
  <pageSetup horizontalDpi="600" verticalDpi="600" orientation="portrait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6:AB16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0.2890625" style="0" customWidth="1"/>
    <col min="3" max="3" width="10.28125" style="39" bestFit="1" customWidth="1"/>
    <col min="4" max="4" width="11.8515625" style="39" customWidth="1"/>
    <col min="5" max="5" width="10.421875" style="39" customWidth="1"/>
    <col min="6" max="6" width="6.28125" style="39" customWidth="1"/>
    <col min="7" max="7" width="10.28125" style="39" bestFit="1" customWidth="1"/>
    <col min="8" max="8" width="6.28125" style="39" customWidth="1"/>
    <col min="9" max="9" width="10.28125" style="39" bestFit="1" customWidth="1"/>
    <col min="10" max="10" width="6.28125" style="39" customWidth="1"/>
    <col min="11" max="11" width="9.28125" style="39" bestFit="1" customWidth="1"/>
    <col min="12" max="12" width="6.28125" style="39" customWidth="1"/>
    <col min="13" max="13" width="9.28125" style="39" bestFit="1" customWidth="1"/>
    <col min="14" max="14" width="6.28125" style="39" customWidth="1"/>
    <col min="15" max="15" width="9.28125" style="39" bestFit="1" customWidth="1"/>
    <col min="16" max="16" width="6.28125" style="39" customWidth="1"/>
    <col min="17" max="17" width="9.140625" style="39" bestFit="1" customWidth="1"/>
    <col min="18" max="18" width="6.28125" style="39" customWidth="1"/>
    <col min="19" max="19" width="9.140625" style="39" bestFit="1" customWidth="1"/>
    <col min="20" max="20" width="6.28125" style="39" customWidth="1"/>
    <col min="21" max="21" width="9.140625" style="39" bestFit="1" customWidth="1"/>
    <col min="22" max="22" width="6.28125" style="39" customWidth="1"/>
    <col min="23" max="23" width="9.140625" style="39" bestFit="1" customWidth="1"/>
    <col min="24" max="24" width="6.28125" style="39" customWidth="1"/>
    <col min="25" max="25" width="9.140625" style="39" bestFit="1" customWidth="1"/>
    <col min="26" max="26" width="6.28125" style="39" customWidth="1"/>
    <col min="27" max="27" width="11.57421875" style="39" customWidth="1"/>
    <col min="28" max="28" width="10.140625" style="0" customWidth="1"/>
  </cols>
  <sheetData>
    <row r="6" spans="2:28" ht="18.75" customHeight="1">
      <c r="B6" s="23"/>
      <c r="C6" s="90" t="s">
        <v>98</v>
      </c>
      <c r="D6" s="90" t="s">
        <v>99</v>
      </c>
      <c r="E6" s="92" t="s">
        <v>372</v>
      </c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1" t="s">
        <v>111</v>
      </c>
      <c r="AB6" s="80" t="s">
        <v>402</v>
      </c>
    </row>
    <row r="7" spans="2:28" ht="62.25" customHeight="1">
      <c r="B7" s="50"/>
      <c r="C7" s="91"/>
      <c r="D7" s="91"/>
      <c r="E7" s="94" t="s">
        <v>373</v>
      </c>
      <c r="F7" s="95"/>
      <c r="G7" s="86" t="s">
        <v>374</v>
      </c>
      <c r="H7" s="87"/>
      <c r="I7" s="86" t="s">
        <v>375</v>
      </c>
      <c r="J7" s="87"/>
      <c r="K7" s="86" t="s">
        <v>376</v>
      </c>
      <c r="L7" s="87"/>
      <c r="M7" s="86" t="s">
        <v>377</v>
      </c>
      <c r="N7" s="87"/>
      <c r="O7" s="86" t="s">
        <v>378</v>
      </c>
      <c r="P7" s="87"/>
      <c r="Q7" s="86" t="s">
        <v>379</v>
      </c>
      <c r="R7" s="87"/>
      <c r="S7" s="86" t="s">
        <v>380</v>
      </c>
      <c r="T7" s="87"/>
      <c r="U7" s="86" t="s">
        <v>381</v>
      </c>
      <c r="V7" s="87"/>
      <c r="W7" s="86" t="s">
        <v>382</v>
      </c>
      <c r="X7" s="87"/>
      <c r="Y7" s="86" t="s">
        <v>383</v>
      </c>
      <c r="Z7" s="87"/>
      <c r="AA7" s="93"/>
      <c r="AB7" s="81"/>
    </row>
    <row r="8" spans="2:28" ht="17.25" customHeight="1">
      <c r="B8" s="3" t="s">
        <v>432</v>
      </c>
      <c r="C8" s="38">
        <v>51950504</v>
      </c>
      <c r="D8" s="38">
        <v>128057352</v>
      </c>
      <c r="E8" s="38">
        <v>51842307</v>
      </c>
      <c r="F8" s="51">
        <f>+SUM(E8)/$E8</f>
        <v>1</v>
      </c>
      <c r="G8" s="38">
        <v>16784507</v>
      </c>
      <c r="H8" s="51">
        <f>+SUM(G8)/$E8</f>
        <v>0.3237608040861299</v>
      </c>
      <c r="I8" s="38">
        <v>14125840</v>
      </c>
      <c r="J8" s="51">
        <f aca="true" t="shared" si="0" ref="J8:J55">+SUM(I8)/$E8</f>
        <v>0.2724770716704409</v>
      </c>
      <c r="K8" s="38">
        <v>9421831</v>
      </c>
      <c r="L8" s="51">
        <f aca="true" t="shared" si="1" ref="L8:L55">+SUM(K8)/$E8</f>
        <v>0.18174019531962574</v>
      </c>
      <c r="M8" s="38">
        <v>7460339</v>
      </c>
      <c r="N8" s="51">
        <f aca="true" t="shared" si="2" ref="N8:N55">+SUM(M8)/$E8</f>
        <v>0.1439044562580905</v>
      </c>
      <c r="O8" s="38">
        <v>2571743</v>
      </c>
      <c r="P8" s="51">
        <f aca="true" t="shared" si="3" ref="P8:P55">+SUM(O8)/$E8</f>
        <v>0.04960703234136552</v>
      </c>
      <c r="Q8" s="38">
        <v>984751</v>
      </c>
      <c r="R8" s="51">
        <f aca="true" t="shared" si="4" ref="R8:R55">+SUM(Q8)/$E8</f>
        <v>0.01899512303725218</v>
      </c>
      <c r="S8" s="38">
        <v>359325</v>
      </c>
      <c r="T8" s="51">
        <f aca="true" t="shared" si="5" ref="T8:T55">+SUM(S8)/$E8</f>
        <v>0.006931115160442224</v>
      </c>
      <c r="U8" s="38">
        <v>100655</v>
      </c>
      <c r="V8" s="51">
        <f aca="true" t="shared" si="6" ref="V8:V55">+SUM(U8)/$E8</f>
        <v>0.0019415609725855758</v>
      </c>
      <c r="W8" s="38">
        <v>23721</v>
      </c>
      <c r="X8" s="51">
        <f aca="true" t="shared" si="7" ref="X8:X55">+SUM(W8)/$E8</f>
        <v>0.0004575606560101579</v>
      </c>
      <c r="Y8" s="38">
        <v>9595</v>
      </c>
      <c r="Z8" s="51">
        <f aca="true" t="shared" si="8" ref="Z8:Z55">+SUM(Y8)/$E8</f>
        <v>0.0001850804980573106</v>
      </c>
      <c r="AA8" s="38">
        <v>125545603</v>
      </c>
      <c r="AB8" s="5">
        <v>2.4216824109</v>
      </c>
    </row>
    <row r="9" spans="2:28" ht="17.25" customHeight="1">
      <c r="B9" s="3" t="s">
        <v>433</v>
      </c>
      <c r="C9" s="38">
        <v>2424317</v>
      </c>
      <c r="D9" s="38">
        <v>5506419</v>
      </c>
      <c r="E9" s="38">
        <v>2418305</v>
      </c>
      <c r="F9" s="51">
        <f aca="true" t="shared" si="9" ref="F9:H55">+SUM(E9)/$E9</f>
        <v>1</v>
      </c>
      <c r="G9" s="38">
        <v>842730</v>
      </c>
      <c r="H9" s="51">
        <f t="shared" si="9"/>
        <v>0.3484796169217696</v>
      </c>
      <c r="I9" s="38">
        <v>767931</v>
      </c>
      <c r="J9" s="51">
        <f t="shared" si="0"/>
        <v>0.31754927521549187</v>
      </c>
      <c r="K9" s="38">
        <v>418096</v>
      </c>
      <c r="L9" s="51">
        <f t="shared" si="1"/>
        <v>0.17288803521474752</v>
      </c>
      <c r="M9" s="38">
        <v>279873</v>
      </c>
      <c r="N9" s="51">
        <f t="shared" si="2"/>
        <v>0.115731059564447</v>
      </c>
      <c r="O9" s="38">
        <v>79023</v>
      </c>
      <c r="P9" s="51">
        <f t="shared" si="3"/>
        <v>0.03267701964805928</v>
      </c>
      <c r="Q9" s="38">
        <v>21113</v>
      </c>
      <c r="R9" s="51">
        <f t="shared" si="4"/>
        <v>0.008730495119515529</v>
      </c>
      <c r="S9" s="38">
        <v>6787</v>
      </c>
      <c r="T9" s="51">
        <f t="shared" si="5"/>
        <v>0.002806511172081272</v>
      </c>
      <c r="U9" s="38">
        <v>2041</v>
      </c>
      <c r="V9" s="51">
        <f t="shared" si="6"/>
        <v>0.0008439795641988914</v>
      </c>
      <c r="W9" s="38">
        <v>519</v>
      </c>
      <c r="X9" s="51">
        <f t="shared" si="7"/>
        <v>0.00021461312778991897</v>
      </c>
      <c r="Y9" s="38">
        <v>192</v>
      </c>
      <c r="Z9" s="51">
        <f t="shared" si="8"/>
        <v>7.939445189916077E-05</v>
      </c>
      <c r="AA9" s="38">
        <v>5344723</v>
      </c>
      <c r="AB9" s="5">
        <v>2.2101112143</v>
      </c>
    </row>
    <row r="10" spans="2:28" ht="17.25" customHeight="1">
      <c r="B10" s="3" t="s">
        <v>434</v>
      </c>
      <c r="C10" s="38">
        <v>513385</v>
      </c>
      <c r="D10" s="38">
        <v>1373339</v>
      </c>
      <c r="E10" s="38">
        <v>511427</v>
      </c>
      <c r="F10" s="51">
        <f t="shared" si="9"/>
        <v>1</v>
      </c>
      <c r="G10" s="38">
        <v>141070</v>
      </c>
      <c r="H10" s="51">
        <f t="shared" si="9"/>
        <v>0.2758360430716407</v>
      </c>
      <c r="I10" s="38">
        <v>142534</v>
      </c>
      <c r="J10" s="51">
        <f t="shared" si="0"/>
        <v>0.27869862169967563</v>
      </c>
      <c r="K10" s="38">
        <v>99009</v>
      </c>
      <c r="L10" s="51">
        <f t="shared" si="1"/>
        <v>0.19359361160048258</v>
      </c>
      <c r="M10" s="38">
        <v>71967</v>
      </c>
      <c r="N10" s="51">
        <f t="shared" si="2"/>
        <v>0.14071803013919876</v>
      </c>
      <c r="O10" s="38">
        <v>30882</v>
      </c>
      <c r="P10" s="51">
        <f t="shared" si="3"/>
        <v>0.06038398442006386</v>
      </c>
      <c r="Q10" s="38">
        <v>16084</v>
      </c>
      <c r="R10" s="51">
        <f t="shared" si="4"/>
        <v>0.03144925864297348</v>
      </c>
      <c r="S10" s="38">
        <v>6912</v>
      </c>
      <c r="T10" s="51">
        <f t="shared" si="5"/>
        <v>0.013515125325804074</v>
      </c>
      <c r="U10" s="38">
        <v>2171</v>
      </c>
      <c r="V10" s="51">
        <f t="shared" si="6"/>
        <v>0.004244985110289445</v>
      </c>
      <c r="W10" s="38">
        <v>566</v>
      </c>
      <c r="X10" s="51">
        <f t="shared" si="7"/>
        <v>0.0011067073111118498</v>
      </c>
      <c r="Y10" s="38">
        <v>232</v>
      </c>
      <c r="Z10" s="51">
        <f t="shared" si="8"/>
        <v>0.0004536326787596275</v>
      </c>
      <c r="AA10" s="38">
        <v>1335221</v>
      </c>
      <c r="AB10" s="5">
        <v>2.6107753404</v>
      </c>
    </row>
    <row r="11" spans="2:28" ht="17.25" customHeight="1">
      <c r="B11" s="3" t="s">
        <v>435</v>
      </c>
      <c r="C11" s="38">
        <v>483934</v>
      </c>
      <c r="D11" s="38">
        <v>1330147</v>
      </c>
      <c r="E11" s="38">
        <v>482845</v>
      </c>
      <c r="F11" s="51">
        <f t="shared" si="9"/>
        <v>1</v>
      </c>
      <c r="G11" s="38">
        <v>132370</v>
      </c>
      <c r="H11" s="51">
        <f t="shared" si="9"/>
        <v>0.27414594745725857</v>
      </c>
      <c r="I11" s="38">
        <v>128887</v>
      </c>
      <c r="J11" s="51">
        <f t="shared" si="0"/>
        <v>0.2669324524433307</v>
      </c>
      <c r="K11" s="38">
        <v>90795</v>
      </c>
      <c r="L11" s="51">
        <f t="shared" si="1"/>
        <v>0.18804171110811957</v>
      </c>
      <c r="M11" s="38">
        <v>67974</v>
      </c>
      <c r="N11" s="51">
        <f t="shared" si="2"/>
        <v>0.14077809649059222</v>
      </c>
      <c r="O11" s="38">
        <v>31938</v>
      </c>
      <c r="P11" s="51">
        <f t="shared" si="3"/>
        <v>0.06614545040333855</v>
      </c>
      <c r="Q11" s="38">
        <v>18131</v>
      </c>
      <c r="R11" s="51">
        <f t="shared" si="4"/>
        <v>0.037550352597624494</v>
      </c>
      <c r="S11" s="38">
        <v>8497</v>
      </c>
      <c r="T11" s="51">
        <f t="shared" si="5"/>
        <v>0.01759777982582402</v>
      </c>
      <c r="U11" s="38">
        <v>3108</v>
      </c>
      <c r="V11" s="51">
        <f t="shared" si="6"/>
        <v>0.006436848263935631</v>
      </c>
      <c r="W11" s="38">
        <v>812</v>
      </c>
      <c r="X11" s="51">
        <f t="shared" si="7"/>
        <v>0.001681699095983183</v>
      </c>
      <c r="Y11" s="38">
        <v>333</v>
      </c>
      <c r="Z11" s="51">
        <f t="shared" si="8"/>
        <v>0.0006896623139931034</v>
      </c>
      <c r="AA11" s="38">
        <v>1298011</v>
      </c>
      <c r="AB11" s="5">
        <v>2.6882560656</v>
      </c>
    </row>
    <row r="12" spans="2:28" ht="17.25" customHeight="1">
      <c r="B12" s="3" t="s">
        <v>436</v>
      </c>
      <c r="C12" s="38">
        <v>901862</v>
      </c>
      <c r="D12" s="38">
        <v>2348165</v>
      </c>
      <c r="E12" s="38">
        <v>900352</v>
      </c>
      <c r="F12" s="51">
        <f t="shared" si="9"/>
        <v>1</v>
      </c>
      <c r="G12" s="38">
        <v>281354</v>
      </c>
      <c r="H12" s="51">
        <f t="shared" si="9"/>
        <v>0.31249333593972134</v>
      </c>
      <c r="I12" s="38">
        <v>225038</v>
      </c>
      <c r="J12" s="51">
        <f t="shared" si="0"/>
        <v>0.24994446616434463</v>
      </c>
      <c r="K12" s="38">
        <v>166356</v>
      </c>
      <c r="L12" s="51">
        <f t="shared" si="1"/>
        <v>0.1847677352857549</v>
      </c>
      <c r="M12" s="38">
        <v>130370</v>
      </c>
      <c r="N12" s="51">
        <f t="shared" si="2"/>
        <v>0.14479892308785897</v>
      </c>
      <c r="O12" s="38">
        <v>53232</v>
      </c>
      <c r="P12" s="51">
        <f t="shared" si="3"/>
        <v>0.0591235427921524</v>
      </c>
      <c r="Q12" s="38">
        <v>26950</v>
      </c>
      <c r="R12" s="51">
        <f t="shared" si="4"/>
        <v>0.029932737418254193</v>
      </c>
      <c r="S12" s="38">
        <v>11739</v>
      </c>
      <c r="T12" s="51">
        <f t="shared" si="5"/>
        <v>0.013038233935172021</v>
      </c>
      <c r="U12" s="38">
        <v>3842</v>
      </c>
      <c r="V12" s="51">
        <f t="shared" si="6"/>
        <v>0.0042672199317600225</v>
      </c>
      <c r="W12" s="38">
        <v>1074</v>
      </c>
      <c r="X12" s="51">
        <f t="shared" si="7"/>
        <v>0.0011928667898777367</v>
      </c>
      <c r="Y12" s="38">
        <v>397</v>
      </c>
      <c r="Z12" s="51">
        <f t="shared" si="8"/>
        <v>0.00044093865510378165</v>
      </c>
      <c r="AA12" s="38">
        <v>2306587</v>
      </c>
      <c r="AB12" s="5">
        <v>2.5618724677</v>
      </c>
    </row>
    <row r="13" spans="2:28" ht="17.25" customHeight="1">
      <c r="B13" s="3" t="s">
        <v>437</v>
      </c>
      <c r="C13" s="38">
        <v>390136</v>
      </c>
      <c r="D13" s="38">
        <v>1085997</v>
      </c>
      <c r="E13" s="38">
        <v>389095</v>
      </c>
      <c r="F13" s="51">
        <f t="shared" si="9"/>
        <v>1</v>
      </c>
      <c r="G13" s="38">
        <v>95609</v>
      </c>
      <c r="H13" s="51">
        <f t="shared" si="9"/>
        <v>0.24572148190030713</v>
      </c>
      <c r="I13" s="38">
        <v>111211</v>
      </c>
      <c r="J13" s="51">
        <f t="shared" si="0"/>
        <v>0.28581965843817064</v>
      </c>
      <c r="K13" s="38">
        <v>76676</v>
      </c>
      <c r="L13" s="51">
        <f t="shared" si="1"/>
        <v>0.19706241406340355</v>
      </c>
      <c r="M13" s="38">
        <v>55904</v>
      </c>
      <c r="N13" s="51">
        <f t="shared" si="2"/>
        <v>0.14367699405029621</v>
      </c>
      <c r="O13" s="38">
        <v>26132</v>
      </c>
      <c r="P13" s="51">
        <f t="shared" si="3"/>
        <v>0.06716097611123248</v>
      </c>
      <c r="Q13" s="38">
        <v>14900</v>
      </c>
      <c r="R13" s="51">
        <f t="shared" si="4"/>
        <v>0.038293989899638906</v>
      </c>
      <c r="S13" s="38">
        <v>6171</v>
      </c>
      <c r="T13" s="51">
        <f t="shared" si="5"/>
        <v>0.01585987997789743</v>
      </c>
      <c r="U13" s="38">
        <v>1938</v>
      </c>
      <c r="V13" s="51">
        <f t="shared" si="6"/>
        <v>0.004980788753389275</v>
      </c>
      <c r="W13" s="38">
        <v>423</v>
      </c>
      <c r="X13" s="51">
        <f t="shared" si="7"/>
        <v>0.00108713810251995</v>
      </c>
      <c r="Y13" s="38">
        <v>131</v>
      </c>
      <c r="Z13" s="51">
        <f t="shared" si="8"/>
        <v>0.00033667870314447627</v>
      </c>
      <c r="AA13" s="38">
        <v>1055592</v>
      </c>
      <c r="AB13" s="5">
        <v>2.7129415695</v>
      </c>
    </row>
    <row r="14" spans="2:28" ht="17.25" customHeight="1">
      <c r="B14" s="3" t="s">
        <v>438</v>
      </c>
      <c r="C14" s="38">
        <v>388608</v>
      </c>
      <c r="D14" s="38">
        <v>1168924</v>
      </c>
      <c r="E14" s="38">
        <v>387682</v>
      </c>
      <c r="F14" s="51">
        <f t="shared" si="9"/>
        <v>1</v>
      </c>
      <c r="G14" s="38">
        <v>89817</v>
      </c>
      <c r="H14" s="51">
        <f t="shared" si="9"/>
        <v>0.23167699299941705</v>
      </c>
      <c r="I14" s="38">
        <v>95246</v>
      </c>
      <c r="J14" s="51">
        <f t="shared" si="0"/>
        <v>0.2456807383370907</v>
      </c>
      <c r="K14" s="38">
        <v>73929</v>
      </c>
      <c r="L14" s="51">
        <f t="shared" si="1"/>
        <v>0.19069495101655481</v>
      </c>
      <c r="M14" s="38">
        <v>59951</v>
      </c>
      <c r="N14" s="51">
        <f t="shared" si="2"/>
        <v>0.15463962732342487</v>
      </c>
      <c r="O14" s="38">
        <v>32655</v>
      </c>
      <c r="P14" s="51">
        <f t="shared" si="3"/>
        <v>0.08423140615246516</v>
      </c>
      <c r="Q14" s="38">
        <v>22035</v>
      </c>
      <c r="R14" s="51">
        <f t="shared" si="4"/>
        <v>0.05683782068808972</v>
      </c>
      <c r="S14" s="38">
        <v>9888</v>
      </c>
      <c r="T14" s="51">
        <f t="shared" si="5"/>
        <v>0.02550544002558798</v>
      </c>
      <c r="U14" s="38">
        <v>3171</v>
      </c>
      <c r="V14" s="51">
        <f t="shared" si="6"/>
        <v>0.008179384134419447</v>
      </c>
      <c r="W14" s="38">
        <v>775</v>
      </c>
      <c r="X14" s="51">
        <f t="shared" si="7"/>
        <v>0.0019990610861479255</v>
      </c>
      <c r="Y14" s="38">
        <v>215</v>
      </c>
      <c r="Z14" s="51">
        <f t="shared" si="8"/>
        <v>0.0005545782368023277</v>
      </c>
      <c r="AA14" s="38">
        <v>1141161</v>
      </c>
      <c r="AB14" s="5">
        <v>2.9435490944</v>
      </c>
    </row>
    <row r="15" spans="2:28" ht="17.25" customHeight="1">
      <c r="B15" s="3" t="s">
        <v>439</v>
      </c>
      <c r="C15" s="38">
        <v>720794</v>
      </c>
      <c r="D15" s="38">
        <v>2029064</v>
      </c>
      <c r="E15" s="38">
        <v>719441</v>
      </c>
      <c r="F15" s="51">
        <f t="shared" si="9"/>
        <v>1</v>
      </c>
      <c r="G15" s="38">
        <v>188617</v>
      </c>
      <c r="H15" s="51">
        <f t="shared" si="9"/>
        <v>0.2621716026748545</v>
      </c>
      <c r="I15" s="38">
        <v>185294</v>
      </c>
      <c r="J15" s="51">
        <f t="shared" si="0"/>
        <v>0.25755273886253355</v>
      </c>
      <c r="K15" s="38">
        <v>135403</v>
      </c>
      <c r="L15" s="51">
        <f t="shared" si="1"/>
        <v>0.18820584314766603</v>
      </c>
      <c r="M15" s="38">
        <v>108945</v>
      </c>
      <c r="N15" s="51">
        <f t="shared" si="2"/>
        <v>0.15143006862272237</v>
      </c>
      <c r="O15" s="38">
        <v>50887</v>
      </c>
      <c r="P15" s="51">
        <f t="shared" si="3"/>
        <v>0.07073130388732363</v>
      </c>
      <c r="Q15" s="38">
        <v>28708</v>
      </c>
      <c r="R15" s="51">
        <f t="shared" si="4"/>
        <v>0.03990320262537164</v>
      </c>
      <c r="S15" s="38">
        <v>14438</v>
      </c>
      <c r="T15" s="51">
        <f t="shared" si="5"/>
        <v>0.020068358628435132</v>
      </c>
      <c r="U15" s="38">
        <v>5076</v>
      </c>
      <c r="V15" s="51">
        <f t="shared" si="6"/>
        <v>0.007055477794565503</v>
      </c>
      <c r="W15" s="38">
        <v>1478</v>
      </c>
      <c r="X15" s="51">
        <f t="shared" si="7"/>
        <v>0.0020543727699700184</v>
      </c>
      <c r="Y15" s="38">
        <v>595</v>
      </c>
      <c r="Z15" s="51">
        <f t="shared" si="8"/>
        <v>0.000827030986557619</v>
      </c>
      <c r="AA15" s="38">
        <v>1989039</v>
      </c>
      <c r="AB15" s="5">
        <v>2.7647006495</v>
      </c>
    </row>
    <row r="16" spans="2:28" ht="17.25" customHeight="1">
      <c r="B16" s="3" t="s">
        <v>440</v>
      </c>
      <c r="C16" s="38">
        <v>1088411</v>
      </c>
      <c r="D16" s="38">
        <v>2969770</v>
      </c>
      <c r="E16" s="38">
        <v>1086715</v>
      </c>
      <c r="F16" s="51">
        <f t="shared" si="9"/>
        <v>1</v>
      </c>
      <c r="G16" s="38">
        <v>279780</v>
      </c>
      <c r="H16" s="51">
        <f t="shared" si="9"/>
        <v>0.25745480645799496</v>
      </c>
      <c r="I16" s="38">
        <v>291103</v>
      </c>
      <c r="J16" s="51">
        <f t="shared" si="0"/>
        <v>0.26787428166538607</v>
      </c>
      <c r="K16" s="38">
        <v>215336</v>
      </c>
      <c r="L16" s="51">
        <f t="shared" si="1"/>
        <v>0.19815314962984776</v>
      </c>
      <c r="M16" s="38">
        <v>176345</v>
      </c>
      <c r="N16" s="51">
        <f t="shared" si="2"/>
        <v>0.16227345716218144</v>
      </c>
      <c r="O16" s="38">
        <v>69710</v>
      </c>
      <c r="P16" s="51">
        <f t="shared" si="3"/>
        <v>0.06414745356418196</v>
      </c>
      <c r="Q16" s="38">
        <v>34780</v>
      </c>
      <c r="R16" s="51">
        <f t="shared" si="4"/>
        <v>0.0320047114468835</v>
      </c>
      <c r="S16" s="38">
        <v>13831</v>
      </c>
      <c r="T16" s="51">
        <f t="shared" si="5"/>
        <v>0.012727348016729317</v>
      </c>
      <c r="U16" s="38">
        <v>4323</v>
      </c>
      <c r="V16" s="51">
        <f t="shared" si="6"/>
        <v>0.003978043921359326</v>
      </c>
      <c r="W16" s="38">
        <v>1079</v>
      </c>
      <c r="X16" s="51">
        <f t="shared" si="7"/>
        <v>0.0009929006225183235</v>
      </c>
      <c r="Y16" s="38">
        <v>428</v>
      </c>
      <c r="Z16" s="51">
        <f t="shared" si="8"/>
        <v>0.00039384751291737026</v>
      </c>
      <c r="AA16" s="38">
        <v>2916232</v>
      </c>
      <c r="AB16" s="5">
        <v>2.6835297203</v>
      </c>
    </row>
    <row r="17" spans="2:28" ht="17.25" customHeight="1">
      <c r="B17" s="3" t="s">
        <v>441</v>
      </c>
      <c r="C17" s="38">
        <v>745604</v>
      </c>
      <c r="D17" s="38">
        <v>2007683</v>
      </c>
      <c r="E17" s="38">
        <v>744193</v>
      </c>
      <c r="F17" s="51">
        <f t="shared" si="9"/>
        <v>1</v>
      </c>
      <c r="G17" s="38">
        <v>203393</v>
      </c>
      <c r="H17" s="51">
        <f t="shared" si="9"/>
        <v>0.27330679003968056</v>
      </c>
      <c r="I17" s="38">
        <v>192962</v>
      </c>
      <c r="J17" s="51">
        <f t="shared" si="0"/>
        <v>0.2592902647565887</v>
      </c>
      <c r="K17" s="38">
        <v>145722</v>
      </c>
      <c r="L17" s="51">
        <f t="shared" si="1"/>
        <v>0.19581210788061698</v>
      </c>
      <c r="M17" s="38">
        <v>118608</v>
      </c>
      <c r="N17" s="51">
        <f t="shared" si="2"/>
        <v>0.1593780108117115</v>
      </c>
      <c r="O17" s="38">
        <v>47387</v>
      </c>
      <c r="P17" s="51">
        <f t="shared" si="3"/>
        <v>0.06367568628030632</v>
      </c>
      <c r="Q17" s="38">
        <v>23517</v>
      </c>
      <c r="R17" s="51">
        <f t="shared" si="4"/>
        <v>0.03160067348120716</v>
      </c>
      <c r="S17" s="38">
        <v>9026</v>
      </c>
      <c r="T17" s="51">
        <f t="shared" si="5"/>
        <v>0.012128574173635064</v>
      </c>
      <c r="U17" s="38">
        <v>2672</v>
      </c>
      <c r="V17" s="51">
        <f t="shared" si="6"/>
        <v>0.003590466451579093</v>
      </c>
      <c r="W17" s="38">
        <v>662</v>
      </c>
      <c r="X17" s="51">
        <f t="shared" si="7"/>
        <v>0.0008895541882280538</v>
      </c>
      <c r="Y17" s="38">
        <v>244</v>
      </c>
      <c r="Z17" s="51">
        <f t="shared" si="8"/>
        <v>0.0003278719364465938</v>
      </c>
      <c r="AA17" s="38">
        <v>1972013</v>
      </c>
      <c r="AB17" s="5">
        <v>2.649867709</v>
      </c>
    </row>
    <row r="18" spans="2:28" ht="17.25" customHeight="1">
      <c r="B18" s="3" t="s">
        <v>442</v>
      </c>
      <c r="C18" s="38">
        <v>755756</v>
      </c>
      <c r="D18" s="38">
        <v>2008068</v>
      </c>
      <c r="E18" s="38">
        <v>754324</v>
      </c>
      <c r="F18" s="51">
        <f t="shared" si="9"/>
        <v>1</v>
      </c>
      <c r="G18" s="38">
        <v>197673</v>
      </c>
      <c r="H18" s="51">
        <f t="shared" si="9"/>
        <v>0.2620531760887894</v>
      </c>
      <c r="I18" s="38">
        <v>209285</v>
      </c>
      <c r="J18" s="51">
        <f t="shared" si="0"/>
        <v>0.2774470917006485</v>
      </c>
      <c r="K18" s="38">
        <v>149987</v>
      </c>
      <c r="L18" s="51">
        <f t="shared" si="1"/>
        <v>0.19883630906613073</v>
      </c>
      <c r="M18" s="38">
        <v>123711</v>
      </c>
      <c r="N18" s="51">
        <f t="shared" si="2"/>
        <v>0.16400247108669483</v>
      </c>
      <c r="O18" s="38">
        <v>45662</v>
      </c>
      <c r="P18" s="51">
        <f t="shared" si="3"/>
        <v>0.06053366988190751</v>
      </c>
      <c r="Q18" s="38">
        <v>18886</v>
      </c>
      <c r="R18" s="51">
        <f t="shared" si="4"/>
        <v>0.025036986759005415</v>
      </c>
      <c r="S18" s="38">
        <v>6806</v>
      </c>
      <c r="T18" s="51">
        <f t="shared" si="5"/>
        <v>0.009022648092861954</v>
      </c>
      <c r="U18" s="38">
        <v>1727</v>
      </c>
      <c r="V18" s="51">
        <f t="shared" si="6"/>
        <v>0.0022894671255322646</v>
      </c>
      <c r="W18" s="38">
        <v>407</v>
      </c>
      <c r="X18" s="51">
        <f t="shared" si="7"/>
        <v>0.0005395559467814891</v>
      </c>
      <c r="Y18" s="38">
        <v>180</v>
      </c>
      <c r="Z18" s="51">
        <f t="shared" si="8"/>
        <v>0.00023862425164783302</v>
      </c>
      <c r="AA18" s="38">
        <v>1969726</v>
      </c>
      <c r="AB18" s="5">
        <v>2.6112466261</v>
      </c>
    </row>
    <row r="19" spans="2:28" ht="17.25" customHeight="1">
      <c r="B19" s="3" t="s">
        <v>188</v>
      </c>
      <c r="C19" s="38">
        <v>2841595</v>
      </c>
      <c r="D19" s="38">
        <v>7194556</v>
      </c>
      <c r="E19" s="38">
        <v>2837542</v>
      </c>
      <c r="F19" s="51">
        <f t="shared" si="9"/>
        <v>1</v>
      </c>
      <c r="G19" s="38">
        <v>806579</v>
      </c>
      <c r="H19" s="51">
        <f t="shared" si="9"/>
        <v>0.28425270885858256</v>
      </c>
      <c r="I19" s="38">
        <v>778099</v>
      </c>
      <c r="J19" s="51">
        <f t="shared" si="0"/>
        <v>0.27421585301644874</v>
      </c>
      <c r="K19" s="38">
        <v>574155</v>
      </c>
      <c r="L19" s="51">
        <f t="shared" si="1"/>
        <v>0.20234237942557326</v>
      </c>
      <c r="M19" s="38">
        <v>471695</v>
      </c>
      <c r="N19" s="51">
        <f t="shared" si="2"/>
        <v>0.16623366279688548</v>
      </c>
      <c r="O19" s="38">
        <v>143479</v>
      </c>
      <c r="P19" s="51">
        <f t="shared" si="3"/>
        <v>0.05056453789935092</v>
      </c>
      <c r="Q19" s="38">
        <v>45978</v>
      </c>
      <c r="R19" s="51">
        <f t="shared" si="4"/>
        <v>0.01620346060075939</v>
      </c>
      <c r="S19" s="38">
        <v>13468</v>
      </c>
      <c r="T19" s="51">
        <f t="shared" si="5"/>
        <v>0.004746361463548381</v>
      </c>
      <c r="U19" s="38">
        <v>3146</v>
      </c>
      <c r="V19" s="51">
        <f t="shared" si="6"/>
        <v>0.0011087060561570542</v>
      </c>
      <c r="W19" s="38">
        <v>662</v>
      </c>
      <c r="X19" s="51">
        <f t="shared" si="7"/>
        <v>0.00023330051149903684</v>
      </c>
      <c r="Y19" s="38">
        <v>281</v>
      </c>
      <c r="Z19" s="51">
        <f t="shared" si="8"/>
        <v>9.90293711952105E-05</v>
      </c>
      <c r="AA19" s="38">
        <v>7093644</v>
      </c>
      <c r="AB19" s="5">
        <v>2.4999256399</v>
      </c>
    </row>
    <row r="20" spans="2:28" ht="17.25" customHeight="1">
      <c r="B20" s="3" t="s">
        <v>443</v>
      </c>
      <c r="C20" s="38">
        <v>2515904</v>
      </c>
      <c r="D20" s="38">
        <v>6216289</v>
      </c>
      <c r="E20" s="38">
        <v>2512441</v>
      </c>
      <c r="F20" s="51">
        <f t="shared" si="9"/>
        <v>1</v>
      </c>
      <c r="G20" s="38">
        <v>761231</v>
      </c>
      <c r="H20" s="51">
        <f t="shared" si="9"/>
        <v>0.3029846273007008</v>
      </c>
      <c r="I20" s="38">
        <v>703490</v>
      </c>
      <c r="J20" s="51">
        <f t="shared" si="0"/>
        <v>0.28000259508581493</v>
      </c>
      <c r="K20" s="38">
        <v>485529</v>
      </c>
      <c r="L20" s="51">
        <f t="shared" si="1"/>
        <v>0.193249911142192</v>
      </c>
      <c r="M20" s="38">
        <v>389270</v>
      </c>
      <c r="N20" s="51">
        <f t="shared" si="2"/>
        <v>0.15493697165425974</v>
      </c>
      <c r="O20" s="38">
        <v>116284</v>
      </c>
      <c r="P20" s="51">
        <f t="shared" si="3"/>
        <v>0.04628327590578246</v>
      </c>
      <c r="Q20" s="38">
        <v>39258</v>
      </c>
      <c r="R20" s="51">
        <f t="shared" si="4"/>
        <v>0.015625441552657354</v>
      </c>
      <c r="S20" s="38">
        <v>12504</v>
      </c>
      <c r="T20" s="51">
        <f t="shared" si="5"/>
        <v>0.004976833286831412</v>
      </c>
      <c r="U20" s="38">
        <v>3619</v>
      </c>
      <c r="V20" s="51">
        <f t="shared" si="6"/>
        <v>0.0014404318350162253</v>
      </c>
      <c r="W20" s="38">
        <v>879</v>
      </c>
      <c r="X20" s="51">
        <f t="shared" si="7"/>
        <v>0.000349858961862189</v>
      </c>
      <c r="Y20" s="38">
        <v>377</v>
      </c>
      <c r="Z20" s="51">
        <f t="shared" si="8"/>
        <v>0.00015005327488287287</v>
      </c>
      <c r="AA20" s="38">
        <v>6127274</v>
      </c>
      <c r="AB20" s="5">
        <v>2.4387732886</v>
      </c>
    </row>
    <row r="21" spans="2:28" ht="17.25" customHeight="1">
      <c r="B21" s="3" t="s">
        <v>444</v>
      </c>
      <c r="C21" s="38">
        <v>6393768</v>
      </c>
      <c r="D21" s="38">
        <v>13159388</v>
      </c>
      <c r="E21" s="38">
        <v>6382049</v>
      </c>
      <c r="F21" s="51">
        <f t="shared" si="9"/>
        <v>1</v>
      </c>
      <c r="G21" s="38">
        <v>2922488</v>
      </c>
      <c r="H21" s="51">
        <f t="shared" si="9"/>
        <v>0.45792315289337326</v>
      </c>
      <c r="I21" s="38">
        <v>1557663</v>
      </c>
      <c r="J21" s="51">
        <f t="shared" si="0"/>
        <v>0.24406942033820173</v>
      </c>
      <c r="K21" s="38">
        <v>963448</v>
      </c>
      <c r="L21" s="51">
        <f t="shared" si="1"/>
        <v>0.15096217531391565</v>
      </c>
      <c r="M21" s="38">
        <v>708543</v>
      </c>
      <c r="N21" s="51">
        <f t="shared" si="2"/>
        <v>0.1110212409838909</v>
      </c>
      <c r="O21" s="38">
        <v>179157</v>
      </c>
      <c r="P21" s="51">
        <f t="shared" si="3"/>
        <v>0.02807201887669618</v>
      </c>
      <c r="Q21" s="38">
        <v>38776</v>
      </c>
      <c r="R21" s="51">
        <f t="shared" si="4"/>
        <v>0.006075791646225217</v>
      </c>
      <c r="S21" s="38">
        <v>9254</v>
      </c>
      <c r="T21" s="51">
        <f t="shared" si="5"/>
        <v>0.0014500045361607221</v>
      </c>
      <c r="U21" s="38">
        <v>2055</v>
      </c>
      <c r="V21" s="51">
        <f t="shared" si="6"/>
        <v>0.00032199690099527596</v>
      </c>
      <c r="W21" s="38">
        <v>442</v>
      </c>
      <c r="X21" s="51">
        <f t="shared" si="7"/>
        <v>6.925675437465302E-05</v>
      </c>
      <c r="Y21" s="38">
        <v>223</v>
      </c>
      <c r="Z21" s="51">
        <f t="shared" si="8"/>
        <v>3.494175616639734E-05</v>
      </c>
      <c r="AA21" s="38">
        <v>12978624</v>
      </c>
      <c r="AB21" s="5">
        <v>2.0336139694</v>
      </c>
    </row>
    <row r="22" spans="2:28" ht="17.25" customHeight="1">
      <c r="B22" s="3" t="s">
        <v>445</v>
      </c>
      <c r="C22" s="38">
        <v>3844525</v>
      </c>
      <c r="D22" s="38">
        <v>9048331</v>
      </c>
      <c r="E22" s="38">
        <v>3830111</v>
      </c>
      <c r="F22" s="51">
        <f t="shared" si="9"/>
        <v>1</v>
      </c>
      <c r="G22" s="38">
        <v>1294051</v>
      </c>
      <c r="H22" s="51">
        <f t="shared" si="9"/>
        <v>0.33786253192139865</v>
      </c>
      <c r="I22" s="38">
        <v>1038181</v>
      </c>
      <c r="J22" s="51">
        <f t="shared" si="0"/>
        <v>0.27105767952939225</v>
      </c>
      <c r="K22" s="38">
        <v>722040</v>
      </c>
      <c r="L22" s="51">
        <f t="shared" si="1"/>
        <v>0.18851672967180325</v>
      </c>
      <c r="M22" s="38">
        <v>574272</v>
      </c>
      <c r="N22" s="51">
        <f t="shared" si="2"/>
        <v>0.14993612456662483</v>
      </c>
      <c r="O22" s="38">
        <v>151582</v>
      </c>
      <c r="P22" s="51">
        <f t="shared" si="3"/>
        <v>0.03957639869967215</v>
      </c>
      <c r="Q22" s="38">
        <v>37510</v>
      </c>
      <c r="R22" s="51">
        <f t="shared" si="4"/>
        <v>0.009793449850409036</v>
      </c>
      <c r="S22" s="38">
        <v>9740</v>
      </c>
      <c r="T22" s="51">
        <f t="shared" si="5"/>
        <v>0.0025430072392157825</v>
      </c>
      <c r="U22" s="38">
        <v>2143</v>
      </c>
      <c r="V22" s="51">
        <f t="shared" si="6"/>
        <v>0.0005595138104352589</v>
      </c>
      <c r="W22" s="38">
        <v>396</v>
      </c>
      <c r="X22" s="51">
        <f t="shared" si="7"/>
        <v>0.000103391259417808</v>
      </c>
      <c r="Y22" s="38">
        <v>196</v>
      </c>
      <c r="Z22" s="51">
        <f t="shared" si="8"/>
        <v>5.117345163103628E-05</v>
      </c>
      <c r="AA22" s="38">
        <v>8907559</v>
      </c>
      <c r="AB22" s="5">
        <v>2.3256660186</v>
      </c>
    </row>
    <row r="23" spans="2:28" ht="17.25" customHeight="1">
      <c r="B23" s="3" t="s">
        <v>446</v>
      </c>
      <c r="C23" s="38">
        <v>839039</v>
      </c>
      <c r="D23" s="38">
        <v>2374450</v>
      </c>
      <c r="E23" s="38">
        <v>837387</v>
      </c>
      <c r="F23" s="51">
        <f t="shared" si="9"/>
        <v>1</v>
      </c>
      <c r="G23" s="38">
        <v>214867</v>
      </c>
      <c r="H23" s="51">
        <f t="shared" si="9"/>
        <v>0.2565922327430447</v>
      </c>
      <c r="I23" s="38">
        <v>215443</v>
      </c>
      <c r="J23" s="51">
        <f t="shared" si="0"/>
        <v>0.2572800867460326</v>
      </c>
      <c r="K23" s="38">
        <v>160553</v>
      </c>
      <c r="L23" s="51">
        <f t="shared" si="1"/>
        <v>0.19173094399602572</v>
      </c>
      <c r="M23" s="38">
        <v>126768</v>
      </c>
      <c r="N23" s="51">
        <f t="shared" si="2"/>
        <v>0.15138520182424614</v>
      </c>
      <c r="O23" s="38">
        <v>60461</v>
      </c>
      <c r="P23" s="51">
        <f t="shared" si="3"/>
        <v>0.07220198068515513</v>
      </c>
      <c r="Q23" s="38">
        <v>37141</v>
      </c>
      <c r="R23" s="51">
        <f t="shared" si="4"/>
        <v>0.04435344709196584</v>
      </c>
      <c r="S23" s="38">
        <v>15943</v>
      </c>
      <c r="T23" s="51">
        <f t="shared" si="5"/>
        <v>0.019038986752839486</v>
      </c>
      <c r="U23" s="38">
        <v>4744</v>
      </c>
      <c r="V23" s="51">
        <f t="shared" si="6"/>
        <v>0.005665241996830617</v>
      </c>
      <c r="W23" s="38">
        <v>1097</v>
      </c>
      <c r="X23" s="51">
        <f t="shared" si="7"/>
        <v>0.0013100275022182098</v>
      </c>
      <c r="Y23" s="38">
        <v>370</v>
      </c>
      <c r="Z23" s="51">
        <f t="shared" si="8"/>
        <v>0.00044185066164151104</v>
      </c>
      <c r="AA23" s="38">
        <v>2322872</v>
      </c>
      <c r="AB23" s="5">
        <v>2.7739527841</v>
      </c>
    </row>
    <row r="24" spans="2:28" ht="17.25" customHeight="1">
      <c r="B24" s="3" t="s">
        <v>447</v>
      </c>
      <c r="C24" s="38">
        <v>383439</v>
      </c>
      <c r="D24" s="38">
        <v>1093247</v>
      </c>
      <c r="E24" s="38">
        <v>382431</v>
      </c>
      <c r="F24" s="51">
        <f t="shared" si="9"/>
        <v>1</v>
      </c>
      <c r="G24" s="38">
        <v>92449</v>
      </c>
      <c r="H24" s="51">
        <f t="shared" si="9"/>
        <v>0.2417403400874929</v>
      </c>
      <c r="I24" s="38">
        <v>99295</v>
      </c>
      <c r="J24" s="51">
        <f t="shared" si="0"/>
        <v>0.259641608551608</v>
      </c>
      <c r="K24" s="38">
        <v>75398</v>
      </c>
      <c r="L24" s="51">
        <f t="shared" si="1"/>
        <v>0.19715451937735173</v>
      </c>
      <c r="M24" s="38">
        <v>62308</v>
      </c>
      <c r="N24" s="51">
        <f t="shared" si="2"/>
        <v>0.16292612262081263</v>
      </c>
      <c r="O24" s="38">
        <v>28005</v>
      </c>
      <c r="P24" s="51">
        <f t="shared" si="3"/>
        <v>0.07322889619303874</v>
      </c>
      <c r="Q24" s="38">
        <v>16288</v>
      </c>
      <c r="R24" s="51">
        <f t="shared" si="4"/>
        <v>0.042590689562300124</v>
      </c>
      <c r="S24" s="38">
        <v>6487</v>
      </c>
      <c r="T24" s="51">
        <f t="shared" si="5"/>
        <v>0.016962537032824222</v>
      </c>
      <c r="U24" s="38">
        <v>1738</v>
      </c>
      <c r="V24" s="51">
        <f t="shared" si="6"/>
        <v>0.004544610661792584</v>
      </c>
      <c r="W24" s="38">
        <v>346</v>
      </c>
      <c r="X24" s="51">
        <f t="shared" si="7"/>
        <v>0.0009047383711048529</v>
      </c>
      <c r="Y24" s="38">
        <v>117</v>
      </c>
      <c r="Z24" s="51">
        <f t="shared" si="8"/>
        <v>0.00030593754167418434</v>
      </c>
      <c r="AA24" s="38">
        <v>1067894</v>
      </c>
      <c r="AB24" s="5">
        <v>2.7923834626</v>
      </c>
    </row>
    <row r="25" spans="2:28" ht="17.25" customHeight="1">
      <c r="B25" s="3" t="s">
        <v>448</v>
      </c>
      <c r="C25" s="38">
        <v>441170</v>
      </c>
      <c r="D25" s="38">
        <v>1169788</v>
      </c>
      <c r="E25" s="38">
        <v>440247</v>
      </c>
      <c r="F25" s="51">
        <f t="shared" si="9"/>
        <v>1</v>
      </c>
      <c r="G25" s="38">
        <v>130150</v>
      </c>
      <c r="H25" s="51">
        <f t="shared" si="9"/>
        <v>0.2956294988949385</v>
      </c>
      <c r="I25" s="38">
        <v>114577</v>
      </c>
      <c r="J25" s="51">
        <f t="shared" si="0"/>
        <v>0.26025617437483956</v>
      </c>
      <c r="K25" s="38">
        <v>80772</v>
      </c>
      <c r="L25" s="51">
        <f t="shared" si="1"/>
        <v>0.18346973403566635</v>
      </c>
      <c r="M25" s="38">
        <v>66929</v>
      </c>
      <c r="N25" s="51">
        <f t="shared" si="2"/>
        <v>0.1520260217559688</v>
      </c>
      <c r="O25" s="38">
        <v>27653</v>
      </c>
      <c r="P25" s="51">
        <f t="shared" si="3"/>
        <v>0.06281246663804636</v>
      </c>
      <c r="Q25" s="38">
        <v>13174</v>
      </c>
      <c r="R25" s="51">
        <f t="shared" si="4"/>
        <v>0.02992411078326485</v>
      </c>
      <c r="S25" s="38">
        <v>5309</v>
      </c>
      <c r="T25" s="51">
        <f t="shared" si="5"/>
        <v>0.01205913952849196</v>
      </c>
      <c r="U25" s="38">
        <v>1303</v>
      </c>
      <c r="V25" s="51">
        <f t="shared" si="6"/>
        <v>0.002959702167192508</v>
      </c>
      <c r="W25" s="38">
        <v>288</v>
      </c>
      <c r="X25" s="51">
        <f t="shared" si="7"/>
        <v>0.0006541782226795413</v>
      </c>
      <c r="Y25" s="38">
        <v>92</v>
      </c>
      <c r="Z25" s="51">
        <f t="shared" si="8"/>
        <v>0.00020897359891152012</v>
      </c>
      <c r="AA25" s="38">
        <v>1137793</v>
      </c>
      <c r="AB25" s="5">
        <v>2.5844423699</v>
      </c>
    </row>
    <row r="26" spans="2:28" ht="17.25" customHeight="1">
      <c r="B26" s="3" t="s">
        <v>449</v>
      </c>
      <c r="C26" s="38">
        <v>275599</v>
      </c>
      <c r="D26" s="38">
        <v>806314</v>
      </c>
      <c r="E26" s="38">
        <v>274818</v>
      </c>
      <c r="F26" s="51">
        <f t="shared" si="9"/>
        <v>1</v>
      </c>
      <c r="G26" s="38">
        <v>67329</v>
      </c>
      <c r="H26" s="51">
        <f t="shared" si="9"/>
        <v>0.24499486933170317</v>
      </c>
      <c r="I26" s="38">
        <v>68015</v>
      </c>
      <c r="J26" s="51">
        <f t="shared" si="0"/>
        <v>0.24749106681512856</v>
      </c>
      <c r="K26" s="38">
        <v>50892</v>
      </c>
      <c r="L26" s="51">
        <f t="shared" si="1"/>
        <v>0.18518437656922035</v>
      </c>
      <c r="M26" s="38">
        <v>44293</v>
      </c>
      <c r="N26" s="51">
        <f t="shared" si="2"/>
        <v>0.1611721211856574</v>
      </c>
      <c r="O26" s="38">
        <v>22456</v>
      </c>
      <c r="P26" s="51">
        <f t="shared" si="3"/>
        <v>0.08171226047784352</v>
      </c>
      <c r="Q26" s="38">
        <v>13812</v>
      </c>
      <c r="R26" s="51">
        <f t="shared" si="4"/>
        <v>0.05025871667794686</v>
      </c>
      <c r="S26" s="38">
        <v>5987</v>
      </c>
      <c r="T26" s="51">
        <f t="shared" si="5"/>
        <v>0.021785327016425417</v>
      </c>
      <c r="U26" s="38">
        <v>1594</v>
      </c>
      <c r="V26" s="51">
        <f t="shared" si="6"/>
        <v>0.0058002023157144</v>
      </c>
      <c r="W26" s="38">
        <v>338</v>
      </c>
      <c r="X26" s="51">
        <f t="shared" si="7"/>
        <v>0.0012299048825040572</v>
      </c>
      <c r="Y26" s="38">
        <v>102</v>
      </c>
      <c r="Z26" s="51">
        <f t="shared" si="8"/>
        <v>0.00037115472785625395</v>
      </c>
      <c r="AA26" s="38">
        <v>787108</v>
      </c>
      <c r="AB26" s="5">
        <v>2.8641064268</v>
      </c>
    </row>
    <row r="27" spans="2:28" ht="17.25" customHeight="1">
      <c r="B27" s="3" t="s">
        <v>450</v>
      </c>
      <c r="C27" s="38">
        <v>327721</v>
      </c>
      <c r="D27" s="38">
        <v>863075</v>
      </c>
      <c r="E27" s="38">
        <v>327075</v>
      </c>
      <c r="F27" s="51">
        <f t="shared" si="9"/>
        <v>1</v>
      </c>
      <c r="G27" s="38">
        <v>90064</v>
      </c>
      <c r="H27" s="51">
        <f t="shared" si="9"/>
        <v>0.27536192004891846</v>
      </c>
      <c r="I27" s="38">
        <v>90683</v>
      </c>
      <c r="J27" s="51">
        <f t="shared" si="0"/>
        <v>0.2772544523427348</v>
      </c>
      <c r="K27" s="38">
        <v>62041</v>
      </c>
      <c r="L27" s="51">
        <f t="shared" si="1"/>
        <v>0.18968432316746925</v>
      </c>
      <c r="M27" s="38">
        <v>51576</v>
      </c>
      <c r="N27" s="51">
        <f t="shared" si="2"/>
        <v>0.15768860353130015</v>
      </c>
      <c r="O27" s="38">
        <v>19963</v>
      </c>
      <c r="P27" s="51">
        <f t="shared" si="3"/>
        <v>0.06103493082626309</v>
      </c>
      <c r="Q27" s="38">
        <v>8854</v>
      </c>
      <c r="R27" s="51">
        <f t="shared" si="4"/>
        <v>0.027070243827868226</v>
      </c>
      <c r="S27" s="38">
        <v>3005</v>
      </c>
      <c r="T27" s="51">
        <f t="shared" si="5"/>
        <v>0.009187495222808224</v>
      </c>
      <c r="U27" s="38">
        <v>708</v>
      </c>
      <c r="V27" s="51">
        <f t="shared" si="6"/>
        <v>0.002164641137353818</v>
      </c>
      <c r="W27" s="38">
        <v>143</v>
      </c>
      <c r="X27" s="51">
        <f t="shared" si="7"/>
        <v>0.0004372085913016892</v>
      </c>
      <c r="Y27" s="38">
        <v>38</v>
      </c>
      <c r="Z27" s="51">
        <f t="shared" si="8"/>
        <v>0.00011618130398226707</v>
      </c>
      <c r="AA27" s="38">
        <v>845170</v>
      </c>
      <c r="AB27" s="5">
        <v>2.5840250707</v>
      </c>
    </row>
    <row r="28" spans="2:28" ht="17.25" customHeight="1">
      <c r="B28" s="3" t="s">
        <v>451</v>
      </c>
      <c r="C28" s="38">
        <v>794461</v>
      </c>
      <c r="D28" s="38">
        <v>2152449</v>
      </c>
      <c r="E28" s="38">
        <v>792831</v>
      </c>
      <c r="F28" s="51">
        <f t="shared" si="9"/>
        <v>1</v>
      </c>
      <c r="G28" s="38">
        <v>203860</v>
      </c>
      <c r="H28" s="51">
        <f t="shared" si="9"/>
        <v>0.25712919903485104</v>
      </c>
      <c r="I28" s="38">
        <v>223241</v>
      </c>
      <c r="J28" s="51">
        <f t="shared" si="0"/>
        <v>0.2815745095739193</v>
      </c>
      <c r="K28" s="38">
        <v>152286</v>
      </c>
      <c r="L28" s="51">
        <f t="shared" si="1"/>
        <v>0.19207876584038716</v>
      </c>
      <c r="M28" s="38">
        <v>121353</v>
      </c>
      <c r="N28" s="51">
        <f t="shared" si="2"/>
        <v>0.15306288477620072</v>
      </c>
      <c r="O28" s="38">
        <v>52049</v>
      </c>
      <c r="P28" s="51">
        <f t="shared" si="3"/>
        <v>0.06564955204829276</v>
      </c>
      <c r="Q28" s="38">
        <v>26236</v>
      </c>
      <c r="R28" s="51">
        <f t="shared" si="4"/>
        <v>0.0330915415769565</v>
      </c>
      <c r="S28" s="38">
        <v>10416</v>
      </c>
      <c r="T28" s="51">
        <f t="shared" si="5"/>
        <v>0.013137730487329581</v>
      </c>
      <c r="U28" s="38">
        <v>2617</v>
      </c>
      <c r="V28" s="51">
        <f t="shared" si="6"/>
        <v>0.003300829558884554</v>
      </c>
      <c r="W28" s="38">
        <v>555</v>
      </c>
      <c r="X28" s="51">
        <f t="shared" si="7"/>
        <v>0.0007000230818421581</v>
      </c>
      <c r="Y28" s="38">
        <v>218</v>
      </c>
      <c r="Z28" s="51">
        <f t="shared" si="8"/>
        <v>0.000274964021336199</v>
      </c>
      <c r="AA28" s="38">
        <v>2111414</v>
      </c>
      <c r="AB28" s="5">
        <v>2.6631324961</v>
      </c>
    </row>
    <row r="29" spans="2:28" ht="17.25" customHeight="1">
      <c r="B29" s="3" t="s">
        <v>452</v>
      </c>
      <c r="C29" s="38">
        <v>737151</v>
      </c>
      <c r="D29" s="38">
        <v>2080773</v>
      </c>
      <c r="E29" s="38">
        <v>735702</v>
      </c>
      <c r="F29" s="51">
        <f t="shared" si="9"/>
        <v>1</v>
      </c>
      <c r="G29" s="38">
        <v>173719</v>
      </c>
      <c r="H29" s="51">
        <f t="shared" si="9"/>
        <v>0.23612685571060021</v>
      </c>
      <c r="I29" s="38">
        <v>196821</v>
      </c>
      <c r="J29" s="51">
        <f t="shared" si="0"/>
        <v>0.2675281567808705</v>
      </c>
      <c r="K29" s="38">
        <v>142797</v>
      </c>
      <c r="L29" s="51">
        <f t="shared" si="1"/>
        <v>0.1940962509276854</v>
      </c>
      <c r="M29" s="38">
        <v>124945</v>
      </c>
      <c r="N29" s="51">
        <f t="shared" si="2"/>
        <v>0.16983099135247695</v>
      </c>
      <c r="O29" s="38">
        <v>53634</v>
      </c>
      <c r="P29" s="51">
        <f t="shared" si="3"/>
        <v>0.07290179991355196</v>
      </c>
      <c r="Q29" s="38">
        <v>28977</v>
      </c>
      <c r="R29" s="51">
        <f t="shared" si="4"/>
        <v>0.03938687131474428</v>
      </c>
      <c r="S29" s="38">
        <v>11299</v>
      </c>
      <c r="T29" s="51">
        <f t="shared" si="5"/>
        <v>0.01535812054337218</v>
      </c>
      <c r="U29" s="38">
        <v>2735</v>
      </c>
      <c r="V29" s="51">
        <f t="shared" si="6"/>
        <v>0.003717537807427464</v>
      </c>
      <c r="W29" s="38">
        <v>588</v>
      </c>
      <c r="X29" s="51">
        <f t="shared" si="7"/>
        <v>0.0007992366474469283</v>
      </c>
      <c r="Y29" s="38">
        <v>187</v>
      </c>
      <c r="Z29" s="51">
        <f t="shared" si="8"/>
        <v>0.00025417900182410813</v>
      </c>
      <c r="AA29" s="38">
        <v>2045801</v>
      </c>
      <c r="AB29" s="5">
        <v>2.7807468241</v>
      </c>
    </row>
    <row r="30" spans="2:28" ht="17.25" customHeight="1">
      <c r="B30" s="3" t="s">
        <v>453</v>
      </c>
      <c r="C30" s="38">
        <v>1399140</v>
      </c>
      <c r="D30" s="38">
        <v>3765007</v>
      </c>
      <c r="E30" s="38">
        <v>1397173</v>
      </c>
      <c r="F30" s="51">
        <f t="shared" si="9"/>
        <v>1</v>
      </c>
      <c r="G30" s="38">
        <v>373881</v>
      </c>
      <c r="H30" s="51">
        <f t="shared" si="9"/>
        <v>0.267598214394352</v>
      </c>
      <c r="I30" s="38">
        <v>376166</v>
      </c>
      <c r="J30" s="51">
        <f t="shared" si="0"/>
        <v>0.26923365968280233</v>
      </c>
      <c r="K30" s="38">
        <v>272451</v>
      </c>
      <c r="L30" s="51">
        <f t="shared" si="1"/>
        <v>0.19500162113066885</v>
      </c>
      <c r="M30" s="38">
        <v>217201</v>
      </c>
      <c r="N30" s="51">
        <f t="shared" si="2"/>
        <v>0.1554574845062136</v>
      </c>
      <c r="O30" s="38">
        <v>89748</v>
      </c>
      <c r="P30" s="51">
        <f t="shared" si="3"/>
        <v>0.06423542395966712</v>
      </c>
      <c r="Q30" s="38">
        <v>44645</v>
      </c>
      <c r="R30" s="51">
        <f t="shared" si="4"/>
        <v>0.03195380958549872</v>
      </c>
      <c r="S30" s="38">
        <v>17218</v>
      </c>
      <c r="T30" s="51">
        <f t="shared" si="5"/>
        <v>0.012323456007237471</v>
      </c>
      <c r="U30" s="38">
        <v>4536</v>
      </c>
      <c r="V30" s="51">
        <f t="shared" si="6"/>
        <v>0.0032465557235932846</v>
      </c>
      <c r="W30" s="38">
        <v>993</v>
      </c>
      <c r="X30" s="51">
        <f t="shared" si="7"/>
        <v>0.0007107208627707521</v>
      </c>
      <c r="Y30" s="38">
        <v>334</v>
      </c>
      <c r="Z30" s="51">
        <f t="shared" si="8"/>
        <v>0.00023905414719580182</v>
      </c>
      <c r="AA30" s="38">
        <v>3698246</v>
      </c>
      <c r="AB30" s="5">
        <v>2.6469492325</v>
      </c>
    </row>
    <row r="31" spans="2:28" ht="17.25" customHeight="1">
      <c r="B31" s="3" t="s">
        <v>454</v>
      </c>
      <c r="C31" s="38">
        <v>2933802</v>
      </c>
      <c r="D31" s="38">
        <v>7410719</v>
      </c>
      <c r="E31" s="38">
        <v>2929943</v>
      </c>
      <c r="F31" s="51">
        <f t="shared" si="9"/>
        <v>1</v>
      </c>
      <c r="G31" s="38">
        <v>923424</v>
      </c>
      <c r="H31" s="51">
        <f t="shared" si="9"/>
        <v>0.3151679059968061</v>
      </c>
      <c r="I31" s="38">
        <v>746752</v>
      </c>
      <c r="J31" s="51">
        <f t="shared" si="0"/>
        <v>0.25486912202728856</v>
      </c>
      <c r="K31" s="38">
        <v>535353</v>
      </c>
      <c r="L31" s="51">
        <f t="shared" si="1"/>
        <v>0.18271788905108394</v>
      </c>
      <c r="M31" s="38">
        <v>467798</v>
      </c>
      <c r="N31" s="51">
        <f t="shared" si="2"/>
        <v>0.15966112651338268</v>
      </c>
      <c r="O31" s="38">
        <v>163077</v>
      </c>
      <c r="P31" s="51">
        <f t="shared" si="3"/>
        <v>0.05565876196226343</v>
      </c>
      <c r="Q31" s="38">
        <v>64438</v>
      </c>
      <c r="R31" s="51">
        <f t="shared" si="4"/>
        <v>0.021992919316177823</v>
      </c>
      <c r="S31" s="38">
        <v>22197</v>
      </c>
      <c r="T31" s="51">
        <f t="shared" si="5"/>
        <v>0.007575915299376131</v>
      </c>
      <c r="U31" s="38">
        <v>5279</v>
      </c>
      <c r="V31" s="51">
        <f t="shared" si="6"/>
        <v>0.001801741535586187</v>
      </c>
      <c r="W31" s="38">
        <v>1188</v>
      </c>
      <c r="X31" s="51">
        <f t="shared" si="7"/>
        <v>0.00040546863880969695</v>
      </c>
      <c r="Y31" s="38">
        <v>437</v>
      </c>
      <c r="Z31" s="51">
        <f t="shared" si="8"/>
        <v>0.0001491496592254525</v>
      </c>
      <c r="AA31" s="38">
        <v>7309119</v>
      </c>
      <c r="AB31" s="5">
        <v>2.4946283938</v>
      </c>
    </row>
    <row r="32" spans="2:28" ht="17.25" customHeight="1">
      <c r="B32" s="3" t="s">
        <v>455</v>
      </c>
      <c r="C32" s="38">
        <v>704607</v>
      </c>
      <c r="D32" s="38">
        <v>1854724</v>
      </c>
      <c r="E32" s="38">
        <v>703237</v>
      </c>
      <c r="F32" s="51">
        <f t="shared" si="9"/>
        <v>1</v>
      </c>
      <c r="G32" s="38">
        <v>189123</v>
      </c>
      <c r="H32" s="51">
        <f t="shared" si="9"/>
        <v>0.26893209543866436</v>
      </c>
      <c r="I32" s="38">
        <v>199587</v>
      </c>
      <c r="J32" s="51">
        <f t="shared" si="0"/>
        <v>0.28381185859105823</v>
      </c>
      <c r="K32" s="38">
        <v>132714</v>
      </c>
      <c r="L32" s="51">
        <f t="shared" si="1"/>
        <v>0.18871873920172005</v>
      </c>
      <c r="M32" s="38">
        <v>113630</v>
      </c>
      <c r="N32" s="51">
        <f t="shared" si="2"/>
        <v>0.16158137299374178</v>
      </c>
      <c r="O32" s="38">
        <v>41625</v>
      </c>
      <c r="P32" s="51">
        <f t="shared" si="3"/>
        <v>0.0591905715996172</v>
      </c>
      <c r="Q32" s="38">
        <v>18085</v>
      </c>
      <c r="R32" s="51">
        <f t="shared" si="4"/>
        <v>0.025716792489587435</v>
      </c>
      <c r="S32" s="38">
        <v>6341</v>
      </c>
      <c r="T32" s="51">
        <f t="shared" si="5"/>
        <v>0.009016874823139284</v>
      </c>
      <c r="U32" s="38">
        <v>1634</v>
      </c>
      <c r="V32" s="51">
        <f t="shared" si="6"/>
        <v>0.0023235409968474356</v>
      </c>
      <c r="W32" s="38">
        <v>337</v>
      </c>
      <c r="X32" s="51">
        <f t="shared" si="7"/>
        <v>0.0004792125556533573</v>
      </c>
      <c r="Y32" s="38">
        <v>161</v>
      </c>
      <c r="Z32" s="51">
        <f t="shared" si="8"/>
        <v>0.00022894130997089176</v>
      </c>
      <c r="AA32" s="38">
        <v>1819791</v>
      </c>
      <c r="AB32" s="5">
        <v>2.5877350026</v>
      </c>
    </row>
    <row r="33" spans="2:28" ht="17.25" customHeight="1">
      <c r="B33" s="3" t="s">
        <v>456</v>
      </c>
      <c r="C33" s="38">
        <v>517748</v>
      </c>
      <c r="D33" s="38">
        <v>1410777</v>
      </c>
      <c r="E33" s="38">
        <v>517049</v>
      </c>
      <c r="F33" s="51">
        <f t="shared" si="9"/>
        <v>1</v>
      </c>
      <c r="G33" s="38">
        <v>140774</v>
      </c>
      <c r="H33" s="51">
        <f t="shared" si="9"/>
        <v>0.2722643308467863</v>
      </c>
      <c r="I33" s="38">
        <v>127393</v>
      </c>
      <c r="J33" s="51">
        <f t="shared" si="0"/>
        <v>0.2463847720428818</v>
      </c>
      <c r="K33" s="38">
        <v>97230</v>
      </c>
      <c r="L33" s="51">
        <f t="shared" si="1"/>
        <v>0.1880479412976333</v>
      </c>
      <c r="M33" s="38">
        <v>89977</v>
      </c>
      <c r="N33" s="51">
        <f t="shared" si="2"/>
        <v>0.17402025726768644</v>
      </c>
      <c r="O33" s="38">
        <v>36275</v>
      </c>
      <c r="P33" s="51">
        <f t="shared" si="3"/>
        <v>0.07015776067645427</v>
      </c>
      <c r="Q33" s="38">
        <v>16757</v>
      </c>
      <c r="R33" s="51">
        <f t="shared" si="4"/>
        <v>0.03240892062454429</v>
      </c>
      <c r="S33" s="38">
        <v>6649</v>
      </c>
      <c r="T33" s="51">
        <f t="shared" si="5"/>
        <v>0.012859516216064628</v>
      </c>
      <c r="U33" s="38">
        <v>1519</v>
      </c>
      <c r="V33" s="51">
        <f t="shared" si="6"/>
        <v>0.0029378260087535224</v>
      </c>
      <c r="W33" s="38">
        <v>358</v>
      </c>
      <c r="X33" s="51">
        <f t="shared" si="7"/>
        <v>0.0006923908565725879</v>
      </c>
      <c r="Y33" s="38">
        <v>117</v>
      </c>
      <c r="Z33" s="51">
        <f t="shared" si="8"/>
        <v>0.00022628416262288488</v>
      </c>
      <c r="AA33" s="38">
        <v>1392220</v>
      </c>
      <c r="AB33" s="5">
        <v>2.692626811</v>
      </c>
    </row>
    <row r="34" spans="2:28" ht="17.25" customHeight="1">
      <c r="B34" s="3" t="s">
        <v>457</v>
      </c>
      <c r="C34" s="38">
        <v>1122057</v>
      </c>
      <c r="D34" s="38">
        <v>2636092</v>
      </c>
      <c r="E34" s="38">
        <v>1120440</v>
      </c>
      <c r="F34" s="51">
        <f t="shared" si="9"/>
        <v>1</v>
      </c>
      <c r="G34" s="38">
        <v>400722</v>
      </c>
      <c r="H34" s="51">
        <f t="shared" si="9"/>
        <v>0.3576469958230695</v>
      </c>
      <c r="I34" s="38">
        <v>299402</v>
      </c>
      <c r="J34" s="51">
        <f t="shared" si="0"/>
        <v>0.2672182356931206</v>
      </c>
      <c r="K34" s="38">
        <v>193156</v>
      </c>
      <c r="L34" s="51">
        <f t="shared" si="1"/>
        <v>0.17239298846881582</v>
      </c>
      <c r="M34" s="38">
        <v>156659</v>
      </c>
      <c r="N34" s="51">
        <f t="shared" si="2"/>
        <v>0.13981917818000072</v>
      </c>
      <c r="O34" s="38">
        <v>49298</v>
      </c>
      <c r="P34" s="51">
        <f t="shared" si="3"/>
        <v>0.04399878619113919</v>
      </c>
      <c r="Q34" s="38">
        <v>15154</v>
      </c>
      <c r="R34" s="51">
        <f t="shared" si="4"/>
        <v>0.01352504373281925</v>
      </c>
      <c r="S34" s="38">
        <v>4627</v>
      </c>
      <c r="T34" s="51">
        <f t="shared" si="5"/>
        <v>0.004129627646281818</v>
      </c>
      <c r="U34" s="38">
        <v>1104</v>
      </c>
      <c r="V34" s="51">
        <f t="shared" si="6"/>
        <v>0.0009853271928885082</v>
      </c>
      <c r="W34" s="38">
        <v>223</v>
      </c>
      <c r="X34" s="51">
        <f t="shared" si="7"/>
        <v>0.00019902895291135626</v>
      </c>
      <c r="Y34" s="38">
        <v>95</v>
      </c>
      <c r="Z34" s="51">
        <f t="shared" si="8"/>
        <v>8.478811895326835E-05</v>
      </c>
      <c r="AA34" s="38">
        <v>2587303</v>
      </c>
      <c r="AB34" s="5">
        <v>2.3091847845</v>
      </c>
    </row>
    <row r="35" spans="2:28" ht="17.25" customHeight="1">
      <c r="B35" s="3" t="s">
        <v>458</v>
      </c>
      <c r="C35" s="38">
        <v>3832386</v>
      </c>
      <c r="D35" s="38">
        <v>8865245</v>
      </c>
      <c r="E35" s="38">
        <v>3823279</v>
      </c>
      <c r="F35" s="51">
        <f t="shared" si="9"/>
        <v>1</v>
      </c>
      <c r="G35" s="38">
        <v>1367908</v>
      </c>
      <c r="H35" s="51">
        <f t="shared" si="9"/>
        <v>0.35778398594504873</v>
      </c>
      <c r="I35" s="38">
        <v>1039936</v>
      </c>
      <c r="J35" s="51">
        <f t="shared" si="0"/>
        <v>0.2720010755165919</v>
      </c>
      <c r="K35" s="38">
        <v>664982</v>
      </c>
      <c r="L35" s="51">
        <f t="shared" si="1"/>
        <v>0.17392976029214713</v>
      </c>
      <c r="M35" s="38">
        <v>538432</v>
      </c>
      <c r="N35" s="51">
        <f t="shared" si="2"/>
        <v>0.140829900198233</v>
      </c>
      <c r="O35" s="38">
        <v>159253</v>
      </c>
      <c r="P35" s="51">
        <f t="shared" si="3"/>
        <v>0.041653512600048286</v>
      </c>
      <c r="Q35" s="38">
        <v>39494</v>
      </c>
      <c r="R35" s="51">
        <f t="shared" si="4"/>
        <v>0.010329876527451959</v>
      </c>
      <c r="S35" s="38">
        <v>10102</v>
      </c>
      <c r="T35" s="51">
        <f t="shared" si="5"/>
        <v>0.002642234584501942</v>
      </c>
      <c r="U35" s="38">
        <v>2352</v>
      </c>
      <c r="V35" s="51">
        <f t="shared" si="6"/>
        <v>0.0006151787510145088</v>
      </c>
      <c r="W35" s="38">
        <v>515</v>
      </c>
      <c r="X35" s="51">
        <f t="shared" si="7"/>
        <v>0.00013470112958013266</v>
      </c>
      <c r="Y35" s="38">
        <v>305</v>
      </c>
      <c r="Z35" s="51">
        <f t="shared" si="8"/>
        <v>7.977445538240866E-05</v>
      </c>
      <c r="AA35" s="38">
        <v>8727132</v>
      </c>
      <c r="AB35" s="5">
        <v>2.2826301716</v>
      </c>
    </row>
    <row r="36" spans="2:28" ht="17.25" customHeight="1">
      <c r="B36" s="3" t="s">
        <v>459</v>
      </c>
      <c r="C36" s="38">
        <v>2255318</v>
      </c>
      <c r="D36" s="38">
        <v>5588133</v>
      </c>
      <c r="E36" s="38">
        <v>2252522</v>
      </c>
      <c r="F36" s="51">
        <f t="shared" si="9"/>
        <v>1</v>
      </c>
      <c r="G36" s="38">
        <v>681009</v>
      </c>
      <c r="H36" s="51">
        <f t="shared" si="9"/>
        <v>0.3023317863266152</v>
      </c>
      <c r="I36" s="38">
        <v>639883</v>
      </c>
      <c r="J36" s="51">
        <f t="shared" si="0"/>
        <v>0.28407402902169215</v>
      </c>
      <c r="K36" s="38">
        <v>423414</v>
      </c>
      <c r="L36" s="51">
        <f t="shared" si="1"/>
        <v>0.18797330281346863</v>
      </c>
      <c r="M36" s="38">
        <v>348999</v>
      </c>
      <c r="N36" s="51">
        <f t="shared" si="2"/>
        <v>0.15493699950544323</v>
      </c>
      <c r="O36" s="38">
        <v>109143</v>
      </c>
      <c r="P36" s="51">
        <f t="shared" si="3"/>
        <v>0.04845368879859997</v>
      </c>
      <c r="Q36" s="38">
        <v>34579</v>
      </c>
      <c r="R36" s="51">
        <f t="shared" si="4"/>
        <v>0.01535123741299752</v>
      </c>
      <c r="S36" s="38">
        <v>11670</v>
      </c>
      <c r="T36" s="51">
        <f t="shared" si="5"/>
        <v>0.005180859498819545</v>
      </c>
      <c r="U36" s="38">
        <v>2954</v>
      </c>
      <c r="V36" s="51">
        <f t="shared" si="6"/>
        <v>0.0013114189339771154</v>
      </c>
      <c r="W36" s="38">
        <v>598</v>
      </c>
      <c r="X36" s="51">
        <f t="shared" si="7"/>
        <v>0.0002654802039669313</v>
      </c>
      <c r="Y36" s="38">
        <v>273</v>
      </c>
      <c r="Z36" s="51">
        <f t="shared" si="8"/>
        <v>0.00012119748441968602</v>
      </c>
      <c r="AA36" s="38">
        <v>5493799</v>
      </c>
      <c r="AB36" s="5">
        <v>2.4389546473</v>
      </c>
    </row>
    <row r="37" spans="2:28" ht="17.25" customHeight="1">
      <c r="B37" s="3" t="s">
        <v>460</v>
      </c>
      <c r="C37" s="38">
        <v>523523</v>
      </c>
      <c r="D37" s="38">
        <v>1400728</v>
      </c>
      <c r="E37" s="38">
        <v>522600</v>
      </c>
      <c r="F37" s="51">
        <f t="shared" si="9"/>
        <v>1</v>
      </c>
      <c r="G37" s="38">
        <v>123853</v>
      </c>
      <c r="H37" s="51">
        <f t="shared" si="9"/>
        <v>0.23699387676999617</v>
      </c>
      <c r="I37" s="38">
        <v>154277</v>
      </c>
      <c r="J37" s="51">
        <f t="shared" si="0"/>
        <v>0.29521048603138156</v>
      </c>
      <c r="K37" s="38">
        <v>106163</v>
      </c>
      <c r="L37" s="51">
        <f t="shared" si="1"/>
        <v>0.20314389590508994</v>
      </c>
      <c r="M37" s="38">
        <v>91272</v>
      </c>
      <c r="N37" s="51">
        <f t="shared" si="2"/>
        <v>0.17464982778415614</v>
      </c>
      <c r="O37" s="38">
        <v>30598</v>
      </c>
      <c r="P37" s="51">
        <f t="shared" si="3"/>
        <v>0.058549559892843474</v>
      </c>
      <c r="Q37" s="38">
        <v>11525</v>
      </c>
      <c r="R37" s="51">
        <f t="shared" si="4"/>
        <v>0.022053195560658247</v>
      </c>
      <c r="S37" s="38">
        <v>3710</v>
      </c>
      <c r="T37" s="51">
        <f t="shared" si="5"/>
        <v>0.00709911978568695</v>
      </c>
      <c r="U37" s="38">
        <v>900</v>
      </c>
      <c r="V37" s="51">
        <f t="shared" si="6"/>
        <v>0.001722158438576349</v>
      </c>
      <c r="W37" s="38">
        <v>211</v>
      </c>
      <c r="X37" s="51">
        <f t="shared" si="7"/>
        <v>0.00040375047837734406</v>
      </c>
      <c r="Y37" s="38">
        <v>91</v>
      </c>
      <c r="Z37" s="51">
        <f t="shared" si="8"/>
        <v>0.00017412935323383086</v>
      </c>
      <c r="AA37" s="38">
        <v>1374155</v>
      </c>
      <c r="AB37" s="5">
        <v>2.6294584768</v>
      </c>
    </row>
    <row r="38" spans="2:28" ht="17.25" customHeight="1">
      <c r="B38" s="3" t="s">
        <v>461</v>
      </c>
      <c r="C38" s="38">
        <v>393553</v>
      </c>
      <c r="D38" s="38">
        <v>1002198</v>
      </c>
      <c r="E38" s="38">
        <v>392842</v>
      </c>
      <c r="F38" s="51">
        <f t="shared" si="9"/>
        <v>1</v>
      </c>
      <c r="G38" s="38">
        <v>107692</v>
      </c>
      <c r="H38" s="51">
        <f t="shared" si="9"/>
        <v>0.27413565759261993</v>
      </c>
      <c r="I38" s="38">
        <v>120416</v>
      </c>
      <c r="J38" s="51">
        <f t="shared" si="0"/>
        <v>0.30652526970130484</v>
      </c>
      <c r="K38" s="38">
        <v>74260</v>
      </c>
      <c r="L38" s="51">
        <f t="shared" si="1"/>
        <v>0.18903274089837643</v>
      </c>
      <c r="M38" s="38">
        <v>58917</v>
      </c>
      <c r="N38" s="51">
        <f t="shared" si="2"/>
        <v>0.14997632636021607</v>
      </c>
      <c r="O38" s="38">
        <v>20530</v>
      </c>
      <c r="P38" s="51">
        <f t="shared" si="3"/>
        <v>0.052260196211199414</v>
      </c>
      <c r="Q38" s="38">
        <v>7652</v>
      </c>
      <c r="R38" s="51">
        <f t="shared" si="4"/>
        <v>0.01947856899211388</v>
      </c>
      <c r="S38" s="38">
        <v>2609</v>
      </c>
      <c r="T38" s="51">
        <f t="shared" si="5"/>
        <v>0.006641346902826073</v>
      </c>
      <c r="U38" s="38">
        <v>588</v>
      </c>
      <c r="V38" s="51">
        <f t="shared" si="6"/>
        <v>0.0014967849669841819</v>
      </c>
      <c r="W38" s="38">
        <v>121</v>
      </c>
      <c r="X38" s="51">
        <f t="shared" si="7"/>
        <v>0.00030801187245762927</v>
      </c>
      <c r="Y38" s="38">
        <v>57</v>
      </c>
      <c r="Z38" s="51">
        <f t="shared" si="8"/>
        <v>0.00014509650190152785</v>
      </c>
      <c r="AA38" s="38">
        <v>980218</v>
      </c>
      <c r="AB38" s="5">
        <v>2.4951965421</v>
      </c>
    </row>
    <row r="39" spans="2:28" ht="17.25" customHeight="1">
      <c r="B39" s="3" t="s">
        <v>462</v>
      </c>
      <c r="C39" s="38">
        <v>211964</v>
      </c>
      <c r="D39" s="38">
        <v>588667</v>
      </c>
      <c r="E39" s="38">
        <v>211396</v>
      </c>
      <c r="F39" s="51">
        <f t="shared" si="9"/>
        <v>1</v>
      </c>
      <c r="G39" s="38">
        <v>57078</v>
      </c>
      <c r="H39" s="51">
        <f t="shared" si="9"/>
        <v>0.2700051088951541</v>
      </c>
      <c r="I39" s="38">
        <v>55535</v>
      </c>
      <c r="J39" s="51">
        <f t="shared" si="0"/>
        <v>0.26270601146663136</v>
      </c>
      <c r="K39" s="38">
        <v>39465</v>
      </c>
      <c r="L39" s="51">
        <f t="shared" si="1"/>
        <v>0.1866875437567409</v>
      </c>
      <c r="M39" s="38">
        <v>31107</v>
      </c>
      <c r="N39" s="51">
        <f t="shared" si="2"/>
        <v>0.14715037181403623</v>
      </c>
      <c r="O39" s="38">
        <v>14958</v>
      </c>
      <c r="P39" s="51">
        <f t="shared" si="3"/>
        <v>0.07075819788453896</v>
      </c>
      <c r="Q39" s="38">
        <v>8080</v>
      </c>
      <c r="R39" s="51">
        <f t="shared" si="4"/>
        <v>0.03822210448636682</v>
      </c>
      <c r="S39" s="38">
        <v>3663</v>
      </c>
      <c r="T39" s="51">
        <f t="shared" si="5"/>
        <v>0.017327669397718026</v>
      </c>
      <c r="U39" s="38">
        <v>1123</v>
      </c>
      <c r="V39" s="51">
        <f t="shared" si="6"/>
        <v>0.005312304868587863</v>
      </c>
      <c r="W39" s="38">
        <v>292</v>
      </c>
      <c r="X39" s="51">
        <f t="shared" si="7"/>
        <v>0.0013812938750023653</v>
      </c>
      <c r="Y39" s="38">
        <v>95</v>
      </c>
      <c r="Z39" s="51">
        <f t="shared" si="8"/>
        <v>0.00044939355522337224</v>
      </c>
      <c r="AA39" s="38">
        <v>572487</v>
      </c>
      <c r="AB39" s="5">
        <v>2.7081259816</v>
      </c>
    </row>
    <row r="40" spans="2:28" ht="17.25" customHeight="1">
      <c r="B40" s="3" t="s">
        <v>463</v>
      </c>
      <c r="C40" s="38">
        <v>262219</v>
      </c>
      <c r="D40" s="38">
        <v>717397</v>
      </c>
      <c r="E40" s="38">
        <v>260921</v>
      </c>
      <c r="F40" s="51">
        <f t="shared" si="9"/>
        <v>1</v>
      </c>
      <c r="G40" s="38">
        <v>71916</v>
      </c>
      <c r="H40" s="51">
        <f t="shared" si="9"/>
        <v>0.2756236562024521</v>
      </c>
      <c r="I40" s="38">
        <v>73126</v>
      </c>
      <c r="J40" s="51">
        <f t="shared" si="0"/>
        <v>0.2802610751913414</v>
      </c>
      <c r="K40" s="38">
        <v>47149</v>
      </c>
      <c r="L40" s="51">
        <f t="shared" si="1"/>
        <v>0.18070220488193744</v>
      </c>
      <c r="M40" s="38">
        <v>34976</v>
      </c>
      <c r="N40" s="51">
        <f t="shared" si="2"/>
        <v>0.1340482368226398</v>
      </c>
      <c r="O40" s="38">
        <v>17425</v>
      </c>
      <c r="P40" s="51">
        <f t="shared" si="3"/>
        <v>0.06678266601768351</v>
      </c>
      <c r="Q40" s="38">
        <v>9665</v>
      </c>
      <c r="R40" s="51">
        <f t="shared" si="4"/>
        <v>0.037041863245963334</v>
      </c>
      <c r="S40" s="38">
        <v>4646</v>
      </c>
      <c r="T40" s="51">
        <f t="shared" si="5"/>
        <v>0.017806155886264424</v>
      </c>
      <c r="U40" s="38">
        <v>1515</v>
      </c>
      <c r="V40" s="51">
        <f t="shared" si="6"/>
        <v>0.005806355180303617</v>
      </c>
      <c r="W40" s="38">
        <v>387</v>
      </c>
      <c r="X40" s="51">
        <f t="shared" si="7"/>
        <v>0.0014832075609092408</v>
      </c>
      <c r="Y40" s="38">
        <v>116</v>
      </c>
      <c r="Z40" s="51">
        <f t="shared" si="8"/>
        <v>0.0004445790105050954</v>
      </c>
      <c r="AA40" s="38">
        <v>693951</v>
      </c>
      <c r="AB40" s="5">
        <v>2.6596211114</v>
      </c>
    </row>
    <row r="41" spans="2:28" ht="17.25" customHeight="1">
      <c r="B41" s="3" t="s">
        <v>464</v>
      </c>
      <c r="C41" s="38">
        <v>754511</v>
      </c>
      <c r="D41" s="38">
        <v>1945276</v>
      </c>
      <c r="E41" s="38">
        <v>752878</v>
      </c>
      <c r="F41" s="51">
        <f t="shared" si="9"/>
        <v>1</v>
      </c>
      <c r="G41" s="38">
        <v>226002</v>
      </c>
      <c r="H41" s="51">
        <f t="shared" si="9"/>
        <v>0.30018409357160125</v>
      </c>
      <c r="I41" s="38">
        <v>206818</v>
      </c>
      <c r="J41" s="51">
        <f t="shared" si="0"/>
        <v>0.274703205565842</v>
      </c>
      <c r="K41" s="38">
        <v>135959</v>
      </c>
      <c r="L41" s="51">
        <f t="shared" si="1"/>
        <v>0.18058569914381878</v>
      </c>
      <c r="M41" s="38">
        <v>111474</v>
      </c>
      <c r="N41" s="51">
        <f t="shared" si="2"/>
        <v>0.14806382973071333</v>
      </c>
      <c r="O41" s="38">
        <v>44512</v>
      </c>
      <c r="P41" s="51">
        <f t="shared" si="3"/>
        <v>0.059122460743971796</v>
      </c>
      <c r="Q41" s="38">
        <v>18075</v>
      </c>
      <c r="R41" s="51">
        <f t="shared" si="4"/>
        <v>0.024007873785659828</v>
      </c>
      <c r="S41" s="38">
        <v>7255</v>
      </c>
      <c r="T41" s="51">
        <f t="shared" si="5"/>
        <v>0.009636355425447416</v>
      </c>
      <c r="U41" s="38">
        <v>2049</v>
      </c>
      <c r="V41" s="51">
        <f t="shared" si="6"/>
        <v>0.0027215564805984503</v>
      </c>
      <c r="W41" s="38">
        <v>500</v>
      </c>
      <c r="X41" s="51">
        <f t="shared" si="7"/>
        <v>0.0006641182236697048</v>
      </c>
      <c r="Y41" s="38">
        <v>234</v>
      </c>
      <c r="Z41" s="51">
        <f t="shared" si="8"/>
        <v>0.00031080732867742183</v>
      </c>
      <c r="AA41" s="38">
        <v>1898589</v>
      </c>
      <c r="AB41" s="5">
        <v>2.5217751083</v>
      </c>
    </row>
    <row r="42" spans="2:28" ht="17.25" customHeight="1">
      <c r="B42" s="3" t="s">
        <v>465</v>
      </c>
      <c r="C42" s="38">
        <v>1184967</v>
      </c>
      <c r="D42" s="38">
        <v>2860750</v>
      </c>
      <c r="E42" s="38">
        <v>1183036</v>
      </c>
      <c r="F42" s="51">
        <f t="shared" si="9"/>
        <v>1</v>
      </c>
      <c r="G42" s="38">
        <v>387528</v>
      </c>
      <c r="H42" s="51">
        <f t="shared" si="9"/>
        <v>0.32757075862442053</v>
      </c>
      <c r="I42" s="38">
        <v>336948</v>
      </c>
      <c r="J42" s="51">
        <f t="shared" si="0"/>
        <v>0.28481635385567305</v>
      </c>
      <c r="K42" s="38">
        <v>213767</v>
      </c>
      <c r="L42" s="51">
        <f t="shared" si="1"/>
        <v>0.18069357145513745</v>
      </c>
      <c r="M42" s="38">
        <v>166846</v>
      </c>
      <c r="N42" s="51">
        <f t="shared" si="2"/>
        <v>0.1410320565054656</v>
      </c>
      <c r="O42" s="38">
        <v>54270</v>
      </c>
      <c r="P42" s="51">
        <f t="shared" si="3"/>
        <v>0.045873498355079645</v>
      </c>
      <c r="Q42" s="38">
        <v>16438</v>
      </c>
      <c r="R42" s="51">
        <f t="shared" si="4"/>
        <v>0.013894758908435584</v>
      </c>
      <c r="S42" s="38">
        <v>5354</v>
      </c>
      <c r="T42" s="51">
        <f t="shared" si="5"/>
        <v>0.004525644190033101</v>
      </c>
      <c r="U42" s="38">
        <v>1428</v>
      </c>
      <c r="V42" s="51">
        <f t="shared" si="6"/>
        <v>0.0012070638594260867</v>
      </c>
      <c r="W42" s="38">
        <v>322</v>
      </c>
      <c r="X42" s="51">
        <f t="shared" si="7"/>
        <v>0.00027218106634117645</v>
      </c>
      <c r="Y42" s="38">
        <v>135</v>
      </c>
      <c r="Z42" s="51">
        <f t="shared" si="8"/>
        <v>0.0001141131799877603</v>
      </c>
      <c r="AA42" s="38">
        <v>2793323</v>
      </c>
      <c r="AB42" s="5">
        <v>2.3611479279</v>
      </c>
    </row>
    <row r="43" spans="2:28" ht="17.25" customHeight="1">
      <c r="B43" s="3" t="s">
        <v>466</v>
      </c>
      <c r="C43" s="38">
        <v>597432</v>
      </c>
      <c r="D43" s="38">
        <v>1451338</v>
      </c>
      <c r="E43" s="38">
        <v>596231</v>
      </c>
      <c r="F43" s="51">
        <f t="shared" si="9"/>
        <v>1</v>
      </c>
      <c r="G43" s="38">
        <v>182632</v>
      </c>
      <c r="H43" s="51">
        <f t="shared" si="9"/>
        <v>0.3063108090656138</v>
      </c>
      <c r="I43" s="38">
        <v>189293</v>
      </c>
      <c r="J43" s="51">
        <f t="shared" si="0"/>
        <v>0.31748265353529087</v>
      </c>
      <c r="K43" s="38">
        <v>107392</v>
      </c>
      <c r="L43" s="51">
        <f t="shared" si="1"/>
        <v>0.18011810858543081</v>
      </c>
      <c r="M43" s="38">
        <v>77668</v>
      </c>
      <c r="N43" s="51">
        <f t="shared" si="2"/>
        <v>0.13026494764613045</v>
      </c>
      <c r="O43" s="38">
        <v>27043</v>
      </c>
      <c r="P43" s="51">
        <f t="shared" si="3"/>
        <v>0.045356581593375724</v>
      </c>
      <c r="Q43" s="38">
        <v>8541</v>
      </c>
      <c r="R43" s="51">
        <f t="shared" si="4"/>
        <v>0.014324984779389196</v>
      </c>
      <c r="S43" s="38">
        <v>2716</v>
      </c>
      <c r="T43" s="51">
        <f t="shared" si="5"/>
        <v>0.004555281426158653</v>
      </c>
      <c r="U43" s="38">
        <v>701</v>
      </c>
      <c r="V43" s="51">
        <f t="shared" si="6"/>
        <v>0.0011757188069724653</v>
      </c>
      <c r="W43" s="38">
        <v>167</v>
      </c>
      <c r="X43" s="51">
        <f t="shared" si="7"/>
        <v>0.0002800927828308156</v>
      </c>
      <c r="Y43" s="38">
        <v>78</v>
      </c>
      <c r="Z43" s="51">
        <f t="shared" si="8"/>
        <v>0.00013082177880720727</v>
      </c>
      <c r="AA43" s="38">
        <v>1407451</v>
      </c>
      <c r="AB43" s="5">
        <v>2.3605800436</v>
      </c>
    </row>
    <row r="44" spans="2:28" ht="17.25" customHeight="1">
      <c r="B44" s="3" t="s">
        <v>467</v>
      </c>
      <c r="C44" s="38">
        <v>302294</v>
      </c>
      <c r="D44" s="38">
        <v>785491</v>
      </c>
      <c r="E44" s="38">
        <v>301546</v>
      </c>
      <c r="F44" s="51">
        <f t="shared" si="9"/>
        <v>1</v>
      </c>
      <c r="G44" s="38">
        <v>87495</v>
      </c>
      <c r="H44" s="51">
        <f t="shared" si="9"/>
        <v>0.29015473592752017</v>
      </c>
      <c r="I44" s="38">
        <v>86026</v>
      </c>
      <c r="J44" s="51">
        <f t="shared" si="0"/>
        <v>0.2852831740430979</v>
      </c>
      <c r="K44" s="38">
        <v>56116</v>
      </c>
      <c r="L44" s="51">
        <f t="shared" si="1"/>
        <v>0.1860943272336559</v>
      </c>
      <c r="M44" s="38">
        <v>44031</v>
      </c>
      <c r="N44" s="51">
        <f t="shared" si="2"/>
        <v>0.14601752303131196</v>
      </c>
      <c r="O44" s="38">
        <v>16571</v>
      </c>
      <c r="P44" s="51">
        <f t="shared" si="3"/>
        <v>0.05495347310194796</v>
      </c>
      <c r="Q44" s="38">
        <v>7480</v>
      </c>
      <c r="R44" s="51">
        <f t="shared" si="4"/>
        <v>0.024805502311421805</v>
      </c>
      <c r="S44" s="38">
        <v>2797</v>
      </c>
      <c r="T44" s="51">
        <f t="shared" si="5"/>
        <v>0.009275533417787004</v>
      </c>
      <c r="U44" s="38">
        <v>802</v>
      </c>
      <c r="V44" s="51">
        <f t="shared" si="6"/>
        <v>0.0026596273868663488</v>
      </c>
      <c r="W44" s="38">
        <v>171</v>
      </c>
      <c r="X44" s="51">
        <f t="shared" si="7"/>
        <v>0.0005670776597931991</v>
      </c>
      <c r="Y44" s="38">
        <v>57</v>
      </c>
      <c r="Z44" s="51">
        <f t="shared" si="8"/>
        <v>0.00018902588659773303</v>
      </c>
      <c r="AA44" s="38">
        <v>759894</v>
      </c>
      <c r="AB44" s="5">
        <v>2.5199936328</v>
      </c>
    </row>
    <row r="45" spans="2:28" ht="17.25" customHeight="1">
      <c r="B45" s="3" t="s">
        <v>468</v>
      </c>
      <c r="C45" s="38">
        <v>390474</v>
      </c>
      <c r="D45" s="38">
        <v>995842</v>
      </c>
      <c r="E45" s="38">
        <v>389652</v>
      </c>
      <c r="F45" s="51">
        <f t="shared" si="9"/>
        <v>1</v>
      </c>
      <c r="G45" s="38">
        <v>112398</v>
      </c>
      <c r="H45" s="51">
        <f t="shared" si="9"/>
        <v>0.28845739275045423</v>
      </c>
      <c r="I45" s="38">
        <v>114298</v>
      </c>
      <c r="J45" s="51">
        <f t="shared" si="0"/>
        <v>0.29333353864473943</v>
      </c>
      <c r="K45" s="38">
        <v>73049</v>
      </c>
      <c r="L45" s="51">
        <f t="shared" si="1"/>
        <v>0.18747241127980865</v>
      </c>
      <c r="M45" s="38">
        <v>57139</v>
      </c>
      <c r="N45" s="51">
        <f t="shared" si="2"/>
        <v>0.14664110539661032</v>
      </c>
      <c r="O45" s="38">
        <v>20645</v>
      </c>
      <c r="P45" s="51">
        <f t="shared" si="3"/>
        <v>0.05298317473027214</v>
      </c>
      <c r="Q45" s="38">
        <v>8043</v>
      </c>
      <c r="R45" s="51">
        <f t="shared" si="4"/>
        <v>0.020641495488281852</v>
      </c>
      <c r="S45" s="38">
        <v>2973</v>
      </c>
      <c r="T45" s="51">
        <f t="shared" si="5"/>
        <v>0.007629885128268301</v>
      </c>
      <c r="U45" s="38">
        <v>848</v>
      </c>
      <c r="V45" s="51">
        <f t="shared" si="6"/>
        <v>0.0021763009043967436</v>
      </c>
      <c r="W45" s="38">
        <v>195</v>
      </c>
      <c r="X45" s="51">
        <f t="shared" si="7"/>
        <v>0.0005004465523082135</v>
      </c>
      <c r="Y45" s="38">
        <v>64</v>
      </c>
      <c r="Z45" s="51">
        <f t="shared" si="8"/>
        <v>0.0001642491248601316</v>
      </c>
      <c r="AA45" s="38">
        <v>970196</v>
      </c>
      <c r="AB45" s="5">
        <v>2.4899038116</v>
      </c>
    </row>
    <row r="46" spans="2:28" ht="17.25" customHeight="1">
      <c r="B46" s="3" t="s">
        <v>469</v>
      </c>
      <c r="C46" s="38">
        <v>590888</v>
      </c>
      <c r="D46" s="38">
        <v>1431493</v>
      </c>
      <c r="E46" s="38">
        <v>589676</v>
      </c>
      <c r="F46" s="51">
        <f t="shared" si="9"/>
        <v>1</v>
      </c>
      <c r="G46" s="38">
        <v>182588</v>
      </c>
      <c r="H46" s="51">
        <f t="shared" si="9"/>
        <v>0.3096412267075479</v>
      </c>
      <c r="I46" s="38">
        <v>181751</v>
      </c>
      <c r="J46" s="51">
        <f t="shared" si="0"/>
        <v>0.30822180315970127</v>
      </c>
      <c r="K46" s="38">
        <v>107759</v>
      </c>
      <c r="L46" s="51">
        <f t="shared" si="1"/>
        <v>0.18274272651422138</v>
      </c>
      <c r="M46" s="38">
        <v>79115</v>
      </c>
      <c r="N46" s="51">
        <f t="shared" si="2"/>
        <v>0.13416689843235946</v>
      </c>
      <c r="O46" s="38">
        <v>26633</v>
      </c>
      <c r="P46" s="51">
        <f t="shared" si="3"/>
        <v>0.04516548070465815</v>
      </c>
      <c r="Q46" s="38">
        <v>8129</v>
      </c>
      <c r="R46" s="51">
        <f t="shared" si="4"/>
        <v>0.013785536464092146</v>
      </c>
      <c r="S46" s="38">
        <v>2711</v>
      </c>
      <c r="T46" s="51">
        <f t="shared" si="5"/>
        <v>0.004597439950074278</v>
      </c>
      <c r="U46" s="38">
        <v>773</v>
      </c>
      <c r="V46" s="51">
        <f t="shared" si="6"/>
        <v>0.0013108893697555946</v>
      </c>
      <c r="W46" s="38">
        <v>156</v>
      </c>
      <c r="X46" s="51">
        <f t="shared" si="7"/>
        <v>0.00026455205909686</v>
      </c>
      <c r="Y46" s="38">
        <v>61</v>
      </c>
      <c r="Z46" s="51">
        <f t="shared" si="8"/>
        <v>0.00010344663849300293</v>
      </c>
      <c r="AA46" s="38">
        <v>1394969</v>
      </c>
      <c r="AB46" s="5">
        <v>2.3656533418</v>
      </c>
    </row>
    <row r="47" spans="2:28" ht="17.25" customHeight="1">
      <c r="B47" s="3" t="s">
        <v>470</v>
      </c>
      <c r="C47" s="38">
        <v>321909</v>
      </c>
      <c r="D47" s="38">
        <v>764456</v>
      </c>
      <c r="E47" s="38">
        <v>321004</v>
      </c>
      <c r="F47" s="51">
        <f t="shared" si="9"/>
        <v>1</v>
      </c>
      <c r="G47" s="38">
        <v>108354</v>
      </c>
      <c r="H47" s="51">
        <f t="shared" si="9"/>
        <v>0.33754719567357416</v>
      </c>
      <c r="I47" s="38">
        <v>97305</v>
      </c>
      <c r="J47" s="51">
        <f t="shared" si="0"/>
        <v>0.3031270638372108</v>
      </c>
      <c r="K47" s="38">
        <v>55707</v>
      </c>
      <c r="L47" s="51">
        <f t="shared" si="1"/>
        <v>0.17353989358388058</v>
      </c>
      <c r="M47" s="38">
        <v>39857</v>
      </c>
      <c r="N47" s="51">
        <f t="shared" si="2"/>
        <v>0.12416356182477477</v>
      </c>
      <c r="O47" s="38">
        <v>13445</v>
      </c>
      <c r="P47" s="51">
        <f t="shared" si="3"/>
        <v>0.04188421328083139</v>
      </c>
      <c r="Q47" s="38">
        <v>4291</v>
      </c>
      <c r="R47" s="51">
        <f t="shared" si="4"/>
        <v>0.013367434673711232</v>
      </c>
      <c r="S47" s="38">
        <v>1513</v>
      </c>
      <c r="T47" s="51">
        <f t="shared" si="5"/>
        <v>0.004713336905459122</v>
      </c>
      <c r="U47" s="38">
        <v>381</v>
      </c>
      <c r="V47" s="51">
        <f t="shared" si="6"/>
        <v>0.0011869010978056349</v>
      </c>
      <c r="W47" s="38">
        <v>98</v>
      </c>
      <c r="X47" s="51">
        <f t="shared" si="7"/>
        <v>0.00030529214589226304</v>
      </c>
      <c r="Y47" s="38">
        <v>53</v>
      </c>
      <c r="Z47" s="51">
        <f t="shared" si="8"/>
        <v>0.00016510697686010142</v>
      </c>
      <c r="AA47" s="38">
        <v>737568</v>
      </c>
      <c r="AB47" s="5">
        <v>2.2976909945</v>
      </c>
    </row>
    <row r="48" spans="2:28" ht="17.25" customHeight="1">
      <c r="B48" s="3" t="s">
        <v>471</v>
      </c>
      <c r="C48" s="38">
        <v>2110468</v>
      </c>
      <c r="D48" s="38">
        <v>5071968</v>
      </c>
      <c r="E48" s="38">
        <v>2106654</v>
      </c>
      <c r="F48" s="51">
        <f t="shared" si="9"/>
        <v>1</v>
      </c>
      <c r="G48" s="38">
        <v>736339</v>
      </c>
      <c r="H48" s="51">
        <f t="shared" si="9"/>
        <v>0.34953010793419326</v>
      </c>
      <c r="I48" s="38">
        <v>563201</v>
      </c>
      <c r="J48" s="51">
        <f t="shared" si="0"/>
        <v>0.26734385428266816</v>
      </c>
      <c r="K48" s="38">
        <v>370069</v>
      </c>
      <c r="L48" s="51">
        <f t="shared" si="1"/>
        <v>0.17566672078091608</v>
      </c>
      <c r="M48" s="38">
        <v>287110</v>
      </c>
      <c r="N48" s="51">
        <f t="shared" si="2"/>
        <v>0.136287211853489</v>
      </c>
      <c r="O48" s="38">
        <v>100365</v>
      </c>
      <c r="P48" s="51">
        <f t="shared" si="3"/>
        <v>0.047641900378514936</v>
      </c>
      <c r="Q48" s="38">
        <v>33277</v>
      </c>
      <c r="R48" s="51">
        <f t="shared" si="4"/>
        <v>0.015796139280584282</v>
      </c>
      <c r="S48" s="38">
        <v>11836</v>
      </c>
      <c r="T48" s="51">
        <f t="shared" si="5"/>
        <v>0.005618388211827856</v>
      </c>
      <c r="U48" s="38">
        <v>3356</v>
      </c>
      <c r="V48" s="51">
        <f t="shared" si="6"/>
        <v>0.001593047553134022</v>
      </c>
      <c r="W48" s="38">
        <v>749</v>
      </c>
      <c r="X48" s="51">
        <f t="shared" si="7"/>
        <v>0.0003555401124247266</v>
      </c>
      <c r="Y48" s="38">
        <v>352</v>
      </c>
      <c r="Z48" s="51">
        <f t="shared" si="8"/>
        <v>0.00016708961224766856</v>
      </c>
      <c r="AA48" s="38">
        <v>4943035</v>
      </c>
      <c r="AB48" s="5">
        <v>2.3463914815</v>
      </c>
    </row>
    <row r="49" spans="2:28" ht="17.25" customHeight="1">
      <c r="B49" s="3" t="s">
        <v>472</v>
      </c>
      <c r="C49" s="38">
        <v>295038</v>
      </c>
      <c r="D49" s="38">
        <v>849788</v>
      </c>
      <c r="E49" s="38">
        <v>294120</v>
      </c>
      <c r="F49" s="51">
        <f t="shared" si="9"/>
        <v>1</v>
      </c>
      <c r="G49" s="38">
        <v>72779</v>
      </c>
      <c r="H49" s="51">
        <f t="shared" si="9"/>
        <v>0.24744662042703658</v>
      </c>
      <c r="I49" s="38">
        <v>77035</v>
      </c>
      <c r="J49" s="51">
        <f t="shared" si="0"/>
        <v>0.2619169046647627</v>
      </c>
      <c r="K49" s="38">
        <v>55722</v>
      </c>
      <c r="L49" s="51">
        <f t="shared" si="1"/>
        <v>0.18945328437372502</v>
      </c>
      <c r="M49" s="38">
        <v>45378</v>
      </c>
      <c r="N49" s="51">
        <f t="shared" si="2"/>
        <v>0.15428396572827419</v>
      </c>
      <c r="O49" s="38">
        <v>22616</v>
      </c>
      <c r="P49" s="51">
        <f t="shared" si="3"/>
        <v>0.0768937848497212</v>
      </c>
      <c r="Q49" s="38">
        <v>12142</v>
      </c>
      <c r="R49" s="51">
        <f t="shared" si="4"/>
        <v>0.04128246974024208</v>
      </c>
      <c r="S49" s="38">
        <v>5782</v>
      </c>
      <c r="T49" s="51">
        <f t="shared" si="5"/>
        <v>0.019658642730858152</v>
      </c>
      <c r="U49" s="38">
        <v>1950</v>
      </c>
      <c r="V49" s="51">
        <f t="shared" si="6"/>
        <v>0.006629946960424317</v>
      </c>
      <c r="W49" s="38">
        <v>481</v>
      </c>
      <c r="X49" s="51">
        <f t="shared" si="7"/>
        <v>0.0016353869169046648</v>
      </c>
      <c r="Y49" s="38">
        <v>235</v>
      </c>
      <c r="Z49" s="51">
        <f t="shared" si="8"/>
        <v>0.0007989936080511356</v>
      </c>
      <c r="AA49" s="38">
        <v>824324</v>
      </c>
      <c r="AB49" s="5">
        <v>2.8026791786</v>
      </c>
    </row>
    <row r="50" spans="2:28" ht="17.25" customHeight="1">
      <c r="B50" s="3" t="s">
        <v>473</v>
      </c>
      <c r="C50" s="38">
        <v>558660</v>
      </c>
      <c r="D50" s="38">
        <v>1426779</v>
      </c>
      <c r="E50" s="38">
        <v>556895</v>
      </c>
      <c r="F50" s="51">
        <f t="shared" si="9"/>
        <v>1</v>
      </c>
      <c r="G50" s="38">
        <v>163899</v>
      </c>
      <c r="H50" s="51">
        <f t="shared" si="9"/>
        <v>0.2943086219125688</v>
      </c>
      <c r="I50" s="38">
        <v>167321</v>
      </c>
      <c r="J50" s="51">
        <f t="shared" si="0"/>
        <v>0.3004534068361181</v>
      </c>
      <c r="K50" s="38">
        <v>102597</v>
      </c>
      <c r="L50" s="51">
        <f t="shared" si="1"/>
        <v>0.1842304204562799</v>
      </c>
      <c r="M50" s="38">
        <v>74506</v>
      </c>
      <c r="N50" s="51">
        <f t="shared" si="2"/>
        <v>0.13378823656164987</v>
      </c>
      <c r="O50" s="38">
        <v>29773</v>
      </c>
      <c r="P50" s="51">
        <f t="shared" si="3"/>
        <v>0.053462501907900056</v>
      </c>
      <c r="Q50" s="38">
        <v>11735</v>
      </c>
      <c r="R50" s="51">
        <f t="shared" si="4"/>
        <v>0.02107219493800447</v>
      </c>
      <c r="S50" s="38">
        <v>4878</v>
      </c>
      <c r="T50" s="51">
        <f t="shared" si="5"/>
        <v>0.008759281372610636</v>
      </c>
      <c r="U50" s="38">
        <v>1623</v>
      </c>
      <c r="V50" s="51">
        <f t="shared" si="6"/>
        <v>0.002914373445622604</v>
      </c>
      <c r="W50" s="38">
        <v>378</v>
      </c>
      <c r="X50" s="51">
        <f t="shared" si="7"/>
        <v>0.0006787635011986102</v>
      </c>
      <c r="Y50" s="38">
        <v>185</v>
      </c>
      <c r="Z50" s="51">
        <f t="shared" si="8"/>
        <v>0.00033219906804693883</v>
      </c>
      <c r="AA50" s="38">
        <v>1376114</v>
      </c>
      <c r="AB50" s="5">
        <v>2.4710475045</v>
      </c>
    </row>
    <row r="51" spans="2:28" ht="17.25" customHeight="1">
      <c r="B51" s="3" t="s">
        <v>474</v>
      </c>
      <c r="C51" s="38">
        <v>688234</v>
      </c>
      <c r="D51" s="38">
        <v>1817426</v>
      </c>
      <c r="E51" s="38">
        <v>686123</v>
      </c>
      <c r="F51" s="51">
        <f t="shared" si="9"/>
        <v>1</v>
      </c>
      <c r="G51" s="38">
        <v>197270</v>
      </c>
      <c r="H51" s="51">
        <f t="shared" si="9"/>
        <v>0.2875140463153108</v>
      </c>
      <c r="I51" s="38">
        <v>191436</v>
      </c>
      <c r="J51" s="51">
        <f t="shared" si="0"/>
        <v>0.2790111977007038</v>
      </c>
      <c r="K51" s="38">
        <v>126705</v>
      </c>
      <c r="L51" s="51">
        <f t="shared" si="1"/>
        <v>0.1846680551446315</v>
      </c>
      <c r="M51" s="38">
        <v>98409</v>
      </c>
      <c r="N51" s="51">
        <f t="shared" si="2"/>
        <v>0.1434276361527015</v>
      </c>
      <c r="O51" s="38">
        <v>41577</v>
      </c>
      <c r="P51" s="51">
        <f t="shared" si="3"/>
        <v>0.060597006659155864</v>
      </c>
      <c r="Q51" s="38">
        <v>18346</v>
      </c>
      <c r="R51" s="51">
        <f t="shared" si="4"/>
        <v>0.0267386459862153</v>
      </c>
      <c r="S51" s="38">
        <v>8394</v>
      </c>
      <c r="T51" s="51">
        <f t="shared" si="5"/>
        <v>0.012233958051253201</v>
      </c>
      <c r="U51" s="38">
        <v>2860</v>
      </c>
      <c r="V51" s="51">
        <f t="shared" si="6"/>
        <v>0.004168348823753176</v>
      </c>
      <c r="W51" s="38">
        <v>781</v>
      </c>
      <c r="X51" s="51">
        <f t="shared" si="7"/>
        <v>0.0011382798711018288</v>
      </c>
      <c r="Y51" s="38">
        <v>345</v>
      </c>
      <c r="Z51" s="51">
        <f t="shared" si="8"/>
        <v>0.0005028252951730229</v>
      </c>
      <c r="AA51" s="38">
        <v>1764131</v>
      </c>
      <c r="AB51" s="5">
        <v>2.5711585241</v>
      </c>
    </row>
    <row r="52" spans="2:28" ht="17.25" customHeight="1">
      <c r="B52" s="3" t="s">
        <v>475</v>
      </c>
      <c r="C52" s="38">
        <v>482051</v>
      </c>
      <c r="D52" s="38">
        <v>1196529</v>
      </c>
      <c r="E52" s="38">
        <v>480443</v>
      </c>
      <c r="F52" s="51">
        <f t="shared" si="9"/>
        <v>1</v>
      </c>
      <c r="G52" s="38">
        <v>148343</v>
      </c>
      <c r="H52" s="51">
        <f t="shared" si="9"/>
        <v>0.3087629541901953</v>
      </c>
      <c r="I52" s="38">
        <v>143874</v>
      </c>
      <c r="J52" s="51">
        <f t="shared" si="0"/>
        <v>0.2994611223391745</v>
      </c>
      <c r="K52" s="38">
        <v>86051</v>
      </c>
      <c r="L52" s="51">
        <f t="shared" si="1"/>
        <v>0.17910761526341315</v>
      </c>
      <c r="M52" s="38">
        <v>64863</v>
      </c>
      <c r="N52" s="51">
        <f t="shared" si="2"/>
        <v>0.13500665011250035</v>
      </c>
      <c r="O52" s="38">
        <v>24040</v>
      </c>
      <c r="P52" s="51">
        <f t="shared" si="3"/>
        <v>0.05003715321068264</v>
      </c>
      <c r="Q52" s="38">
        <v>8667</v>
      </c>
      <c r="R52" s="51">
        <f t="shared" si="4"/>
        <v>0.018039600951621732</v>
      </c>
      <c r="S52" s="38">
        <v>3302</v>
      </c>
      <c r="T52" s="51">
        <f t="shared" si="5"/>
        <v>0.006872823623197757</v>
      </c>
      <c r="U52" s="38">
        <v>973</v>
      </c>
      <c r="V52" s="51">
        <f t="shared" si="6"/>
        <v>0.0020252142293674794</v>
      </c>
      <c r="W52" s="38">
        <v>209</v>
      </c>
      <c r="X52" s="51">
        <f t="shared" si="7"/>
        <v>0.00043501518390318936</v>
      </c>
      <c r="Y52" s="38">
        <v>121</v>
      </c>
      <c r="Z52" s="51">
        <f t="shared" si="8"/>
        <v>0.0002518508959439517</v>
      </c>
      <c r="AA52" s="38">
        <v>1159942</v>
      </c>
      <c r="AB52" s="5">
        <v>2.4143176194</v>
      </c>
    </row>
    <row r="53" spans="2:28" ht="17.25" customHeight="1">
      <c r="B53" s="3" t="s">
        <v>476</v>
      </c>
      <c r="C53" s="38">
        <v>460505</v>
      </c>
      <c r="D53" s="38">
        <v>1135233</v>
      </c>
      <c r="E53" s="38">
        <v>459177</v>
      </c>
      <c r="F53" s="51">
        <f t="shared" si="9"/>
        <v>1</v>
      </c>
      <c r="G53" s="38">
        <v>136615</v>
      </c>
      <c r="H53" s="51">
        <f t="shared" si="9"/>
        <v>0.29752143508930107</v>
      </c>
      <c r="I53" s="38">
        <v>145291</v>
      </c>
      <c r="J53" s="51">
        <f t="shared" si="0"/>
        <v>0.3164161096919053</v>
      </c>
      <c r="K53" s="38">
        <v>83260</v>
      </c>
      <c r="L53" s="51">
        <f t="shared" si="1"/>
        <v>0.18132441302591376</v>
      </c>
      <c r="M53" s="38">
        <v>60506</v>
      </c>
      <c r="N53" s="51">
        <f t="shared" si="2"/>
        <v>0.13177053728736413</v>
      </c>
      <c r="O53" s="38">
        <v>23091</v>
      </c>
      <c r="P53" s="51">
        <f t="shared" si="3"/>
        <v>0.050287797515990565</v>
      </c>
      <c r="Q53" s="38">
        <v>6929</v>
      </c>
      <c r="R53" s="51">
        <f t="shared" si="4"/>
        <v>0.015090041530825804</v>
      </c>
      <c r="S53" s="38">
        <v>2438</v>
      </c>
      <c r="T53" s="51">
        <f t="shared" si="5"/>
        <v>0.005309499386946646</v>
      </c>
      <c r="U53" s="38">
        <v>755</v>
      </c>
      <c r="V53" s="51">
        <f t="shared" si="6"/>
        <v>0.001644246118599146</v>
      </c>
      <c r="W53" s="38">
        <v>206</v>
      </c>
      <c r="X53" s="51">
        <f t="shared" si="7"/>
        <v>0.0004486287422932769</v>
      </c>
      <c r="Y53" s="38">
        <v>86</v>
      </c>
      <c r="Z53" s="51">
        <f t="shared" si="8"/>
        <v>0.00018729161086030005</v>
      </c>
      <c r="AA53" s="38">
        <v>1101907</v>
      </c>
      <c r="AB53" s="5">
        <v>2.399743454</v>
      </c>
    </row>
    <row r="54" spans="2:28" ht="17.25" customHeight="1">
      <c r="B54" s="3" t="s">
        <v>477</v>
      </c>
      <c r="C54" s="38">
        <v>729386</v>
      </c>
      <c r="D54" s="38">
        <v>1706242</v>
      </c>
      <c r="E54" s="38">
        <v>727273</v>
      </c>
      <c r="F54" s="51">
        <f t="shared" si="9"/>
        <v>1</v>
      </c>
      <c r="G54" s="38">
        <v>243096</v>
      </c>
      <c r="H54" s="51">
        <f t="shared" si="9"/>
        <v>0.334256874653672</v>
      </c>
      <c r="I54" s="38">
        <v>231826</v>
      </c>
      <c r="J54" s="51">
        <f t="shared" si="0"/>
        <v>0.31876063046476355</v>
      </c>
      <c r="K54" s="38">
        <v>122590</v>
      </c>
      <c r="L54" s="51">
        <f t="shared" si="1"/>
        <v>0.16856118678955495</v>
      </c>
      <c r="M54" s="38">
        <v>87628</v>
      </c>
      <c r="N54" s="51">
        <f t="shared" si="2"/>
        <v>0.12048845481682945</v>
      </c>
      <c r="O54" s="38">
        <v>32406</v>
      </c>
      <c r="P54" s="51">
        <f t="shared" si="3"/>
        <v>0.04455823329066252</v>
      </c>
      <c r="Q54" s="38">
        <v>7246</v>
      </c>
      <c r="R54" s="51">
        <f t="shared" si="4"/>
        <v>0.00996324626378265</v>
      </c>
      <c r="S54" s="38">
        <v>1787</v>
      </c>
      <c r="T54" s="51">
        <f t="shared" si="5"/>
        <v>0.0024571240785784703</v>
      </c>
      <c r="U54" s="38">
        <v>502</v>
      </c>
      <c r="V54" s="51">
        <f t="shared" si="6"/>
        <v>0.0006902497411563471</v>
      </c>
      <c r="W54" s="38">
        <v>122</v>
      </c>
      <c r="X54" s="51">
        <f t="shared" si="7"/>
        <v>0.0001677499370937736</v>
      </c>
      <c r="Y54" s="38">
        <v>70</v>
      </c>
      <c r="Z54" s="51">
        <f t="shared" si="8"/>
        <v>9.624996390626353E-05</v>
      </c>
      <c r="AA54" s="38">
        <v>1648916</v>
      </c>
      <c r="AB54" s="5">
        <v>2.2672586498</v>
      </c>
    </row>
    <row r="55" spans="2:28" ht="17.25" customHeight="1">
      <c r="B55" s="3" t="s">
        <v>478</v>
      </c>
      <c r="C55" s="38">
        <v>520191</v>
      </c>
      <c r="D55" s="38">
        <v>1392818</v>
      </c>
      <c r="E55" s="38">
        <v>519184</v>
      </c>
      <c r="F55" s="51">
        <f t="shared" si="9"/>
        <v>1</v>
      </c>
      <c r="G55" s="38">
        <v>152589</v>
      </c>
      <c r="H55" s="51">
        <f t="shared" si="9"/>
        <v>0.293901584024161</v>
      </c>
      <c r="I55" s="38">
        <v>125945</v>
      </c>
      <c r="J55" s="51">
        <f t="shared" si="0"/>
        <v>0.24258259114302444</v>
      </c>
      <c r="K55" s="38">
        <v>97531</v>
      </c>
      <c r="L55" s="51">
        <f t="shared" si="1"/>
        <v>0.18785440229282874</v>
      </c>
      <c r="M55" s="38">
        <v>81241</v>
      </c>
      <c r="N55" s="51">
        <f t="shared" si="2"/>
        <v>0.15647824278097938</v>
      </c>
      <c r="O55" s="38">
        <v>40595</v>
      </c>
      <c r="P55" s="51">
        <f t="shared" si="3"/>
        <v>0.07819000585534223</v>
      </c>
      <c r="Q55" s="38">
        <v>14230</v>
      </c>
      <c r="R55" s="51">
        <f t="shared" si="4"/>
        <v>0.02740839471170144</v>
      </c>
      <c r="S55" s="38">
        <v>4650</v>
      </c>
      <c r="T55" s="51">
        <f t="shared" si="5"/>
        <v>0.008956362291596043</v>
      </c>
      <c r="U55" s="38">
        <v>1679</v>
      </c>
      <c r="V55" s="51">
        <f t="shared" si="6"/>
        <v>0.003233920922062313</v>
      </c>
      <c r="W55" s="38">
        <v>434</v>
      </c>
      <c r="X55" s="51">
        <f t="shared" si="7"/>
        <v>0.0008359271472156307</v>
      </c>
      <c r="Y55" s="38">
        <v>290</v>
      </c>
      <c r="Z55" s="51">
        <f t="shared" si="8"/>
        <v>0.0005585688310887855</v>
      </c>
      <c r="AA55" s="38">
        <v>1363365</v>
      </c>
      <c r="AB55" s="5">
        <v>2.6259765324</v>
      </c>
    </row>
    <row r="59" spans="4:28" ht="13.5">
      <c r="D59" s="103" t="s">
        <v>488</v>
      </c>
      <c r="E59" s="96" t="s">
        <v>372</v>
      </c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 t="s">
        <v>486</v>
      </c>
      <c r="AB59" s="88" t="s">
        <v>487</v>
      </c>
    </row>
    <row r="60" spans="3:28" s="60" customFormat="1" ht="12">
      <c r="C60" s="59"/>
      <c r="D60" s="104"/>
      <c r="E60" s="99" t="s">
        <v>373</v>
      </c>
      <c r="F60" s="100"/>
      <c r="G60" s="101" t="s">
        <v>374</v>
      </c>
      <c r="H60" s="102"/>
      <c r="I60" s="101" t="s">
        <v>375</v>
      </c>
      <c r="J60" s="102"/>
      <c r="K60" s="101" t="s">
        <v>376</v>
      </c>
      <c r="L60" s="102"/>
      <c r="M60" s="101" t="s">
        <v>377</v>
      </c>
      <c r="N60" s="102"/>
      <c r="O60" s="101" t="s">
        <v>378</v>
      </c>
      <c r="P60" s="102"/>
      <c r="Q60" s="101" t="s">
        <v>379</v>
      </c>
      <c r="R60" s="102"/>
      <c r="S60" s="101" t="s">
        <v>380</v>
      </c>
      <c r="T60" s="102"/>
      <c r="U60" s="101" t="s">
        <v>381</v>
      </c>
      <c r="V60" s="102"/>
      <c r="W60" s="101" t="s">
        <v>382</v>
      </c>
      <c r="X60" s="102"/>
      <c r="Y60" s="101" t="s">
        <v>383</v>
      </c>
      <c r="Z60" s="102"/>
      <c r="AA60" s="98"/>
      <c r="AB60" s="89"/>
    </row>
    <row r="61" spans="4:28" ht="13.5">
      <c r="D61" s="61" t="s">
        <v>432</v>
      </c>
      <c r="E61" s="62">
        <v>49062530</v>
      </c>
      <c r="F61" s="63">
        <f aca="true" t="shared" si="10" ref="F61:F106">+SUM(E61)/$E61</f>
        <v>1</v>
      </c>
      <c r="G61" s="64">
        <v>14457083</v>
      </c>
      <c r="H61" s="63">
        <f aca="true" t="shared" si="11" ref="H61:H106">+SUM(G61)/$E61</f>
        <v>0.29466647969438187</v>
      </c>
      <c r="I61" s="64">
        <v>13023662</v>
      </c>
      <c r="J61" s="63">
        <f aca="true" t="shared" si="12" ref="J61:J108">+SUM(I61)/$E61</f>
        <v>0.26545027335524685</v>
      </c>
      <c r="K61" s="64">
        <v>9196084</v>
      </c>
      <c r="L61" s="63">
        <f aca="true" t="shared" si="13" ref="L61:L108">+SUM(K61)/$E61</f>
        <v>0.1874359923958263</v>
      </c>
      <c r="M61" s="64">
        <v>7707216</v>
      </c>
      <c r="N61" s="63">
        <f aca="true" t="shared" si="14" ref="N61:N108">+SUM(M61)/$E61</f>
        <v>0.15708965681142004</v>
      </c>
      <c r="O61" s="65">
        <v>2847699</v>
      </c>
      <c r="P61" s="63">
        <f aca="true" t="shared" si="15" ref="P61:P108">+SUM(O61)/$E61</f>
        <v>0.0580422371206703</v>
      </c>
      <c r="Q61" s="65">
        <v>1207777</v>
      </c>
      <c r="R61" s="63">
        <f aca="true" t="shared" si="16" ref="R61:R108">+SUM(Q61)/$E61</f>
        <v>0.024617095775533792</v>
      </c>
      <c r="S61" s="66">
        <v>467147</v>
      </c>
      <c r="T61" s="63">
        <f aca="true" t="shared" si="17" ref="T61:T108">+SUM(S61)/$E61</f>
        <v>0.009521461693883295</v>
      </c>
      <c r="U61" s="66">
        <v>120705</v>
      </c>
      <c r="V61" s="63">
        <f aca="true" t="shared" si="18" ref="V61:V108">+SUM(U61)/$E61</f>
        <v>0.002460227795019947</v>
      </c>
      <c r="W61" s="66">
        <v>25660</v>
      </c>
      <c r="X61" s="63">
        <f aca="true" t="shared" si="19" ref="X61:X108">+SUM(W61)/$E61</f>
        <v>0.0005230060496268741</v>
      </c>
      <c r="Y61" s="66">
        <v>9497</v>
      </c>
      <c r="Z61" s="63">
        <f aca="true" t="shared" si="20" ref="Z61:Z108">+SUM(Y61)/$E61</f>
        <v>0.00019356930839074137</v>
      </c>
      <c r="AA61" s="53">
        <v>124973207</v>
      </c>
      <c r="AB61" s="54">
        <v>2.55</v>
      </c>
    </row>
    <row r="62" spans="4:28" ht="13.5">
      <c r="D62" s="61" t="s">
        <v>433</v>
      </c>
      <c r="E62" s="62">
        <v>2368892</v>
      </c>
      <c r="F62" s="63">
        <f t="shared" si="10"/>
        <v>1</v>
      </c>
      <c r="G62" s="64">
        <v>767626</v>
      </c>
      <c r="H62" s="63">
        <f t="shared" si="11"/>
        <v>0.3240443211425426</v>
      </c>
      <c r="I62" s="64">
        <v>734771</v>
      </c>
      <c r="J62" s="63">
        <f t="shared" si="12"/>
        <v>0.3101749678752767</v>
      </c>
      <c r="K62" s="64">
        <v>425751</v>
      </c>
      <c r="L62" s="63">
        <f t="shared" si="13"/>
        <v>0.17972579585730375</v>
      </c>
      <c r="M62" s="64">
        <v>307375</v>
      </c>
      <c r="N62" s="63">
        <f t="shared" si="14"/>
        <v>0.12975475454347432</v>
      </c>
      <c r="O62" s="65">
        <v>93332</v>
      </c>
      <c r="P62" s="63">
        <f t="shared" si="15"/>
        <v>0.0393990101701555</v>
      </c>
      <c r="Q62" s="65">
        <v>27284</v>
      </c>
      <c r="R62" s="63">
        <f t="shared" si="16"/>
        <v>0.011517620896182688</v>
      </c>
      <c r="S62" s="66">
        <v>9427</v>
      </c>
      <c r="T62" s="63">
        <f t="shared" si="17"/>
        <v>0.003979497587901854</v>
      </c>
      <c r="U62" s="66">
        <v>2576</v>
      </c>
      <c r="V62" s="63">
        <f t="shared" si="18"/>
        <v>0.001087428215385083</v>
      </c>
      <c r="W62" s="66">
        <v>532</v>
      </c>
      <c r="X62" s="63">
        <f t="shared" si="19"/>
        <v>0.00022457756622083235</v>
      </c>
      <c r="Y62" s="66">
        <v>218</v>
      </c>
      <c r="Z62" s="63">
        <f t="shared" si="20"/>
        <v>9.202614555665687E-05</v>
      </c>
      <c r="AA62" s="53">
        <v>5467965</v>
      </c>
      <c r="AB62" s="54">
        <v>2.31</v>
      </c>
    </row>
    <row r="63" spans="4:28" ht="13.5">
      <c r="D63" s="61" t="s">
        <v>434</v>
      </c>
      <c r="E63" s="62">
        <v>509107</v>
      </c>
      <c r="F63" s="63">
        <f t="shared" si="10"/>
        <v>1</v>
      </c>
      <c r="G63" s="64">
        <v>129313</v>
      </c>
      <c r="H63" s="63">
        <f t="shared" si="11"/>
        <v>0.2539996503681937</v>
      </c>
      <c r="I63" s="64">
        <v>134417</v>
      </c>
      <c r="J63" s="63">
        <f t="shared" si="12"/>
        <v>0.26402504777973984</v>
      </c>
      <c r="K63" s="64">
        <v>99002</v>
      </c>
      <c r="L63" s="63">
        <f t="shared" si="13"/>
        <v>0.19446206789535403</v>
      </c>
      <c r="M63" s="64">
        <v>77533</v>
      </c>
      <c r="N63" s="63">
        <f t="shared" si="14"/>
        <v>0.152292150765949</v>
      </c>
      <c r="O63" s="65">
        <v>35433</v>
      </c>
      <c r="P63" s="63">
        <f t="shared" si="15"/>
        <v>0.06959833590973999</v>
      </c>
      <c r="Q63" s="65">
        <v>20675</v>
      </c>
      <c r="R63" s="63">
        <f t="shared" si="16"/>
        <v>0.0406103235665587</v>
      </c>
      <c r="S63" s="66">
        <v>9174</v>
      </c>
      <c r="T63" s="63">
        <f t="shared" si="17"/>
        <v>0.018019787588856567</v>
      </c>
      <c r="U63" s="66">
        <v>2707</v>
      </c>
      <c r="V63" s="63">
        <f t="shared" si="18"/>
        <v>0.005317153368545316</v>
      </c>
      <c r="W63" s="66">
        <v>629</v>
      </c>
      <c r="X63" s="63">
        <f t="shared" si="19"/>
        <v>0.0012354966637661631</v>
      </c>
      <c r="Y63" s="66">
        <v>224</v>
      </c>
      <c r="Z63" s="63">
        <f t="shared" si="20"/>
        <v>0.000439986093296694</v>
      </c>
      <c r="AA63" s="53">
        <v>1400366</v>
      </c>
      <c r="AB63" s="54">
        <v>2.75</v>
      </c>
    </row>
    <row r="64" spans="4:28" ht="13.5">
      <c r="D64" s="61" t="s">
        <v>435</v>
      </c>
      <c r="E64" s="62">
        <v>479302</v>
      </c>
      <c r="F64" s="63">
        <f t="shared" si="10"/>
        <v>1</v>
      </c>
      <c r="G64" s="64">
        <v>121718</v>
      </c>
      <c r="H64" s="63">
        <f t="shared" si="11"/>
        <v>0.25394845003776323</v>
      </c>
      <c r="I64" s="64">
        <v>122582</v>
      </c>
      <c r="J64" s="63">
        <f t="shared" si="12"/>
        <v>0.2557510713495875</v>
      </c>
      <c r="K64" s="64">
        <v>90333</v>
      </c>
      <c r="L64" s="63">
        <f t="shared" si="13"/>
        <v>0.18846781361229453</v>
      </c>
      <c r="M64" s="64">
        <v>70834</v>
      </c>
      <c r="N64" s="63">
        <f t="shared" si="14"/>
        <v>0.147785738427964</v>
      </c>
      <c r="O64" s="65">
        <v>35708</v>
      </c>
      <c r="P64" s="63">
        <f t="shared" si="15"/>
        <v>0.07450000208636726</v>
      </c>
      <c r="Q64" s="65">
        <v>22359</v>
      </c>
      <c r="R64" s="63">
        <f t="shared" si="16"/>
        <v>0.046649085545230354</v>
      </c>
      <c r="S64" s="66">
        <v>10775</v>
      </c>
      <c r="T64" s="63">
        <f t="shared" si="17"/>
        <v>0.022480607216327074</v>
      </c>
      <c r="U64" s="66">
        <v>3677</v>
      </c>
      <c r="V64" s="63">
        <f t="shared" si="18"/>
        <v>0.00767157241154846</v>
      </c>
      <c r="W64" s="66">
        <v>975</v>
      </c>
      <c r="X64" s="63">
        <f t="shared" si="19"/>
        <v>0.00203420807757948</v>
      </c>
      <c r="Y64" s="66">
        <v>341</v>
      </c>
      <c r="Z64" s="63">
        <f t="shared" si="20"/>
        <v>0.000711451235338054</v>
      </c>
      <c r="AA64" s="53">
        <v>1351075</v>
      </c>
      <c r="AB64" s="54">
        <v>2.82</v>
      </c>
    </row>
    <row r="65" spans="4:28" ht="13.5">
      <c r="D65" s="61" t="s">
        <v>436</v>
      </c>
      <c r="E65" s="62">
        <v>858628</v>
      </c>
      <c r="F65" s="63">
        <f t="shared" si="10"/>
        <v>1</v>
      </c>
      <c r="G65" s="64">
        <v>248863</v>
      </c>
      <c r="H65" s="63">
        <f t="shared" si="11"/>
        <v>0.2898379740702609</v>
      </c>
      <c r="I65" s="64">
        <v>204763</v>
      </c>
      <c r="J65" s="63">
        <f t="shared" si="12"/>
        <v>0.23847696557764247</v>
      </c>
      <c r="K65" s="64">
        <v>158982</v>
      </c>
      <c r="L65" s="63">
        <f t="shared" si="13"/>
        <v>0.18515818258896752</v>
      </c>
      <c r="M65" s="64">
        <v>133227</v>
      </c>
      <c r="N65" s="63">
        <f t="shared" si="14"/>
        <v>0.15516265484004715</v>
      </c>
      <c r="O65" s="65">
        <v>58235</v>
      </c>
      <c r="P65" s="63">
        <f t="shared" si="15"/>
        <v>0.06782331813078539</v>
      </c>
      <c r="Q65" s="65">
        <v>33050</v>
      </c>
      <c r="R65" s="63">
        <f t="shared" si="16"/>
        <v>0.0384916401514975</v>
      </c>
      <c r="S65" s="66">
        <v>15254</v>
      </c>
      <c r="T65" s="63">
        <f t="shared" si="17"/>
        <v>0.01776555155434018</v>
      </c>
      <c r="U65" s="66">
        <v>4684</v>
      </c>
      <c r="V65" s="63">
        <f t="shared" si="18"/>
        <v>0.005455214598172899</v>
      </c>
      <c r="W65" s="66">
        <v>1168</v>
      </c>
      <c r="X65" s="63">
        <f t="shared" si="19"/>
        <v>0.0013603097033872643</v>
      </c>
      <c r="Y65" s="66">
        <v>402</v>
      </c>
      <c r="Z65" s="63">
        <f t="shared" si="20"/>
        <v>0.00046818878489869885</v>
      </c>
      <c r="AA65" s="53">
        <v>2316653</v>
      </c>
      <c r="AB65" s="54">
        <v>2.7</v>
      </c>
    </row>
    <row r="66" spans="4:28" ht="13.5">
      <c r="D66" s="61" t="s">
        <v>437</v>
      </c>
      <c r="E66" s="62">
        <v>391276</v>
      </c>
      <c r="F66" s="63">
        <f t="shared" si="10"/>
        <v>1</v>
      </c>
      <c r="G66" s="64">
        <v>89027</v>
      </c>
      <c r="H66" s="63">
        <f t="shared" si="11"/>
        <v>0.22752992772365288</v>
      </c>
      <c r="I66" s="64">
        <v>105666</v>
      </c>
      <c r="J66" s="63">
        <f t="shared" si="12"/>
        <v>0.2700548973103385</v>
      </c>
      <c r="K66" s="64">
        <v>76290</v>
      </c>
      <c r="L66" s="63">
        <f t="shared" si="13"/>
        <v>0.1949774583669839</v>
      </c>
      <c r="M66" s="64">
        <v>59330</v>
      </c>
      <c r="N66" s="63">
        <f t="shared" si="14"/>
        <v>0.1516320960140668</v>
      </c>
      <c r="O66" s="65">
        <v>30275</v>
      </c>
      <c r="P66" s="63">
        <f t="shared" si="15"/>
        <v>0.07737504983694374</v>
      </c>
      <c r="Q66" s="65">
        <v>19553</v>
      </c>
      <c r="R66" s="63">
        <f t="shared" si="16"/>
        <v>0.049972398000388475</v>
      </c>
      <c r="S66" s="66">
        <v>8298</v>
      </c>
      <c r="T66" s="63">
        <f t="shared" si="17"/>
        <v>0.021207536368190227</v>
      </c>
      <c r="U66" s="66">
        <v>2262</v>
      </c>
      <c r="V66" s="63">
        <f t="shared" si="18"/>
        <v>0.00578108547419213</v>
      </c>
      <c r="W66" s="66">
        <v>460</v>
      </c>
      <c r="X66" s="63">
        <f t="shared" si="19"/>
        <v>0.0011756407241946861</v>
      </c>
      <c r="Y66" s="66">
        <v>115</v>
      </c>
      <c r="Z66" s="63">
        <f t="shared" si="20"/>
        <v>0.00029391018104867153</v>
      </c>
      <c r="AA66" s="53">
        <v>1116752</v>
      </c>
      <c r="AB66" s="54">
        <v>2.85</v>
      </c>
    </row>
    <row r="67" spans="4:28" ht="13.5">
      <c r="D67" s="61" t="s">
        <v>438</v>
      </c>
      <c r="E67" s="62">
        <v>385416</v>
      </c>
      <c r="F67" s="63">
        <f t="shared" si="10"/>
        <v>1</v>
      </c>
      <c r="G67" s="64">
        <v>84043</v>
      </c>
      <c r="H67" s="63">
        <f t="shared" si="11"/>
        <v>0.21805789069472986</v>
      </c>
      <c r="I67" s="64">
        <v>88151</v>
      </c>
      <c r="J67" s="63">
        <f t="shared" si="12"/>
        <v>0.2287165037258443</v>
      </c>
      <c r="K67" s="64">
        <v>71579</v>
      </c>
      <c r="L67" s="63">
        <f t="shared" si="13"/>
        <v>0.1857188077298296</v>
      </c>
      <c r="M67" s="64">
        <v>60026</v>
      </c>
      <c r="N67" s="63">
        <f t="shared" si="14"/>
        <v>0.15574340452913216</v>
      </c>
      <c r="O67" s="65">
        <v>36874</v>
      </c>
      <c r="P67" s="63">
        <f t="shared" si="15"/>
        <v>0.09567324656994002</v>
      </c>
      <c r="Q67" s="65">
        <v>27476</v>
      </c>
      <c r="R67" s="63">
        <f t="shared" si="16"/>
        <v>0.07128920439213733</v>
      </c>
      <c r="S67" s="66">
        <v>12689</v>
      </c>
      <c r="T67" s="63">
        <f t="shared" si="17"/>
        <v>0.03292286775847396</v>
      </c>
      <c r="U67" s="66">
        <v>3620</v>
      </c>
      <c r="V67" s="63">
        <f t="shared" si="18"/>
        <v>0.009392448678830148</v>
      </c>
      <c r="W67" s="66">
        <v>759</v>
      </c>
      <c r="X67" s="63">
        <f t="shared" si="19"/>
        <v>0.001969300703655271</v>
      </c>
      <c r="Y67" s="66">
        <v>199</v>
      </c>
      <c r="Z67" s="63">
        <f t="shared" si="20"/>
        <v>0.0005163252174274031</v>
      </c>
      <c r="AA67" s="53">
        <v>1191072</v>
      </c>
      <c r="AB67" s="54">
        <v>3.09</v>
      </c>
    </row>
    <row r="68" spans="4:28" ht="13.5">
      <c r="D68" s="61" t="s">
        <v>439</v>
      </c>
      <c r="E68" s="62">
        <v>707223</v>
      </c>
      <c r="F68" s="63">
        <f t="shared" si="10"/>
        <v>1</v>
      </c>
      <c r="G68" s="64">
        <v>172045</v>
      </c>
      <c r="H68" s="63">
        <f t="shared" si="11"/>
        <v>0.24326838917851937</v>
      </c>
      <c r="I68" s="64">
        <v>173377</v>
      </c>
      <c r="J68" s="63">
        <f t="shared" si="12"/>
        <v>0.24515181208755937</v>
      </c>
      <c r="K68" s="64">
        <v>131490</v>
      </c>
      <c r="L68" s="63">
        <f t="shared" si="13"/>
        <v>0.18592438311536813</v>
      </c>
      <c r="M68" s="64">
        <v>111149</v>
      </c>
      <c r="N68" s="63">
        <f t="shared" si="14"/>
        <v>0.15716259227994564</v>
      </c>
      <c r="O68" s="65">
        <v>56604</v>
      </c>
      <c r="P68" s="63">
        <f t="shared" si="15"/>
        <v>0.08003698974722259</v>
      </c>
      <c r="Q68" s="65">
        <v>35336</v>
      </c>
      <c r="R68" s="63">
        <f t="shared" si="16"/>
        <v>0.04996443837375199</v>
      </c>
      <c r="S68" s="66">
        <v>18606</v>
      </c>
      <c r="T68" s="63">
        <f t="shared" si="17"/>
        <v>0.026308533517716476</v>
      </c>
      <c r="U68" s="66">
        <v>6319</v>
      </c>
      <c r="V68" s="63">
        <f t="shared" si="18"/>
        <v>0.008934946968636484</v>
      </c>
      <c r="W68" s="66">
        <v>1691</v>
      </c>
      <c r="X68" s="63">
        <f t="shared" si="19"/>
        <v>0.0023910421465365237</v>
      </c>
      <c r="Y68" s="66">
        <v>606</v>
      </c>
      <c r="Z68" s="63">
        <f t="shared" si="20"/>
        <v>0.000856872584743426</v>
      </c>
      <c r="AA68" s="53">
        <v>2055206</v>
      </c>
      <c r="AB68" s="54">
        <v>2.91</v>
      </c>
    </row>
    <row r="69" spans="4:28" ht="13.5">
      <c r="D69" s="61" t="s">
        <v>440</v>
      </c>
      <c r="E69" s="62">
        <v>1029481</v>
      </c>
      <c r="F69" s="63">
        <f t="shared" si="10"/>
        <v>1</v>
      </c>
      <c r="G69" s="64">
        <v>238133</v>
      </c>
      <c r="H69" s="63">
        <f t="shared" si="11"/>
        <v>0.2313136425053012</v>
      </c>
      <c r="I69" s="64">
        <v>258553</v>
      </c>
      <c r="J69" s="63">
        <f t="shared" si="12"/>
        <v>0.2511488798724794</v>
      </c>
      <c r="K69" s="64">
        <v>207525</v>
      </c>
      <c r="L69" s="63">
        <f t="shared" si="13"/>
        <v>0.20158215644582075</v>
      </c>
      <c r="M69" s="64">
        <v>181169</v>
      </c>
      <c r="N69" s="63">
        <f t="shared" si="14"/>
        <v>0.1759809068841484</v>
      </c>
      <c r="O69" s="65">
        <v>77293</v>
      </c>
      <c r="P69" s="63">
        <f t="shared" si="15"/>
        <v>0.07507957893346259</v>
      </c>
      <c r="Q69" s="65">
        <v>42432</v>
      </c>
      <c r="R69" s="63">
        <f t="shared" si="16"/>
        <v>0.041216885012933704</v>
      </c>
      <c r="S69" s="66">
        <v>17766</v>
      </c>
      <c r="T69" s="63">
        <f t="shared" si="17"/>
        <v>0.017257239327389238</v>
      </c>
      <c r="U69" s="66">
        <v>5027</v>
      </c>
      <c r="V69" s="63">
        <f t="shared" si="18"/>
        <v>0.004883043009050191</v>
      </c>
      <c r="W69" s="66">
        <v>1159</v>
      </c>
      <c r="X69" s="63">
        <f t="shared" si="19"/>
        <v>0.0011258099955220155</v>
      </c>
      <c r="Y69" s="66">
        <v>424</v>
      </c>
      <c r="Z69" s="63">
        <f t="shared" si="20"/>
        <v>0.0004118580138924371</v>
      </c>
      <c r="AA69" s="53">
        <v>2922975</v>
      </c>
      <c r="AB69" s="54">
        <v>2.84</v>
      </c>
    </row>
    <row r="70" spans="4:28" ht="13.5">
      <c r="D70" s="61" t="s">
        <v>441</v>
      </c>
      <c r="E70" s="62">
        <v>705206</v>
      </c>
      <c r="F70" s="63">
        <f t="shared" si="10"/>
        <v>1</v>
      </c>
      <c r="G70" s="64">
        <v>172082</v>
      </c>
      <c r="H70" s="63">
        <f t="shared" si="11"/>
        <v>0.2440166419457577</v>
      </c>
      <c r="I70" s="64">
        <v>172908</v>
      </c>
      <c r="J70" s="63">
        <f t="shared" si="12"/>
        <v>0.24518793090245972</v>
      </c>
      <c r="K70" s="64">
        <v>141072</v>
      </c>
      <c r="L70" s="63">
        <f t="shared" si="13"/>
        <v>0.20004367518143634</v>
      </c>
      <c r="M70" s="64">
        <v>121931</v>
      </c>
      <c r="N70" s="63">
        <f t="shared" si="14"/>
        <v>0.17290125154919272</v>
      </c>
      <c r="O70" s="65">
        <v>52446</v>
      </c>
      <c r="P70" s="63">
        <f t="shared" si="15"/>
        <v>0.07436975862372129</v>
      </c>
      <c r="Q70" s="65">
        <v>29086</v>
      </c>
      <c r="R70" s="63">
        <f t="shared" si="16"/>
        <v>0.04124468594992101</v>
      </c>
      <c r="S70" s="66">
        <v>11625</v>
      </c>
      <c r="T70" s="63">
        <f t="shared" si="17"/>
        <v>0.016484544941478094</v>
      </c>
      <c r="U70" s="66">
        <v>3120</v>
      </c>
      <c r="V70" s="63">
        <f t="shared" si="18"/>
        <v>0.004424239158487024</v>
      </c>
      <c r="W70" s="66">
        <v>678</v>
      </c>
      <c r="X70" s="63">
        <f t="shared" si="19"/>
        <v>0.0009614212017481417</v>
      </c>
      <c r="Y70" s="66">
        <v>258</v>
      </c>
      <c r="Z70" s="63">
        <f t="shared" si="20"/>
        <v>0.0003658505457979654</v>
      </c>
      <c r="AA70" s="53">
        <v>1980696</v>
      </c>
      <c r="AB70" s="54">
        <v>2.81</v>
      </c>
    </row>
    <row r="71" spans="4:28" ht="13.5">
      <c r="D71" s="61" t="s">
        <v>442</v>
      </c>
      <c r="E71" s="62">
        <v>724121</v>
      </c>
      <c r="F71" s="63">
        <f t="shared" si="10"/>
        <v>1</v>
      </c>
      <c r="G71" s="64">
        <v>170829</v>
      </c>
      <c r="H71" s="63">
        <f t="shared" si="11"/>
        <v>0.23591223013833323</v>
      </c>
      <c r="I71" s="64">
        <v>192656</v>
      </c>
      <c r="J71" s="63">
        <f t="shared" si="12"/>
        <v>0.266054982523639</v>
      </c>
      <c r="K71" s="64">
        <v>147291</v>
      </c>
      <c r="L71" s="63">
        <f t="shared" si="13"/>
        <v>0.20340661298318927</v>
      </c>
      <c r="M71" s="64">
        <v>126839</v>
      </c>
      <c r="N71" s="63">
        <f t="shared" si="14"/>
        <v>0.17516271451870613</v>
      </c>
      <c r="O71" s="65">
        <v>50619</v>
      </c>
      <c r="P71" s="63">
        <f t="shared" si="15"/>
        <v>0.0699040629949967</v>
      </c>
      <c r="Q71" s="65">
        <v>24088</v>
      </c>
      <c r="R71" s="63">
        <f t="shared" si="16"/>
        <v>0.033265158723473014</v>
      </c>
      <c r="S71" s="66">
        <v>9073</v>
      </c>
      <c r="T71" s="63">
        <f t="shared" si="17"/>
        <v>0.012529673908089947</v>
      </c>
      <c r="U71" s="66">
        <v>2121</v>
      </c>
      <c r="V71" s="63">
        <f t="shared" si="18"/>
        <v>0.0029290684844107545</v>
      </c>
      <c r="W71" s="66">
        <v>434</v>
      </c>
      <c r="X71" s="63">
        <f t="shared" si="19"/>
        <v>0.0005993473466451048</v>
      </c>
      <c r="Y71" s="66">
        <v>171</v>
      </c>
      <c r="Z71" s="63">
        <f t="shared" si="20"/>
        <v>0.0002361483785168501</v>
      </c>
      <c r="AA71" s="53">
        <v>1989150</v>
      </c>
      <c r="AB71" s="54">
        <v>2.75</v>
      </c>
    </row>
    <row r="72" spans="4:28" ht="13.5">
      <c r="D72" s="61" t="s">
        <v>188</v>
      </c>
      <c r="E72" s="62">
        <v>2630623</v>
      </c>
      <c r="F72" s="63">
        <f t="shared" si="10"/>
        <v>1</v>
      </c>
      <c r="G72" s="64">
        <v>662642</v>
      </c>
      <c r="H72" s="63">
        <f t="shared" si="11"/>
        <v>0.25189546354608777</v>
      </c>
      <c r="I72" s="64">
        <v>686295</v>
      </c>
      <c r="J72" s="63">
        <f t="shared" si="12"/>
        <v>0.2608868697643106</v>
      </c>
      <c r="K72" s="64">
        <v>555175</v>
      </c>
      <c r="L72" s="63">
        <f t="shared" si="13"/>
        <v>0.21104316353958738</v>
      </c>
      <c r="M72" s="64">
        <v>490004</v>
      </c>
      <c r="N72" s="63">
        <f t="shared" si="14"/>
        <v>0.1862691841438321</v>
      </c>
      <c r="O72" s="65">
        <v>157850</v>
      </c>
      <c r="P72" s="63">
        <f t="shared" si="15"/>
        <v>0.0600047973426827</v>
      </c>
      <c r="Q72" s="65">
        <v>55846</v>
      </c>
      <c r="R72" s="63">
        <f t="shared" si="16"/>
        <v>0.02122919171618282</v>
      </c>
      <c r="S72" s="66">
        <v>17800</v>
      </c>
      <c r="T72" s="63">
        <f t="shared" si="17"/>
        <v>0.006766457983527096</v>
      </c>
      <c r="U72" s="66">
        <v>3943</v>
      </c>
      <c r="V72" s="63">
        <f t="shared" si="18"/>
        <v>0.0014988844847779405</v>
      </c>
      <c r="W72" s="66">
        <v>778</v>
      </c>
      <c r="X72" s="63">
        <f t="shared" si="19"/>
        <v>0.0002957474332125888</v>
      </c>
      <c r="Y72" s="66">
        <v>290</v>
      </c>
      <c r="Z72" s="63">
        <f t="shared" si="20"/>
        <v>0.00011024004579903695</v>
      </c>
      <c r="AA72" s="53">
        <v>6951273</v>
      </c>
      <c r="AB72" s="54">
        <v>2.64</v>
      </c>
    </row>
    <row r="73" spans="4:28" ht="13.5">
      <c r="D73" s="61" t="s">
        <v>443</v>
      </c>
      <c r="E73" s="62">
        <v>2304321</v>
      </c>
      <c r="F73" s="63">
        <f t="shared" si="10"/>
        <v>1</v>
      </c>
      <c r="G73" s="64">
        <v>620794</v>
      </c>
      <c r="H73" s="63">
        <f t="shared" si="11"/>
        <v>0.2694043060840916</v>
      </c>
      <c r="I73" s="64">
        <v>611894</v>
      </c>
      <c r="J73" s="63">
        <f t="shared" si="12"/>
        <v>0.2655419969700402</v>
      </c>
      <c r="K73" s="64">
        <v>472000</v>
      </c>
      <c r="L73" s="63">
        <f t="shared" si="13"/>
        <v>0.20483257323957904</v>
      </c>
      <c r="M73" s="64">
        <v>401912</v>
      </c>
      <c r="N73" s="63">
        <f t="shared" si="14"/>
        <v>0.17441667198276628</v>
      </c>
      <c r="O73" s="65">
        <v>128575</v>
      </c>
      <c r="P73" s="63">
        <f t="shared" si="15"/>
        <v>0.05579734767855694</v>
      </c>
      <c r="Q73" s="65">
        <v>47332</v>
      </c>
      <c r="R73" s="63">
        <f t="shared" si="16"/>
        <v>0.020540541009694397</v>
      </c>
      <c r="S73" s="66">
        <v>16247</v>
      </c>
      <c r="T73" s="63">
        <f t="shared" si="17"/>
        <v>0.007050666986066612</v>
      </c>
      <c r="U73" s="66">
        <v>4233</v>
      </c>
      <c r="V73" s="63">
        <f t="shared" si="18"/>
        <v>0.0018369836494134281</v>
      </c>
      <c r="W73" s="66">
        <v>968</v>
      </c>
      <c r="X73" s="63">
        <f t="shared" si="19"/>
        <v>0.0004200803620676112</v>
      </c>
      <c r="Y73" s="66">
        <v>366</v>
      </c>
      <c r="Z73" s="63">
        <f t="shared" si="20"/>
        <v>0.00015883203772391085</v>
      </c>
      <c r="AA73" s="53">
        <v>5955256</v>
      </c>
      <c r="AB73" s="54">
        <v>2.58</v>
      </c>
    </row>
    <row r="74" spans="4:28" ht="13.5">
      <c r="D74" s="61" t="s">
        <v>444</v>
      </c>
      <c r="E74" s="62">
        <v>5747460</v>
      </c>
      <c r="F74" s="63">
        <f t="shared" si="10"/>
        <v>1</v>
      </c>
      <c r="G74" s="64">
        <v>2444145</v>
      </c>
      <c r="H74" s="63">
        <f t="shared" si="11"/>
        <v>0.4252565481099477</v>
      </c>
      <c r="I74" s="64">
        <v>1419109</v>
      </c>
      <c r="J74" s="63">
        <f t="shared" si="12"/>
        <v>0.2469106353067268</v>
      </c>
      <c r="K74" s="64">
        <v>910498</v>
      </c>
      <c r="L74" s="63">
        <f t="shared" si="13"/>
        <v>0.15841745745076954</v>
      </c>
      <c r="M74" s="64">
        <v>717258</v>
      </c>
      <c r="N74" s="63">
        <f t="shared" si="14"/>
        <v>0.12479564886054013</v>
      </c>
      <c r="O74" s="65">
        <v>194683</v>
      </c>
      <c r="P74" s="63">
        <f t="shared" si="15"/>
        <v>0.0338728760182759</v>
      </c>
      <c r="Q74" s="65">
        <v>46862</v>
      </c>
      <c r="R74" s="63">
        <f t="shared" si="16"/>
        <v>0.00815351477000275</v>
      </c>
      <c r="S74" s="66">
        <v>11721</v>
      </c>
      <c r="T74" s="63">
        <f t="shared" si="17"/>
        <v>0.002039335636959631</v>
      </c>
      <c r="U74" s="66">
        <v>2478</v>
      </c>
      <c r="V74" s="63">
        <f t="shared" si="18"/>
        <v>0.0004311469762294996</v>
      </c>
      <c r="W74" s="66">
        <v>451</v>
      </c>
      <c r="X74" s="63">
        <f t="shared" si="19"/>
        <v>7.846944563337544E-05</v>
      </c>
      <c r="Y74" s="66">
        <v>255</v>
      </c>
      <c r="Z74" s="63">
        <f t="shared" si="20"/>
        <v>4.4367424914657954E-05</v>
      </c>
      <c r="AA74" s="53">
        <v>12246414</v>
      </c>
      <c r="AB74" s="54">
        <v>2.13</v>
      </c>
    </row>
    <row r="75" spans="4:28" ht="13.5">
      <c r="D75" s="61" t="s">
        <v>445</v>
      </c>
      <c r="E75" s="62">
        <v>3549710</v>
      </c>
      <c r="F75" s="63">
        <f t="shared" si="10"/>
        <v>1</v>
      </c>
      <c r="G75" s="64">
        <v>1098441</v>
      </c>
      <c r="H75" s="63">
        <f t="shared" si="11"/>
        <v>0.309445278628395</v>
      </c>
      <c r="I75" s="64">
        <v>943366</v>
      </c>
      <c r="J75" s="63">
        <f t="shared" si="12"/>
        <v>0.26575861126683586</v>
      </c>
      <c r="K75" s="64">
        <v>690606</v>
      </c>
      <c r="L75" s="63">
        <f t="shared" si="13"/>
        <v>0.1945527944536314</v>
      </c>
      <c r="M75" s="64">
        <v>588814</v>
      </c>
      <c r="N75" s="63">
        <f t="shared" si="14"/>
        <v>0.1658766490783754</v>
      </c>
      <c r="O75" s="65">
        <v>166245</v>
      </c>
      <c r="P75" s="63">
        <f t="shared" si="15"/>
        <v>0.046833403292099916</v>
      </c>
      <c r="Q75" s="65">
        <v>46204</v>
      </c>
      <c r="R75" s="63">
        <f t="shared" si="16"/>
        <v>0.013016274568908446</v>
      </c>
      <c r="S75" s="66">
        <v>12781</v>
      </c>
      <c r="T75" s="63">
        <f t="shared" si="17"/>
        <v>0.0036005758216868422</v>
      </c>
      <c r="U75" s="66">
        <v>2574</v>
      </c>
      <c r="V75" s="63">
        <f t="shared" si="18"/>
        <v>0.0007251296584791434</v>
      </c>
      <c r="W75" s="66">
        <v>476</v>
      </c>
      <c r="X75" s="63">
        <f t="shared" si="19"/>
        <v>0.0001340954613193754</v>
      </c>
      <c r="Y75" s="66">
        <v>203</v>
      </c>
      <c r="Z75" s="63">
        <f t="shared" si="20"/>
        <v>5.718777026855715E-05</v>
      </c>
      <c r="AA75" s="53">
        <v>8637174</v>
      </c>
      <c r="AB75" s="54">
        <v>2.43</v>
      </c>
    </row>
    <row r="76" spans="4:28" ht="13.5">
      <c r="D76" s="61" t="s">
        <v>446</v>
      </c>
      <c r="E76" s="62">
        <v>812726</v>
      </c>
      <c r="F76" s="63">
        <f t="shared" si="10"/>
        <v>1</v>
      </c>
      <c r="G76" s="64">
        <v>189072</v>
      </c>
      <c r="H76" s="63">
        <f t="shared" si="11"/>
        <v>0.23263929048658466</v>
      </c>
      <c r="I76" s="64">
        <v>198874</v>
      </c>
      <c r="J76" s="63">
        <f t="shared" si="12"/>
        <v>0.2446999357717115</v>
      </c>
      <c r="K76" s="64">
        <v>156706</v>
      </c>
      <c r="L76" s="63">
        <f t="shared" si="13"/>
        <v>0.1928152907622003</v>
      </c>
      <c r="M76" s="64">
        <v>128089</v>
      </c>
      <c r="N76" s="63">
        <f t="shared" si="14"/>
        <v>0.15760416179622652</v>
      </c>
      <c r="O76" s="65">
        <v>66829</v>
      </c>
      <c r="P76" s="63">
        <f t="shared" si="15"/>
        <v>0.08222820483164067</v>
      </c>
      <c r="Q76" s="65">
        <v>45302</v>
      </c>
      <c r="R76" s="63">
        <f t="shared" si="16"/>
        <v>0.055740803173517275</v>
      </c>
      <c r="S76" s="66">
        <v>20645</v>
      </c>
      <c r="T76" s="63">
        <f t="shared" si="17"/>
        <v>0.025402165059318884</v>
      </c>
      <c r="U76" s="66">
        <v>5610</v>
      </c>
      <c r="V76" s="63">
        <f t="shared" si="18"/>
        <v>0.006902695373348459</v>
      </c>
      <c r="W76" s="66">
        <v>1211</v>
      </c>
      <c r="X76" s="63">
        <f t="shared" si="19"/>
        <v>0.0014900470761363609</v>
      </c>
      <c r="Y76" s="66">
        <v>388</v>
      </c>
      <c r="Z76" s="63">
        <f t="shared" si="20"/>
        <v>0.0004774056693153658</v>
      </c>
      <c r="AA76" s="53">
        <v>2379570</v>
      </c>
      <c r="AB76" s="54">
        <v>2.93</v>
      </c>
    </row>
    <row r="77" spans="4:28" ht="13.5">
      <c r="D77" s="61" t="s">
        <v>447</v>
      </c>
      <c r="E77" s="62">
        <v>370230</v>
      </c>
      <c r="F77" s="63">
        <f t="shared" si="10"/>
        <v>1</v>
      </c>
      <c r="G77" s="64">
        <v>80770</v>
      </c>
      <c r="H77" s="63">
        <f t="shared" si="11"/>
        <v>0.21816168327796234</v>
      </c>
      <c r="I77" s="64">
        <v>92251</v>
      </c>
      <c r="J77" s="63">
        <f t="shared" si="12"/>
        <v>0.24917213623963483</v>
      </c>
      <c r="K77" s="64">
        <v>73352</v>
      </c>
      <c r="L77" s="63">
        <f t="shared" si="13"/>
        <v>0.19812548956054343</v>
      </c>
      <c r="M77" s="64">
        <v>62381</v>
      </c>
      <c r="N77" s="63">
        <f t="shared" si="14"/>
        <v>0.1684925586797396</v>
      </c>
      <c r="O77" s="65">
        <v>31071</v>
      </c>
      <c r="P77" s="63">
        <f t="shared" si="15"/>
        <v>0.08392350700915648</v>
      </c>
      <c r="Q77" s="65">
        <v>19907</v>
      </c>
      <c r="R77" s="63">
        <f t="shared" si="16"/>
        <v>0.053769278556572944</v>
      </c>
      <c r="S77" s="66">
        <v>7980</v>
      </c>
      <c r="T77" s="63">
        <f t="shared" si="17"/>
        <v>0.021554169030062395</v>
      </c>
      <c r="U77" s="66">
        <v>2019</v>
      </c>
      <c r="V77" s="63">
        <f t="shared" si="18"/>
        <v>0.005453366826027064</v>
      </c>
      <c r="W77" s="66">
        <v>403</v>
      </c>
      <c r="X77" s="63">
        <f t="shared" si="19"/>
        <v>0.0010885125462550306</v>
      </c>
      <c r="Y77" s="66">
        <v>96</v>
      </c>
      <c r="Z77" s="63">
        <f t="shared" si="20"/>
        <v>0.0002592982740458634</v>
      </c>
      <c r="AA77" s="53">
        <v>1086271</v>
      </c>
      <c r="AB77" s="54">
        <v>2.93</v>
      </c>
    </row>
    <row r="78" spans="4:28" ht="13.5">
      <c r="D78" s="61" t="s">
        <v>448</v>
      </c>
      <c r="E78" s="62">
        <v>423157</v>
      </c>
      <c r="F78" s="63">
        <f t="shared" si="10"/>
        <v>1</v>
      </c>
      <c r="G78" s="64">
        <v>116844</v>
      </c>
      <c r="H78" s="63">
        <f t="shared" si="11"/>
        <v>0.27612446444227556</v>
      </c>
      <c r="I78" s="64">
        <v>105159</v>
      </c>
      <c r="J78" s="63">
        <f t="shared" si="12"/>
        <v>0.24851060008460216</v>
      </c>
      <c r="K78" s="64">
        <v>78560</v>
      </c>
      <c r="L78" s="63">
        <f t="shared" si="13"/>
        <v>0.18565213384157653</v>
      </c>
      <c r="M78" s="64">
        <v>68068</v>
      </c>
      <c r="N78" s="63">
        <f t="shared" si="14"/>
        <v>0.16085755405204216</v>
      </c>
      <c r="O78" s="65">
        <v>29752</v>
      </c>
      <c r="P78" s="63">
        <f t="shared" si="15"/>
        <v>0.07030960140089848</v>
      </c>
      <c r="Q78" s="65">
        <v>16046</v>
      </c>
      <c r="R78" s="63">
        <f t="shared" si="16"/>
        <v>0.037919731919831175</v>
      </c>
      <c r="S78" s="66">
        <v>6717</v>
      </c>
      <c r="T78" s="63">
        <f t="shared" si="17"/>
        <v>0.01587354102614396</v>
      </c>
      <c r="U78" s="66">
        <v>1630</v>
      </c>
      <c r="V78" s="63">
        <f t="shared" si="18"/>
        <v>0.003851998194523546</v>
      </c>
      <c r="W78" s="66">
        <v>292</v>
      </c>
      <c r="X78" s="63">
        <f t="shared" si="19"/>
        <v>0.0006900512103072855</v>
      </c>
      <c r="Y78" s="66">
        <v>89</v>
      </c>
      <c r="Z78" s="63">
        <f t="shared" si="20"/>
        <v>0.00021032382779913837</v>
      </c>
      <c r="AA78" s="53">
        <v>1143759</v>
      </c>
      <c r="AB78" s="54">
        <v>2.7</v>
      </c>
    </row>
    <row r="79" spans="4:28" ht="13.5">
      <c r="D79" s="61" t="s">
        <v>449</v>
      </c>
      <c r="E79" s="62">
        <v>267385</v>
      </c>
      <c r="F79" s="63">
        <f t="shared" si="10"/>
        <v>1</v>
      </c>
      <c r="G79" s="64">
        <v>59618</v>
      </c>
      <c r="H79" s="63">
        <f t="shared" si="11"/>
        <v>0.2229668829590291</v>
      </c>
      <c r="I79" s="64">
        <v>63550</v>
      </c>
      <c r="J79" s="63">
        <f t="shared" si="12"/>
        <v>0.2376722703218206</v>
      </c>
      <c r="K79" s="64">
        <v>49371</v>
      </c>
      <c r="L79" s="63">
        <f t="shared" si="13"/>
        <v>0.18464386558707482</v>
      </c>
      <c r="M79" s="64">
        <v>45059</v>
      </c>
      <c r="N79" s="63">
        <f t="shared" si="14"/>
        <v>0.16851730650560054</v>
      </c>
      <c r="O79" s="65">
        <v>24098</v>
      </c>
      <c r="P79" s="63">
        <f t="shared" si="15"/>
        <v>0.09012472651794229</v>
      </c>
      <c r="Q79" s="65">
        <v>16271</v>
      </c>
      <c r="R79" s="63">
        <f t="shared" si="16"/>
        <v>0.060852329038652134</v>
      </c>
      <c r="S79" s="66">
        <v>7173</v>
      </c>
      <c r="T79" s="63">
        <f t="shared" si="17"/>
        <v>0.026826486152925558</v>
      </c>
      <c r="U79" s="66">
        <v>1821</v>
      </c>
      <c r="V79" s="63">
        <f t="shared" si="18"/>
        <v>0.006810404472950988</v>
      </c>
      <c r="W79" s="66">
        <v>324</v>
      </c>
      <c r="X79" s="63">
        <f t="shared" si="19"/>
        <v>0.0012117358864558595</v>
      </c>
      <c r="Y79" s="66">
        <v>100</v>
      </c>
      <c r="Z79" s="63">
        <f t="shared" si="20"/>
        <v>0.0003739925575481048</v>
      </c>
      <c r="AA79" s="53">
        <v>801915</v>
      </c>
      <c r="AB79" s="54">
        <v>3</v>
      </c>
    </row>
    <row r="80" spans="4:28" ht="13.5">
      <c r="D80" s="61" t="s">
        <v>450</v>
      </c>
      <c r="E80" s="62">
        <v>320170</v>
      </c>
      <c r="F80" s="63">
        <f t="shared" si="10"/>
        <v>1</v>
      </c>
      <c r="G80" s="64">
        <v>82843</v>
      </c>
      <c r="H80" s="63">
        <f t="shared" si="11"/>
        <v>0.2587469157010338</v>
      </c>
      <c r="I80" s="64">
        <v>83187</v>
      </c>
      <c r="J80" s="63">
        <f t="shared" si="12"/>
        <v>0.2598213449105163</v>
      </c>
      <c r="K80" s="64">
        <v>61173</v>
      </c>
      <c r="L80" s="63">
        <f t="shared" si="13"/>
        <v>0.19106412218508917</v>
      </c>
      <c r="M80" s="64">
        <v>53798</v>
      </c>
      <c r="N80" s="63">
        <f t="shared" si="14"/>
        <v>0.16802948433644627</v>
      </c>
      <c r="O80" s="65">
        <v>22745</v>
      </c>
      <c r="P80" s="63">
        <f t="shared" si="15"/>
        <v>0.07104038479557735</v>
      </c>
      <c r="Q80" s="65">
        <v>11082</v>
      </c>
      <c r="R80" s="63">
        <f t="shared" si="16"/>
        <v>0.03461286191710654</v>
      </c>
      <c r="S80" s="66">
        <v>4264</v>
      </c>
      <c r="T80" s="63">
        <f t="shared" si="17"/>
        <v>0.01331792485242215</v>
      </c>
      <c r="U80" s="66">
        <v>867</v>
      </c>
      <c r="V80" s="63">
        <f t="shared" si="18"/>
        <v>0.002707936408782834</v>
      </c>
      <c r="W80" s="66">
        <v>167</v>
      </c>
      <c r="X80" s="63">
        <f t="shared" si="19"/>
        <v>0.0005215979011150327</v>
      </c>
      <c r="Y80" s="66">
        <v>44</v>
      </c>
      <c r="Z80" s="63">
        <f t="shared" si="20"/>
        <v>0.00013742699191054752</v>
      </c>
      <c r="AA80" s="53">
        <v>866893</v>
      </c>
      <c r="AB80" s="54">
        <v>2.71</v>
      </c>
    </row>
    <row r="81" spans="4:28" ht="13.5">
      <c r="D81" s="61" t="s">
        <v>451</v>
      </c>
      <c r="E81" s="62">
        <v>777931</v>
      </c>
      <c r="F81" s="63">
        <f t="shared" si="10"/>
        <v>1</v>
      </c>
      <c r="G81" s="64">
        <v>187983</v>
      </c>
      <c r="H81" s="63">
        <f t="shared" si="11"/>
        <v>0.241644824540994</v>
      </c>
      <c r="I81" s="64">
        <v>208885</v>
      </c>
      <c r="J81" s="63">
        <f t="shared" si="12"/>
        <v>0.26851353140574163</v>
      </c>
      <c r="K81" s="64">
        <v>150229</v>
      </c>
      <c r="L81" s="63">
        <f t="shared" si="13"/>
        <v>0.1931135280635429</v>
      </c>
      <c r="M81" s="64">
        <v>123855</v>
      </c>
      <c r="N81" s="63">
        <f t="shared" si="14"/>
        <v>0.1592107783338111</v>
      </c>
      <c r="O81" s="65">
        <v>58156</v>
      </c>
      <c r="P81" s="63">
        <f t="shared" si="15"/>
        <v>0.074757272817255</v>
      </c>
      <c r="Q81" s="65">
        <v>31668</v>
      </c>
      <c r="R81" s="63">
        <f t="shared" si="16"/>
        <v>0.040707980527836016</v>
      </c>
      <c r="S81" s="66">
        <v>13365</v>
      </c>
      <c r="T81" s="63">
        <f t="shared" si="17"/>
        <v>0.017180186931745875</v>
      </c>
      <c r="U81" s="66">
        <v>3009</v>
      </c>
      <c r="V81" s="63">
        <f t="shared" si="18"/>
        <v>0.0038679522991113607</v>
      </c>
      <c r="W81" s="66">
        <v>580</v>
      </c>
      <c r="X81" s="63">
        <f t="shared" si="19"/>
        <v>0.0007455674089347255</v>
      </c>
      <c r="Y81" s="66">
        <v>201</v>
      </c>
      <c r="Z81" s="63">
        <f t="shared" si="20"/>
        <v>0.000258377671027379</v>
      </c>
      <c r="AA81" s="53">
        <v>2157604</v>
      </c>
      <c r="AB81" s="54">
        <v>2.77</v>
      </c>
    </row>
    <row r="82" spans="4:28" ht="13.5">
      <c r="D82" s="61" t="s">
        <v>452</v>
      </c>
      <c r="E82" s="62">
        <v>710166</v>
      </c>
      <c r="F82" s="63">
        <f t="shared" si="10"/>
        <v>1</v>
      </c>
      <c r="G82" s="64">
        <v>152172</v>
      </c>
      <c r="H82" s="63">
        <f t="shared" si="11"/>
        <v>0.21427666207619064</v>
      </c>
      <c r="I82" s="64">
        <v>181164</v>
      </c>
      <c r="J82" s="63">
        <f t="shared" si="12"/>
        <v>0.255100920066576</v>
      </c>
      <c r="K82" s="64">
        <v>138942</v>
      </c>
      <c r="L82" s="63">
        <f t="shared" si="13"/>
        <v>0.19564721487652184</v>
      </c>
      <c r="M82" s="64">
        <v>125709</v>
      </c>
      <c r="N82" s="63">
        <f t="shared" si="14"/>
        <v>0.17701354331240865</v>
      </c>
      <c r="O82" s="65">
        <v>58472</v>
      </c>
      <c r="P82" s="63">
        <f t="shared" si="15"/>
        <v>0.08233567926372144</v>
      </c>
      <c r="Q82" s="65">
        <v>35198</v>
      </c>
      <c r="R82" s="63">
        <f t="shared" si="16"/>
        <v>0.04956305990430406</v>
      </c>
      <c r="S82" s="66">
        <v>14524</v>
      </c>
      <c r="T82" s="63">
        <f t="shared" si="17"/>
        <v>0.020451556396673454</v>
      </c>
      <c r="U82" s="66">
        <v>3182</v>
      </c>
      <c r="V82" s="63">
        <f t="shared" si="18"/>
        <v>0.004480642553994418</v>
      </c>
      <c r="W82" s="66">
        <v>604</v>
      </c>
      <c r="X82" s="63">
        <f t="shared" si="19"/>
        <v>0.0008505053747996947</v>
      </c>
      <c r="Y82" s="66">
        <v>199</v>
      </c>
      <c r="Z82" s="63">
        <f t="shared" si="20"/>
        <v>0.0002802161748098332</v>
      </c>
      <c r="AA82" s="53">
        <v>2072349</v>
      </c>
      <c r="AB82" s="54">
        <v>2.92</v>
      </c>
    </row>
    <row r="83" spans="4:28" ht="13.5">
      <c r="D83" s="61" t="s">
        <v>453</v>
      </c>
      <c r="E83" s="62">
        <v>1346952</v>
      </c>
      <c r="F83" s="63">
        <f t="shared" si="10"/>
        <v>1</v>
      </c>
      <c r="G83" s="64">
        <v>332018</v>
      </c>
      <c r="H83" s="63">
        <f t="shared" si="11"/>
        <v>0.24649579198070903</v>
      </c>
      <c r="I83" s="64">
        <v>346888</v>
      </c>
      <c r="J83" s="63">
        <f t="shared" si="12"/>
        <v>0.25753553207538205</v>
      </c>
      <c r="K83" s="64">
        <v>268260</v>
      </c>
      <c r="L83" s="63">
        <f t="shared" si="13"/>
        <v>0.19916077187605793</v>
      </c>
      <c r="M83" s="64">
        <v>220561</v>
      </c>
      <c r="N83" s="63">
        <f t="shared" si="14"/>
        <v>0.16374822562348176</v>
      </c>
      <c r="O83" s="65">
        <v>97190</v>
      </c>
      <c r="P83" s="63">
        <f t="shared" si="15"/>
        <v>0.07215550368535775</v>
      </c>
      <c r="Q83" s="65">
        <v>53290</v>
      </c>
      <c r="R83" s="63">
        <f t="shared" si="16"/>
        <v>0.03956339943813885</v>
      </c>
      <c r="S83" s="66">
        <v>21871</v>
      </c>
      <c r="T83" s="63">
        <f t="shared" si="17"/>
        <v>0.016237401184303522</v>
      </c>
      <c r="U83" s="66">
        <v>5409</v>
      </c>
      <c r="V83" s="63">
        <f t="shared" si="18"/>
        <v>0.004015733300073054</v>
      </c>
      <c r="W83" s="66">
        <v>1109</v>
      </c>
      <c r="X83" s="63">
        <f t="shared" si="19"/>
        <v>0.0008233404011427282</v>
      </c>
      <c r="Y83" s="66">
        <v>356</v>
      </c>
      <c r="Z83" s="63">
        <f t="shared" si="20"/>
        <v>0.0002643004353533014</v>
      </c>
      <c r="AA83" s="53">
        <v>3728521</v>
      </c>
      <c r="AB83" s="54">
        <v>2.77</v>
      </c>
    </row>
    <row r="84" spans="4:28" ht="13.5">
      <c r="D84" s="61" t="s">
        <v>454</v>
      </c>
      <c r="E84" s="62">
        <v>2724476</v>
      </c>
      <c r="F84" s="63">
        <f t="shared" si="10"/>
        <v>1</v>
      </c>
      <c r="G84" s="64">
        <v>783157</v>
      </c>
      <c r="H84" s="63">
        <f t="shared" si="11"/>
        <v>0.28745233945903725</v>
      </c>
      <c r="I84" s="64">
        <v>677362</v>
      </c>
      <c r="J84" s="63">
        <f t="shared" si="12"/>
        <v>0.24862101923452437</v>
      </c>
      <c r="K84" s="64">
        <v>512609</v>
      </c>
      <c r="L84" s="63">
        <f t="shared" si="13"/>
        <v>0.1881495744502796</v>
      </c>
      <c r="M84" s="64">
        <v>464325</v>
      </c>
      <c r="N84" s="63">
        <f t="shared" si="14"/>
        <v>0.17042726748189377</v>
      </c>
      <c r="O84" s="65">
        <v>173694</v>
      </c>
      <c r="P84" s="63">
        <f t="shared" si="15"/>
        <v>0.06375317675765908</v>
      </c>
      <c r="Q84" s="65">
        <v>76971</v>
      </c>
      <c r="R84" s="63">
        <f t="shared" si="16"/>
        <v>0.02825167114703892</v>
      </c>
      <c r="S84" s="66">
        <v>28367</v>
      </c>
      <c r="T84" s="63">
        <f t="shared" si="17"/>
        <v>0.01041191040038525</v>
      </c>
      <c r="U84" s="66">
        <v>6313</v>
      </c>
      <c r="V84" s="63">
        <f t="shared" si="18"/>
        <v>0.002317142819389857</v>
      </c>
      <c r="W84" s="66">
        <v>1229</v>
      </c>
      <c r="X84" s="63">
        <f t="shared" si="19"/>
        <v>0.00045109591715985017</v>
      </c>
      <c r="Y84" s="66">
        <v>449</v>
      </c>
      <c r="Z84" s="63">
        <f t="shared" si="20"/>
        <v>0.0001648023326320364</v>
      </c>
      <c r="AA84" s="53">
        <v>7128189</v>
      </c>
      <c r="AB84" s="54">
        <v>2.62</v>
      </c>
    </row>
    <row r="85" spans="4:28" ht="13.5">
      <c r="D85" s="61" t="s">
        <v>455</v>
      </c>
      <c r="E85" s="62">
        <v>672552</v>
      </c>
      <c r="F85" s="63">
        <f t="shared" si="10"/>
        <v>1</v>
      </c>
      <c r="G85" s="64">
        <v>161580</v>
      </c>
      <c r="H85" s="63">
        <f t="shared" si="11"/>
        <v>0.24024908111194376</v>
      </c>
      <c r="I85" s="64">
        <v>184898</v>
      </c>
      <c r="J85" s="63">
        <f t="shared" si="12"/>
        <v>0.2749200061853953</v>
      </c>
      <c r="K85" s="64">
        <v>130481</v>
      </c>
      <c r="L85" s="63">
        <f t="shared" si="13"/>
        <v>0.19400879039836325</v>
      </c>
      <c r="M85" s="64">
        <v>115628</v>
      </c>
      <c r="N85" s="63">
        <f t="shared" si="14"/>
        <v>0.17192425269718922</v>
      </c>
      <c r="O85" s="65">
        <v>46215</v>
      </c>
      <c r="P85" s="63">
        <f t="shared" si="15"/>
        <v>0.06871587624451343</v>
      </c>
      <c r="Q85" s="65">
        <v>22624</v>
      </c>
      <c r="R85" s="63">
        <f t="shared" si="16"/>
        <v>0.03363903460252887</v>
      </c>
      <c r="S85" s="66">
        <v>8590</v>
      </c>
      <c r="T85" s="63">
        <f t="shared" si="17"/>
        <v>0.012772246606953811</v>
      </c>
      <c r="U85" s="66">
        <v>2043</v>
      </c>
      <c r="V85" s="63">
        <f t="shared" si="18"/>
        <v>0.003037683331549085</v>
      </c>
      <c r="W85" s="66">
        <v>368</v>
      </c>
      <c r="X85" s="63">
        <f t="shared" si="19"/>
        <v>0.0005471695868869619</v>
      </c>
      <c r="Y85" s="66">
        <v>125</v>
      </c>
      <c r="Z85" s="63">
        <f t="shared" si="20"/>
        <v>0.0001858592346762778</v>
      </c>
      <c r="AA85" s="53">
        <v>1833273</v>
      </c>
      <c r="AB85" s="54">
        <v>2.73</v>
      </c>
    </row>
    <row r="86" spans="4:28" ht="13.5">
      <c r="D86" s="61" t="s">
        <v>456</v>
      </c>
      <c r="E86" s="62">
        <v>477645</v>
      </c>
      <c r="F86" s="63">
        <f t="shared" si="10"/>
        <v>1</v>
      </c>
      <c r="G86" s="64">
        <v>116197</v>
      </c>
      <c r="H86" s="63">
        <f t="shared" si="11"/>
        <v>0.2432706298610893</v>
      </c>
      <c r="I86" s="64">
        <v>112276</v>
      </c>
      <c r="J86" s="63">
        <f t="shared" si="12"/>
        <v>0.23506160432957532</v>
      </c>
      <c r="K86" s="64">
        <v>91043</v>
      </c>
      <c r="L86" s="63">
        <f t="shared" si="13"/>
        <v>0.1906080875964367</v>
      </c>
      <c r="M86" s="64">
        <v>87937</v>
      </c>
      <c r="N86" s="63">
        <f t="shared" si="14"/>
        <v>0.1841053502077903</v>
      </c>
      <c r="O86" s="65">
        <v>38807</v>
      </c>
      <c r="P86" s="63">
        <f t="shared" si="15"/>
        <v>0.08124653246658083</v>
      </c>
      <c r="Q86" s="65">
        <v>20506</v>
      </c>
      <c r="R86" s="63">
        <f t="shared" si="16"/>
        <v>0.042931465837599055</v>
      </c>
      <c r="S86" s="66">
        <v>8587</v>
      </c>
      <c r="T86" s="63">
        <f t="shared" si="17"/>
        <v>0.01797778685006647</v>
      </c>
      <c r="U86" s="66">
        <v>1839</v>
      </c>
      <c r="V86" s="63">
        <f t="shared" si="18"/>
        <v>0.0038501397481393086</v>
      </c>
      <c r="W86" s="66">
        <v>343</v>
      </c>
      <c r="X86" s="63">
        <f t="shared" si="19"/>
        <v>0.0007181065435626877</v>
      </c>
      <c r="Y86" s="66">
        <v>110</v>
      </c>
      <c r="Z86" s="63">
        <f t="shared" si="20"/>
        <v>0.00023029655916004564</v>
      </c>
      <c r="AA86" s="53">
        <v>1361778</v>
      </c>
      <c r="AB86" s="54">
        <v>2.85</v>
      </c>
    </row>
    <row r="87" spans="4:28" ht="13.5">
      <c r="D87" s="61" t="s">
        <v>457</v>
      </c>
      <c r="E87" s="62">
        <v>1063907</v>
      </c>
      <c r="F87" s="63">
        <f t="shared" si="10"/>
        <v>1</v>
      </c>
      <c r="G87" s="64">
        <v>350468</v>
      </c>
      <c r="H87" s="63">
        <f t="shared" si="11"/>
        <v>0.32941601098592266</v>
      </c>
      <c r="I87" s="64">
        <v>275982</v>
      </c>
      <c r="J87" s="63">
        <f t="shared" si="12"/>
        <v>0.25940425243935794</v>
      </c>
      <c r="K87" s="64">
        <v>191110</v>
      </c>
      <c r="L87" s="63">
        <f t="shared" si="13"/>
        <v>0.17963036242829494</v>
      </c>
      <c r="M87" s="64">
        <v>163004</v>
      </c>
      <c r="N87" s="63">
        <f t="shared" si="14"/>
        <v>0.15321263982660138</v>
      </c>
      <c r="O87" s="65">
        <v>55923</v>
      </c>
      <c r="P87" s="63">
        <f t="shared" si="15"/>
        <v>0.052563804919038976</v>
      </c>
      <c r="Q87" s="65">
        <v>19243</v>
      </c>
      <c r="R87" s="63">
        <f t="shared" si="16"/>
        <v>0.018087107237756684</v>
      </c>
      <c r="S87" s="66">
        <v>6408</v>
      </c>
      <c r="T87" s="63">
        <f t="shared" si="17"/>
        <v>0.006023082844647135</v>
      </c>
      <c r="U87" s="66">
        <v>1435</v>
      </c>
      <c r="V87" s="63">
        <f t="shared" si="18"/>
        <v>0.0013488021039432959</v>
      </c>
      <c r="W87" s="66">
        <v>262</v>
      </c>
      <c r="X87" s="63">
        <f t="shared" si="19"/>
        <v>0.0002462621262948735</v>
      </c>
      <c r="Y87" s="66">
        <v>72</v>
      </c>
      <c r="Z87" s="63">
        <f t="shared" si="20"/>
        <v>6.767508814210264E-05</v>
      </c>
      <c r="AA87" s="53">
        <v>2582298</v>
      </c>
      <c r="AB87" s="54">
        <v>2.43</v>
      </c>
    </row>
    <row r="88" spans="4:28" ht="13.5">
      <c r="D88" s="61" t="s">
        <v>458</v>
      </c>
      <c r="E88" s="67">
        <v>3590593</v>
      </c>
      <c r="F88" s="63">
        <f t="shared" si="10"/>
        <v>1</v>
      </c>
      <c r="G88" s="68">
        <v>1151774</v>
      </c>
      <c r="H88" s="63">
        <f t="shared" si="11"/>
        <v>0.320775426231823</v>
      </c>
      <c r="I88" s="68">
        <v>972709</v>
      </c>
      <c r="J88" s="63">
        <f t="shared" si="12"/>
        <v>0.270904833825499</v>
      </c>
      <c r="K88" s="68">
        <v>658587</v>
      </c>
      <c r="L88" s="63">
        <f t="shared" si="13"/>
        <v>0.18342012029767785</v>
      </c>
      <c r="M88" s="68">
        <v>567735</v>
      </c>
      <c r="N88" s="63">
        <f t="shared" si="14"/>
        <v>0.15811733605006192</v>
      </c>
      <c r="O88" s="69">
        <v>176099</v>
      </c>
      <c r="P88" s="63">
        <f t="shared" si="15"/>
        <v>0.04904454500969617</v>
      </c>
      <c r="Q88" s="69">
        <v>47171</v>
      </c>
      <c r="R88" s="63">
        <f t="shared" si="16"/>
        <v>0.013137384270509077</v>
      </c>
      <c r="S88" s="70">
        <v>13012</v>
      </c>
      <c r="T88" s="63">
        <f t="shared" si="17"/>
        <v>0.0036239139328796107</v>
      </c>
      <c r="U88" s="70">
        <v>2691</v>
      </c>
      <c r="V88" s="63">
        <f t="shared" si="18"/>
        <v>0.0007494583763740418</v>
      </c>
      <c r="W88" s="70">
        <v>512</v>
      </c>
      <c r="X88" s="63">
        <f t="shared" si="19"/>
        <v>0.00014259483043608674</v>
      </c>
      <c r="Y88" s="70">
        <v>303</v>
      </c>
      <c r="Z88" s="63">
        <f t="shared" si="20"/>
        <v>8.438717504323103E-05</v>
      </c>
      <c r="AA88" s="55">
        <v>8627870</v>
      </c>
      <c r="AB88" s="56">
        <v>2.4</v>
      </c>
    </row>
    <row r="89" spans="4:28" ht="13.5">
      <c r="D89" s="61" t="s">
        <v>459</v>
      </c>
      <c r="E89" s="67">
        <v>2128963</v>
      </c>
      <c r="F89" s="63">
        <f t="shared" si="10"/>
        <v>1</v>
      </c>
      <c r="G89" s="68">
        <v>569481</v>
      </c>
      <c r="H89" s="63">
        <f t="shared" si="11"/>
        <v>0.26749220160237636</v>
      </c>
      <c r="I89" s="68">
        <v>593495</v>
      </c>
      <c r="J89" s="63">
        <f t="shared" si="12"/>
        <v>0.2787718715637613</v>
      </c>
      <c r="K89" s="68">
        <v>415782</v>
      </c>
      <c r="L89" s="63">
        <f t="shared" si="13"/>
        <v>0.1952978985543666</v>
      </c>
      <c r="M89" s="68">
        <v>362909</v>
      </c>
      <c r="N89" s="63">
        <f t="shared" si="14"/>
        <v>0.17046280278238748</v>
      </c>
      <c r="O89" s="69">
        <v>123238</v>
      </c>
      <c r="P89" s="63">
        <f t="shared" si="15"/>
        <v>0.05788639821359037</v>
      </c>
      <c r="Q89" s="69">
        <v>43672</v>
      </c>
      <c r="R89" s="63">
        <f t="shared" si="16"/>
        <v>0.02051327336360472</v>
      </c>
      <c r="S89" s="70">
        <v>15814</v>
      </c>
      <c r="T89" s="63">
        <f t="shared" si="17"/>
        <v>0.007428029514838915</v>
      </c>
      <c r="U89" s="70">
        <v>3671</v>
      </c>
      <c r="V89" s="63">
        <f t="shared" si="18"/>
        <v>0.0017243136682037216</v>
      </c>
      <c r="W89" s="70">
        <v>665</v>
      </c>
      <c r="X89" s="63">
        <f t="shared" si="19"/>
        <v>0.00031235864596989237</v>
      </c>
      <c r="Y89" s="70">
        <v>236</v>
      </c>
      <c r="Z89" s="63">
        <f t="shared" si="20"/>
        <v>0.00011085209090059338</v>
      </c>
      <c r="AA89" s="55">
        <v>5482209</v>
      </c>
      <c r="AB89" s="56">
        <v>2.58</v>
      </c>
    </row>
    <row r="90" spans="4:28" ht="13.5">
      <c r="D90" s="61" t="s">
        <v>460</v>
      </c>
      <c r="E90" s="62">
        <v>500994</v>
      </c>
      <c r="F90" s="63">
        <f t="shared" si="10"/>
        <v>1</v>
      </c>
      <c r="G90" s="64">
        <v>104495</v>
      </c>
      <c r="H90" s="63">
        <f t="shared" si="11"/>
        <v>0.20857535219982676</v>
      </c>
      <c r="I90" s="64">
        <v>140016</v>
      </c>
      <c r="J90" s="63">
        <f t="shared" si="12"/>
        <v>0.279476400914981</v>
      </c>
      <c r="K90" s="64">
        <v>103685</v>
      </c>
      <c r="L90" s="63">
        <f t="shared" si="13"/>
        <v>0.20695856637005633</v>
      </c>
      <c r="M90" s="64">
        <v>95631</v>
      </c>
      <c r="N90" s="63">
        <f t="shared" si="14"/>
        <v>0.19088252553922802</v>
      </c>
      <c r="O90" s="65">
        <v>35384</v>
      </c>
      <c r="P90" s="63">
        <f t="shared" si="15"/>
        <v>0.07062759234641533</v>
      </c>
      <c r="Q90" s="65">
        <v>15234</v>
      </c>
      <c r="R90" s="63">
        <f t="shared" si="16"/>
        <v>0.03040754979101546</v>
      </c>
      <c r="S90" s="66">
        <v>5082</v>
      </c>
      <c r="T90" s="63">
        <f t="shared" si="17"/>
        <v>0.010143834057892908</v>
      </c>
      <c r="U90" s="66">
        <v>1167</v>
      </c>
      <c r="V90" s="63">
        <f t="shared" si="18"/>
        <v>0.002329369214002563</v>
      </c>
      <c r="W90" s="66">
        <v>218</v>
      </c>
      <c r="X90" s="63">
        <f t="shared" si="19"/>
        <v>0.0004351349517159886</v>
      </c>
      <c r="Y90" s="66">
        <v>82</v>
      </c>
      <c r="Z90" s="63">
        <f t="shared" si="20"/>
        <v>0.0001636746148656471</v>
      </c>
      <c r="AA90" s="53">
        <v>1394167</v>
      </c>
      <c r="AB90" s="54">
        <v>2.78</v>
      </c>
    </row>
    <row r="91" spans="4:28" ht="13.5">
      <c r="D91" s="61" t="s">
        <v>461</v>
      </c>
      <c r="E91" s="62">
        <v>383214</v>
      </c>
      <c r="F91" s="63">
        <f t="shared" si="10"/>
        <v>1</v>
      </c>
      <c r="G91" s="64">
        <v>90736</v>
      </c>
      <c r="H91" s="63">
        <f t="shared" si="11"/>
        <v>0.2367763181929679</v>
      </c>
      <c r="I91" s="64">
        <v>115408</v>
      </c>
      <c r="J91" s="63">
        <f t="shared" si="12"/>
        <v>0.3011580996518916</v>
      </c>
      <c r="K91" s="64">
        <v>74952</v>
      </c>
      <c r="L91" s="63">
        <f t="shared" si="13"/>
        <v>0.19558784386791714</v>
      </c>
      <c r="M91" s="64">
        <v>63623</v>
      </c>
      <c r="N91" s="63">
        <f t="shared" si="14"/>
        <v>0.16602472769783985</v>
      </c>
      <c r="O91" s="65">
        <v>23772</v>
      </c>
      <c r="P91" s="63">
        <f t="shared" si="15"/>
        <v>0.06203322425589879</v>
      </c>
      <c r="Q91" s="65">
        <v>9995</v>
      </c>
      <c r="R91" s="63">
        <f t="shared" si="16"/>
        <v>0.026082032493593657</v>
      </c>
      <c r="S91" s="66">
        <v>3663</v>
      </c>
      <c r="T91" s="63">
        <f t="shared" si="17"/>
        <v>0.009558627816311513</v>
      </c>
      <c r="U91" s="66">
        <v>828</v>
      </c>
      <c r="V91" s="63">
        <f t="shared" si="18"/>
        <v>0.0021606726267829465</v>
      </c>
      <c r="W91" s="66">
        <v>163</v>
      </c>
      <c r="X91" s="63">
        <f t="shared" si="19"/>
        <v>0.00042534980454785054</v>
      </c>
      <c r="Y91" s="66">
        <v>74</v>
      </c>
      <c r="Z91" s="63">
        <f t="shared" si="20"/>
        <v>0.00019310359224871743</v>
      </c>
      <c r="AA91" s="53">
        <v>1014305</v>
      </c>
      <c r="AB91" s="54">
        <v>2.65</v>
      </c>
    </row>
    <row r="92" spans="4:28" ht="13.5">
      <c r="D92" s="61" t="s">
        <v>462</v>
      </c>
      <c r="E92" s="62">
        <v>208526</v>
      </c>
      <c r="F92" s="63">
        <f t="shared" si="10"/>
        <v>1</v>
      </c>
      <c r="G92" s="64">
        <v>52804</v>
      </c>
      <c r="H92" s="63">
        <f t="shared" si="11"/>
        <v>0.2532250175038125</v>
      </c>
      <c r="I92" s="64">
        <v>52323</v>
      </c>
      <c r="J92" s="63">
        <f t="shared" si="12"/>
        <v>0.25091835070926405</v>
      </c>
      <c r="K92" s="64">
        <v>38433</v>
      </c>
      <c r="L92" s="63">
        <f t="shared" si="13"/>
        <v>0.18430795200598488</v>
      </c>
      <c r="M92" s="64">
        <v>31853</v>
      </c>
      <c r="N92" s="63">
        <f t="shared" si="14"/>
        <v>0.15275313390176765</v>
      </c>
      <c r="O92" s="65">
        <v>16668</v>
      </c>
      <c r="P92" s="63">
        <f t="shared" si="15"/>
        <v>0.07993247844393504</v>
      </c>
      <c r="Q92" s="65">
        <v>10007</v>
      </c>
      <c r="R92" s="63">
        <f t="shared" si="16"/>
        <v>0.047989219569741906</v>
      </c>
      <c r="S92" s="66">
        <v>4717</v>
      </c>
      <c r="T92" s="63">
        <f t="shared" si="17"/>
        <v>0.022620680394770915</v>
      </c>
      <c r="U92" s="66">
        <v>1318</v>
      </c>
      <c r="V92" s="63">
        <f t="shared" si="18"/>
        <v>0.006320554750966306</v>
      </c>
      <c r="W92" s="66">
        <v>315</v>
      </c>
      <c r="X92" s="63">
        <f t="shared" si="19"/>
        <v>0.0015106029943508243</v>
      </c>
      <c r="Y92" s="66">
        <v>88</v>
      </c>
      <c r="Z92" s="63">
        <f t="shared" si="20"/>
        <v>0.00042200972540594456</v>
      </c>
      <c r="AA92" s="53">
        <v>590860</v>
      </c>
      <c r="AB92" s="54">
        <v>2.83</v>
      </c>
    </row>
    <row r="93" spans="4:28" ht="13.5">
      <c r="D93" s="61" t="s">
        <v>463</v>
      </c>
      <c r="E93" s="62">
        <v>259289</v>
      </c>
      <c r="F93" s="63">
        <f t="shared" si="10"/>
        <v>1</v>
      </c>
      <c r="G93" s="64">
        <v>66353</v>
      </c>
      <c r="H93" s="63">
        <f t="shared" si="11"/>
        <v>0.25590364419624434</v>
      </c>
      <c r="I93" s="64">
        <v>70287</v>
      </c>
      <c r="J93" s="63">
        <f t="shared" si="12"/>
        <v>0.2710759037213303</v>
      </c>
      <c r="K93" s="64">
        <v>47266</v>
      </c>
      <c r="L93" s="63">
        <f t="shared" si="13"/>
        <v>0.1822908029264643</v>
      </c>
      <c r="M93" s="64">
        <v>35987</v>
      </c>
      <c r="N93" s="63">
        <f t="shared" si="14"/>
        <v>0.13879107868054566</v>
      </c>
      <c r="O93" s="65">
        <v>19400</v>
      </c>
      <c r="P93" s="63">
        <f t="shared" si="15"/>
        <v>0.0748199885070327</v>
      </c>
      <c r="Q93" s="65">
        <v>11791</v>
      </c>
      <c r="R93" s="63">
        <f t="shared" si="16"/>
        <v>0.04547435487043415</v>
      </c>
      <c r="S93" s="66">
        <v>5811</v>
      </c>
      <c r="T93" s="63">
        <f t="shared" si="17"/>
        <v>0.022411286248163246</v>
      </c>
      <c r="U93" s="66">
        <v>1849</v>
      </c>
      <c r="V93" s="63">
        <f t="shared" si="18"/>
        <v>0.007131039110799147</v>
      </c>
      <c r="W93" s="66">
        <v>407</v>
      </c>
      <c r="X93" s="63">
        <f t="shared" si="19"/>
        <v>0.0015696770784722838</v>
      </c>
      <c r="Y93" s="66">
        <v>138</v>
      </c>
      <c r="Z93" s="63">
        <f t="shared" si="20"/>
        <v>0.0005322246605139439</v>
      </c>
      <c r="AA93" s="53">
        <v>720987</v>
      </c>
      <c r="AB93" s="54">
        <v>2.78</v>
      </c>
    </row>
    <row r="94" spans="4:28" ht="13.5">
      <c r="D94" s="61" t="s">
        <v>464</v>
      </c>
      <c r="E94" s="62">
        <v>724474</v>
      </c>
      <c r="F94" s="63">
        <f t="shared" si="10"/>
        <v>1</v>
      </c>
      <c r="G94" s="64">
        <v>200960</v>
      </c>
      <c r="H94" s="63">
        <f t="shared" si="11"/>
        <v>0.2773874562786242</v>
      </c>
      <c r="I94" s="64">
        <v>194102</v>
      </c>
      <c r="J94" s="63">
        <f t="shared" si="12"/>
        <v>0.2679212780582878</v>
      </c>
      <c r="K94" s="64">
        <v>133104</v>
      </c>
      <c r="L94" s="63">
        <f t="shared" si="13"/>
        <v>0.1837250198074741</v>
      </c>
      <c r="M94" s="64">
        <v>114025</v>
      </c>
      <c r="N94" s="63">
        <f t="shared" si="14"/>
        <v>0.1573900512647797</v>
      </c>
      <c r="O94" s="65">
        <v>47460</v>
      </c>
      <c r="P94" s="63">
        <f t="shared" si="15"/>
        <v>0.0655095973078399</v>
      </c>
      <c r="Q94" s="65">
        <v>22176</v>
      </c>
      <c r="R94" s="63">
        <f t="shared" si="16"/>
        <v>0.03060979414030041</v>
      </c>
      <c r="S94" s="66">
        <v>9464</v>
      </c>
      <c r="T94" s="63">
        <f t="shared" si="17"/>
        <v>0.013063270731592852</v>
      </c>
      <c r="U94" s="66">
        <v>2490</v>
      </c>
      <c r="V94" s="63">
        <f t="shared" si="18"/>
        <v>0.0034369763442166318</v>
      </c>
      <c r="W94" s="66">
        <v>495</v>
      </c>
      <c r="X94" s="63">
        <f t="shared" si="19"/>
        <v>0.0006832543334888484</v>
      </c>
      <c r="Y94" s="66">
        <v>198</v>
      </c>
      <c r="Z94" s="63">
        <f t="shared" si="20"/>
        <v>0.0002733017333955394</v>
      </c>
      <c r="AA94" s="53">
        <v>1907665</v>
      </c>
      <c r="AB94" s="54">
        <v>2.63</v>
      </c>
    </row>
    <row r="95" spans="4:28" ht="13.5">
      <c r="D95" s="61" t="s">
        <v>465</v>
      </c>
      <c r="E95" s="62">
        <v>1131024</v>
      </c>
      <c r="F95" s="63">
        <f t="shared" si="10"/>
        <v>1</v>
      </c>
      <c r="G95" s="64">
        <v>335788</v>
      </c>
      <c r="H95" s="63">
        <f t="shared" si="11"/>
        <v>0.296888483356675</v>
      </c>
      <c r="I95" s="64">
        <v>319235</v>
      </c>
      <c r="J95" s="63">
        <f t="shared" si="12"/>
        <v>0.2822530733211674</v>
      </c>
      <c r="K95" s="64">
        <v>212147</v>
      </c>
      <c r="L95" s="63">
        <f t="shared" si="13"/>
        <v>0.18757073236288532</v>
      </c>
      <c r="M95" s="64">
        <v>173681</v>
      </c>
      <c r="N95" s="63">
        <f t="shared" si="14"/>
        <v>0.15356084397855393</v>
      </c>
      <c r="O95" s="65">
        <v>60311</v>
      </c>
      <c r="P95" s="63">
        <f t="shared" si="15"/>
        <v>0.05332424422470257</v>
      </c>
      <c r="Q95" s="65">
        <v>20637</v>
      </c>
      <c r="R95" s="63">
        <f t="shared" si="16"/>
        <v>0.018246297160802952</v>
      </c>
      <c r="S95" s="66">
        <v>7101</v>
      </c>
      <c r="T95" s="63">
        <f t="shared" si="17"/>
        <v>0.0062783813606077325</v>
      </c>
      <c r="U95" s="66">
        <v>1685</v>
      </c>
      <c r="V95" s="63">
        <f t="shared" si="18"/>
        <v>0.0014898003932719377</v>
      </c>
      <c r="W95" s="66">
        <v>323</v>
      </c>
      <c r="X95" s="63">
        <f t="shared" si="19"/>
        <v>0.0002855819151494575</v>
      </c>
      <c r="Y95" s="66">
        <v>116</v>
      </c>
      <c r="Z95" s="63">
        <f t="shared" si="20"/>
        <v>0.00010256192618370609</v>
      </c>
      <c r="AA95" s="53">
        <v>2798112</v>
      </c>
      <c r="AB95" s="54">
        <v>2.47</v>
      </c>
    </row>
    <row r="96" spans="4:28" ht="13.5">
      <c r="D96" s="61" t="s">
        <v>466</v>
      </c>
      <c r="E96" s="62">
        <v>588736</v>
      </c>
      <c r="F96" s="63">
        <f t="shared" si="10"/>
        <v>1</v>
      </c>
      <c r="G96" s="64">
        <v>166468</v>
      </c>
      <c r="H96" s="63">
        <f t="shared" si="11"/>
        <v>0.2827549190129362</v>
      </c>
      <c r="I96" s="64">
        <v>183376</v>
      </c>
      <c r="J96" s="63">
        <f t="shared" si="12"/>
        <v>0.3114740732688336</v>
      </c>
      <c r="K96" s="64">
        <v>109048</v>
      </c>
      <c r="L96" s="63">
        <f t="shared" si="13"/>
        <v>0.18522393738449833</v>
      </c>
      <c r="M96" s="64">
        <v>82999</v>
      </c>
      <c r="N96" s="63">
        <f t="shared" si="14"/>
        <v>0.14097829927165997</v>
      </c>
      <c r="O96" s="65">
        <v>31170</v>
      </c>
      <c r="P96" s="63">
        <f t="shared" si="15"/>
        <v>0.05294393412327427</v>
      </c>
      <c r="Q96" s="65">
        <v>10780</v>
      </c>
      <c r="R96" s="63">
        <f t="shared" si="16"/>
        <v>0.018310414175453853</v>
      </c>
      <c r="S96" s="66">
        <v>3754</v>
      </c>
      <c r="T96" s="63">
        <f t="shared" si="17"/>
        <v>0.0063763724317860634</v>
      </c>
      <c r="U96" s="66">
        <v>893</v>
      </c>
      <c r="V96" s="63">
        <f t="shared" si="18"/>
        <v>0.001516808892270899</v>
      </c>
      <c r="W96" s="66">
        <v>178</v>
      </c>
      <c r="X96" s="63">
        <f t="shared" si="19"/>
        <v>0.00030234264593977605</v>
      </c>
      <c r="Y96" s="66">
        <v>70</v>
      </c>
      <c r="Z96" s="63">
        <f t="shared" si="20"/>
        <v>0.00011889879334710295</v>
      </c>
      <c r="AA96" s="53">
        <v>1448655</v>
      </c>
      <c r="AB96" s="54">
        <v>2.46</v>
      </c>
    </row>
    <row r="97" spans="4:28" ht="13.5">
      <c r="D97" s="61" t="s">
        <v>467</v>
      </c>
      <c r="E97" s="62">
        <v>297539</v>
      </c>
      <c r="F97" s="63">
        <f t="shared" si="10"/>
        <v>1</v>
      </c>
      <c r="G97" s="64">
        <v>80078</v>
      </c>
      <c r="H97" s="63">
        <f t="shared" si="11"/>
        <v>0.26913446640608457</v>
      </c>
      <c r="I97" s="64">
        <v>81782</v>
      </c>
      <c r="J97" s="63">
        <f t="shared" si="12"/>
        <v>0.27486144673471374</v>
      </c>
      <c r="K97" s="64">
        <v>55695</v>
      </c>
      <c r="L97" s="63">
        <f t="shared" si="13"/>
        <v>0.18718554542429733</v>
      </c>
      <c r="M97" s="64">
        <v>46712</v>
      </c>
      <c r="N97" s="63">
        <f t="shared" si="14"/>
        <v>0.15699454525289122</v>
      </c>
      <c r="O97" s="65">
        <v>18730</v>
      </c>
      <c r="P97" s="63">
        <f t="shared" si="15"/>
        <v>0.0629497309596389</v>
      </c>
      <c r="Q97" s="65">
        <v>9509</v>
      </c>
      <c r="R97" s="63">
        <f t="shared" si="16"/>
        <v>0.031958835648436004</v>
      </c>
      <c r="S97" s="66">
        <v>3723</v>
      </c>
      <c r="T97" s="63">
        <f t="shared" si="17"/>
        <v>0.012512645401107081</v>
      </c>
      <c r="U97" s="66">
        <v>1009</v>
      </c>
      <c r="V97" s="63">
        <f t="shared" si="18"/>
        <v>0.0033911520842645837</v>
      </c>
      <c r="W97" s="66">
        <v>218</v>
      </c>
      <c r="X97" s="63">
        <f t="shared" si="19"/>
        <v>0.0007326770608222788</v>
      </c>
      <c r="Y97" s="66">
        <v>83</v>
      </c>
      <c r="Z97" s="63">
        <f t="shared" si="20"/>
        <v>0.0002789550277442621</v>
      </c>
      <c r="AA97" s="53">
        <v>785278</v>
      </c>
      <c r="AB97" s="54">
        <v>2.64</v>
      </c>
    </row>
    <row r="98" spans="4:28" ht="13.5">
      <c r="D98" s="61" t="s">
        <v>468</v>
      </c>
      <c r="E98" s="62">
        <v>375634</v>
      </c>
      <c r="F98" s="63">
        <f t="shared" si="10"/>
        <v>1</v>
      </c>
      <c r="G98" s="64">
        <v>96201</v>
      </c>
      <c r="H98" s="63">
        <f t="shared" si="11"/>
        <v>0.2561030151690209</v>
      </c>
      <c r="I98" s="64">
        <v>107885</v>
      </c>
      <c r="J98" s="63">
        <f t="shared" si="12"/>
        <v>0.2872077607458324</v>
      </c>
      <c r="K98" s="64">
        <v>72913</v>
      </c>
      <c r="L98" s="63">
        <f t="shared" si="13"/>
        <v>0.1941064972819287</v>
      </c>
      <c r="M98" s="64">
        <v>60203</v>
      </c>
      <c r="N98" s="63">
        <f t="shared" si="14"/>
        <v>0.16027036956186075</v>
      </c>
      <c r="O98" s="65">
        <v>22997</v>
      </c>
      <c r="P98" s="63">
        <f t="shared" si="15"/>
        <v>0.06122182763008673</v>
      </c>
      <c r="Q98" s="65">
        <v>10167</v>
      </c>
      <c r="R98" s="63">
        <f t="shared" si="16"/>
        <v>0.027066240010222717</v>
      </c>
      <c r="S98" s="66">
        <v>3940</v>
      </c>
      <c r="T98" s="63">
        <f t="shared" si="17"/>
        <v>0.010488933376637897</v>
      </c>
      <c r="U98" s="66">
        <v>1033</v>
      </c>
      <c r="V98" s="63">
        <f t="shared" si="18"/>
        <v>0.0027500173040779056</v>
      </c>
      <c r="W98" s="66">
        <v>213</v>
      </c>
      <c r="X98" s="63">
        <f t="shared" si="19"/>
        <v>0.0005670413221380386</v>
      </c>
      <c r="Y98" s="66">
        <v>82</v>
      </c>
      <c r="Z98" s="63">
        <f t="shared" si="20"/>
        <v>0.0002182975981939867</v>
      </c>
      <c r="AA98" s="53">
        <v>986125</v>
      </c>
      <c r="AB98" s="54">
        <v>2.63</v>
      </c>
    </row>
    <row r="99" spans="4:28" ht="13.5">
      <c r="D99" s="61" t="s">
        <v>469</v>
      </c>
      <c r="E99" s="62">
        <v>581003</v>
      </c>
      <c r="F99" s="63">
        <f t="shared" si="10"/>
        <v>1</v>
      </c>
      <c r="G99" s="64">
        <v>166730</v>
      </c>
      <c r="H99" s="63">
        <f t="shared" si="11"/>
        <v>0.2869692583342943</v>
      </c>
      <c r="I99" s="64">
        <v>175102</v>
      </c>
      <c r="J99" s="63">
        <f t="shared" si="12"/>
        <v>0.3013788224845655</v>
      </c>
      <c r="K99" s="64">
        <v>108714</v>
      </c>
      <c r="L99" s="63">
        <f t="shared" si="13"/>
        <v>0.18711435224947204</v>
      </c>
      <c r="M99" s="64">
        <v>84429</v>
      </c>
      <c r="N99" s="63">
        <f t="shared" si="14"/>
        <v>0.1453159450123321</v>
      </c>
      <c r="O99" s="65">
        <v>30384</v>
      </c>
      <c r="P99" s="63">
        <f t="shared" si="15"/>
        <v>0.05229577127828944</v>
      </c>
      <c r="Q99" s="65">
        <v>10564</v>
      </c>
      <c r="R99" s="63">
        <f t="shared" si="16"/>
        <v>0.018182350177193576</v>
      </c>
      <c r="S99" s="66">
        <v>3872</v>
      </c>
      <c r="T99" s="63">
        <f t="shared" si="17"/>
        <v>0.006664337361424984</v>
      </c>
      <c r="U99" s="66">
        <v>969</v>
      </c>
      <c r="V99" s="63">
        <f t="shared" si="18"/>
        <v>0.0016678055018648785</v>
      </c>
      <c r="W99" s="66">
        <v>165</v>
      </c>
      <c r="X99" s="63">
        <f t="shared" si="19"/>
        <v>0.00028399164892436014</v>
      </c>
      <c r="Y99" s="66">
        <v>74</v>
      </c>
      <c r="Z99" s="63">
        <f t="shared" si="20"/>
        <v>0.00012736595163880394</v>
      </c>
      <c r="AA99" s="53">
        <v>1433213</v>
      </c>
      <c r="AB99" s="54">
        <v>2.47</v>
      </c>
    </row>
    <row r="100" spans="4:28" ht="13.5">
      <c r="D100" s="61" t="s">
        <v>470</v>
      </c>
      <c r="E100" s="62">
        <v>323327</v>
      </c>
      <c r="F100" s="63">
        <f t="shared" si="10"/>
        <v>1</v>
      </c>
      <c r="G100" s="64">
        <v>102702</v>
      </c>
      <c r="H100" s="63">
        <f t="shared" si="11"/>
        <v>0.31764127338576736</v>
      </c>
      <c r="I100" s="64">
        <v>95821</v>
      </c>
      <c r="J100" s="63">
        <f t="shared" si="12"/>
        <v>0.29635941322561987</v>
      </c>
      <c r="K100" s="64">
        <v>57857</v>
      </c>
      <c r="L100" s="63">
        <f t="shared" si="13"/>
        <v>0.17894268032054236</v>
      </c>
      <c r="M100" s="64">
        <v>43439</v>
      </c>
      <c r="N100" s="63">
        <f t="shared" si="14"/>
        <v>0.1343500542794137</v>
      </c>
      <c r="O100" s="65">
        <v>15519</v>
      </c>
      <c r="P100" s="63">
        <f t="shared" si="15"/>
        <v>0.0479978473805157</v>
      </c>
      <c r="Q100" s="65">
        <v>5329</v>
      </c>
      <c r="R100" s="63">
        <f t="shared" si="16"/>
        <v>0.01648176613768723</v>
      </c>
      <c r="S100" s="66">
        <v>1992</v>
      </c>
      <c r="T100" s="63">
        <f t="shared" si="17"/>
        <v>0.006160945420580403</v>
      </c>
      <c r="U100" s="66">
        <v>508</v>
      </c>
      <c r="V100" s="63">
        <f t="shared" si="18"/>
        <v>0.0015711647960114682</v>
      </c>
      <c r="W100" s="66">
        <v>112</v>
      </c>
      <c r="X100" s="63">
        <f t="shared" si="19"/>
        <v>0.00034639853770331583</v>
      </c>
      <c r="Y100" s="66">
        <v>48</v>
      </c>
      <c r="Z100" s="63">
        <f t="shared" si="20"/>
        <v>0.00014845651615856393</v>
      </c>
      <c r="AA100" s="53">
        <v>770781</v>
      </c>
      <c r="AB100" s="54">
        <v>2.38</v>
      </c>
    </row>
    <row r="101" spans="4:28" ht="13.5">
      <c r="D101" s="61" t="s">
        <v>471</v>
      </c>
      <c r="E101" s="62">
        <v>1984662</v>
      </c>
      <c r="F101" s="63">
        <f t="shared" si="10"/>
        <v>1</v>
      </c>
      <c r="G101" s="64">
        <v>630031</v>
      </c>
      <c r="H101" s="63">
        <f t="shared" si="11"/>
        <v>0.3174500242358648</v>
      </c>
      <c r="I101" s="64">
        <v>521351</v>
      </c>
      <c r="J101" s="63">
        <f t="shared" si="12"/>
        <v>0.26269007014796475</v>
      </c>
      <c r="K101" s="64">
        <v>361459</v>
      </c>
      <c r="L101" s="63">
        <f t="shared" si="13"/>
        <v>0.18212622602740416</v>
      </c>
      <c r="M101" s="64">
        <v>300131</v>
      </c>
      <c r="N101" s="63">
        <f t="shared" si="14"/>
        <v>0.15122524641475477</v>
      </c>
      <c r="O101" s="65">
        <v>110986</v>
      </c>
      <c r="P101" s="63">
        <f t="shared" si="15"/>
        <v>0.05592186478100553</v>
      </c>
      <c r="Q101" s="65">
        <v>40162</v>
      </c>
      <c r="R101" s="63">
        <f t="shared" si="16"/>
        <v>0.020236191351474458</v>
      </c>
      <c r="S101" s="66">
        <v>15383</v>
      </c>
      <c r="T101" s="63">
        <f t="shared" si="17"/>
        <v>0.007750941973998595</v>
      </c>
      <c r="U101" s="66">
        <v>3978</v>
      </c>
      <c r="V101" s="63">
        <f t="shared" si="18"/>
        <v>0.0020043715252269657</v>
      </c>
      <c r="W101" s="66">
        <v>822</v>
      </c>
      <c r="X101" s="63">
        <f t="shared" si="19"/>
        <v>0.0004141763181841543</v>
      </c>
      <c r="Y101" s="66">
        <v>359</v>
      </c>
      <c r="Z101" s="63">
        <f t="shared" si="20"/>
        <v>0.00018088722412179002</v>
      </c>
      <c r="AA101" s="53">
        <v>4904230</v>
      </c>
      <c r="AB101" s="54">
        <v>2.47</v>
      </c>
    </row>
    <row r="102" spans="4:28" ht="13.5">
      <c r="D102" s="61" t="s">
        <v>472</v>
      </c>
      <c r="E102" s="62">
        <v>286239</v>
      </c>
      <c r="F102" s="63">
        <f t="shared" si="10"/>
        <v>1</v>
      </c>
      <c r="G102" s="64">
        <v>65151</v>
      </c>
      <c r="H102" s="63">
        <f t="shared" si="11"/>
        <v>0.2276104933290013</v>
      </c>
      <c r="I102" s="64">
        <v>71471</v>
      </c>
      <c r="J102" s="63">
        <f t="shared" si="12"/>
        <v>0.24968994441707804</v>
      </c>
      <c r="K102" s="64">
        <v>53988</v>
      </c>
      <c r="L102" s="63">
        <f t="shared" si="13"/>
        <v>0.18861161476947585</v>
      </c>
      <c r="M102" s="64">
        <v>46048</v>
      </c>
      <c r="N102" s="63">
        <f t="shared" si="14"/>
        <v>0.16087255754806298</v>
      </c>
      <c r="O102" s="65">
        <v>24508</v>
      </c>
      <c r="P102" s="63">
        <f t="shared" si="15"/>
        <v>0.08562075747889002</v>
      </c>
      <c r="Q102" s="65">
        <v>14485</v>
      </c>
      <c r="R102" s="63">
        <f t="shared" si="16"/>
        <v>0.05060456471689742</v>
      </c>
      <c r="S102" s="66">
        <v>7512</v>
      </c>
      <c r="T102" s="63">
        <f t="shared" si="17"/>
        <v>0.0262438032553216</v>
      </c>
      <c r="U102" s="66">
        <v>2318</v>
      </c>
      <c r="V102" s="63">
        <f t="shared" si="18"/>
        <v>0.008098127788316756</v>
      </c>
      <c r="W102" s="66">
        <v>558</v>
      </c>
      <c r="X102" s="63">
        <f t="shared" si="19"/>
        <v>0.001949419890371333</v>
      </c>
      <c r="Y102" s="66">
        <v>200</v>
      </c>
      <c r="Z102" s="63">
        <f t="shared" si="20"/>
        <v>0.0006987168065847072</v>
      </c>
      <c r="AA102" s="53">
        <v>841970</v>
      </c>
      <c r="AB102" s="54">
        <v>2.94</v>
      </c>
    </row>
    <row r="103" spans="4:28" ht="13.5">
      <c r="D103" s="61" t="s">
        <v>473</v>
      </c>
      <c r="E103" s="62">
        <v>551530</v>
      </c>
      <c r="F103" s="63">
        <f t="shared" si="10"/>
        <v>1</v>
      </c>
      <c r="G103" s="64">
        <v>149545</v>
      </c>
      <c r="H103" s="63">
        <f t="shared" si="11"/>
        <v>0.27114572190089387</v>
      </c>
      <c r="I103" s="64">
        <v>159398</v>
      </c>
      <c r="J103" s="63">
        <f t="shared" si="12"/>
        <v>0.28901057059452795</v>
      </c>
      <c r="K103" s="64">
        <v>103859</v>
      </c>
      <c r="L103" s="63">
        <f t="shared" si="13"/>
        <v>0.1883106993273258</v>
      </c>
      <c r="M103" s="64">
        <v>80770</v>
      </c>
      <c r="N103" s="63">
        <f t="shared" si="14"/>
        <v>0.14644715609305023</v>
      </c>
      <c r="O103" s="65">
        <v>34357</v>
      </c>
      <c r="P103" s="63">
        <f t="shared" si="15"/>
        <v>0.06229398219498486</v>
      </c>
      <c r="Q103" s="65">
        <v>14397</v>
      </c>
      <c r="R103" s="63">
        <f t="shared" si="16"/>
        <v>0.02610374775624173</v>
      </c>
      <c r="S103" s="66">
        <v>6579</v>
      </c>
      <c r="T103" s="63">
        <f t="shared" si="17"/>
        <v>0.011928634888401356</v>
      </c>
      <c r="U103" s="66">
        <v>2044</v>
      </c>
      <c r="V103" s="63">
        <f t="shared" si="18"/>
        <v>0.0037060540677750983</v>
      </c>
      <c r="W103" s="66">
        <v>419</v>
      </c>
      <c r="X103" s="63">
        <f t="shared" si="19"/>
        <v>0.0007597048211339365</v>
      </c>
      <c r="Y103" s="66">
        <v>162</v>
      </c>
      <c r="Z103" s="63">
        <f t="shared" si="20"/>
        <v>0.00029372835566514967</v>
      </c>
      <c r="AA103" s="53">
        <v>1429051</v>
      </c>
      <c r="AB103" s="54">
        <v>2.59</v>
      </c>
    </row>
    <row r="104" spans="4:28" ht="13.5">
      <c r="D104" s="61" t="s">
        <v>474</v>
      </c>
      <c r="E104" s="62">
        <v>664338</v>
      </c>
      <c r="F104" s="63">
        <f t="shared" si="10"/>
        <v>1</v>
      </c>
      <c r="G104" s="64">
        <v>176246</v>
      </c>
      <c r="H104" s="63">
        <f t="shared" si="11"/>
        <v>0.26529567780256436</v>
      </c>
      <c r="I104" s="64">
        <v>179306</v>
      </c>
      <c r="J104" s="63">
        <f t="shared" si="12"/>
        <v>0.26990176687168277</v>
      </c>
      <c r="K104" s="64">
        <v>123307</v>
      </c>
      <c r="L104" s="63">
        <f t="shared" si="13"/>
        <v>0.18560883164894978</v>
      </c>
      <c r="M104" s="64">
        <v>102172</v>
      </c>
      <c r="N104" s="63">
        <f t="shared" si="14"/>
        <v>0.1537952066568524</v>
      </c>
      <c r="O104" s="65">
        <v>45719</v>
      </c>
      <c r="P104" s="63">
        <f t="shared" si="15"/>
        <v>0.06881888436308024</v>
      </c>
      <c r="Q104" s="65">
        <v>22148</v>
      </c>
      <c r="R104" s="63">
        <f t="shared" si="16"/>
        <v>0.0333384512100768</v>
      </c>
      <c r="S104" s="66">
        <v>10965</v>
      </c>
      <c r="T104" s="63">
        <f t="shared" si="17"/>
        <v>0.016505152497674376</v>
      </c>
      <c r="U104" s="66">
        <v>3378</v>
      </c>
      <c r="V104" s="63">
        <f t="shared" si="18"/>
        <v>0.005084761070418974</v>
      </c>
      <c r="W104" s="66">
        <v>773</v>
      </c>
      <c r="X104" s="63">
        <f t="shared" si="19"/>
        <v>0.0011635643302054075</v>
      </c>
      <c r="Y104" s="66">
        <v>324</v>
      </c>
      <c r="Z104" s="63">
        <f t="shared" si="20"/>
        <v>0.00048770354849489266</v>
      </c>
      <c r="AA104" s="53">
        <v>1789077</v>
      </c>
      <c r="AB104" s="54">
        <v>2.69</v>
      </c>
    </row>
    <row r="105" spans="4:28" ht="13.5">
      <c r="D105" s="61" t="s">
        <v>475</v>
      </c>
      <c r="E105" s="62">
        <v>465195</v>
      </c>
      <c r="F105" s="63">
        <f t="shared" si="10"/>
        <v>1</v>
      </c>
      <c r="G105" s="64">
        <v>132586</v>
      </c>
      <c r="H105" s="63">
        <f t="shared" si="11"/>
        <v>0.2850116617762444</v>
      </c>
      <c r="I105" s="64">
        <v>135868</v>
      </c>
      <c r="J105" s="63">
        <f t="shared" si="12"/>
        <v>0.29206676769956685</v>
      </c>
      <c r="K105" s="64">
        <v>85894</v>
      </c>
      <c r="L105" s="63">
        <f t="shared" si="13"/>
        <v>0.18464084953621598</v>
      </c>
      <c r="M105" s="64">
        <v>67262</v>
      </c>
      <c r="N105" s="63">
        <f t="shared" si="14"/>
        <v>0.14458882834080333</v>
      </c>
      <c r="O105" s="65">
        <v>26881</v>
      </c>
      <c r="P105" s="63">
        <f t="shared" si="15"/>
        <v>0.05778436999537828</v>
      </c>
      <c r="Q105" s="65">
        <v>10804</v>
      </c>
      <c r="R105" s="63">
        <f t="shared" si="16"/>
        <v>0.023224669224733714</v>
      </c>
      <c r="S105" s="66">
        <v>4457</v>
      </c>
      <c r="T105" s="63">
        <f t="shared" si="17"/>
        <v>0.009580928427863584</v>
      </c>
      <c r="U105" s="66">
        <v>1116</v>
      </c>
      <c r="V105" s="63">
        <f t="shared" si="18"/>
        <v>0.0023989939702705318</v>
      </c>
      <c r="W105" s="66">
        <v>226</v>
      </c>
      <c r="X105" s="63">
        <f t="shared" si="19"/>
        <v>0.00048581777534152345</v>
      </c>
      <c r="Y105" s="66">
        <v>101</v>
      </c>
      <c r="Z105" s="63">
        <f t="shared" si="20"/>
        <v>0.00021711325358183127</v>
      </c>
      <c r="AA105" s="53">
        <v>1173495</v>
      </c>
      <c r="AB105" s="54">
        <v>2.52</v>
      </c>
    </row>
    <row r="106" spans="4:28" ht="13.5">
      <c r="D106" s="61" t="s">
        <v>476</v>
      </c>
      <c r="E106" s="62">
        <v>449269</v>
      </c>
      <c r="F106" s="63">
        <f t="shared" si="10"/>
        <v>1</v>
      </c>
      <c r="G106" s="64">
        <v>124469</v>
      </c>
      <c r="H106" s="63">
        <f t="shared" si="11"/>
        <v>0.2770478265805119</v>
      </c>
      <c r="I106" s="64">
        <v>138335</v>
      </c>
      <c r="J106" s="63">
        <f t="shared" si="12"/>
        <v>0.3079112959051259</v>
      </c>
      <c r="K106" s="64">
        <v>83172</v>
      </c>
      <c r="L106" s="63">
        <f t="shared" si="13"/>
        <v>0.1851273958363475</v>
      </c>
      <c r="M106" s="64">
        <v>64393</v>
      </c>
      <c r="N106" s="63">
        <f t="shared" si="14"/>
        <v>0.1433283845535748</v>
      </c>
      <c r="O106" s="65">
        <v>26153</v>
      </c>
      <c r="P106" s="63">
        <f t="shared" si="15"/>
        <v>0.058212340490886305</v>
      </c>
      <c r="Q106" s="65">
        <v>8345</v>
      </c>
      <c r="R106" s="63">
        <f t="shared" si="16"/>
        <v>0.018574617879266096</v>
      </c>
      <c r="S106" s="66">
        <v>3203</v>
      </c>
      <c r="T106" s="63">
        <f t="shared" si="17"/>
        <v>0.007129359025439102</v>
      </c>
      <c r="U106" s="66">
        <v>881</v>
      </c>
      <c r="V106" s="63">
        <f t="shared" si="18"/>
        <v>0.0019609632536409143</v>
      </c>
      <c r="W106" s="66">
        <v>210</v>
      </c>
      <c r="X106" s="63">
        <f t="shared" si="19"/>
        <v>0.00046742597419363455</v>
      </c>
      <c r="Y106" s="66">
        <v>108</v>
      </c>
      <c r="Z106" s="63">
        <f t="shared" si="20"/>
        <v>0.0002403905010138692</v>
      </c>
      <c r="AA106" s="53">
        <v>1121573</v>
      </c>
      <c r="AB106" s="54">
        <v>2.5</v>
      </c>
    </row>
    <row r="107" spans="4:28" ht="13.5">
      <c r="D107" s="61" t="s">
        <v>477</v>
      </c>
      <c r="E107" s="62">
        <v>722937</v>
      </c>
      <c r="F107" s="63">
        <f aca="true" t="shared" si="21" ref="F107:H108">+SUM(E107)/$E107</f>
        <v>1</v>
      </c>
      <c r="G107" s="64">
        <v>228495</v>
      </c>
      <c r="H107" s="63">
        <f t="shared" si="21"/>
        <v>0.31606488532195753</v>
      </c>
      <c r="I107" s="64">
        <v>225704</v>
      </c>
      <c r="J107" s="63">
        <f t="shared" si="12"/>
        <v>0.31220424462989166</v>
      </c>
      <c r="K107" s="64">
        <v>123801</v>
      </c>
      <c r="L107" s="63">
        <f t="shared" si="13"/>
        <v>0.17124728710800527</v>
      </c>
      <c r="M107" s="64">
        <v>95077</v>
      </c>
      <c r="N107" s="63">
        <f t="shared" si="14"/>
        <v>0.13151491762076087</v>
      </c>
      <c r="O107" s="65">
        <v>37820</v>
      </c>
      <c r="P107" s="63">
        <f t="shared" si="15"/>
        <v>0.05231437870796487</v>
      </c>
      <c r="Q107" s="65">
        <v>9063</v>
      </c>
      <c r="R107" s="63">
        <f t="shared" si="16"/>
        <v>0.012536362089642665</v>
      </c>
      <c r="S107" s="66">
        <v>2201</v>
      </c>
      <c r="T107" s="63">
        <f t="shared" si="17"/>
        <v>0.0030445253182504145</v>
      </c>
      <c r="U107" s="66">
        <v>579</v>
      </c>
      <c r="V107" s="63">
        <f t="shared" si="18"/>
        <v>0.0008008996634561518</v>
      </c>
      <c r="W107" s="66">
        <v>133</v>
      </c>
      <c r="X107" s="63">
        <f t="shared" si="19"/>
        <v>0.00018397177070754437</v>
      </c>
      <c r="Y107" s="66">
        <v>64</v>
      </c>
      <c r="Z107" s="63">
        <f t="shared" si="20"/>
        <v>8.852776936302887E-05</v>
      </c>
      <c r="AA107" s="53">
        <v>1697019</v>
      </c>
      <c r="AB107" s="54">
        <v>2.35</v>
      </c>
    </row>
    <row r="108" spans="4:28" ht="13.5">
      <c r="D108" s="61" t="s">
        <v>478</v>
      </c>
      <c r="E108" s="62">
        <v>486981</v>
      </c>
      <c r="F108" s="63">
        <f t="shared" si="21"/>
        <v>1</v>
      </c>
      <c r="G108" s="64">
        <v>133567</v>
      </c>
      <c r="H108" s="63">
        <f t="shared" si="21"/>
        <v>0.274275587753937</v>
      </c>
      <c r="I108" s="64">
        <v>111704</v>
      </c>
      <c r="J108" s="63">
        <f t="shared" si="12"/>
        <v>0.22938061238528815</v>
      </c>
      <c r="K108" s="64">
        <v>92991</v>
      </c>
      <c r="L108" s="63">
        <f t="shared" si="13"/>
        <v>0.19095406186278316</v>
      </c>
      <c r="M108" s="64">
        <v>82322</v>
      </c>
      <c r="N108" s="63">
        <f t="shared" si="14"/>
        <v>0.16904560958230402</v>
      </c>
      <c r="O108" s="65">
        <v>43019</v>
      </c>
      <c r="P108" s="63">
        <f t="shared" si="15"/>
        <v>0.08833814871627435</v>
      </c>
      <c r="Q108" s="65">
        <v>15650</v>
      </c>
      <c r="R108" s="63">
        <f t="shared" si="16"/>
        <v>0.03213677741020697</v>
      </c>
      <c r="S108" s="66">
        <v>5175</v>
      </c>
      <c r="T108" s="63">
        <f t="shared" si="17"/>
        <v>0.010626697961522113</v>
      </c>
      <c r="U108" s="66">
        <v>1782</v>
      </c>
      <c r="V108" s="63">
        <f t="shared" si="18"/>
        <v>0.003659280341532832</v>
      </c>
      <c r="W108" s="66">
        <v>485</v>
      </c>
      <c r="X108" s="63">
        <f t="shared" si="19"/>
        <v>0.0009959320794856474</v>
      </c>
      <c r="Y108" s="66">
        <v>286</v>
      </c>
      <c r="Z108" s="63">
        <f t="shared" si="20"/>
        <v>0.0005872919066657632</v>
      </c>
      <c r="AA108" s="53">
        <v>1332118</v>
      </c>
      <c r="AB108" s="54">
        <v>2.74</v>
      </c>
    </row>
    <row r="109" spans="4:26" ht="13.5">
      <c r="D109" s="60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</row>
    <row r="110" spans="4:26" ht="13.5">
      <c r="D110" s="60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</row>
    <row r="111" spans="3:26" ht="18.75">
      <c r="C111" s="57" t="s">
        <v>489</v>
      </c>
      <c r="D111" s="59"/>
      <c r="E111" s="59"/>
      <c r="F111" s="59"/>
      <c r="G111" s="59" t="s">
        <v>490</v>
      </c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</row>
    <row r="112" spans="4:28" ht="13.5">
      <c r="D112" s="103"/>
      <c r="E112" s="96" t="s">
        <v>372</v>
      </c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7" t="s">
        <v>486</v>
      </c>
      <c r="AB112" s="88" t="s">
        <v>487</v>
      </c>
    </row>
    <row r="113" spans="3:28" s="60" customFormat="1" ht="18.75" customHeight="1">
      <c r="C113" s="59"/>
      <c r="D113" s="104"/>
      <c r="E113" s="99" t="s">
        <v>491</v>
      </c>
      <c r="F113" s="100"/>
      <c r="G113" s="101" t="s">
        <v>492</v>
      </c>
      <c r="H113" s="102"/>
      <c r="I113" s="101" t="s">
        <v>493</v>
      </c>
      <c r="J113" s="102"/>
      <c r="K113" s="101" t="s">
        <v>494</v>
      </c>
      <c r="L113" s="102"/>
      <c r="M113" s="101" t="s">
        <v>495</v>
      </c>
      <c r="N113" s="102"/>
      <c r="O113" s="101" t="s">
        <v>496</v>
      </c>
      <c r="P113" s="102"/>
      <c r="Q113" s="101" t="s">
        <v>497</v>
      </c>
      <c r="R113" s="102"/>
      <c r="S113" s="101" t="s">
        <v>498</v>
      </c>
      <c r="T113" s="102"/>
      <c r="U113" s="101" t="s">
        <v>499</v>
      </c>
      <c r="V113" s="102"/>
      <c r="W113" s="101" t="s">
        <v>500</v>
      </c>
      <c r="X113" s="102"/>
      <c r="Y113" s="101" t="s">
        <v>501</v>
      </c>
      <c r="Z113" s="102"/>
      <c r="AA113" s="98"/>
      <c r="AB113" s="89"/>
    </row>
    <row r="114" spans="4:28" ht="13.5">
      <c r="D114" s="61" t="s">
        <v>432</v>
      </c>
      <c r="E114" s="62">
        <f>+E8-E61</f>
        <v>2779777</v>
      </c>
      <c r="F114" s="63">
        <f>+E114/E61</f>
        <v>0.05665784051495102</v>
      </c>
      <c r="G114" s="62">
        <f>+G8-G61</f>
        <v>2327424</v>
      </c>
      <c r="H114" s="63">
        <f>+G114/G61</f>
        <v>0.16098849263022147</v>
      </c>
      <c r="I114" s="62">
        <f aca="true" t="shared" si="22" ref="I114:I161">+I8-I61</f>
        <v>1102178</v>
      </c>
      <c r="J114" s="63">
        <f aca="true" t="shared" si="23" ref="J114:J161">+I114/I61</f>
        <v>0.08462888548551091</v>
      </c>
      <c r="K114" s="62">
        <f aca="true" t="shared" si="24" ref="K114:K161">+K8-K61</f>
        <v>225747</v>
      </c>
      <c r="L114" s="63">
        <f aca="true" t="shared" si="25" ref="L114:L161">+K114/K61</f>
        <v>0.024548166371686036</v>
      </c>
      <c r="M114" s="62">
        <f aca="true" t="shared" si="26" ref="M114:M161">+M8-M61</f>
        <v>-246877</v>
      </c>
      <c r="N114" s="63">
        <f aca="true" t="shared" si="27" ref="N114:N161">+M114/M61</f>
        <v>-0.0320319295579623</v>
      </c>
      <c r="O114" s="62">
        <f aca="true" t="shared" si="28" ref="O114:O161">+O8-O61</f>
        <v>-275956</v>
      </c>
      <c r="P114" s="63">
        <f aca="true" t="shared" si="29" ref="P114:P161">+O114/O61</f>
        <v>-0.09690490462650722</v>
      </c>
      <c r="Q114" s="62">
        <f aca="true" t="shared" si="30" ref="Q114:Q161">+Q8-Q61</f>
        <v>-223026</v>
      </c>
      <c r="R114" s="63">
        <f aca="true" t="shared" si="31" ref="R114:R161">+Q114/Q61</f>
        <v>-0.18465826058949625</v>
      </c>
      <c r="S114" s="62">
        <f aca="true" t="shared" si="32" ref="S114:S161">+S8-S61</f>
        <v>-107822</v>
      </c>
      <c r="T114" s="63">
        <f aca="true" t="shared" si="33" ref="T114:T161">+S114/S61</f>
        <v>-0.23080957386004833</v>
      </c>
      <c r="U114" s="62">
        <f aca="true" t="shared" si="34" ref="U114:U161">+U8-U61</f>
        <v>-20050</v>
      </c>
      <c r="V114" s="63">
        <f aca="true" t="shared" si="35" ref="V114:V161">+U114/U61</f>
        <v>-0.16610745205252475</v>
      </c>
      <c r="W114" s="62">
        <f aca="true" t="shared" si="36" ref="W114:W161">+W8-W61</f>
        <v>-1939</v>
      </c>
      <c r="X114" s="63">
        <f aca="true" t="shared" si="37" ref="X114:X161">+W114/W61</f>
        <v>-0.07556508183943882</v>
      </c>
      <c r="Y114" s="62">
        <f aca="true" t="shared" si="38" ref="Y114:Y161">+Y8-Y61</f>
        <v>98</v>
      </c>
      <c r="Z114" s="63">
        <f aca="true" t="shared" si="39" ref="Z114:Z161">+Y114/Y61</f>
        <v>0.010319048120459093</v>
      </c>
      <c r="AA114" s="52">
        <f aca="true" t="shared" si="40" ref="AA114:AB133">+AA8-AA61</f>
        <v>572396</v>
      </c>
      <c r="AB114" s="58">
        <f t="shared" si="40"/>
        <v>-0.1283175890999999</v>
      </c>
    </row>
    <row r="115" spans="4:28" ht="13.5">
      <c r="D115" s="61" t="s">
        <v>433</v>
      </c>
      <c r="E115" s="62">
        <f aca="true" t="shared" si="41" ref="E115:G161">+E9-E62</f>
        <v>49413</v>
      </c>
      <c r="F115" s="63">
        <f aca="true" t="shared" si="42" ref="F115:H161">+E115/E62</f>
        <v>0.0208591189467481</v>
      </c>
      <c r="G115" s="62">
        <f t="shared" si="41"/>
        <v>75104</v>
      </c>
      <c r="H115" s="63">
        <f t="shared" si="42"/>
        <v>0.09783931237347354</v>
      </c>
      <c r="I115" s="62">
        <f t="shared" si="22"/>
        <v>33160</v>
      </c>
      <c r="J115" s="63">
        <f t="shared" si="23"/>
        <v>0.04512970707880414</v>
      </c>
      <c r="K115" s="62">
        <f t="shared" si="24"/>
        <v>-7655</v>
      </c>
      <c r="L115" s="63">
        <f t="shared" si="25"/>
        <v>-0.01797999300060364</v>
      </c>
      <c r="M115" s="62">
        <f t="shared" si="26"/>
        <v>-27502</v>
      </c>
      <c r="N115" s="63">
        <f t="shared" si="27"/>
        <v>-0.08947376982513217</v>
      </c>
      <c r="O115" s="62">
        <f t="shared" si="28"/>
        <v>-14309</v>
      </c>
      <c r="P115" s="63">
        <f t="shared" si="29"/>
        <v>-0.15331290447006385</v>
      </c>
      <c r="Q115" s="62">
        <f t="shared" si="30"/>
        <v>-6171</v>
      </c>
      <c r="R115" s="63">
        <f t="shared" si="31"/>
        <v>-0.2261765137076675</v>
      </c>
      <c r="S115" s="62">
        <f t="shared" si="32"/>
        <v>-2640</v>
      </c>
      <c r="T115" s="63">
        <f t="shared" si="33"/>
        <v>-0.28004667444574094</v>
      </c>
      <c r="U115" s="62">
        <f t="shared" si="34"/>
        <v>-535</v>
      </c>
      <c r="V115" s="63">
        <f t="shared" si="35"/>
        <v>-0.20768633540372672</v>
      </c>
      <c r="W115" s="62">
        <f t="shared" si="36"/>
        <v>-13</v>
      </c>
      <c r="X115" s="63">
        <f t="shared" si="37"/>
        <v>-0.02443609022556391</v>
      </c>
      <c r="Y115" s="62">
        <f t="shared" si="38"/>
        <v>-26</v>
      </c>
      <c r="Z115" s="63">
        <f t="shared" si="39"/>
        <v>-0.11926605504587157</v>
      </c>
      <c r="AA115" s="52">
        <f t="shared" si="40"/>
        <v>-123242</v>
      </c>
      <c r="AB115" s="58">
        <f t="shared" si="40"/>
        <v>-0.09988878570000015</v>
      </c>
    </row>
    <row r="116" spans="4:28" ht="13.5">
      <c r="D116" s="61" t="s">
        <v>434</v>
      </c>
      <c r="E116" s="62">
        <f t="shared" si="41"/>
        <v>2320</v>
      </c>
      <c r="F116" s="63">
        <f t="shared" si="42"/>
        <v>0.004556998823430045</v>
      </c>
      <c r="G116" s="62">
        <f t="shared" si="41"/>
        <v>11757</v>
      </c>
      <c r="H116" s="63">
        <f t="shared" si="42"/>
        <v>0.09091893313123971</v>
      </c>
      <c r="I116" s="62">
        <f t="shared" si="22"/>
        <v>8117</v>
      </c>
      <c r="J116" s="63">
        <f t="shared" si="23"/>
        <v>0.060386707038544235</v>
      </c>
      <c r="K116" s="62">
        <f t="shared" si="24"/>
        <v>7</v>
      </c>
      <c r="L116" s="63">
        <f t="shared" si="25"/>
        <v>7.070564231025636E-05</v>
      </c>
      <c r="M116" s="62">
        <f t="shared" si="26"/>
        <v>-5566</v>
      </c>
      <c r="N116" s="63">
        <f t="shared" si="27"/>
        <v>-0.07178878671017502</v>
      </c>
      <c r="O116" s="62">
        <f t="shared" si="28"/>
        <v>-4551</v>
      </c>
      <c r="P116" s="63">
        <f t="shared" si="29"/>
        <v>-0.12843959021251375</v>
      </c>
      <c r="Q116" s="62">
        <f t="shared" si="30"/>
        <v>-4591</v>
      </c>
      <c r="R116" s="63">
        <f t="shared" si="31"/>
        <v>-0.22205562273276905</v>
      </c>
      <c r="S116" s="62">
        <f t="shared" si="32"/>
        <v>-2262</v>
      </c>
      <c r="T116" s="63">
        <f t="shared" si="33"/>
        <v>-0.24656638325703073</v>
      </c>
      <c r="U116" s="62">
        <f t="shared" si="34"/>
        <v>-536</v>
      </c>
      <c r="V116" s="63">
        <f t="shared" si="35"/>
        <v>-0.19800517177687477</v>
      </c>
      <c r="W116" s="62">
        <f t="shared" si="36"/>
        <v>-63</v>
      </c>
      <c r="X116" s="63">
        <f t="shared" si="37"/>
        <v>-0.10015898251192369</v>
      </c>
      <c r="Y116" s="62">
        <f t="shared" si="38"/>
        <v>8</v>
      </c>
      <c r="Z116" s="63">
        <f t="shared" si="39"/>
        <v>0.03571428571428571</v>
      </c>
      <c r="AA116" s="52">
        <f t="shared" si="40"/>
        <v>-65145</v>
      </c>
      <c r="AB116" s="58">
        <f t="shared" si="40"/>
        <v>-0.13922465959999997</v>
      </c>
    </row>
    <row r="117" spans="4:28" ht="13.5">
      <c r="D117" s="61" t="s">
        <v>435</v>
      </c>
      <c r="E117" s="62">
        <f t="shared" si="41"/>
        <v>3543</v>
      </c>
      <c r="F117" s="63">
        <f t="shared" si="42"/>
        <v>0.007391999198834973</v>
      </c>
      <c r="G117" s="62">
        <f t="shared" si="41"/>
        <v>10652</v>
      </c>
      <c r="H117" s="63">
        <f t="shared" si="42"/>
        <v>0.0875137613171429</v>
      </c>
      <c r="I117" s="62">
        <f t="shared" si="22"/>
        <v>6305</v>
      </c>
      <c r="J117" s="63">
        <f t="shared" si="23"/>
        <v>0.05143495782415036</v>
      </c>
      <c r="K117" s="62">
        <f t="shared" si="24"/>
        <v>462</v>
      </c>
      <c r="L117" s="63">
        <f t="shared" si="25"/>
        <v>0.005114410016273122</v>
      </c>
      <c r="M117" s="62">
        <f t="shared" si="26"/>
        <v>-2860</v>
      </c>
      <c r="N117" s="63">
        <f t="shared" si="27"/>
        <v>-0.04037609057797103</v>
      </c>
      <c r="O117" s="62">
        <f t="shared" si="28"/>
        <v>-3770</v>
      </c>
      <c r="P117" s="63">
        <f t="shared" si="29"/>
        <v>-0.10557858183040215</v>
      </c>
      <c r="Q117" s="62">
        <f t="shared" si="30"/>
        <v>-4228</v>
      </c>
      <c r="R117" s="63">
        <f t="shared" si="31"/>
        <v>-0.18909611342188828</v>
      </c>
      <c r="S117" s="62">
        <f t="shared" si="32"/>
        <v>-2278</v>
      </c>
      <c r="T117" s="63">
        <f t="shared" si="33"/>
        <v>-0.211415313225058</v>
      </c>
      <c r="U117" s="62">
        <f t="shared" si="34"/>
        <v>-569</v>
      </c>
      <c r="V117" s="63">
        <f t="shared" si="35"/>
        <v>-0.15474571661680717</v>
      </c>
      <c r="W117" s="62">
        <f t="shared" si="36"/>
        <v>-163</v>
      </c>
      <c r="X117" s="63">
        <f t="shared" si="37"/>
        <v>-0.1671794871794872</v>
      </c>
      <c r="Y117" s="62">
        <f t="shared" si="38"/>
        <v>-8</v>
      </c>
      <c r="Z117" s="63">
        <f t="shared" si="39"/>
        <v>-0.02346041055718475</v>
      </c>
      <c r="AA117" s="52">
        <f t="shared" si="40"/>
        <v>-53064</v>
      </c>
      <c r="AB117" s="58">
        <f t="shared" si="40"/>
        <v>-0.13174393439999976</v>
      </c>
    </row>
    <row r="118" spans="4:28" ht="13.5">
      <c r="D118" s="61" t="s">
        <v>436</v>
      </c>
      <c r="E118" s="62">
        <f t="shared" si="41"/>
        <v>41724</v>
      </c>
      <c r="F118" s="63">
        <f t="shared" si="42"/>
        <v>0.04859380313709779</v>
      </c>
      <c r="G118" s="62">
        <f t="shared" si="41"/>
        <v>32491</v>
      </c>
      <c r="H118" s="63">
        <f t="shared" si="42"/>
        <v>0.13055777676874425</v>
      </c>
      <c r="I118" s="62">
        <f t="shared" si="22"/>
        <v>20275</v>
      </c>
      <c r="J118" s="63">
        <f t="shared" si="23"/>
        <v>0.0990169122351206</v>
      </c>
      <c r="K118" s="62">
        <f t="shared" si="24"/>
        <v>7374</v>
      </c>
      <c r="L118" s="63">
        <f t="shared" si="25"/>
        <v>0.04638260935200211</v>
      </c>
      <c r="M118" s="62">
        <f t="shared" si="26"/>
        <v>-2857</v>
      </c>
      <c r="N118" s="63">
        <f t="shared" si="27"/>
        <v>-0.021444602070150944</v>
      </c>
      <c r="O118" s="62">
        <f t="shared" si="28"/>
        <v>-5003</v>
      </c>
      <c r="P118" s="63">
        <f t="shared" si="29"/>
        <v>-0.08591053490169143</v>
      </c>
      <c r="Q118" s="62">
        <f t="shared" si="30"/>
        <v>-6100</v>
      </c>
      <c r="R118" s="63">
        <f t="shared" si="31"/>
        <v>-0.18456883509833585</v>
      </c>
      <c r="S118" s="62">
        <f t="shared" si="32"/>
        <v>-3515</v>
      </c>
      <c r="T118" s="63">
        <f t="shared" si="33"/>
        <v>-0.23043136226563524</v>
      </c>
      <c r="U118" s="62">
        <f t="shared" si="34"/>
        <v>-842</v>
      </c>
      <c r="V118" s="63">
        <f t="shared" si="35"/>
        <v>-0.1797608881298036</v>
      </c>
      <c r="W118" s="62">
        <f t="shared" si="36"/>
        <v>-94</v>
      </c>
      <c r="X118" s="63">
        <f t="shared" si="37"/>
        <v>-0.08047945205479452</v>
      </c>
      <c r="Y118" s="62">
        <f t="shared" si="38"/>
        <v>-5</v>
      </c>
      <c r="Z118" s="63">
        <f t="shared" si="39"/>
        <v>-0.012437810945273632</v>
      </c>
      <c r="AA118" s="52">
        <f t="shared" si="40"/>
        <v>-10066</v>
      </c>
      <c r="AB118" s="58">
        <f t="shared" si="40"/>
        <v>-0.13812753229999997</v>
      </c>
    </row>
    <row r="119" spans="4:28" ht="13.5">
      <c r="D119" s="61" t="s">
        <v>437</v>
      </c>
      <c r="E119" s="62">
        <f t="shared" si="41"/>
        <v>-2181</v>
      </c>
      <c r="F119" s="63">
        <f t="shared" si="42"/>
        <v>-0.005574070477105675</v>
      </c>
      <c r="G119" s="62">
        <f t="shared" si="41"/>
        <v>6582</v>
      </c>
      <c r="H119" s="63">
        <f t="shared" si="42"/>
        <v>0.07393262718051827</v>
      </c>
      <c r="I119" s="62">
        <f t="shared" si="22"/>
        <v>5545</v>
      </c>
      <c r="J119" s="63">
        <f t="shared" si="23"/>
        <v>0.052476671777109005</v>
      </c>
      <c r="K119" s="62">
        <f t="shared" si="24"/>
        <v>386</v>
      </c>
      <c r="L119" s="63">
        <f t="shared" si="25"/>
        <v>0.0050596408441473326</v>
      </c>
      <c r="M119" s="62">
        <f t="shared" si="26"/>
        <v>-3426</v>
      </c>
      <c r="N119" s="63">
        <f t="shared" si="27"/>
        <v>-0.05774481712455756</v>
      </c>
      <c r="O119" s="62">
        <f t="shared" si="28"/>
        <v>-4143</v>
      </c>
      <c r="P119" s="63">
        <f t="shared" si="29"/>
        <v>-0.13684558216350123</v>
      </c>
      <c r="Q119" s="62">
        <f t="shared" si="30"/>
        <v>-4653</v>
      </c>
      <c r="R119" s="63">
        <f t="shared" si="31"/>
        <v>-0.23796859816907892</v>
      </c>
      <c r="S119" s="62">
        <f t="shared" si="32"/>
        <v>-2127</v>
      </c>
      <c r="T119" s="63">
        <f t="shared" si="33"/>
        <v>-0.25632682574114246</v>
      </c>
      <c r="U119" s="62">
        <f t="shared" si="34"/>
        <v>-324</v>
      </c>
      <c r="V119" s="63">
        <f t="shared" si="35"/>
        <v>-0.14323607427055704</v>
      </c>
      <c r="W119" s="62">
        <f t="shared" si="36"/>
        <v>-37</v>
      </c>
      <c r="X119" s="63">
        <f t="shared" si="37"/>
        <v>-0.08043478260869565</v>
      </c>
      <c r="Y119" s="62">
        <f t="shared" si="38"/>
        <v>16</v>
      </c>
      <c r="Z119" s="63">
        <f t="shared" si="39"/>
        <v>0.1391304347826087</v>
      </c>
      <c r="AA119" s="52">
        <f t="shared" si="40"/>
        <v>-61160</v>
      </c>
      <c r="AB119" s="58">
        <f t="shared" si="40"/>
        <v>-0.13705843050000022</v>
      </c>
    </row>
    <row r="120" spans="4:28" ht="13.5">
      <c r="D120" s="61" t="s">
        <v>438</v>
      </c>
      <c r="E120" s="62">
        <f t="shared" si="41"/>
        <v>2266</v>
      </c>
      <c r="F120" s="63">
        <f t="shared" si="42"/>
        <v>0.005879361521057766</v>
      </c>
      <c r="G120" s="62">
        <f t="shared" si="41"/>
        <v>5774</v>
      </c>
      <c r="H120" s="63">
        <f t="shared" si="42"/>
        <v>0.06870292588317885</v>
      </c>
      <c r="I120" s="62">
        <f t="shared" si="22"/>
        <v>7095</v>
      </c>
      <c r="J120" s="63">
        <f t="shared" si="23"/>
        <v>0.0804868918106431</v>
      </c>
      <c r="K120" s="62">
        <f t="shared" si="24"/>
        <v>2350</v>
      </c>
      <c r="L120" s="63">
        <f t="shared" si="25"/>
        <v>0.03283085821260426</v>
      </c>
      <c r="M120" s="62">
        <f t="shared" si="26"/>
        <v>-75</v>
      </c>
      <c r="N120" s="63">
        <f t="shared" si="27"/>
        <v>-0.0012494585679538866</v>
      </c>
      <c r="O120" s="62">
        <f t="shared" si="28"/>
        <v>-4219</v>
      </c>
      <c r="P120" s="63">
        <f t="shared" si="29"/>
        <v>-0.11441666214677008</v>
      </c>
      <c r="Q120" s="62">
        <f t="shared" si="30"/>
        <v>-5441</v>
      </c>
      <c r="R120" s="63">
        <f t="shared" si="31"/>
        <v>-0.19802736934051535</v>
      </c>
      <c r="S120" s="62">
        <f t="shared" si="32"/>
        <v>-2801</v>
      </c>
      <c r="T120" s="63">
        <f t="shared" si="33"/>
        <v>-0.2207423752856805</v>
      </c>
      <c r="U120" s="62">
        <f t="shared" si="34"/>
        <v>-449</v>
      </c>
      <c r="V120" s="63">
        <f t="shared" si="35"/>
        <v>-0.12403314917127072</v>
      </c>
      <c r="W120" s="62">
        <f t="shared" si="36"/>
        <v>16</v>
      </c>
      <c r="X120" s="63">
        <f t="shared" si="37"/>
        <v>0.021080368906455864</v>
      </c>
      <c r="Y120" s="62">
        <f t="shared" si="38"/>
        <v>16</v>
      </c>
      <c r="Z120" s="63">
        <f t="shared" si="39"/>
        <v>0.08040201005025126</v>
      </c>
      <c r="AA120" s="52">
        <f t="shared" si="40"/>
        <v>-49911</v>
      </c>
      <c r="AB120" s="58">
        <f t="shared" si="40"/>
        <v>-0.14645090560000007</v>
      </c>
    </row>
    <row r="121" spans="4:28" ht="13.5">
      <c r="D121" s="61" t="s">
        <v>439</v>
      </c>
      <c r="E121" s="62">
        <f t="shared" si="41"/>
        <v>12218</v>
      </c>
      <c r="F121" s="63">
        <f t="shared" si="42"/>
        <v>0.01727602184883693</v>
      </c>
      <c r="G121" s="62">
        <f t="shared" si="41"/>
        <v>16572</v>
      </c>
      <c r="H121" s="63">
        <f t="shared" si="42"/>
        <v>0.09632363625795577</v>
      </c>
      <c r="I121" s="62">
        <f t="shared" si="22"/>
        <v>11917</v>
      </c>
      <c r="J121" s="63">
        <f t="shared" si="23"/>
        <v>0.06873460724317527</v>
      </c>
      <c r="K121" s="62">
        <f t="shared" si="24"/>
        <v>3913</v>
      </c>
      <c r="L121" s="63">
        <f t="shared" si="25"/>
        <v>0.029758917027910867</v>
      </c>
      <c r="M121" s="62">
        <f t="shared" si="26"/>
        <v>-2204</v>
      </c>
      <c r="N121" s="63">
        <f t="shared" si="27"/>
        <v>-0.01982923822976365</v>
      </c>
      <c r="O121" s="62">
        <f t="shared" si="28"/>
        <v>-5717</v>
      </c>
      <c r="P121" s="63">
        <f t="shared" si="29"/>
        <v>-0.100999929333616</v>
      </c>
      <c r="Q121" s="62">
        <f t="shared" si="30"/>
        <v>-6628</v>
      </c>
      <c r="R121" s="63">
        <f t="shared" si="31"/>
        <v>-0.18757074937740548</v>
      </c>
      <c r="S121" s="62">
        <f t="shared" si="32"/>
        <v>-4168</v>
      </c>
      <c r="T121" s="63">
        <f t="shared" si="33"/>
        <v>-0.22401375900247233</v>
      </c>
      <c r="U121" s="62">
        <f t="shared" si="34"/>
        <v>-1243</v>
      </c>
      <c r="V121" s="63">
        <f t="shared" si="35"/>
        <v>-0.19670833992720368</v>
      </c>
      <c r="W121" s="62">
        <f t="shared" si="36"/>
        <v>-213</v>
      </c>
      <c r="X121" s="63">
        <f t="shared" si="37"/>
        <v>-0.12596096984033117</v>
      </c>
      <c r="Y121" s="62">
        <f t="shared" si="38"/>
        <v>-11</v>
      </c>
      <c r="Z121" s="63">
        <f t="shared" si="39"/>
        <v>-0.018151815181518153</v>
      </c>
      <c r="AA121" s="52">
        <f t="shared" si="40"/>
        <v>-66167</v>
      </c>
      <c r="AB121" s="58">
        <f t="shared" si="40"/>
        <v>-0.1452993505000002</v>
      </c>
    </row>
    <row r="122" spans="4:28" ht="13.5">
      <c r="D122" s="61" t="s">
        <v>440</v>
      </c>
      <c r="E122" s="62">
        <f t="shared" si="41"/>
        <v>57234</v>
      </c>
      <c r="F122" s="63">
        <f t="shared" si="42"/>
        <v>0.05559500369603713</v>
      </c>
      <c r="G122" s="62">
        <f t="shared" si="41"/>
        <v>41647</v>
      </c>
      <c r="H122" s="63">
        <f t="shared" si="42"/>
        <v>0.1748896624995276</v>
      </c>
      <c r="I122" s="62">
        <f t="shared" si="22"/>
        <v>32550</v>
      </c>
      <c r="J122" s="63">
        <f t="shared" si="23"/>
        <v>0.12589295038154652</v>
      </c>
      <c r="K122" s="62">
        <f t="shared" si="24"/>
        <v>7811</v>
      </c>
      <c r="L122" s="63">
        <f t="shared" si="25"/>
        <v>0.03763883869413324</v>
      </c>
      <c r="M122" s="62">
        <f t="shared" si="26"/>
        <v>-4824</v>
      </c>
      <c r="N122" s="63">
        <f t="shared" si="27"/>
        <v>-0.026627071960434734</v>
      </c>
      <c r="O122" s="62">
        <f t="shared" si="28"/>
        <v>-7583</v>
      </c>
      <c r="P122" s="63">
        <f t="shared" si="29"/>
        <v>-0.09810720246335373</v>
      </c>
      <c r="Q122" s="62">
        <f t="shared" si="30"/>
        <v>-7652</v>
      </c>
      <c r="R122" s="63">
        <f t="shared" si="31"/>
        <v>-0.18033559577677225</v>
      </c>
      <c r="S122" s="62">
        <f t="shared" si="32"/>
        <v>-3935</v>
      </c>
      <c r="T122" s="63">
        <f t="shared" si="33"/>
        <v>-0.22149048744793426</v>
      </c>
      <c r="U122" s="62">
        <f t="shared" si="34"/>
        <v>-704</v>
      </c>
      <c r="V122" s="63">
        <f t="shared" si="35"/>
        <v>-0.1400437636761488</v>
      </c>
      <c r="W122" s="62">
        <f t="shared" si="36"/>
        <v>-80</v>
      </c>
      <c r="X122" s="63">
        <f t="shared" si="37"/>
        <v>-0.06902502157031924</v>
      </c>
      <c r="Y122" s="62">
        <f t="shared" si="38"/>
        <v>4</v>
      </c>
      <c r="Z122" s="63">
        <f t="shared" si="39"/>
        <v>0.009433962264150943</v>
      </c>
      <c r="AA122" s="52">
        <f t="shared" si="40"/>
        <v>-6743</v>
      </c>
      <c r="AB122" s="58">
        <f t="shared" si="40"/>
        <v>-0.15647027969999971</v>
      </c>
    </row>
    <row r="123" spans="4:28" ht="13.5">
      <c r="D123" s="61" t="s">
        <v>441</v>
      </c>
      <c r="E123" s="62">
        <f t="shared" si="41"/>
        <v>38987</v>
      </c>
      <c r="F123" s="63">
        <f t="shared" si="42"/>
        <v>0.05528455515126077</v>
      </c>
      <c r="G123" s="62">
        <f t="shared" si="41"/>
        <v>31311</v>
      </c>
      <c r="H123" s="63">
        <f t="shared" si="42"/>
        <v>0.18195395218558594</v>
      </c>
      <c r="I123" s="62">
        <f t="shared" si="22"/>
        <v>20054</v>
      </c>
      <c r="J123" s="63">
        <f t="shared" si="23"/>
        <v>0.11598075277025933</v>
      </c>
      <c r="K123" s="62">
        <f t="shared" si="24"/>
        <v>4650</v>
      </c>
      <c r="L123" s="63">
        <f t="shared" si="25"/>
        <v>0.03296189179993195</v>
      </c>
      <c r="M123" s="62">
        <f t="shared" si="26"/>
        <v>-3323</v>
      </c>
      <c r="N123" s="63">
        <f t="shared" si="27"/>
        <v>-0.027253118567058417</v>
      </c>
      <c r="O123" s="62">
        <f t="shared" si="28"/>
        <v>-5059</v>
      </c>
      <c r="P123" s="63">
        <f t="shared" si="29"/>
        <v>-0.09646112191587537</v>
      </c>
      <c r="Q123" s="62">
        <f t="shared" si="30"/>
        <v>-5569</v>
      </c>
      <c r="R123" s="63">
        <f t="shared" si="31"/>
        <v>-0.19146668500309427</v>
      </c>
      <c r="S123" s="62">
        <f t="shared" si="32"/>
        <v>-2599</v>
      </c>
      <c r="T123" s="63">
        <f t="shared" si="33"/>
        <v>-0.2235698924731183</v>
      </c>
      <c r="U123" s="62">
        <f t="shared" si="34"/>
        <v>-448</v>
      </c>
      <c r="V123" s="63">
        <f t="shared" si="35"/>
        <v>-0.14358974358974358</v>
      </c>
      <c r="W123" s="62">
        <f t="shared" si="36"/>
        <v>-16</v>
      </c>
      <c r="X123" s="63">
        <f t="shared" si="37"/>
        <v>-0.02359882005899705</v>
      </c>
      <c r="Y123" s="62">
        <f t="shared" si="38"/>
        <v>-14</v>
      </c>
      <c r="Z123" s="63">
        <f t="shared" si="39"/>
        <v>-0.05426356589147287</v>
      </c>
      <c r="AA123" s="52">
        <f t="shared" si="40"/>
        <v>-8683</v>
      </c>
      <c r="AB123" s="58">
        <f t="shared" si="40"/>
        <v>-0.16013229100000004</v>
      </c>
    </row>
    <row r="124" spans="4:28" ht="13.5">
      <c r="D124" s="61" t="s">
        <v>442</v>
      </c>
      <c r="E124" s="62">
        <f t="shared" si="41"/>
        <v>30203</v>
      </c>
      <c r="F124" s="63">
        <f t="shared" si="42"/>
        <v>0.041709879978622355</v>
      </c>
      <c r="G124" s="62">
        <f t="shared" si="41"/>
        <v>26844</v>
      </c>
      <c r="H124" s="63">
        <f t="shared" si="42"/>
        <v>0.15713959573608696</v>
      </c>
      <c r="I124" s="62">
        <f t="shared" si="22"/>
        <v>16629</v>
      </c>
      <c r="J124" s="63">
        <f t="shared" si="23"/>
        <v>0.08631446723694046</v>
      </c>
      <c r="K124" s="62">
        <f t="shared" si="24"/>
        <v>2696</v>
      </c>
      <c r="L124" s="63">
        <f t="shared" si="25"/>
        <v>0.018303901799838415</v>
      </c>
      <c r="M124" s="62">
        <f t="shared" si="26"/>
        <v>-3128</v>
      </c>
      <c r="N124" s="63">
        <f t="shared" si="27"/>
        <v>-0.02466118465140848</v>
      </c>
      <c r="O124" s="62">
        <f t="shared" si="28"/>
        <v>-4957</v>
      </c>
      <c r="P124" s="63">
        <f t="shared" si="29"/>
        <v>-0.09792765562338253</v>
      </c>
      <c r="Q124" s="62">
        <f t="shared" si="30"/>
        <v>-5202</v>
      </c>
      <c r="R124" s="63">
        <f t="shared" si="31"/>
        <v>-0.21595815343739622</v>
      </c>
      <c r="S124" s="62">
        <f t="shared" si="32"/>
        <v>-2267</v>
      </c>
      <c r="T124" s="63">
        <f t="shared" si="33"/>
        <v>-0.24986222859032295</v>
      </c>
      <c r="U124" s="62">
        <f t="shared" si="34"/>
        <v>-394</v>
      </c>
      <c r="V124" s="63">
        <f t="shared" si="35"/>
        <v>-0.18576143328618577</v>
      </c>
      <c r="W124" s="62">
        <f t="shared" si="36"/>
        <v>-27</v>
      </c>
      <c r="X124" s="63">
        <f t="shared" si="37"/>
        <v>-0.06221198156682028</v>
      </c>
      <c r="Y124" s="62">
        <f t="shared" si="38"/>
        <v>9</v>
      </c>
      <c r="Z124" s="63">
        <f t="shared" si="39"/>
        <v>0.05263157894736842</v>
      </c>
      <c r="AA124" s="52">
        <f t="shared" si="40"/>
        <v>-19424</v>
      </c>
      <c r="AB124" s="58">
        <f t="shared" si="40"/>
        <v>-0.1387533739000002</v>
      </c>
    </row>
    <row r="125" spans="4:28" ht="13.5">
      <c r="D125" s="61" t="s">
        <v>188</v>
      </c>
      <c r="E125" s="62">
        <f t="shared" si="41"/>
        <v>206919</v>
      </c>
      <c r="F125" s="63">
        <f t="shared" si="42"/>
        <v>0.07865779322996871</v>
      </c>
      <c r="G125" s="62">
        <f t="shared" si="41"/>
        <v>143937</v>
      </c>
      <c r="H125" s="63">
        <f t="shared" si="42"/>
        <v>0.21721683805131578</v>
      </c>
      <c r="I125" s="62">
        <f t="shared" si="22"/>
        <v>91804</v>
      </c>
      <c r="J125" s="63">
        <f t="shared" si="23"/>
        <v>0.1337675489403245</v>
      </c>
      <c r="K125" s="62">
        <f t="shared" si="24"/>
        <v>18980</v>
      </c>
      <c r="L125" s="63">
        <f t="shared" si="25"/>
        <v>0.03418741838159139</v>
      </c>
      <c r="M125" s="62">
        <f t="shared" si="26"/>
        <v>-18309</v>
      </c>
      <c r="N125" s="63">
        <f t="shared" si="27"/>
        <v>-0.03736500110203182</v>
      </c>
      <c r="O125" s="62">
        <f t="shared" si="28"/>
        <v>-14371</v>
      </c>
      <c r="P125" s="63">
        <f t="shared" si="29"/>
        <v>-0.09104212860310422</v>
      </c>
      <c r="Q125" s="62">
        <f t="shared" si="30"/>
        <v>-9868</v>
      </c>
      <c r="R125" s="63">
        <f t="shared" si="31"/>
        <v>-0.1767002112953479</v>
      </c>
      <c r="S125" s="62">
        <f t="shared" si="32"/>
        <v>-4332</v>
      </c>
      <c r="T125" s="63">
        <f t="shared" si="33"/>
        <v>-0.24337078651685393</v>
      </c>
      <c r="U125" s="62">
        <f t="shared" si="34"/>
        <v>-797</v>
      </c>
      <c r="V125" s="63">
        <f t="shared" si="35"/>
        <v>-0.20213035759573927</v>
      </c>
      <c r="W125" s="62">
        <f t="shared" si="36"/>
        <v>-116</v>
      </c>
      <c r="X125" s="63">
        <f t="shared" si="37"/>
        <v>-0.14910025706940874</v>
      </c>
      <c r="Y125" s="62">
        <f t="shared" si="38"/>
        <v>-9</v>
      </c>
      <c r="Z125" s="63">
        <f t="shared" si="39"/>
        <v>-0.03103448275862069</v>
      </c>
      <c r="AA125" s="52">
        <f t="shared" si="40"/>
        <v>142371</v>
      </c>
      <c r="AB125" s="58">
        <f t="shared" si="40"/>
        <v>-0.1400743601000003</v>
      </c>
    </row>
    <row r="126" spans="4:28" ht="13.5">
      <c r="D126" s="61" t="s">
        <v>443</v>
      </c>
      <c r="E126" s="62">
        <f t="shared" si="41"/>
        <v>208120</v>
      </c>
      <c r="F126" s="63">
        <f t="shared" si="42"/>
        <v>0.09031727784453641</v>
      </c>
      <c r="G126" s="62">
        <f t="shared" si="41"/>
        <v>140437</v>
      </c>
      <c r="H126" s="63">
        <f t="shared" si="42"/>
        <v>0.22622158074981394</v>
      </c>
      <c r="I126" s="62">
        <f t="shared" si="22"/>
        <v>91596</v>
      </c>
      <c r="J126" s="63">
        <f t="shared" si="23"/>
        <v>0.14969259381526867</v>
      </c>
      <c r="K126" s="62">
        <f t="shared" si="24"/>
        <v>13529</v>
      </c>
      <c r="L126" s="63">
        <f t="shared" si="25"/>
        <v>0.02866313559322034</v>
      </c>
      <c r="M126" s="62">
        <f t="shared" si="26"/>
        <v>-12642</v>
      </c>
      <c r="N126" s="63">
        <f t="shared" si="27"/>
        <v>-0.03145464678835168</v>
      </c>
      <c r="O126" s="62">
        <f t="shared" si="28"/>
        <v>-12291</v>
      </c>
      <c r="P126" s="63">
        <f t="shared" si="29"/>
        <v>-0.09559401127746452</v>
      </c>
      <c r="Q126" s="62">
        <f t="shared" si="30"/>
        <v>-8074</v>
      </c>
      <c r="R126" s="63">
        <f t="shared" si="31"/>
        <v>-0.1705822699230964</v>
      </c>
      <c r="S126" s="62">
        <f t="shared" si="32"/>
        <v>-3743</v>
      </c>
      <c r="T126" s="63">
        <f t="shared" si="33"/>
        <v>-0.23038099341416876</v>
      </c>
      <c r="U126" s="62">
        <f t="shared" si="34"/>
        <v>-614</v>
      </c>
      <c r="V126" s="63">
        <f t="shared" si="35"/>
        <v>-0.14505079140089772</v>
      </c>
      <c r="W126" s="62">
        <f t="shared" si="36"/>
        <v>-89</v>
      </c>
      <c r="X126" s="63">
        <f t="shared" si="37"/>
        <v>-0.09194214876033058</v>
      </c>
      <c r="Y126" s="62">
        <f t="shared" si="38"/>
        <v>11</v>
      </c>
      <c r="Z126" s="63">
        <f t="shared" si="39"/>
        <v>0.030054644808743168</v>
      </c>
      <c r="AA126" s="52">
        <f t="shared" si="40"/>
        <v>172018</v>
      </c>
      <c r="AB126" s="58">
        <f t="shared" si="40"/>
        <v>-0.14122671139999987</v>
      </c>
    </row>
    <row r="127" spans="4:28" ht="13.5">
      <c r="D127" s="61" t="s">
        <v>444</v>
      </c>
      <c r="E127" s="62">
        <f t="shared" si="41"/>
        <v>634589</v>
      </c>
      <c r="F127" s="63">
        <f t="shared" si="42"/>
        <v>0.11041207768301128</v>
      </c>
      <c r="G127" s="62">
        <f t="shared" si="41"/>
        <v>478343</v>
      </c>
      <c r="H127" s="63">
        <f t="shared" si="42"/>
        <v>0.1957097471713012</v>
      </c>
      <c r="I127" s="62">
        <f t="shared" si="22"/>
        <v>138554</v>
      </c>
      <c r="J127" s="63">
        <f t="shared" si="23"/>
        <v>0.09763450164856963</v>
      </c>
      <c r="K127" s="62">
        <f t="shared" si="24"/>
        <v>52950</v>
      </c>
      <c r="L127" s="63">
        <f t="shared" si="25"/>
        <v>0.05815498771002243</v>
      </c>
      <c r="M127" s="62">
        <f t="shared" si="26"/>
        <v>-8715</v>
      </c>
      <c r="N127" s="63">
        <f t="shared" si="27"/>
        <v>-0.012150439590774867</v>
      </c>
      <c r="O127" s="62">
        <f t="shared" si="28"/>
        <v>-15526</v>
      </c>
      <c r="P127" s="63">
        <f t="shared" si="29"/>
        <v>-0.0797501579490762</v>
      </c>
      <c r="Q127" s="62">
        <f t="shared" si="30"/>
        <v>-8086</v>
      </c>
      <c r="R127" s="63">
        <f t="shared" si="31"/>
        <v>-0.17254918697452093</v>
      </c>
      <c r="S127" s="62">
        <f t="shared" si="32"/>
        <v>-2467</v>
      </c>
      <c r="T127" s="63">
        <f t="shared" si="33"/>
        <v>-0.2104769217643546</v>
      </c>
      <c r="U127" s="62">
        <f t="shared" si="34"/>
        <v>-423</v>
      </c>
      <c r="V127" s="63">
        <f t="shared" si="35"/>
        <v>-0.17070217917675545</v>
      </c>
      <c r="W127" s="62">
        <f t="shared" si="36"/>
        <v>-9</v>
      </c>
      <c r="X127" s="63">
        <f t="shared" si="37"/>
        <v>-0.019955654101995565</v>
      </c>
      <c r="Y127" s="62">
        <f t="shared" si="38"/>
        <v>-32</v>
      </c>
      <c r="Z127" s="63">
        <f t="shared" si="39"/>
        <v>-0.12549019607843137</v>
      </c>
      <c r="AA127" s="52">
        <f t="shared" si="40"/>
        <v>732210</v>
      </c>
      <c r="AB127" s="58">
        <f t="shared" si="40"/>
        <v>-0.09638603059999973</v>
      </c>
    </row>
    <row r="128" spans="4:28" ht="13.5">
      <c r="D128" s="61" t="s">
        <v>445</v>
      </c>
      <c r="E128" s="62">
        <f t="shared" si="41"/>
        <v>280401</v>
      </c>
      <c r="F128" s="63">
        <f t="shared" si="42"/>
        <v>0.07899265010381129</v>
      </c>
      <c r="G128" s="62">
        <f t="shared" si="41"/>
        <v>195610</v>
      </c>
      <c r="H128" s="63">
        <f t="shared" si="42"/>
        <v>0.1780796601729178</v>
      </c>
      <c r="I128" s="62">
        <f t="shared" si="22"/>
        <v>94815</v>
      </c>
      <c r="J128" s="63">
        <f t="shared" si="23"/>
        <v>0.10050712024813276</v>
      </c>
      <c r="K128" s="62">
        <f t="shared" si="24"/>
        <v>31434</v>
      </c>
      <c r="L128" s="63">
        <f t="shared" si="25"/>
        <v>0.0455165463375644</v>
      </c>
      <c r="M128" s="62">
        <f t="shared" si="26"/>
        <v>-14542</v>
      </c>
      <c r="N128" s="63">
        <f t="shared" si="27"/>
        <v>-0.02469710299007836</v>
      </c>
      <c r="O128" s="62">
        <f t="shared" si="28"/>
        <v>-14663</v>
      </c>
      <c r="P128" s="63">
        <f t="shared" si="29"/>
        <v>-0.08820114890673404</v>
      </c>
      <c r="Q128" s="62">
        <f t="shared" si="30"/>
        <v>-8694</v>
      </c>
      <c r="R128" s="63">
        <f t="shared" si="31"/>
        <v>-0.18816552679421694</v>
      </c>
      <c r="S128" s="62">
        <f t="shared" si="32"/>
        <v>-3041</v>
      </c>
      <c r="T128" s="63">
        <f t="shared" si="33"/>
        <v>-0.2379313042797903</v>
      </c>
      <c r="U128" s="62">
        <f t="shared" si="34"/>
        <v>-431</v>
      </c>
      <c r="V128" s="63">
        <f t="shared" si="35"/>
        <v>-0.16744366744366745</v>
      </c>
      <c r="W128" s="62">
        <f t="shared" si="36"/>
        <v>-80</v>
      </c>
      <c r="X128" s="63">
        <f t="shared" si="37"/>
        <v>-0.16806722689075632</v>
      </c>
      <c r="Y128" s="62">
        <f t="shared" si="38"/>
        <v>-7</v>
      </c>
      <c r="Z128" s="63">
        <f t="shared" si="39"/>
        <v>-0.034482758620689655</v>
      </c>
      <c r="AA128" s="52">
        <f t="shared" si="40"/>
        <v>270385</v>
      </c>
      <c r="AB128" s="58">
        <f t="shared" si="40"/>
        <v>-0.10433398139999994</v>
      </c>
    </row>
    <row r="129" spans="4:28" ht="13.5">
      <c r="D129" s="61" t="s">
        <v>446</v>
      </c>
      <c r="E129" s="62">
        <f t="shared" si="41"/>
        <v>24661</v>
      </c>
      <c r="F129" s="63">
        <f t="shared" si="42"/>
        <v>0.030343559822129475</v>
      </c>
      <c r="G129" s="62">
        <f t="shared" si="41"/>
        <v>25795</v>
      </c>
      <c r="H129" s="63">
        <f t="shared" si="42"/>
        <v>0.13642950833544892</v>
      </c>
      <c r="I129" s="62">
        <f t="shared" si="22"/>
        <v>16569</v>
      </c>
      <c r="J129" s="63">
        <f t="shared" si="23"/>
        <v>0.0833140581473697</v>
      </c>
      <c r="K129" s="62">
        <f t="shared" si="24"/>
        <v>3847</v>
      </c>
      <c r="L129" s="63">
        <f t="shared" si="25"/>
        <v>0.02454915574387707</v>
      </c>
      <c r="M129" s="62">
        <f t="shared" si="26"/>
        <v>-1321</v>
      </c>
      <c r="N129" s="63">
        <f t="shared" si="27"/>
        <v>-0.010313141643700865</v>
      </c>
      <c r="O129" s="62">
        <f t="shared" si="28"/>
        <v>-6368</v>
      </c>
      <c r="P129" s="63">
        <f t="shared" si="29"/>
        <v>-0.09528797378383635</v>
      </c>
      <c r="Q129" s="62">
        <f t="shared" si="30"/>
        <v>-8161</v>
      </c>
      <c r="R129" s="63">
        <f t="shared" si="31"/>
        <v>-0.18014657189528055</v>
      </c>
      <c r="S129" s="62">
        <f t="shared" si="32"/>
        <v>-4702</v>
      </c>
      <c r="T129" s="63">
        <f t="shared" si="33"/>
        <v>-0.2277549043351901</v>
      </c>
      <c r="U129" s="62">
        <f t="shared" si="34"/>
        <v>-866</v>
      </c>
      <c r="V129" s="63">
        <f t="shared" si="35"/>
        <v>-0.15436720142602495</v>
      </c>
      <c r="W129" s="62">
        <f t="shared" si="36"/>
        <v>-114</v>
      </c>
      <c r="X129" s="63">
        <f t="shared" si="37"/>
        <v>-0.09413707679603633</v>
      </c>
      <c r="Y129" s="62">
        <f t="shared" si="38"/>
        <v>-18</v>
      </c>
      <c r="Z129" s="63">
        <f t="shared" si="39"/>
        <v>-0.04639175257731959</v>
      </c>
      <c r="AA129" s="52">
        <f t="shared" si="40"/>
        <v>-56698</v>
      </c>
      <c r="AB129" s="58">
        <f t="shared" si="40"/>
        <v>-0.15604721590000015</v>
      </c>
    </row>
    <row r="130" spans="4:28" ht="13.5">
      <c r="D130" s="61" t="s">
        <v>447</v>
      </c>
      <c r="E130" s="62">
        <f t="shared" si="41"/>
        <v>12201</v>
      </c>
      <c r="F130" s="63">
        <f t="shared" si="42"/>
        <v>0.032955190017016446</v>
      </c>
      <c r="G130" s="62">
        <f t="shared" si="41"/>
        <v>11679</v>
      </c>
      <c r="H130" s="63">
        <f t="shared" si="42"/>
        <v>0.14459576575461186</v>
      </c>
      <c r="I130" s="62">
        <f t="shared" si="22"/>
        <v>7044</v>
      </c>
      <c r="J130" s="63">
        <f t="shared" si="23"/>
        <v>0.07635689586020748</v>
      </c>
      <c r="K130" s="62">
        <f t="shared" si="24"/>
        <v>2046</v>
      </c>
      <c r="L130" s="63">
        <f t="shared" si="25"/>
        <v>0.027892899989093684</v>
      </c>
      <c r="M130" s="62">
        <f t="shared" si="26"/>
        <v>-73</v>
      </c>
      <c r="N130" s="63">
        <f t="shared" si="27"/>
        <v>-0.0011702281143296837</v>
      </c>
      <c r="O130" s="62">
        <f t="shared" si="28"/>
        <v>-3066</v>
      </c>
      <c r="P130" s="63">
        <f t="shared" si="29"/>
        <v>-0.09867722313411219</v>
      </c>
      <c r="Q130" s="62">
        <f t="shared" si="30"/>
        <v>-3619</v>
      </c>
      <c r="R130" s="63">
        <f t="shared" si="31"/>
        <v>-0.18179534836992012</v>
      </c>
      <c r="S130" s="62">
        <f t="shared" si="32"/>
        <v>-1493</v>
      </c>
      <c r="T130" s="63">
        <f t="shared" si="33"/>
        <v>-0.18709273182957392</v>
      </c>
      <c r="U130" s="62">
        <f t="shared" si="34"/>
        <v>-281</v>
      </c>
      <c r="V130" s="63">
        <f t="shared" si="35"/>
        <v>-0.13917781079742447</v>
      </c>
      <c r="W130" s="62">
        <f t="shared" si="36"/>
        <v>-57</v>
      </c>
      <c r="X130" s="63">
        <f t="shared" si="37"/>
        <v>-0.141439205955335</v>
      </c>
      <c r="Y130" s="62">
        <f t="shared" si="38"/>
        <v>21</v>
      </c>
      <c r="Z130" s="63">
        <f t="shared" si="39"/>
        <v>0.21875</v>
      </c>
      <c r="AA130" s="52">
        <f t="shared" si="40"/>
        <v>-18377</v>
      </c>
      <c r="AB130" s="58">
        <f t="shared" si="40"/>
        <v>-0.13761653740000002</v>
      </c>
    </row>
    <row r="131" spans="4:28" ht="13.5">
      <c r="D131" s="61" t="s">
        <v>448</v>
      </c>
      <c r="E131" s="62">
        <f t="shared" si="41"/>
        <v>17090</v>
      </c>
      <c r="F131" s="63">
        <f t="shared" si="42"/>
        <v>0.04038690131558736</v>
      </c>
      <c r="G131" s="62">
        <f t="shared" si="41"/>
        <v>13306</v>
      </c>
      <c r="H131" s="63">
        <f t="shared" si="42"/>
        <v>0.11387833350450173</v>
      </c>
      <c r="I131" s="62">
        <f t="shared" si="22"/>
        <v>9418</v>
      </c>
      <c r="J131" s="63">
        <f t="shared" si="23"/>
        <v>0.08955961924324118</v>
      </c>
      <c r="K131" s="62">
        <f t="shared" si="24"/>
        <v>2212</v>
      </c>
      <c r="L131" s="63">
        <f t="shared" si="25"/>
        <v>0.02815682281059063</v>
      </c>
      <c r="M131" s="62">
        <f t="shared" si="26"/>
        <v>-1139</v>
      </c>
      <c r="N131" s="63">
        <f t="shared" si="27"/>
        <v>-0.016733266733266732</v>
      </c>
      <c r="O131" s="62">
        <f t="shared" si="28"/>
        <v>-2099</v>
      </c>
      <c r="P131" s="63">
        <f t="shared" si="29"/>
        <v>-0.07054987899973111</v>
      </c>
      <c r="Q131" s="62">
        <f t="shared" si="30"/>
        <v>-2872</v>
      </c>
      <c r="R131" s="63">
        <f t="shared" si="31"/>
        <v>-0.1789854169263368</v>
      </c>
      <c r="S131" s="62">
        <f t="shared" si="32"/>
        <v>-1408</v>
      </c>
      <c r="T131" s="63">
        <f t="shared" si="33"/>
        <v>-0.20961738871520025</v>
      </c>
      <c r="U131" s="62">
        <f t="shared" si="34"/>
        <v>-327</v>
      </c>
      <c r="V131" s="63">
        <f t="shared" si="35"/>
        <v>-0.20061349693251534</v>
      </c>
      <c r="W131" s="62">
        <f t="shared" si="36"/>
        <v>-4</v>
      </c>
      <c r="X131" s="63">
        <f t="shared" si="37"/>
        <v>-0.0136986301369863</v>
      </c>
      <c r="Y131" s="62">
        <f t="shared" si="38"/>
        <v>3</v>
      </c>
      <c r="Z131" s="63">
        <f t="shared" si="39"/>
        <v>0.033707865168539325</v>
      </c>
      <c r="AA131" s="52">
        <f t="shared" si="40"/>
        <v>-5966</v>
      </c>
      <c r="AB131" s="58">
        <f t="shared" si="40"/>
        <v>-0.11555763010000009</v>
      </c>
    </row>
    <row r="132" spans="4:28" ht="13.5">
      <c r="D132" s="61" t="s">
        <v>449</v>
      </c>
      <c r="E132" s="62">
        <f t="shared" si="41"/>
        <v>7433</v>
      </c>
      <c r="F132" s="63">
        <f t="shared" si="42"/>
        <v>0.02779886680255063</v>
      </c>
      <c r="G132" s="62">
        <f t="shared" si="41"/>
        <v>7711</v>
      </c>
      <c r="H132" s="63">
        <f t="shared" si="42"/>
        <v>0.12934013217484652</v>
      </c>
      <c r="I132" s="62">
        <f t="shared" si="22"/>
        <v>4465</v>
      </c>
      <c r="J132" s="63">
        <f t="shared" si="23"/>
        <v>0.07025963808025178</v>
      </c>
      <c r="K132" s="62">
        <f t="shared" si="24"/>
        <v>1521</v>
      </c>
      <c r="L132" s="63">
        <f t="shared" si="25"/>
        <v>0.030807559093394908</v>
      </c>
      <c r="M132" s="62">
        <f t="shared" si="26"/>
        <v>-766</v>
      </c>
      <c r="N132" s="63">
        <f t="shared" si="27"/>
        <v>-0.01699993342062629</v>
      </c>
      <c r="O132" s="62">
        <f t="shared" si="28"/>
        <v>-1642</v>
      </c>
      <c r="P132" s="63">
        <f t="shared" si="29"/>
        <v>-0.06813843472487344</v>
      </c>
      <c r="Q132" s="62">
        <f t="shared" si="30"/>
        <v>-2459</v>
      </c>
      <c r="R132" s="63">
        <f t="shared" si="31"/>
        <v>-0.15112777333906952</v>
      </c>
      <c r="S132" s="62">
        <f t="shared" si="32"/>
        <v>-1186</v>
      </c>
      <c r="T132" s="63">
        <f t="shared" si="33"/>
        <v>-0.16534225568102606</v>
      </c>
      <c r="U132" s="62">
        <f t="shared" si="34"/>
        <v>-227</v>
      </c>
      <c r="V132" s="63">
        <f t="shared" si="35"/>
        <v>-0.12465678198791873</v>
      </c>
      <c r="W132" s="62">
        <f t="shared" si="36"/>
        <v>14</v>
      </c>
      <c r="X132" s="63">
        <f t="shared" si="37"/>
        <v>0.043209876543209874</v>
      </c>
      <c r="Y132" s="62">
        <f t="shared" si="38"/>
        <v>2</v>
      </c>
      <c r="Z132" s="63">
        <f t="shared" si="39"/>
        <v>0.02</v>
      </c>
      <c r="AA132" s="52">
        <f t="shared" si="40"/>
        <v>-14807</v>
      </c>
      <c r="AB132" s="58">
        <f t="shared" si="40"/>
        <v>-0.13589357320000017</v>
      </c>
    </row>
    <row r="133" spans="4:28" ht="13.5">
      <c r="D133" s="61" t="s">
        <v>450</v>
      </c>
      <c r="E133" s="62">
        <f t="shared" si="41"/>
        <v>6905</v>
      </c>
      <c r="F133" s="63">
        <f t="shared" si="42"/>
        <v>0.021566667707780242</v>
      </c>
      <c r="G133" s="62">
        <f t="shared" si="41"/>
        <v>7221</v>
      </c>
      <c r="H133" s="63">
        <f t="shared" si="42"/>
        <v>0.08716487814299337</v>
      </c>
      <c r="I133" s="62">
        <f t="shared" si="22"/>
        <v>7496</v>
      </c>
      <c r="J133" s="63">
        <f t="shared" si="23"/>
        <v>0.09011023357014918</v>
      </c>
      <c r="K133" s="62">
        <f t="shared" si="24"/>
        <v>868</v>
      </c>
      <c r="L133" s="63">
        <f t="shared" si="25"/>
        <v>0.014189266506465271</v>
      </c>
      <c r="M133" s="62">
        <f t="shared" si="26"/>
        <v>-2222</v>
      </c>
      <c r="N133" s="63">
        <f t="shared" si="27"/>
        <v>-0.04130265065615822</v>
      </c>
      <c r="O133" s="62">
        <f t="shared" si="28"/>
        <v>-2782</v>
      </c>
      <c r="P133" s="63">
        <f t="shared" si="29"/>
        <v>-0.12231259617498351</v>
      </c>
      <c r="Q133" s="62">
        <f t="shared" si="30"/>
        <v>-2228</v>
      </c>
      <c r="R133" s="63">
        <f t="shared" si="31"/>
        <v>-0.20104674246525897</v>
      </c>
      <c r="S133" s="62">
        <f t="shared" si="32"/>
        <v>-1259</v>
      </c>
      <c r="T133" s="63">
        <f t="shared" si="33"/>
        <v>-0.2952626641651032</v>
      </c>
      <c r="U133" s="62">
        <f t="shared" si="34"/>
        <v>-159</v>
      </c>
      <c r="V133" s="63">
        <f t="shared" si="35"/>
        <v>-0.18339100346020762</v>
      </c>
      <c r="W133" s="62">
        <f t="shared" si="36"/>
        <v>-24</v>
      </c>
      <c r="X133" s="63">
        <f t="shared" si="37"/>
        <v>-0.1437125748502994</v>
      </c>
      <c r="Y133" s="62">
        <f t="shared" si="38"/>
        <v>-6</v>
      </c>
      <c r="Z133" s="63">
        <f t="shared" si="39"/>
        <v>-0.13636363636363635</v>
      </c>
      <c r="AA133" s="52">
        <f t="shared" si="40"/>
        <v>-21723</v>
      </c>
      <c r="AB133" s="58">
        <f t="shared" si="40"/>
        <v>-0.12597492929999987</v>
      </c>
    </row>
    <row r="134" spans="4:28" ht="13.5">
      <c r="D134" s="61" t="s">
        <v>451</v>
      </c>
      <c r="E134" s="62">
        <f t="shared" si="41"/>
        <v>14900</v>
      </c>
      <c r="F134" s="63">
        <f t="shared" si="42"/>
        <v>0.019153369643323124</v>
      </c>
      <c r="G134" s="62">
        <f t="shared" si="41"/>
        <v>15877</v>
      </c>
      <c r="H134" s="63">
        <f t="shared" si="42"/>
        <v>0.08445976497874808</v>
      </c>
      <c r="I134" s="62">
        <f t="shared" si="22"/>
        <v>14356</v>
      </c>
      <c r="J134" s="63">
        <f t="shared" si="23"/>
        <v>0.06872681140340378</v>
      </c>
      <c r="K134" s="62">
        <f t="shared" si="24"/>
        <v>2057</v>
      </c>
      <c r="L134" s="63">
        <f t="shared" si="25"/>
        <v>0.013692429557542152</v>
      </c>
      <c r="M134" s="62">
        <f t="shared" si="26"/>
        <v>-2502</v>
      </c>
      <c r="N134" s="63">
        <f t="shared" si="27"/>
        <v>-0.02020104154051108</v>
      </c>
      <c r="O134" s="62">
        <f t="shared" si="28"/>
        <v>-6107</v>
      </c>
      <c r="P134" s="63">
        <f t="shared" si="29"/>
        <v>-0.10501066098081023</v>
      </c>
      <c r="Q134" s="62">
        <f t="shared" si="30"/>
        <v>-5432</v>
      </c>
      <c r="R134" s="63">
        <f t="shared" si="31"/>
        <v>-0.17152961980548187</v>
      </c>
      <c r="S134" s="62">
        <f t="shared" si="32"/>
        <v>-2949</v>
      </c>
      <c r="T134" s="63">
        <f t="shared" si="33"/>
        <v>-0.22065095398428733</v>
      </c>
      <c r="U134" s="62">
        <f t="shared" si="34"/>
        <v>-392</v>
      </c>
      <c r="V134" s="63">
        <f t="shared" si="35"/>
        <v>-0.130275839149219</v>
      </c>
      <c r="W134" s="62">
        <f t="shared" si="36"/>
        <v>-25</v>
      </c>
      <c r="X134" s="63">
        <f t="shared" si="37"/>
        <v>-0.04310344827586207</v>
      </c>
      <c r="Y134" s="62">
        <f t="shared" si="38"/>
        <v>17</v>
      </c>
      <c r="Z134" s="63">
        <f t="shared" si="39"/>
        <v>0.0845771144278607</v>
      </c>
      <c r="AA134" s="52">
        <f aca="true" t="shared" si="43" ref="AA134:AB153">+AA28-AA81</f>
        <v>-46190</v>
      </c>
      <c r="AB134" s="58">
        <f t="shared" si="43"/>
        <v>-0.10686750390000022</v>
      </c>
    </row>
    <row r="135" spans="4:28" ht="13.5">
      <c r="D135" s="61" t="s">
        <v>452</v>
      </c>
      <c r="E135" s="62">
        <f t="shared" si="41"/>
        <v>25536</v>
      </c>
      <c r="F135" s="63">
        <f t="shared" si="42"/>
        <v>0.03595779015047186</v>
      </c>
      <c r="G135" s="62">
        <f t="shared" si="41"/>
        <v>21547</v>
      </c>
      <c r="H135" s="63">
        <f t="shared" si="42"/>
        <v>0.14159635149699024</v>
      </c>
      <c r="I135" s="62">
        <f t="shared" si="22"/>
        <v>15657</v>
      </c>
      <c r="J135" s="63">
        <f t="shared" si="23"/>
        <v>0.0864244551897728</v>
      </c>
      <c r="K135" s="62">
        <f t="shared" si="24"/>
        <v>3855</v>
      </c>
      <c r="L135" s="63">
        <f t="shared" si="25"/>
        <v>0.027745390162801746</v>
      </c>
      <c r="M135" s="62">
        <f t="shared" si="26"/>
        <v>-764</v>
      </c>
      <c r="N135" s="63">
        <f t="shared" si="27"/>
        <v>-0.00607752825971092</v>
      </c>
      <c r="O135" s="62">
        <f t="shared" si="28"/>
        <v>-4838</v>
      </c>
      <c r="P135" s="63">
        <f t="shared" si="29"/>
        <v>-0.08274045697085784</v>
      </c>
      <c r="Q135" s="62">
        <f t="shared" si="30"/>
        <v>-6221</v>
      </c>
      <c r="R135" s="63">
        <f t="shared" si="31"/>
        <v>-0.1767429967611796</v>
      </c>
      <c r="S135" s="62">
        <f t="shared" si="32"/>
        <v>-3225</v>
      </c>
      <c r="T135" s="63">
        <f t="shared" si="33"/>
        <v>-0.22204626824566234</v>
      </c>
      <c r="U135" s="62">
        <f t="shared" si="34"/>
        <v>-447</v>
      </c>
      <c r="V135" s="63">
        <f t="shared" si="35"/>
        <v>-0.1404776869893149</v>
      </c>
      <c r="W135" s="62">
        <f t="shared" si="36"/>
        <v>-16</v>
      </c>
      <c r="X135" s="63">
        <f t="shared" si="37"/>
        <v>-0.026490066225165563</v>
      </c>
      <c r="Y135" s="62">
        <f t="shared" si="38"/>
        <v>-12</v>
      </c>
      <c r="Z135" s="63">
        <f t="shared" si="39"/>
        <v>-0.06030150753768844</v>
      </c>
      <c r="AA135" s="52">
        <f t="shared" si="43"/>
        <v>-26548</v>
      </c>
      <c r="AB135" s="58">
        <f t="shared" si="43"/>
        <v>-0.13925317589999997</v>
      </c>
    </row>
    <row r="136" spans="4:28" ht="13.5">
      <c r="D136" s="61" t="s">
        <v>453</v>
      </c>
      <c r="E136" s="62">
        <f t="shared" si="41"/>
        <v>50221</v>
      </c>
      <c r="F136" s="63">
        <f t="shared" si="42"/>
        <v>0.03728492180864648</v>
      </c>
      <c r="G136" s="62">
        <f t="shared" si="41"/>
        <v>41863</v>
      </c>
      <c r="H136" s="63">
        <f t="shared" si="42"/>
        <v>0.12608653747688378</v>
      </c>
      <c r="I136" s="62">
        <f t="shared" si="22"/>
        <v>29278</v>
      </c>
      <c r="J136" s="63">
        <f t="shared" si="23"/>
        <v>0.084401881875418</v>
      </c>
      <c r="K136" s="62">
        <f t="shared" si="24"/>
        <v>4191</v>
      </c>
      <c r="L136" s="63">
        <f t="shared" si="25"/>
        <v>0.0156229031536569</v>
      </c>
      <c r="M136" s="62">
        <f t="shared" si="26"/>
        <v>-3360</v>
      </c>
      <c r="N136" s="63">
        <f t="shared" si="27"/>
        <v>-0.015233880876492217</v>
      </c>
      <c r="O136" s="62">
        <f t="shared" si="28"/>
        <v>-7442</v>
      </c>
      <c r="P136" s="63">
        <f t="shared" si="29"/>
        <v>-0.07657166375141475</v>
      </c>
      <c r="Q136" s="62">
        <f t="shared" si="30"/>
        <v>-8645</v>
      </c>
      <c r="R136" s="63">
        <f t="shared" si="31"/>
        <v>-0.1622255582660912</v>
      </c>
      <c r="S136" s="62">
        <f t="shared" si="32"/>
        <v>-4653</v>
      </c>
      <c r="T136" s="63">
        <f t="shared" si="33"/>
        <v>-0.21274747382378492</v>
      </c>
      <c r="U136" s="62">
        <f t="shared" si="34"/>
        <v>-873</v>
      </c>
      <c r="V136" s="63">
        <f t="shared" si="35"/>
        <v>-0.16139767054908485</v>
      </c>
      <c r="W136" s="62">
        <f t="shared" si="36"/>
        <v>-116</v>
      </c>
      <c r="X136" s="63">
        <f t="shared" si="37"/>
        <v>-0.10459873760144274</v>
      </c>
      <c r="Y136" s="62">
        <f t="shared" si="38"/>
        <v>-22</v>
      </c>
      <c r="Z136" s="63">
        <f t="shared" si="39"/>
        <v>-0.06179775280898876</v>
      </c>
      <c r="AA136" s="52">
        <f t="shared" si="43"/>
        <v>-30275</v>
      </c>
      <c r="AB136" s="58">
        <f t="shared" si="43"/>
        <v>-0.1230507675000001</v>
      </c>
    </row>
    <row r="137" spans="4:28" ht="13.5">
      <c r="D137" s="61" t="s">
        <v>454</v>
      </c>
      <c r="E137" s="62">
        <f t="shared" si="41"/>
        <v>205467</v>
      </c>
      <c r="F137" s="63">
        <f t="shared" si="42"/>
        <v>0.07541523581048246</v>
      </c>
      <c r="G137" s="62">
        <f t="shared" si="41"/>
        <v>140267</v>
      </c>
      <c r="H137" s="63">
        <f t="shared" si="42"/>
        <v>0.1791045729017298</v>
      </c>
      <c r="I137" s="62">
        <f t="shared" si="22"/>
        <v>69390</v>
      </c>
      <c r="J137" s="63">
        <f t="shared" si="23"/>
        <v>0.102441530525775</v>
      </c>
      <c r="K137" s="62">
        <f t="shared" si="24"/>
        <v>22744</v>
      </c>
      <c r="L137" s="63">
        <f t="shared" si="25"/>
        <v>0.04436910003530956</v>
      </c>
      <c r="M137" s="62">
        <f t="shared" si="26"/>
        <v>3473</v>
      </c>
      <c r="N137" s="63">
        <f t="shared" si="27"/>
        <v>0.0074796747967479675</v>
      </c>
      <c r="O137" s="62">
        <f t="shared" si="28"/>
        <v>-10617</v>
      </c>
      <c r="P137" s="63">
        <f t="shared" si="29"/>
        <v>-0.061124736605754945</v>
      </c>
      <c r="Q137" s="62">
        <f t="shared" si="30"/>
        <v>-12533</v>
      </c>
      <c r="R137" s="63">
        <f t="shared" si="31"/>
        <v>-0.16282755843109742</v>
      </c>
      <c r="S137" s="62">
        <f t="shared" si="32"/>
        <v>-6170</v>
      </c>
      <c r="T137" s="63">
        <f t="shared" si="33"/>
        <v>-0.21750625727077239</v>
      </c>
      <c r="U137" s="62">
        <f t="shared" si="34"/>
        <v>-1034</v>
      </c>
      <c r="V137" s="63">
        <f t="shared" si="35"/>
        <v>-0.16378900681134168</v>
      </c>
      <c r="W137" s="62">
        <f t="shared" si="36"/>
        <v>-41</v>
      </c>
      <c r="X137" s="63">
        <f t="shared" si="37"/>
        <v>-0.03336045565500407</v>
      </c>
      <c r="Y137" s="62">
        <f t="shared" si="38"/>
        <v>-12</v>
      </c>
      <c r="Z137" s="63">
        <f t="shared" si="39"/>
        <v>-0.026726057906458798</v>
      </c>
      <c r="AA137" s="52">
        <f t="shared" si="43"/>
        <v>180930</v>
      </c>
      <c r="AB137" s="58">
        <f t="shared" si="43"/>
        <v>-0.12537160620000032</v>
      </c>
    </row>
    <row r="138" spans="4:28" ht="13.5">
      <c r="D138" s="61" t="s">
        <v>455</v>
      </c>
      <c r="E138" s="62">
        <f t="shared" si="41"/>
        <v>30685</v>
      </c>
      <c r="F138" s="63">
        <f t="shared" si="42"/>
        <v>0.04562472492833268</v>
      </c>
      <c r="G138" s="62">
        <f t="shared" si="41"/>
        <v>27543</v>
      </c>
      <c r="H138" s="63">
        <f t="shared" si="42"/>
        <v>0.17046045302636464</v>
      </c>
      <c r="I138" s="62">
        <f t="shared" si="22"/>
        <v>14689</v>
      </c>
      <c r="J138" s="63">
        <f t="shared" si="23"/>
        <v>0.07944380144728445</v>
      </c>
      <c r="K138" s="62">
        <f t="shared" si="24"/>
        <v>2233</v>
      </c>
      <c r="L138" s="63">
        <f t="shared" si="25"/>
        <v>0.017113602746760066</v>
      </c>
      <c r="M138" s="62">
        <f t="shared" si="26"/>
        <v>-1998</v>
      </c>
      <c r="N138" s="63">
        <f t="shared" si="27"/>
        <v>-0.017279551665686513</v>
      </c>
      <c r="O138" s="62">
        <f t="shared" si="28"/>
        <v>-4590</v>
      </c>
      <c r="P138" s="63">
        <f t="shared" si="29"/>
        <v>-0.09931840311587146</v>
      </c>
      <c r="Q138" s="62">
        <f t="shared" si="30"/>
        <v>-4539</v>
      </c>
      <c r="R138" s="63">
        <f t="shared" si="31"/>
        <v>-0.20062765205091937</v>
      </c>
      <c r="S138" s="62">
        <f t="shared" si="32"/>
        <v>-2249</v>
      </c>
      <c r="T138" s="63">
        <f t="shared" si="33"/>
        <v>-0.26181606519208384</v>
      </c>
      <c r="U138" s="62">
        <f t="shared" si="34"/>
        <v>-409</v>
      </c>
      <c r="V138" s="63">
        <f t="shared" si="35"/>
        <v>-0.20019579050416056</v>
      </c>
      <c r="W138" s="62">
        <f t="shared" si="36"/>
        <v>-31</v>
      </c>
      <c r="X138" s="63">
        <f t="shared" si="37"/>
        <v>-0.08423913043478261</v>
      </c>
      <c r="Y138" s="62">
        <f t="shared" si="38"/>
        <v>36</v>
      </c>
      <c r="Z138" s="63">
        <f t="shared" si="39"/>
        <v>0.288</v>
      </c>
      <c r="AA138" s="52">
        <f t="shared" si="43"/>
        <v>-13482</v>
      </c>
      <c r="AB138" s="58">
        <f t="shared" si="43"/>
        <v>-0.14226499739999987</v>
      </c>
    </row>
    <row r="139" spans="4:28" ht="13.5">
      <c r="D139" s="61" t="s">
        <v>456</v>
      </c>
      <c r="E139" s="62">
        <f t="shared" si="41"/>
        <v>39404</v>
      </c>
      <c r="F139" s="63">
        <f t="shared" si="42"/>
        <v>0.0824964147012949</v>
      </c>
      <c r="G139" s="62">
        <f t="shared" si="41"/>
        <v>24577</v>
      </c>
      <c r="H139" s="63">
        <f t="shared" si="42"/>
        <v>0.21151148480597606</v>
      </c>
      <c r="I139" s="62">
        <f t="shared" si="22"/>
        <v>15117</v>
      </c>
      <c r="J139" s="63">
        <f t="shared" si="23"/>
        <v>0.1346414193594357</v>
      </c>
      <c r="K139" s="62">
        <f t="shared" si="24"/>
        <v>6187</v>
      </c>
      <c r="L139" s="63">
        <f t="shared" si="25"/>
        <v>0.06795689948705556</v>
      </c>
      <c r="M139" s="62">
        <f t="shared" si="26"/>
        <v>2040</v>
      </c>
      <c r="N139" s="63">
        <f t="shared" si="27"/>
        <v>0.02319842614599088</v>
      </c>
      <c r="O139" s="62">
        <f t="shared" si="28"/>
        <v>-2532</v>
      </c>
      <c r="P139" s="63">
        <f t="shared" si="29"/>
        <v>-0.0652459607802716</v>
      </c>
      <c r="Q139" s="62">
        <f t="shared" si="30"/>
        <v>-3749</v>
      </c>
      <c r="R139" s="63">
        <f t="shared" si="31"/>
        <v>-0.18282453915927047</v>
      </c>
      <c r="S139" s="62">
        <f t="shared" si="32"/>
        <v>-1938</v>
      </c>
      <c r="T139" s="63">
        <f t="shared" si="33"/>
        <v>-0.2256899965063468</v>
      </c>
      <c r="U139" s="62">
        <f t="shared" si="34"/>
        <v>-320</v>
      </c>
      <c r="V139" s="63">
        <f t="shared" si="35"/>
        <v>-0.17400761283306146</v>
      </c>
      <c r="W139" s="62">
        <f t="shared" si="36"/>
        <v>15</v>
      </c>
      <c r="X139" s="63">
        <f t="shared" si="37"/>
        <v>0.043731778425655975</v>
      </c>
      <c r="Y139" s="62">
        <f t="shared" si="38"/>
        <v>7</v>
      </c>
      <c r="Z139" s="63">
        <f t="shared" si="39"/>
        <v>0.06363636363636363</v>
      </c>
      <c r="AA139" s="52">
        <f t="shared" si="43"/>
        <v>30442</v>
      </c>
      <c r="AB139" s="58">
        <f t="shared" si="43"/>
        <v>-0.1573731890000003</v>
      </c>
    </row>
    <row r="140" spans="4:28" ht="13.5">
      <c r="D140" s="61" t="s">
        <v>457</v>
      </c>
      <c r="E140" s="62">
        <f t="shared" si="41"/>
        <v>56533</v>
      </c>
      <c r="F140" s="63">
        <f t="shared" si="42"/>
        <v>0.053137163304687346</v>
      </c>
      <c r="G140" s="62">
        <f t="shared" si="41"/>
        <v>50254</v>
      </c>
      <c r="H140" s="63">
        <f t="shared" si="42"/>
        <v>0.1433911227273246</v>
      </c>
      <c r="I140" s="62">
        <f t="shared" si="22"/>
        <v>23420</v>
      </c>
      <c r="J140" s="63">
        <f t="shared" si="23"/>
        <v>0.08486060685117146</v>
      </c>
      <c r="K140" s="62">
        <f t="shared" si="24"/>
        <v>2046</v>
      </c>
      <c r="L140" s="63">
        <f t="shared" si="25"/>
        <v>0.010705876196954633</v>
      </c>
      <c r="M140" s="62">
        <f t="shared" si="26"/>
        <v>-6345</v>
      </c>
      <c r="N140" s="63">
        <f t="shared" si="27"/>
        <v>-0.038925425142941276</v>
      </c>
      <c r="O140" s="62">
        <f t="shared" si="28"/>
        <v>-6625</v>
      </c>
      <c r="P140" s="63">
        <f t="shared" si="29"/>
        <v>-0.11846646281494197</v>
      </c>
      <c r="Q140" s="62">
        <f t="shared" si="30"/>
        <v>-4089</v>
      </c>
      <c r="R140" s="63">
        <f t="shared" si="31"/>
        <v>-0.2124928545445097</v>
      </c>
      <c r="S140" s="62">
        <f t="shared" si="32"/>
        <v>-1781</v>
      </c>
      <c r="T140" s="63">
        <f t="shared" si="33"/>
        <v>-0.2779338327091136</v>
      </c>
      <c r="U140" s="62">
        <f t="shared" si="34"/>
        <v>-331</v>
      </c>
      <c r="V140" s="63">
        <f t="shared" si="35"/>
        <v>-0.23066202090592333</v>
      </c>
      <c r="W140" s="62">
        <f t="shared" si="36"/>
        <v>-39</v>
      </c>
      <c r="X140" s="63">
        <f t="shared" si="37"/>
        <v>-0.14885496183206107</v>
      </c>
      <c r="Y140" s="62">
        <f t="shared" si="38"/>
        <v>23</v>
      </c>
      <c r="Z140" s="63">
        <f t="shared" si="39"/>
        <v>0.3194444444444444</v>
      </c>
      <c r="AA140" s="52">
        <f t="shared" si="43"/>
        <v>5005</v>
      </c>
      <c r="AB140" s="58">
        <f t="shared" si="43"/>
        <v>-0.12081521549999996</v>
      </c>
    </row>
    <row r="141" spans="4:28" ht="13.5">
      <c r="D141" s="61" t="s">
        <v>458</v>
      </c>
      <c r="E141" s="62">
        <f t="shared" si="41"/>
        <v>232686</v>
      </c>
      <c r="F141" s="63">
        <f t="shared" si="42"/>
        <v>0.06480433733369391</v>
      </c>
      <c r="G141" s="62">
        <f t="shared" si="41"/>
        <v>216134</v>
      </c>
      <c r="H141" s="63">
        <f t="shared" si="42"/>
        <v>0.1876531333403949</v>
      </c>
      <c r="I141" s="62">
        <f t="shared" si="22"/>
        <v>67227</v>
      </c>
      <c r="J141" s="63">
        <f t="shared" si="23"/>
        <v>0.0691131674529587</v>
      </c>
      <c r="K141" s="62">
        <f t="shared" si="24"/>
        <v>6395</v>
      </c>
      <c r="L141" s="63">
        <f t="shared" si="25"/>
        <v>0.00971018255750569</v>
      </c>
      <c r="M141" s="62">
        <f t="shared" si="26"/>
        <v>-29303</v>
      </c>
      <c r="N141" s="63">
        <f t="shared" si="27"/>
        <v>-0.05161386914669696</v>
      </c>
      <c r="O141" s="62">
        <f t="shared" si="28"/>
        <v>-16846</v>
      </c>
      <c r="P141" s="63">
        <f t="shared" si="29"/>
        <v>-0.09566209916013152</v>
      </c>
      <c r="Q141" s="62">
        <f t="shared" si="30"/>
        <v>-7677</v>
      </c>
      <c r="R141" s="63">
        <f t="shared" si="31"/>
        <v>-0.16274829874287167</v>
      </c>
      <c r="S141" s="62">
        <f t="shared" si="32"/>
        <v>-2910</v>
      </c>
      <c r="T141" s="63">
        <f t="shared" si="33"/>
        <v>-0.22363971718413772</v>
      </c>
      <c r="U141" s="62">
        <f t="shared" si="34"/>
        <v>-339</v>
      </c>
      <c r="V141" s="63">
        <f t="shared" si="35"/>
        <v>-0.12597547380156077</v>
      </c>
      <c r="W141" s="62">
        <f t="shared" si="36"/>
        <v>3</v>
      </c>
      <c r="X141" s="63">
        <f t="shared" si="37"/>
        <v>0.005859375</v>
      </c>
      <c r="Y141" s="62">
        <f t="shared" si="38"/>
        <v>2</v>
      </c>
      <c r="Z141" s="63">
        <f t="shared" si="39"/>
        <v>0.006600660066006601</v>
      </c>
      <c r="AA141" s="52">
        <f t="shared" si="43"/>
        <v>99262</v>
      </c>
      <c r="AB141" s="58">
        <f t="shared" si="43"/>
        <v>-0.11736982839999976</v>
      </c>
    </row>
    <row r="142" spans="4:28" ht="13.5">
      <c r="D142" s="61" t="s">
        <v>459</v>
      </c>
      <c r="E142" s="62">
        <f t="shared" si="41"/>
        <v>123559</v>
      </c>
      <c r="F142" s="63">
        <f t="shared" si="42"/>
        <v>0.05803717584570516</v>
      </c>
      <c r="G142" s="62">
        <f t="shared" si="41"/>
        <v>111528</v>
      </c>
      <c r="H142" s="63">
        <f t="shared" si="42"/>
        <v>0.1958414767130071</v>
      </c>
      <c r="I142" s="62">
        <f t="shared" si="22"/>
        <v>46388</v>
      </c>
      <c r="J142" s="63">
        <f t="shared" si="23"/>
        <v>0.07816072586963664</v>
      </c>
      <c r="K142" s="62">
        <f t="shared" si="24"/>
        <v>7632</v>
      </c>
      <c r="L142" s="63">
        <f t="shared" si="25"/>
        <v>0.01835577297718516</v>
      </c>
      <c r="M142" s="62">
        <f t="shared" si="26"/>
        <v>-13910</v>
      </c>
      <c r="N142" s="63">
        <f t="shared" si="27"/>
        <v>-0.03832916791812824</v>
      </c>
      <c r="O142" s="62">
        <f t="shared" si="28"/>
        <v>-14095</v>
      </c>
      <c r="P142" s="63">
        <f t="shared" si="29"/>
        <v>-0.11437219039581947</v>
      </c>
      <c r="Q142" s="62">
        <f t="shared" si="30"/>
        <v>-9093</v>
      </c>
      <c r="R142" s="63">
        <f t="shared" si="31"/>
        <v>-0.20821121084447702</v>
      </c>
      <c r="S142" s="62">
        <f t="shared" si="32"/>
        <v>-4144</v>
      </c>
      <c r="T142" s="63">
        <f t="shared" si="33"/>
        <v>-0.26204628809915265</v>
      </c>
      <c r="U142" s="62">
        <f t="shared" si="34"/>
        <v>-717</v>
      </c>
      <c r="V142" s="63">
        <f t="shared" si="35"/>
        <v>-0.19531462816671208</v>
      </c>
      <c r="W142" s="62">
        <f t="shared" si="36"/>
        <v>-67</v>
      </c>
      <c r="X142" s="63">
        <f t="shared" si="37"/>
        <v>-0.10075187969924812</v>
      </c>
      <c r="Y142" s="62">
        <f t="shared" si="38"/>
        <v>37</v>
      </c>
      <c r="Z142" s="63">
        <f t="shared" si="39"/>
        <v>0.15677966101694915</v>
      </c>
      <c r="AA142" s="52">
        <f t="shared" si="43"/>
        <v>11590</v>
      </c>
      <c r="AB142" s="58">
        <f t="shared" si="43"/>
        <v>-0.14104535269999996</v>
      </c>
    </row>
    <row r="143" spans="4:28" ht="13.5">
      <c r="D143" s="61" t="s">
        <v>460</v>
      </c>
      <c r="E143" s="62">
        <f t="shared" si="41"/>
        <v>21606</v>
      </c>
      <c r="F143" s="63">
        <f t="shared" si="42"/>
        <v>0.043126264985209405</v>
      </c>
      <c r="G143" s="62">
        <f t="shared" si="41"/>
        <v>19358</v>
      </c>
      <c r="H143" s="63">
        <f t="shared" si="42"/>
        <v>0.18525288291305805</v>
      </c>
      <c r="I143" s="62">
        <f t="shared" si="22"/>
        <v>14261</v>
      </c>
      <c r="J143" s="63">
        <f t="shared" si="23"/>
        <v>0.10185264541195292</v>
      </c>
      <c r="K143" s="62">
        <f t="shared" si="24"/>
        <v>2478</v>
      </c>
      <c r="L143" s="63">
        <f t="shared" si="25"/>
        <v>0.023899310411342047</v>
      </c>
      <c r="M143" s="62">
        <f t="shared" si="26"/>
        <v>-4359</v>
      </c>
      <c r="N143" s="63">
        <f t="shared" si="27"/>
        <v>-0.04558145371270822</v>
      </c>
      <c r="O143" s="62">
        <f t="shared" si="28"/>
        <v>-4786</v>
      </c>
      <c r="P143" s="63">
        <f t="shared" si="29"/>
        <v>-0.13525887406737508</v>
      </c>
      <c r="Q143" s="62">
        <f t="shared" si="30"/>
        <v>-3709</v>
      </c>
      <c r="R143" s="63">
        <f t="shared" si="31"/>
        <v>-0.24346855717474072</v>
      </c>
      <c r="S143" s="62">
        <f t="shared" si="32"/>
        <v>-1372</v>
      </c>
      <c r="T143" s="63">
        <f t="shared" si="33"/>
        <v>-0.2699724517906336</v>
      </c>
      <c r="U143" s="62">
        <f t="shared" si="34"/>
        <v>-267</v>
      </c>
      <c r="V143" s="63">
        <f t="shared" si="35"/>
        <v>-0.22879177377892032</v>
      </c>
      <c r="W143" s="62">
        <f t="shared" si="36"/>
        <v>-7</v>
      </c>
      <c r="X143" s="63">
        <f t="shared" si="37"/>
        <v>-0.03211009174311927</v>
      </c>
      <c r="Y143" s="62">
        <f t="shared" si="38"/>
        <v>9</v>
      </c>
      <c r="Z143" s="63">
        <f t="shared" si="39"/>
        <v>0.10975609756097561</v>
      </c>
      <c r="AA143" s="52">
        <f t="shared" si="43"/>
        <v>-20012</v>
      </c>
      <c r="AB143" s="58">
        <f t="shared" si="43"/>
        <v>-0.1505415231999998</v>
      </c>
    </row>
    <row r="144" spans="4:28" ht="13.5">
      <c r="D144" s="61" t="s">
        <v>461</v>
      </c>
      <c r="E144" s="62">
        <f t="shared" si="41"/>
        <v>9628</v>
      </c>
      <c r="F144" s="63">
        <f t="shared" si="42"/>
        <v>0.025124343056360153</v>
      </c>
      <c r="G144" s="62">
        <f t="shared" si="41"/>
        <v>16956</v>
      </c>
      <c r="H144" s="63">
        <f t="shared" si="42"/>
        <v>0.1868718039146535</v>
      </c>
      <c r="I144" s="62">
        <f t="shared" si="22"/>
        <v>5008</v>
      </c>
      <c r="J144" s="63">
        <f t="shared" si="23"/>
        <v>0.04339387217523915</v>
      </c>
      <c r="K144" s="62">
        <f t="shared" si="24"/>
        <v>-692</v>
      </c>
      <c r="L144" s="63">
        <f t="shared" si="25"/>
        <v>-0.009232575514996264</v>
      </c>
      <c r="M144" s="62">
        <f t="shared" si="26"/>
        <v>-4706</v>
      </c>
      <c r="N144" s="63">
        <f t="shared" si="27"/>
        <v>-0.07396696163337158</v>
      </c>
      <c r="O144" s="62">
        <f t="shared" si="28"/>
        <v>-3242</v>
      </c>
      <c r="P144" s="63">
        <f t="shared" si="29"/>
        <v>-0.1363789331987212</v>
      </c>
      <c r="Q144" s="62">
        <f t="shared" si="30"/>
        <v>-2343</v>
      </c>
      <c r="R144" s="63">
        <f t="shared" si="31"/>
        <v>-0.23441720860430215</v>
      </c>
      <c r="S144" s="62">
        <f t="shared" si="32"/>
        <v>-1054</v>
      </c>
      <c r="T144" s="63">
        <f t="shared" si="33"/>
        <v>-0.2877422877422877</v>
      </c>
      <c r="U144" s="62">
        <f t="shared" si="34"/>
        <v>-240</v>
      </c>
      <c r="V144" s="63">
        <f t="shared" si="35"/>
        <v>-0.2898550724637681</v>
      </c>
      <c r="W144" s="62">
        <f t="shared" si="36"/>
        <v>-42</v>
      </c>
      <c r="X144" s="63">
        <f t="shared" si="37"/>
        <v>-0.25766871165644173</v>
      </c>
      <c r="Y144" s="62">
        <f t="shared" si="38"/>
        <v>-17</v>
      </c>
      <c r="Z144" s="63">
        <f t="shared" si="39"/>
        <v>-0.22972972972972974</v>
      </c>
      <c r="AA144" s="52">
        <f t="shared" si="43"/>
        <v>-34087</v>
      </c>
      <c r="AB144" s="58">
        <f t="shared" si="43"/>
        <v>-0.15480345789999994</v>
      </c>
    </row>
    <row r="145" spans="4:28" ht="13.5">
      <c r="D145" s="61" t="s">
        <v>462</v>
      </c>
      <c r="E145" s="62">
        <f t="shared" si="41"/>
        <v>2870</v>
      </c>
      <c r="F145" s="63">
        <f t="shared" si="42"/>
        <v>0.013763271726307511</v>
      </c>
      <c r="G145" s="62">
        <f t="shared" si="41"/>
        <v>4274</v>
      </c>
      <c r="H145" s="63">
        <f t="shared" si="42"/>
        <v>0.08094083781531702</v>
      </c>
      <c r="I145" s="62">
        <f t="shared" si="22"/>
        <v>3212</v>
      </c>
      <c r="J145" s="63">
        <f t="shared" si="23"/>
        <v>0.06138791735947862</v>
      </c>
      <c r="K145" s="62">
        <f t="shared" si="24"/>
        <v>1032</v>
      </c>
      <c r="L145" s="63">
        <f t="shared" si="25"/>
        <v>0.026851924127702754</v>
      </c>
      <c r="M145" s="62">
        <f t="shared" si="26"/>
        <v>-746</v>
      </c>
      <c r="N145" s="63">
        <f t="shared" si="27"/>
        <v>-0.02342008602015509</v>
      </c>
      <c r="O145" s="62">
        <f t="shared" si="28"/>
        <v>-1710</v>
      </c>
      <c r="P145" s="63">
        <f t="shared" si="29"/>
        <v>-0.10259179265658748</v>
      </c>
      <c r="Q145" s="62">
        <f t="shared" si="30"/>
        <v>-1927</v>
      </c>
      <c r="R145" s="63">
        <f t="shared" si="31"/>
        <v>-0.19256520435695013</v>
      </c>
      <c r="S145" s="62">
        <f t="shared" si="32"/>
        <v>-1054</v>
      </c>
      <c r="T145" s="63">
        <f t="shared" si="33"/>
        <v>-0.22344710621157515</v>
      </c>
      <c r="U145" s="62">
        <f t="shared" si="34"/>
        <v>-195</v>
      </c>
      <c r="V145" s="63">
        <f t="shared" si="35"/>
        <v>-0.1479514415781487</v>
      </c>
      <c r="W145" s="62">
        <f t="shared" si="36"/>
        <v>-23</v>
      </c>
      <c r="X145" s="63">
        <f t="shared" si="37"/>
        <v>-0.07301587301587302</v>
      </c>
      <c r="Y145" s="62">
        <f t="shared" si="38"/>
        <v>7</v>
      </c>
      <c r="Z145" s="63">
        <f t="shared" si="39"/>
        <v>0.07954545454545454</v>
      </c>
      <c r="AA145" s="52">
        <f t="shared" si="43"/>
        <v>-18373</v>
      </c>
      <c r="AB145" s="58">
        <f t="shared" si="43"/>
        <v>-0.12187401840000023</v>
      </c>
    </row>
    <row r="146" spans="4:28" ht="13.5">
      <c r="D146" s="61" t="s">
        <v>463</v>
      </c>
      <c r="E146" s="62">
        <f t="shared" si="41"/>
        <v>1632</v>
      </c>
      <c r="F146" s="63">
        <f t="shared" si="42"/>
        <v>0.006294135115643163</v>
      </c>
      <c r="G146" s="62">
        <f t="shared" si="41"/>
        <v>5563</v>
      </c>
      <c r="H146" s="63">
        <f t="shared" si="42"/>
        <v>0.08383946468132564</v>
      </c>
      <c r="I146" s="62">
        <f t="shared" si="22"/>
        <v>2839</v>
      </c>
      <c r="J146" s="63">
        <f t="shared" si="23"/>
        <v>0.04039153755317484</v>
      </c>
      <c r="K146" s="62">
        <f t="shared" si="24"/>
        <v>-117</v>
      </c>
      <c r="L146" s="63">
        <f t="shared" si="25"/>
        <v>-0.002475352261668007</v>
      </c>
      <c r="M146" s="62">
        <f t="shared" si="26"/>
        <v>-1011</v>
      </c>
      <c r="N146" s="63">
        <f t="shared" si="27"/>
        <v>-0.028093478200461278</v>
      </c>
      <c r="O146" s="62">
        <f t="shared" si="28"/>
        <v>-1975</v>
      </c>
      <c r="P146" s="63">
        <f t="shared" si="29"/>
        <v>-0.1018041237113402</v>
      </c>
      <c r="Q146" s="62">
        <f t="shared" si="30"/>
        <v>-2126</v>
      </c>
      <c r="R146" s="63">
        <f t="shared" si="31"/>
        <v>-0.18030701382410314</v>
      </c>
      <c r="S146" s="62">
        <f t="shared" si="32"/>
        <v>-1165</v>
      </c>
      <c r="T146" s="63">
        <f t="shared" si="33"/>
        <v>-0.20048184477714678</v>
      </c>
      <c r="U146" s="62">
        <f t="shared" si="34"/>
        <v>-334</v>
      </c>
      <c r="V146" s="63">
        <f t="shared" si="35"/>
        <v>-0.18063818280151434</v>
      </c>
      <c r="W146" s="62">
        <f t="shared" si="36"/>
        <v>-20</v>
      </c>
      <c r="X146" s="63">
        <f t="shared" si="37"/>
        <v>-0.04914004914004914</v>
      </c>
      <c r="Y146" s="62">
        <f t="shared" si="38"/>
        <v>-22</v>
      </c>
      <c r="Z146" s="63">
        <f t="shared" si="39"/>
        <v>-0.15942028985507245</v>
      </c>
      <c r="AA146" s="52">
        <f t="shared" si="43"/>
        <v>-27036</v>
      </c>
      <c r="AB146" s="58">
        <f t="shared" si="43"/>
        <v>-0.1203788885999999</v>
      </c>
    </row>
    <row r="147" spans="4:28" ht="13.5">
      <c r="D147" s="61" t="s">
        <v>464</v>
      </c>
      <c r="E147" s="62">
        <f t="shared" si="41"/>
        <v>28404</v>
      </c>
      <c r="F147" s="63">
        <f t="shared" si="42"/>
        <v>0.03920637593619647</v>
      </c>
      <c r="G147" s="62">
        <f t="shared" si="41"/>
        <v>25042</v>
      </c>
      <c r="H147" s="63">
        <f t="shared" si="42"/>
        <v>0.12461186305732484</v>
      </c>
      <c r="I147" s="62">
        <f t="shared" si="22"/>
        <v>12716</v>
      </c>
      <c r="J147" s="63">
        <f t="shared" si="23"/>
        <v>0.0655119473266633</v>
      </c>
      <c r="K147" s="62">
        <f t="shared" si="24"/>
        <v>2855</v>
      </c>
      <c r="L147" s="63">
        <f t="shared" si="25"/>
        <v>0.02144939295588412</v>
      </c>
      <c r="M147" s="62">
        <f t="shared" si="26"/>
        <v>-2551</v>
      </c>
      <c r="N147" s="63">
        <f t="shared" si="27"/>
        <v>-0.022372286779215083</v>
      </c>
      <c r="O147" s="62">
        <f t="shared" si="28"/>
        <v>-2948</v>
      </c>
      <c r="P147" s="63">
        <f t="shared" si="29"/>
        <v>-0.062115465655288665</v>
      </c>
      <c r="Q147" s="62">
        <f t="shared" si="30"/>
        <v>-4101</v>
      </c>
      <c r="R147" s="63">
        <f t="shared" si="31"/>
        <v>-0.18492965367965367</v>
      </c>
      <c r="S147" s="62">
        <f t="shared" si="32"/>
        <v>-2209</v>
      </c>
      <c r="T147" s="63">
        <f t="shared" si="33"/>
        <v>-0.23341081994928148</v>
      </c>
      <c r="U147" s="62">
        <f t="shared" si="34"/>
        <v>-441</v>
      </c>
      <c r="V147" s="63">
        <f t="shared" si="35"/>
        <v>-0.17710843373493976</v>
      </c>
      <c r="W147" s="62">
        <f t="shared" si="36"/>
        <v>5</v>
      </c>
      <c r="X147" s="63">
        <f t="shared" si="37"/>
        <v>0.010101010101010102</v>
      </c>
      <c r="Y147" s="62">
        <f t="shared" si="38"/>
        <v>36</v>
      </c>
      <c r="Z147" s="63">
        <f t="shared" si="39"/>
        <v>0.18181818181818182</v>
      </c>
      <c r="AA147" s="52">
        <f t="shared" si="43"/>
        <v>-9076</v>
      </c>
      <c r="AB147" s="58">
        <f t="shared" si="43"/>
        <v>-0.10822489169999994</v>
      </c>
    </row>
    <row r="148" spans="4:28" ht="13.5">
      <c r="D148" s="61" t="s">
        <v>465</v>
      </c>
      <c r="E148" s="62">
        <f t="shared" si="41"/>
        <v>52012</v>
      </c>
      <c r="F148" s="63">
        <f t="shared" si="42"/>
        <v>0.045986645729887254</v>
      </c>
      <c r="G148" s="62">
        <f t="shared" si="41"/>
        <v>51740</v>
      </c>
      <c r="H148" s="63">
        <f t="shared" si="42"/>
        <v>0.15408531573492798</v>
      </c>
      <c r="I148" s="62">
        <f t="shared" si="22"/>
        <v>17713</v>
      </c>
      <c r="J148" s="63">
        <f t="shared" si="23"/>
        <v>0.05548577067050919</v>
      </c>
      <c r="K148" s="62">
        <f t="shared" si="24"/>
        <v>1620</v>
      </c>
      <c r="L148" s="63">
        <f t="shared" si="25"/>
        <v>0.007636214511635799</v>
      </c>
      <c r="M148" s="62">
        <f t="shared" si="26"/>
        <v>-6835</v>
      </c>
      <c r="N148" s="63">
        <f t="shared" si="27"/>
        <v>-0.039353757751279646</v>
      </c>
      <c r="O148" s="62">
        <f t="shared" si="28"/>
        <v>-6041</v>
      </c>
      <c r="P148" s="63">
        <f t="shared" si="29"/>
        <v>-0.10016414916018637</v>
      </c>
      <c r="Q148" s="62">
        <f t="shared" si="30"/>
        <v>-4199</v>
      </c>
      <c r="R148" s="63">
        <f t="shared" si="31"/>
        <v>-0.20346949653534913</v>
      </c>
      <c r="S148" s="62">
        <f t="shared" si="32"/>
        <v>-1747</v>
      </c>
      <c r="T148" s="63">
        <f t="shared" si="33"/>
        <v>-0.24602168708632588</v>
      </c>
      <c r="U148" s="62">
        <f t="shared" si="34"/>
        <v>-257</v>
      </c>
      <c r="V148" s="63">
        <f t="shared" si="35"/>
        <v>-0.15252225519287835</v>
      </c>
      <c r="W148" s="62">
        <f t="shared" si="36"/>
        <v>-1</v>
      </c>
      <c r="X148" s="63">
        <f t="shared" si="37"/>
        <v>-0.0030959752321981426</v>
      </c>
      <c r="Y148" s="62">
        <f t="shared" si="38"/>
        <v>19</v>
      </c>
      <c r="Z148" s="63">
        <f t="shared" si="39"/>
        <v>0.16379310344827586</v>
      </c>
      <c r="AA148" s="52">
        <f t="shared" si="43"/>
        <v>-4789</v>
      </c>
      <c r="AB148" s="58">
        <f t="shared" si="43"/>
        <v>-0.10885207210000036</v>
      </c>
    </row>
    <row r="149" spans="4:28" ht="13.5">
      <c r="D149" s="61" t="s">
        <v>466</v>
      </c>
      <c r="E149" s="62">
        <f t="shared" si="41"/>
        <v>7495</v>
      </c>
      <c r="F149" s="63">
        <f t="shared" si="42"/>
        <v>0.01273066365909338</v>
      </c>
      <c r="G149" s="62">
        <f t="shared" si="41"/>
        <v>16164</v>
      </c>
      <c r="H149" s="63">
        <f t="shared" si="42"/>
        <v>0.09709974289352909</v>
      </c>
      <c r="I149" s="62">
        <f t="shared" si="22"/>
        <v>5917</v>
      </c>
      <c r="J149" s="63">
        <f t="shared" si="23"/>
        <v>0.032267036035249975</v>
      </c>
      <c r="K149" s="62">
        <f t="shared" si="24"/>
        <v>-1656</v>
      </c>
      <c r="L149" s="63">
        <f t="shared" si="25"/>
        <v>-0.01518597314943878</v>
      </c>
      <c r="M149" s="62">
        <f t="shared" si="26"/>
        <v>-5331</v>
      </c>
      <c r="N149" s="63">
        <f t="shared" si="27"/>
        <v>-0.0642296895143315</v>
      </c>
      <c r="O149" s="62">
        <f t="shared" si="28"/>
        <v>-4127</v>
      </c>
      <c r="P149" s="63">
        <f t="shared" si="29"/>
        <v>-0.1324029515559833</v>
      </c>
      <c r="Q149" s="62">
        <f t="shared" si="30"/>
        <v>-2239</v>
      </c>
      <c r="R149" s="63">
        <f t="shared" si="31"/>
        <v>-0.20769944341372912</v>
      </c>
      <c r="S149" s="62">
        <f t="shared" si="32"/>
        <v>-1038</v>
      </c>
      <c r="T149" s="63">
        <f t="shared" si="33"/>
        <v>-0.2765050612679808</v>
      </c>
      <c r="U149" s="62">
        <f t="shared" si="34"/>
        <v>-192</v>
      </c>
      <c r="V149" s="63">
        <f t="shared" si="35"/>
        <v>-0.21500559910414332</v>
      </c>
      <c r="W149" s="62">
        <f t="shared" si="36"/>
        <v>-11</v>
      </c>
      <c r="X149" s="63">
        <f t="shared" si="37"/>
        <v>-0.06179775280898876</v>
      </c>
      <c r="Y149" s="62">
        <f t="shared" si="38"/>
        <v>8</v>
      </c>
      <c r="Z149" s="63">
        <f t="shared" si="39"/>
        <v>0.11428571428571428</v>
      </c>
      <c r="AA149" s="52">
        <f t="shared" si="43"/>
        <v>-41204</v>
      </c>
      <c r="AB149" s="58">
        <f t="shared" si="43"/>
        <v>-0.09941995639999979</v>
      </c>
    </row>
    <row r="150" spans="4:28" ht="13.5">
      <c r="D150" s="61" t="s">
        <v>467</v>
      </c>
      <c r="E150" s="62">
        <f t="shared" si="41"/>
        <v>4007</v>
      </c>
      <c r="F150" s="63">
        <f t="shared" si="42"/>
        <v>0.01346714212254528</v>
      </c>
      <c r="G150" s="62">
        <f t="shared" si="41"/>
        <v>7417</v>
      </c>
      <c r="H150" s="63">
        <f t="shared" si="42"/>
        <v>0.09262219336147257</v>
      </c>
      <c r="I150" s="62">
        <f t="shared" si="22"/>
        <v>4244</v>
      </c>
      <c r="J150" s="63">
        <f t="shared" si="23"/>
        <v>0.051894059817563766</v>
      </c>
      <c r="K150" s="62">
        <f t="shared" si="24"/>
        <v>421</v>
      </c>
      <c r="L150" s="63">
        <f t="shared" si="25"/>
        <v>0.007559026842625011</v>
      </c>
      <c r="M150" s="62">
        <f t="shared" si="26"/>
        <v>-2681</v>
      </c>
      <c r="N150" s="63">
        <f t="shared" si="27"/>
        <v>-0.05739424558999829</v>
      </c>
      <c r="O150" s="62">
        <f t="shared" si="28"/>
        <v>-2159</v>
      </c>
      <c r="P150" s="63">
        <f t="shared" si="29"/>
        <v>-0.11526962092899093</v>
      </c>
      <c r="Q150" s="62">
        <f t="shared" si="30"/>
        <v>-2029</v>
      </c>
      <c r="R150" s="63">
        <f t="shared" si="31"/>
        <v>-0.21337680092543906</v>
      </c>
      <c r="S150" s="62">
        <f t="shared" si="32"/>
        <v>-926</v>
      </c>
      <c r="T150" s="63">
        <f t="shared" si="33"/>
        <v>-0.24872414719312383</v>
      </c>
      <c r="U150" s="62">
        <f t="shared" si="34"/>
        <v>-207</v>
      </c>
      <c r="V150" s="63">
        <f t="shared" si="35"/>
        <v>-0.2051536174430129</v>
      </c>
      <c r="W150" s="62">
        <f t="shared" si="36"/>
        <v>-47</v>
      </c>
      <c r="X150" s="63">
        <f t="shared" si="37"/>
        <v>-0.21559633027522937</v>
      </c>
      <c r="Y150" s="62">
        <f t="shared" si="38"/>
        <v>-26</v>
      </c>
      <c r="Z150" s="63">
        <f t="shared" si="39"/>
        <v>-0.3132530120481928</v>
      </c>
      <c r="AA150" s="52">
        <f t="shared" si="43"/>
        <v>-25384</v>
      </c>
      <c r="AB150" s="58">
        <f t="shared" si="43"/>
        <v>-0.12000636720000024</v>
      </c>
    </row>
    <row r="151" spans="4:28" ht="13.5">
      <c r="D151" s="61" t="s">
        <v>468</v>
      </c>
      <c r="E151" s="62">
        <f t="shared" si="41"/>
        <v>14018</v>
      </c>
      <c r="F151" s="63">
        <f t="shared" si="42"/>
        <v>0.03731824062784519</v>
      </c>
      <c r="G151" s="62">
        <f t="shared" si="41"/>
        <v>16197</v>
      </c>
      <c r="H151" s="63">
        <f t="shared" si="42"/>
        <v>0.1683662331992391</v>
      </c>
      <c r="I151" s="62">
        <f t="shared" si="22"/>
        <v>6413</v>
      </c>
      <c r="J151" s="63">
        <f t="shared" si="23"/>
        <v>0.059442925337164575</v>
      </c>
      <c r="K151" s="62">
        <f t="shared" si="24"/>
        <v>136</v>
      </c>
      <c r="L151" s="63">
        <f t="shared" si="25"/>
        <v>0.0018652366519002097</v>
      </c>
      <c r="M151" s="62">
        <f t="shared" si="26"/>
        <v>-3064</v>
      </c>
      <c r="N151" s="63">
        <f t="shared" si="27"/>
        <v>-0.050894473697324055</v>
      </c>
      <c r="O151" s="62">
        <f t="shared" si="28"/>
        <v>-2352</v>
      </c>
      <c r="P151" s="63">
        <f t="shared" si="29"/>
        <v>-0.10227420967952341</v>
      </c>
      <c r="Q151" s="62">
        <f t="shared" si="30"/>
        <v>-2124</v>
      </c>
      <c r="R151" s="63">
        <f t="shared" si="31"/>
        <v>-0.20891118323989377</v>
      </c>
      <c r="S151" s="62">
        <f t="shared" si="32"/>
        <v>-967</v>
      </c>
      <c r="T151" s="63">
        <f t="shared" si="33"/>
        <v>-0.24543147208121827</v>
      </c>
      <c r="U151" s="62">
        <f t="shared" si="34"/>
        <v>-185</v>
      </c>
      <c r="V151" s="63">
        <f t="shared" si="35"/>
        <v>-0.17909002904162633</v>
      </c>
      <c r="W151" s="62">
        <f t="shared" si="36"/>
        <v>-18</v>
      </c>
      <c r="X151" s="63">
        <f t="shared" si="37"/>
        <v>-0.08450704225352113</v>
      </c>
      <c r="Y151" s="62">
        <f t="shared" si="38"/>
        <v>-18</v>
      </c>
      <c r="Z151" s="63">
        <f t="shared" si="39"/>
        <v>-0.21951219512195122</v>
      </c>
      <c r="AA151" s="52">
        <f t="shared" si="43"/>
        <v>-15929</v>
      </c>
      <c r="AB151" s="58">
        <f t="shared" si="43"/>
        <v>-0.14009618839999982</v>
      </c>
    </row>
    <row r="152" spans="4:28" ht="13.5">
      <c r="D152" s="61" t="s">
        <v>469</v>
      </c>
      <c r="E152" s="62">
        <f t="shared" si="41"/>
        <v>8673</v>
      </c>
      <c r="F152" s="63">
        <f t="shared" si="42"/>
        <v>0.014927633764369548</v>
      </c>
      <c r="G152" s="62">
        <f t="shared" si="41"/>
        <v>15858</v>
      </c>
      <c r="H152" s="63">
        <f t="shared" si="42"/>
        <v>0.09511185749415223</v>
      </c>
      <c r="I152" s="62">
        <f t="shared" si="22"/>
        <v>6649</v>
      </c>
      <c r="J152" s="63">
        <f t="shared" si="23"/>
        <v>0.037972153373462325</v>
      </c>
      <c r="K152" s="62">
        <f t="shared" si="24"/>
        <v>-955</v>
      </c>
      <c r="L152" s="63">
        <f t="shared" si="25"/>
        <v>-0.008784517173501113</v>
      </c>
      <c r="M152" s="62">
        <f t="shared" si="26"/>
        <v>-5314</v>
      </c>
      <c r="N152" s="63">
        <f t="shared" si="27"/>
        <v>-0.0629404588470786</v>
      </c>
      <c r="O152" s="62">
        <f t="shared" si="28"/>
        <v>-3751</v>
      </c>
      <c r="P152" s="63">
        <f t="shared" si="29"/>
        <v>-0.12345313322801474</v>
      </c>
      <c r="Q152" s="62">
        <f t="shared" si="30"/>
        <v>-2435</v>
      </c>
      <c r="R152" s="63">
        <f t="shared" si="31"/>
        <v>-0.23049981067777356</v>
      </c>
      <c r="S152" s="62">
        <f t="shared" si="32"/>
        <v>-1161</v>
      </c>
      <c r="T152" s="63">
        <f t="shared" si="33"/>
        <v>-0.29984504132231404</v>
      </c>
      <c r="U152" s="62">
        <f t="shared" si="34"/>
        <v>-196</v>
      </c>
      <c r="V152" s="63">
        <f t="shared" si="35"/>
        <v>-0.20227038183694532</v>
      </c>
      <c r="W152" s="62">
        <f t="shared" si="36"/>
        <v>-9</v>
      </c>
      <c r="X152" s="63">
        <f t="shared" si="37"/>
        <v>-0.05454545454545454</v>
      </c>
      <c r="Y152" s="62">
        <f t="shared" si="38"/>
        <v>-13</v>
      </c>
      <c r="Z152" s="63">
        <f t="shared" si="39"/>
        <v>-0.17567567567567569</v>
      </c>
      <c r="AA152" s="52">
        <f t="shared" si="43"/>
        <v>-38244</v>
      </c>
      <c r="AB152" s="58">
        <f t="shared" si="43"/>
        <v>-0.10434665820000033</v>
      </c>
    </row>
    <row r="153" spans="4:28" ht="13.5">
      <c r="D153" s="61" t="s">
        <v>470</v>
      </c>
      <c r="E153" s="62">
        <f t="shared" si="41"/>
        <v>-2323</v>
      </c>
      <c r="F153" s="63">
        <f t="shared" si="42"/>
        <v>-0.0071846768132571666</v>
      </c>
      <c r="G153" s="62">
        <f t="shared" si="41"/>
        <v>5652</v>
      </c>
      <c r="H153" s="63">
        <f t="shared" si="42"/>
        <v>0.05503300812058188</v>
      </c>
      <c r="I153" s="62">
        <f t="shared" si="22"/>
        <v>1484</v>
      </c>
      <c r="J153" s="63">
        <f t="shared" si="23"/>
        <v>0.0154872105279636</v>
      </c>
      <c r="K153" s="62">
        <f t="shared" si="24"/>
        <v>-2150</v>
      </c>
      <c r="L153" s="63">
        <f t="shared" si="25"/>
        <v>-0.037160585581692794</v>
      </c>
      <c r="M153" s="62">
        <f t="shared" si="26"/>
        <v>-3582</v>
      </c>
      <c r="N153" s="63">
        <f t="shared" si="27"/>
        <v>-0.0824604617970027</v>
      </c>
      <c r="O153" s="62">
        <f t="shared" si="28"/>
        <v>-2074</v>
      </c>
      <c r="P153" s="63">
        <f t="shared" si="29"/>
        <v>-0.13364263161286166</v>
      </c>
      <c r="Q153" s="62">
        <f t="shared" si="30"/>
        <v>-1038</v>
      </c>
      <c r="R153" s="63">
        <f t="shared" si="31"/>
        <v>-0.19478326139988741</v>
      </c>
      <c r="S153" s="62">
        <f t="shared" si="32"/>
        <v>-479</v>
      </c>
      <c r="T153" s="63">
        <f t="shared" si="33"/>
        <v>-0.24046184738955823</v>
      </c>
      <c r="U153" s="62">
        <f t="shared" si="34"/>
        <v>-127</v>
      </c>
      <c r="V153" s="63">
        <f t="shared" si="35"/>
        <v>-0.25</v>
      </c>
      <c r="W153" s="62">
        <f t="shared" si="36"/>
        <v>-14</v>
      </c>
      <c r="X153" s="63">
        <f t="shared" si="37"/>
        <v>-0.125</v>
      </c>
      <c r="Y153" s="62">
        <f t="shared" si="38"/>
        <v>5</v>
      </c>
      <c r="Z153" s="63">
        <f t="shared" si="39"/>
        <v>0.10416666666666667</v>
      </c>
      <c r="AA153" s="52">
        <f t="shared" si="43"/>
        <v>-33213</v>
      </c>
      <c r="AB153" s="58">
        <f t="shared" si="43"/>
        <v>-0.08230900549999998</v>
      </c>
    </row>
    <row r="154" spans="4:28" ht="13.5">
      <c r="D154" s="61" t="s">
        <v>471</v>
      </c>
      <c r="E154" s="62">
        <f t="shared" si="41"/>
        <v>121992</v>
      </c>
      <c r="F154" s="63">
        <f t="shared" si="42"/>
        <v>0.06146739344029361</v>
      </c>
      <c r="G154" s="62">
        <f t="shared" si="41"/>
        <v>106308</v>
      </c>
      <c r="H154" s="63">
        <f t="shared" si="42"/>
        <v>0.16873455433145354</v>
      </c>
      <c r="I154" s="62">
        <f t="shared" si="22"/>
        <v>41850</v>
      </c>
      <c r="J154" s="63">
        <f t="shared" si="23"/>
        <v>0.08027221583923307</v>
      </c>
      <c r="K154" s="62">
        <f t="shared" si="24"/>
        <v>8610</v>
      </c>
      <c r="L154" s="63">
        <f t="shared" si="25"/>
        <v>0.02382012897728373</v>
      </c>
      <c r="M154" s="62">
        <f t="shared" si="26"/>
        <v>-13021</v>
      </c>
      <c r="N154" s="63">
        <f t="shared" si="27"/>
        <v>-0.04338438881688329</v>
      </c>
      <c r="O154" s="62">
        <f t="shared" si="28"/>
        <v>-10621</v>
      </c>
      <c r="P154" s="63">
        <f t="shared" si="29"/>
        <v>-0.09569675454561836</v>
      </c>
      <c r="Q154" s="62">
        <f t="shared" si="30"/>
        <v>-6885</v>
      </c>
      <c r="R154" s="63">
        <f t="shared" si="31"/>
        <v>-0.1714307056421493</v>
      </c>
      <c r="S154" s="62">
        <f t="shared" si="32"/>
        <v>-3547</v>
      </c>
      <c r="T154" s="63">
        <f t="shared" si="33"/>
        <v>-0.2305792108171358</v>
      </c>
      <c r="U154" s="62">
        <f t="shared" si="34"/>
        <v>-622</v>
      </c>
      <c r="V154" s="63">
        <f t="shared" si="35"/>
        <v>-0.15635997988939165</v>
      </c>
      <c r="W154" s="62">
        <f t="shared" si="36"/>
        <v>-73</v>
      </c>
      <c r="X154" s="63">
        <f t="shared" si="37"/>
        <v>-0.08880778588807786</v>
      </c>
      <c r="Y154" s="62">
        <f t="shared" si="38"/>
        <v>-7</v>
      </c>
      <c r="Z154" s="63">
        <f t="shared" si="39"/>
        <v>-0.019498607242339833</v>
      </c>
      <c r="AA154" s="52">
        <f aca="true" t="shared" si="44" ref="AA154:AB161">+AA48-AA101</f>
        <v>38805</v>
      </c>
      <c r="AB154" s="58">
        <f t="shared" si="44"/>
        <v>-0.12360851850000021</v>
      </c>
    </row>
    <row r="155" spans="4:28" ht="13.5">
      <c r="D155" s="61" t="s">
        <v>472</v>
      </c>
      <c r="E155" s="62">
        <f t="shared" si="41"/>
        <v>7881</v>
      </c>
      <c r="F155" s="63">
        <f t="shared" si="42"/>
        <v>0.027532935763470386</v>
      </c>
      <c r="G155" s="62">
        <f t="shared" si="41"/>
        <v>7628</v>
      </c>
      <c r="H155" s="63">
        <f t="shared" si="42"/>
        <v>0.11708185599607067</v>
      </c>
      <c r="I155" s="62">
        <f t="shared" si="22"/>
        <v>5564</v>
      </c>
      <c r="J155" s="63">
        <f t="shared" si="23"/>
        <v>0.07784975724419695</v>
      </c>
      <c r="K155" s="62">
        <f t="shared" si="24"/>
        <v>1734</v>
      </c>
      <c r="L155" s="63">
        <f t="shared" si="25"/>
        <v>0.032118248499666595</v>
      </c>
      <c r="M155" s="62">
        <f t="shared" si="26"/>
        <v>-670</v>
      </c>
      <c r="N155" s="63">
        <f t="shared" si="27"/>
        <v>-0.014550034746351633</v>
      </c>
      <c r="O155" s="62">
        <f t="shared" si="28"/>
        <v>-1892</v>
      </c>
      <c r="P155" s="63">
        <f t="shared" si="29"/>
        <v>-0.07719928186714542</v>
      </c>
      <c r="Q155" s="62">
        <f t="shared" si="30"/>
        <v>-2343</v>
      </c>
      <c r="R155" s="63">
        <f t="shared" si="31"/>
        <v>-0.16175353814290647</v>
      </c>
      <c r="S155" s="62">
        <f t="shared" si="32"/>
        <v>-1730</v>
      </c>
      <c r="T155" s="63">
        <f t="shared" si="33"/>
        <v>-0.23029818956336529</v>
      </c>
      <c r="U155" s="62">
        <f t="shared" si="34"/>
        <v>-368</v>
      </c>
      <c r="V155" s="63">
        <f t="shared" si="35"/>
        <v>-0.15875754961173424</v>
      </c>
      <c r="W155" s="62">
        <f t="shared" si="36"/>
        <v>-77</v>
      </c>
      <c r="X155" s="63">
        <f t="shared" si="37"/>
        <v>-0.13799283154121864</v>
      </c>
      <c r="Y155" s="62">
        <f t="shared" si="38"/>
        <v>35</v>
      </c>
      <c r="Z155" s="63">
        <f t="shared" si="39"/>
        <v>0.175</v>
      </c>
      <c r="AA155" s="52">
        <f t="shared" si="44"/>
        <v>-17646</v>
      </c>
      <c r="AB155" s="58">
        <f t="shared" si="44"/>
        <v>-0.1373208213999999</v>
      </c>
    </row>
    <row r="156" spans="4:28" ht="13.5">
      <c r="D156" s="61" t="s">
        <v>473</v>
      </c>
      <c r="E156" s="62">
        <f t="shared" si="41"/>
        <v>5365</v>
      </c>
      <c r="F156" s="63">
        <f t="shared" si="42"/>
        <v>0.009727485358910666</v>
      </c>
      <c r="G156" s="62">
        <f t="shared" si="41"/>
        <v>14354</v>
      </c>
      <c r="H156" s="63">
        <f t="shared" si="42"/>
        <v>0.09598448627503427</v>
      </c>
      <c r="I156" s="62">
        <f t="shared" si="22"/>
        <v>7923</v>
      </c>
      <c r="J156" s="63">
        <f t="shared" si="23"/>
        <v>0.0497057679519191</v>
      </c>
      <c r="K156" s="62">
        <f t="shared" si="24"/>
        <v>-1262</v>
      </c>
      <c r="L156" s="63">
        <f t="shared" si="25"/>
        <v>-0.012151089457822626</v>
      </c>
      <c r="M156" s="62">
        <f t="shared" si="26"/>
        <v>-6264</v>
      </c>
      <c r="N156" s="63">
        <f t="shared" si="27"/>
        <v>-0.07755354710907515</v>
      </c>
      <c r="O156" s="62">
        <f t="shared" si="28"/>
        <v>-4584</v>
      </c>
      <c r="P156" s="63">
        <f t="shared" si="29"/>
        <v>-0.13342259219373054</v>
      </c>
      <c r="Q156" s="62">
        <f t="shared" si="30"/>
        <v>-2662</v>
      </c>
      <c r="R156" s="63">
        <f t="shared" si="31"/>
        <v>-0.1848996318677502</v>
      </c>
      <c r="S156" s="62">
        <f t="shared" si="32"/>
        <v>-1701</v>
      </c>
      <c r="T156" s="63">
        <f t="shared" si="33"/>
        <v>-0.2585499316005472</v>
      </c>
      <c r="U156" s="62">
        <f t="shared" si="34"/>
        <v>-421</v>
      </c>
      <c r="V156" s="63">
        <f t="shared" si="35"/>
        <v>-0.20596868884540118</v>
      </c>
      <c r="W156" s="62">
        <f t="shared" si="36"/>
        <v>-41</v>
      </c>
      <c r="X156" s="63">
        <f t="shared" si="37"/>
        <v>-0.09785202863961814</v>
      </c>
      <c r="Y156" s="62">
        <f t="shared" si="38"/>
        <v>23</v>
      </c>
      <c r="Z156" s="63">
        <f t="shared" si="39"/>
        <v>0.1419753086419753</v>
      </c>
      <c r="AA156" s="52">
        <f t="shared" si="44"/>
        <v>-52937</v>
      </c>
      <c r="AB156" s="58">
        <f t="shared" si="44"/>
        <v>-0.11895249549999987</v>
      </c>
    </row>
    <row r="157" spans="4:28" ht="13.5">
      <c r="D157" s="61" t="s">
        <v>474</v>
      </c>
      <c r="E157" s="62">
        <f t="shared" si="41"/>
        <v>21785</v>
      </c>
      <c r="F157" s="63">
        <f t="shared" si="42"/>
        <v>0.03279204260481863</v>
      </c>
      <c r="G157" s="62">
        <f t="shared" si="41"/>
        <v>21024</v>
      </c>
      <c r="H157" s="63">
        <f t="shared" si="42"/>
        <v>0.11928781362413898</v>
      </c>
      <c r="I157" s="62">
        <f t="shared" si="22"/>
        <v>12130</v>
      </c>
      <c r="J157" s="63">
        <f t="shared" si="23"/>
        <v>0.06764971612773694</v>
      </c>
      <c r="K157" s="62">
        <f t="shared" si="24"/>
        <v>3398</v>
      </c>
      <c r="L157" s="63">
        <f t="shared" si="25"/>
        <v>0.027557235193460226</v>
      </c>
      <c r="M157" s="62">
        <f t="shared" si="26"/>
        <v>-3763</v>
      </c>
      <c r="N157" s="63">
        <f t="shared" si="27"/>
        <v>-0.03683005128606663</v>
      </c>
      <c r="O157" s="62">
        <f t="shared" si="28"/>
        <v>-4142</v>
      </c>
      <c r="P157" s="63">
        <f t="shared" si="29"/>
        <v>-0.09059690719394563</v>
      </c>
      <c r="Q157" s="62">
        <f t="shared" si="30"/>
        <v>-3802</v>
      </c>
      <c r="R157" s="63">
        <f t="shared" si="31"/>
        <v>-0.17166335560772983</v>
      </c>
      <c r="S157" s="62">
        <f t="shared" si="32"/>
        <v>-2571</v>
      </c>
      <c r="T157" s="63">
        <f t="shared" si="33"/>
        <v>-0.2344733242134063</v>
      </c>
      <c r="U157" s="62">
        <f t="shared" si="34"/>
        <v>-518</v>
      </c>
      <c r="V157" s="63">
        <f t="shared" si="35"/>
        <v>-0.15334517465956188</v>
      </c>
      <c r="W157" s="62">
        <f t="shared" si="36"/>
        <v>8</v>
      </c>
      <c r="X157" s="63">
        <f t="shared" si="37"/>
        <v>0.01034928848641656</v>
      </c>
      <c r="Y157" s="62">
        <f t="shared" si="38"/>
        <v>21</v>
      </c>
      <c r="Z157" s="63">
        <f t="shared" si="39"/>
        <v>0.06481481481481481</v>
      </c>
      <c r="AA157" s="52">
        <f t="shared" si="44"/>
        <v>-24946</v>
      </c>
      <c r="AB157" s="58">
        <f t="shared" si="44"/>
        <v>-0.11884147590000005</v>
      </c>
    </row>
    <row r="158" spans="4:28" ht="13.5">
      <c r="D158" s="61" t="s">
        <v>475</v>
      </c>
      <c r="E158" s="62">
        <f t="shared" si="41"/>
        <v>15248</v>
      </c>
      <c r="F158" s="63">
        <f t="shared" si="42"/>
        <v>0.03277765238233429</v>
      </c>
      <c r="G158" s="62">
        <f t="shared" si="41"/>
        <v>15757</v>
      </c>
      <c r="H158" s="63">
        <f t="shared" si="42"/>
        <v>0.11884361848158931</v>
      </c>
      <c r="I158" s="62">
        <f t="shared" si="22"/>
        <v>8006</v>
      </c>
      <c r="J158" s="63">
        <f t="shared" si="23"/>
        <v>0.05892483881414314</v>
      </c>
      <c r="K158" s="62">
        <f t="shared" si="24"/>
        <v>157</v>
      </c>
      <c r="L158" s="63">
        <f t="shared" si="25"/>
        <v>0.001827834307402147</v>
      </c>
      <c r="M158" s="62">
        <f t="shared" si="26"/>
        <v>-2399</v>
      </c>
      <c r="N158" s="63">
        <f t="shared" si="27"/>
        <v>-0.035666498171330024</v>
      </c>
      <c r="O158" s="62">
        <f t="shared" si="28"/>
        <v>-2841</v>
      </c>
      <c r="P158" s="63">
        <f t="shared" si="29"/>
        <v>-0.10568803243926937</v>
      </c>
      <c r="Q158" s="62">
        <f t="shared" si="30"/>
        <v>-2137</v>
      </c>
      <c r="R158" s="63">
        <f t="shared" si="31"/>
        <v>-0.19779711218067383</v>
      </c>
      <c r="S158" s="62">
        <f t="shared" si="32"/>
        <v>-1155</v>
      </c>
      <c r="T158" s="63">
        <f t="shared" si="33"/>
        <v>-0.2591429212474759</v>
      </c>
      <c r="U158" s="62">
        <f t="shared" si="34"/>
        <v>-143</v>
      </c>
      <c r="V158" s="63">
        <f t="shared" si="35"/>
        <v>-0.12813620071684587</v>
      </c>
      <c r="W158" s="62">
        <f t="shared" si="36"/>
        <v>-17</v>
      </c>
      <c r="X158" s="63">
        <f t="shared" si="37"/>
        <v>-0.0752212389380531</v>
      </c>
      <c r="Y158" s="62">
        <f t="shared" si="38"/>
        <v>20</v>
      </c>
      <c r="Z158" s="63">
        <f t="shared" si="39"/>
        <v>0.19801980198019803</v>
      </c>
      <c r="AA158" s="52">
        <f t="shared" si="44"/>
        <v>-13553</v>
      </c>
      <c r="AB158" s="58">
        <f t="shared" si="44"/>
        <v>-0.10568238060000024</v>
      </c>
    </row>
    <row r="159" spans="4:28" ht="13.5">
      <c r="D159" s="61" t="s">
        <v>476</v>
      </c>
      <c r="E159" s="62">
        <f t="shared" si="41"/>
        <v>9908</v>
      </c>
      <c r="F159" s="63">
        <f t="shared" si="42"/>
        <v>0.02205360263005015</v>
      </c>
      <c r="G159" s="62">
        <f t="shared" si="41"/>
        <v>12146</v>
      </c>
      <c r="H159" s="63">
        <f t="shared" si="42"/>
        <v>0.09758253058994609</v>
      </c>
      <c r="I159" s="62">
        <f t="shared" si="22"/>
        <v>6956</v>
      </c>
      <c r="J159" s="63">
        <f t="shared" si="23"/>
        <v>0.050283731521306975</v>
      </c>
      <c r="K159" s="62">
        <f t="shared" si="24"/>
        <v>88</v>
      </c>
      <c r="L159" s="63">
        <f t="shared" si="25"/>
        <v>0.001058048381666907</v>
      </c>
      <c r="M159" s="62">
        <f t="shared" si="26"/>
        <v>-3887</v>
      </c>
      <c r="N159" s="63">
        <f t="shared" si="27"/>
        <v>-0.06036370412933083</v>
      </c>
      <c r="O159" s="62">
        <f t="shared" si="28"/>
        <v>-3062</v>
      </c>
      <c r="P159" s="63">
        <f t="shared" si="29"/>
        <v>-0.11708025847895079</v>
      </c>
      <c r="Q159" s="62">
        <f t="shared" si="30"/>
        <v>-1416</v>
      </c>
      <c r="R159" s="63">
        <f t="shared" si="31"/>
        <v>-0.16968244457759138</v>
      </c>
      <c r="S159" s="62">
        <f t="shared" si="32"/>
        <v>-765</v>
      </c>
      <c r="T159" s="63">
        <f t="shared" si="33"/>
        <v>-0.23883858882297845</v>
      </c>
      <c r="U159" s="62">
        <f t="shared" si="34"/>
        <v>-126</v>
      </c>
      <c r="V159" s="63">
        <f t="shared" si="35"/>
        <v>-0.14301929625425652</v>
      </c>
      <c r="W159" s="62">
        <f t="shared" si="36"/>
        <v>-4</v>
      </c>
      <c r="X159" s="63">
        <f t="shared" si="37"/>
        <v>-0.01904761904761905</v>
      </c>
      <c r="Y159" s="62">
        <f t="shared" si="38"/>
        <v>-22</v>
      </c>
      <c r="Z159" s="63">
        <f t="shared" si="39"/>
        <v>-0.2037037037037037</v>
      </c>
      <c r="AA159" s="52">
        <f t="shared" si="44"/>
        <v>-19666</v>
      </c>
      <c r="AB159" s="58">
        <f t="shared" si="44"/>
        <v>-0.10025654599999978</v>
      </c>
    </row>
    <row r="160" spans="4:28" ht="13.5">
      <c r="D160" s="61" t="s">
        <v>477</v>
      </c>
      <c r="E160" s="62">
        <f t="shared" si="41"/>
        <v>4336</v>
      </c>
      <c r="F160" s="63">
        <f t="shared" si="42"/>
        <v>0.005997756374345206</v>
      </c>
      <c r="G160" s="62">
        <f t="shared" si="41"/>
        <v>14601</v>
      </c>
      <c r="H160" s="63">
        <f t="shared" si="42"/>
        <v>0.0639007418105429</v>
      </c>
      <c r="I160" s="62">
        <f t="shared" si="22"/>
        <v>6122</v>
      </c>
      <c r="J160" s="63">
        <f t="shared" si="23"/>
        <v>0.027124020841456067</v>
      </c>
      <c r="K160" s="62">
        <f t="shared" si="24"/>
        <v>-1211</v>
      </c>
      <c r="L160" s="63">
        <f t="shared" si="25"/>
        <v>-0.009781827287340167</v>
      </c>
      <c r="M160" s="62">
        <f t="shared" si="26"/>
        <v>-7449</v>
      </c>
      <c r="N160" s="63">
        <f t="shared" si="27"/>
        <v>-0.07834702399108091</v>
      </c>
      <c r="O160" s="62">
        <f t="shared" si="28"/>
        <v>-5414</v>
      </c>
      <c r="P160" s="63">
        <f t="shared" si="29"/>
        <v>-0.14315177154944475</v>
      </c>
      <c r="Q160" s="62">
        <f t="shared" si="30"/>
        <v>-1817</v>
      </c>
      <c r="R160" s="63">
        <f t="shared" si="31"/>
        <v>-0.200485490455699</v>
      </c>
      <c r="S160" s="62">
        <f t="shared" si="32"/>
        <v>-414</v>
      </c>
      <c r="T160" s="63">
        <f t="shared" si="33"/>
        <v>-0.18809631985461153</v>
      </c>
      <c r="U160" s="62">
        <f t="shared" si="34"/>
        <v>-77</v>
      </c>
      <c r="V160" s="63">
        <f t="shared" si="35"/>
        <v>-0.13298791018998274</v>
      </c>
      <c r="W160" s="62">
        <f t="shared" si="36"/>
        <v>-11</v>
      </c>
      <c r="X160" s="63">
        <f t="shared" si="37"/>
        <v>-0.08270676691729323</v>
      </c>
      <c r="Y160" s="62">
        <f t="shared" si="38"/>
        <v>6</v>
      </c>
      <c r="Z160" s="63">
        <f t="shared" si="39"/>
        <v>0.09375</v>
      </c>
      <c r="AA160" s="52">
        <f t="shared" si="44"/>
        <v>-48103</v>
      </c>
      <c r="AB160" s="58">
        <f t="shared" si="44"/>
        <v>-0.08274135020000006</v>
      </c>
    </row>
    <row r="161" spans="4:28" ht="13.5">
      <c r="D161" s="61" t="s">
        <v>478</v>
      </c>
      <c r="E161" s="62">
        <f t="shared" si="41"/>
        <v>32203</v>
      </c>
      <c r="F161" s="63">
        <f t="shared" si="42"/>
        <v>0.06612783660964186</v>
      </c>
      <c r="G161" s="62">
        <f t="shared" si="41"/>
        <v>19022</v>
      </c>
      <c r="H161" s="63">
        <f t="shared" si="42"/>
        <v>0.1424154169817395</v>
      </c>
      <c r="I161" s="62">
        <f t="shared" si="22"/>
        <v>14241</v>
      </c>
      <c r="J161" s="63">
        <f t="shared" si="23"/>
        <v>0.12748872018907112</v>
      </c>
      <c r="K161" s="62">
        <f t="shared" si="24"/>
        <v>4540</v>
      </c>
      <c r="L161" s="63">
        <f t="shared" si="25"/>
        <v>0.048821929003882096</v>
      </c>
      <c r="M161" s="62">
        <f t="shared" si="26"/>
        <v>-1081</v>
      </c>
      <c r="N161" s="63">
        <f t="shared" si="27"/>
        <v>-0.013131362211802434</v>
      </c>
      <c r="O161" s="62">
        <f t="shared" si="28"/>
        <v>-2424</v>
      </c>
      <c r="P161" s="63">
        <f t="shared" si="29"/>
        <v>-0.056347195425277205</v>
      </c>
      <c r="Q161" s="62">
        <f t="shared" si="30"/>
        <v>-1420</v>
      </c>
      <c r="R161" s="63">
        <f t="shared" si="31"/>
        <v>-0.09073482428115016</v>
      </c>
      <c r="S161" s="62">
        <f t="shared" si="32"/>
        <v>-525</v>
      </c>
      <c r="T161" s="63">
        <f t="shared" si="33"/>
        <v>-0.10144927536231885</v>
      </c>
      <c r="U161" s="62">
        <f t="shared" si="34"/>
        <v>-103</v>
      </c>
      <c r="V161" s="63">
        <f t="shared" si="35"/>
        <v>-0.057800224466891134</v>
      </c>
      <c r="W161" s="62">
        <f t="shared" si="36"/>
        <v>-51</v>
      </c>
      <c r="X161" s="63">
        <f t="shared" si="37"/>
        <v>-0.10515463917525773</v>
      </c>
      <c r="Y161" s="62">
        <f t="shared" si="38"/>
        <v>4</v>
      </c>
      <c r="Z161" s="63">
        <f t="shared" si="39"/>
        <v>0.013986013986013986</v>
      </c>
      <c r="AA161" s="52">
        <f t="shared" si="44"/>
        <v>31247</v>
      </c>
      <c r="AB161" s="58">
        <f t="shared" si="44"/>
        <v>-0.11402346760000004</v>
      </c>
    </row>
  </sheetData>
  <sheetProtection/>
  <mergeCells count="46">
    <mergeCell ref="M113:N113"/>
    <mergeCell ref="O113:P113"/>
    <mergeCell ref="AB112:AB113"/>
    <mergeCell ref="Q113:R113"/>
    <mergeCell ref="S113:T113"/>
    <mergeCell ref="U113:V113"/>
    <mergeCell ref="W113:X113"/>
    <mergeCell ref="Y113:Z113"/>
    <mergeCell ref="AA112:AA113"/>
    <mergeCell ref="U60:V60"/>
    <mergeCell ref="W60:X60"/>
    <mergeCell ref="Y60:Z60"/>
    <mergeCell ref="D59:D60"/>
    <mergeCell ref="D112:D113"/>
    <mergeCell ref="E112:Z112"/>
    <mergeCell ref="E113:F113"/>
    <mergeCell ref="G113:H113"/>
    <mergeCell ref="I113:J113"/>
    <mergeCell ref="K113:L113"/>
    <mergeCell ref="E59:Z59"/>
    <mergeCell ref="AA59:AA60"/>
    <mergeCell ref="E60:F60"/>
    <mergeCell ref="G60:H60"/>
    <mergeCell ref="I60:J60"/>
    <mergeCell ref="K60:L60"/>
    <mergeCell ref="M60:N60"/>
    <mergeCell ref="O60:P60"/>
    <mergeCell ref="Q60:R60"/>
    <mergeCell ref="S60:T60"/>
    <mergeCell ref="AB59:AB60"/>
    <mergeCell ref="C6:C7"/>
    <mergeCell ref="D6:D7"/>
    <mergeCell ref="E6:Z6"/>
    <mergeCell ref="AA6:AA7"/>
    <mergeCell ref="AB6:AB7"/>
    <mergeCell ref="E7:F7"/>
    <mergeCell ref="G7:H7"/>
    <mergeCell ref="I7:J7"/>
    <mergeCell ref="K7:L7"/>
    <mergeCell ref="Y7:Z7"/>
    <mergeCell ref="M7:N7"/>
    <mergeCell ref="O7:P7"/>
    <mergeCell ref="Q7:R7"/>
    <mergeCell ref="S7:T7"/>
    <mergeCell ref="U7:V7"/>
    <mergeCell ref="W7:X7"/>
  </mergeCells>
  <printOptions/>
  <pageMargins left="0.7086614173228347" right="0.18" top="0.7480314960629921" bottom="0.7480314960629921" header="0.31496062992125984" footer="0.31496062992125984"/>
  <pageSetup horizontalDpi="600" verticalDpi="600" orientation="portrait" paperSize="8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CC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.421875" style="39" customWidth="1"/>
    <col min="2" max="2" width="10.57421875" style="39" customWidth="1"/>
    <col min="3" max="3" width="10.28125" style="39" bestFit="1" customWidth="1"/>
    <col min="4" max="4" width="11.421875" style="39" customWidth="1"/>
    <col min="5" max="5" width="10.28125" style="39" bestFit="1" customWidth="1"/>
    <col min="6" max="6" width="9.140625" style="39" bestFit="1" customWidth="1"/>
    <col min="7" max="7" width="6.57421875" style="39" customWidth="1"/>
    <col min="8" max="11" width="9.140625" style="39" bestFit="1" customWidth="1"/>
    <col min="12" max="12" width="9.28125" style="39" bestFit="1" customWidth="1"/>
    <col min="13" max="13" width="5.57421875" style="39" customWidth="1"/>
    <col min="14" max="16" width="9.140625" style="39" bestFit="1" customWidth="1"/>
    <col min="17" max="17" width="9.28125" style="39" bestFit="1" customWidth="1"/>
    <col min="18" max="42" width="9.140625" style="39" bestFit="1" customWidth="1"/>
    <col min="43" max="43" width="9.28125" style="39" bestFit="1" customWidth="1"/>
    <col min="44" max="77" width="9.140625" style="39" bestFit="1" customWidth="1"/>
    <col min="78" max="79" width="9.00390625" style="39" customWidth="1"/>
    <col min="80" max="81" width="9.140625" style="39" bestFit="1" customWidth="1"/>
    <col min="82" max="16384" width="9.00390625" style="39" customWidth="1"/>
  </cols>
  <sheetData>
    <row r="2" spans="2:81" ht="13.5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</row>
    <row r="3" spans="2:81" ht="18.75" customHeight="1">
      <c r="B3" s="43"/>
      <c r="C3" s="90" t="s">
        <v>98</v>
      </c>
      <c r="D3" s="90" t="s">
        <v>99</v>
      </c>
      <c r="E3" s="90" t="s">
        <v>111</v>
      </c>
      <c r="F3" s="90" t="s">
        <v>384</v>
      </c>
      <c r="G3" s="90"/>
      <c r="H3" s="90"/>
      <c r="I3" s="90"/>
      <c r="J3" s="90"/>
      <c r="K3" s="90"/>
      <c r="L3" s="90" t="s">
        <v>389</v>
      </c>
      <c r="M3" s="90"/>
      <c r="N3" s="90"/>
      <c r="O3" s="90"/>
      <c r="P3" s="90"/>
      <c r="Q3" s="90"/>
      <c r="R3" s="105" t="s">
        <v>390</v>
      </c>
      <c r="S3" s="107"/>
      <c r="T3" s="107"/>
      <c r="U3" s="107"/>
      <c r="V3" s="108"/>
      <c r="W3" s="90" t="s">
        <v>391</v>
      </c>
      <c r="X3" s="90"/>
      <c r="Y3" s="90"/>
      <c r="Z3" s="90"/>
      <c r="AA3" s="90"/>
      <c r="AB3" s="90" t="s">
        <v>392</v>
      </c>
      <c r="AC3" s="90"/>
      <c r="AD3" s="90"/>
      <c r="AE3" s="90"/>
      <c r="AF3" s="90"/>
      <c r="AG3" s="90" t="s">
        <v>393</v>
      </c>
      <c r="AH3" s="90"/>
      <c r="AI3" s="90"/>
      <c r="AJ3" s="90"/>
      <c r="AK3" s="90"/>
      <c r="AL3" s="90" t="s">
        <v>394</v>
      </c>
      <c r="AM3" s="90"/>
      <c r="AN3" s="90"/>
      <c r="AO3" s="90"/>
      <c r="AP3" s="90"/>
      <c r="AQ3" s="90" t="s">
        <v>395</v>
      </c>
      <c r="AR3" s="90"/>
      <c r="AS3" s="90"/>
      <c r="AT3" s="90"/>
      <c r="AU3" s="90"/>
      <c r="AV3" s="90" t="s">
        <v>396</v>
      </c>
      <c r="AW3" s="90"/>
      <c r="AX3" s="90"/>
      <c r="AY3" s="90"/>
      <c r="AZ3" s="90"/>
      <c r="BA3" s="90" t="s">
        <v>397</v>
      </c>
      <c r="BB3" s="90"/>
      <c r="BC3" s="90"/>
      <c r="BD3" s="90"/>
      <c r="BE3" s="90"/>
      <c r="BF3" s="90" t="s">
        <v>398</v>
      </c>
      <c r="BG3" s="90"/>
      <c r="BH3" s="90"/>
      <c r="BI3" s="90"/>
      <c r="BJ3" s="90"/>
      <c r="BK3" s="90" t="s">
        <v>399</v>
      </c>
      <c r="BL3" s="90"/>
      <c r="BM3" s="90"/>
      <c r="BN3" s="90"/>
      <c r="BO3" s="90"/>
      <c r="BP3" s="90" t="s">
        <v>400</v>
      </c>
      <c r="BQ3" s="90"/>
      <c r="BR3" s="90"/>
      <c r="BS3" s="90"/>
      <c r="BT3" s="90"/>
      <c r="BU3" s="90" t="s">
        <v>401</v>
      </c>
      <c r="BV3" s="90"/>
      <c r="BW3" s="90"/>
      <c r="BX3" s="90"/>
      <c r="BY3" s="90"/>
      <c r="BZ3" s="90" t="s">
        <v>183</v>
      </c>
      <c r="CA3" s="90" t="s">
        <v>184</v>
      </c>
      <c r="CB3" s="90" t="s">
        <v>185</v>
      </c>
      <c r="CC3" s="90" t="s">
        <v>186</v>
      </c>
    </row>
    <row r="4" spans="2:81" ht="52.5" customHeight="1">
      <c r="B4" s="44"/>
      <c r="C4" s="90"/>
      <c r="D4" s="90"/>
      <c r="E4" s="90"/>
      <c r="F4" s="105" t="s">
        <v>373</v>
      </c>
      <c r="G4" s="106"/>
      <c r="H4" s="46" t="s">
        <v>385</v>
      </c>
      <c r="I4" s="46" t="s">
        <v>386</v>
      </c>
      <c r="J4" s="46" t="s">
        <v>387</v>
      </c>
      <c r="K4" s="47" t="s">
        <v>388</v>
      </c>
      <c r="L4" s="105" t="s">
        <v>483</v>
      </c>
      <c r="M4" s="106"/>
      <c r="N4" s="46" t="s">
        <v>479</v>
      </c>
      <c r="O4" s="46" t="s">
        <v>480</v>
      </c>
      <c r="P4" s="46" t="s">
        <v>481</v>
      </c>
      <c r="Q4" s="47" t="s">
        <v>482</v>
      </c>
      <c r="R4" s="45" t="s">
        <v>483</v>
      </c>
      <c r="S4" s="46" t="s">
        <v>479</v>
      </c>
      <c r="T4" s="46" t="s">
        <v>480</v>
      </c>
      <c r="U4" s="46" t="s">
        <v>481</v>
      </c>
      <c r="V4" s="47" t="s">
        <v>482</v>
      </c>
      <c r="W4" s="45" t="s">
        <v>483</v>
      </c>
      <c r="X4" s="46" t="s">
        <v>479</v>
      </c>
      <c r="Y4" s="46" t="s">
        <v>480</v>
      </c>
      <c r="Z4" s="46" t="s">
        <v>481</v>
      </c>
      <c r="AA4" s="47" t="s">
        <v>482</v>
      </c>
      <c r="AB4" s="45" t="s">
        <v>483</v>
      </c>
      <c r="AC4" s="46" t="s">
        <v>479</v>
      </c>
      <c r="AD4" s="46" t="s">
        <v>480</v>
      </c>
      <c r="AE4" s="46" t="s">
        <v>481</v>
      </c>
      <c r="AF4" s="47" t="s">
        <v>482</v>
      </c>
      <c r="AG4" s="45" t="s">
        <v>483</v>
      </c>
      <c r="AH4" s="46" t="s">
        <v>479</v>
      </c>
      <c r="AI4" s="46" t="s">
        <v>480</v>
      </c>
      <c r="AJ4" s="46" t="s">
        <v>481</v>
      </c>
      <c r="AK4" s="47" t="s">
        <v>482</v>
      </c>
      <c r="AL4" s="45" t="s">
        <v>483</v>
      </c>
      <c r="AM4" s="46" t="s">
        <v>479</v>
      </c>
      <c r="AN4" s="46" t="s">
        <v>480</v>
      </c>
      <c r="AO4" s="46" t="s">
        <v>481</v>
      </c>
      <c r="AP4" s="47" t="s">
        <v>482</v>
      </c>
      <c r="AQ4" s="45" t="s">
        <v>483</v>
      </c>
      <c r="AR4" s="46" t="s">
        <v>479</v>
      </c>
      <c r="AS4" s="46" t="s">
        <v>480</v>
      </c>
      <c r="AT4" s="46" t="s">
        <v>481</v>
      </c>
      <c r="AU4" s="47" t="s">
        <v>482</v>
      </c>
      <c r="AV4" s="45" t="s">
        <v>483</v>
      </c>
      <c r="AW4" s="46" t="s">
        <v>479</v>
      </c>
      <c r="AX4" s="46" t="s">
        <v>480</v>
      </c>
      <c r="AY4" s="46" t="s">
        <v>481</v>
      </c>
      <c r="AZ4" s="47" t="s">
        <v>482</v>
      </c>
      <c r="BA4" s="45" t="s">
        <v>483</v>
      </c>
      <c r="BB4" s="46" t="s">
        <v>479</v>
      </c>
      <c r="BC4" s="46" t="s">
        <v>480</v>
      </c>
      <c r="BD4" s="46" t="s">
        <v>481</v>
      </c>
      <c r="BE4" s="47" t="s">
        <v>482</v>
      </c>
      <c r="BF4" s="45" t="s">
        <v>483</v>
      </c>
      <c r="BG4" s="46" t="s">
        <v>479</v>
      </c>
      <c r="BH4" s="46" t="s">
        <v>480</v>
      </c>
      <c r="BI4" s="46" t="s">
        <v>481</v>
      </c>
      <c r="BJ4" s="47" t="s">
        <v>482</v>
      </c>
      <c r="BK4" s="45" t="s">
        <v>483</v>
      </c>
      <c r="BL4" s="46" t="s">
        <v>479</v>
      </c>
      <c r="BM4" s="46" t="s">
        <v>480</v>
      </c>
      <c r="BN4" s="46" t="s">
        <v>484</v>
      </c>
      <c r="BO4" s="47" t="s">
        <v>482</v>
      </c>
      <c r="BP4" s="45" t="s">
        <v>373</v>
      </c>
      <c r="BQ4" s="46" t="s">
        <v>385</v>
      </c>
      <c r="BR4" s="46" t="s">
        <v>386</v>
      </c>
      <c r="BS4" s="46" t="s">
        <v>387</v>
      </c>
      <c r="BT4" s="47" t="s">
        <v>485</v>
      </c>
      <c r="BU4" s="45" t="s">
        <v>483</v>
      </c>
      <c r="BV4" s="46" t="s">
        <v>479</v>
      </c>
      <c r="BW4" s="46" t="s">
        <v>480</v>
      </c>
      <c r="BX4" s="46" t="s">
        <v>481</v>
      </c>
      <c r="BY4" s="47" t="s">
        <v>482</v>
      </c>
      <c r="BZ4" s="90"/>
      <c r="CA4" s="90"/>
      <c r="CB4" s="90"/>
      <c r="CC4" s="90"/>
    </row>
    <row r="5" spans="2:81" ht="13.5">
      <c r="B5" s="38" t="s">
        <v>432</v>
      </c>
      <c r="C5" s="38">
        <v>51950504</v>
      </c>
      <c r="D5" s="38">
        <v>128057352</v>
      </c>
      <c r="E5" s="38">
        <v>51842307</v>
      </c>
      <c r="F5" s="45">
        <v>108197</v>
      </c>
      <c r="G5" s="49">
        <f>+F5/$C5</f>
        <v>0.0020826939426805175</v>
      </c>
      <c r="H5" s="40">
        <v>48435</v>
      </c>
      <c r="I5" s="40">
        <v>31522</v>
      </c>
      <c r="J5" s="40">
        <v>9788</v>
      </c>
      <c r="K5" s="41">
        <v>18452</v>
      </c>
      <c r="L5" s="45">
        <v>2511749</v>
      </c>
      <c r="M5" s="48">
        <f>+L5/$D5</f>
        <v>0.019614250652317096</v>
      </c>
      <c r="N5" s="40">
        <v>61516</v>
      </c>
      <c r="O5" s="40">
        <v>434027</v>
      </c>
      <c r="P5" s="40">
        <v>392027</v>
      </c>
      <c r="Q5" s="41">
        <v>1624179</v>
      </c>
      <c r="R5" s="45">
        <v>6831</v>
      </c>
      <c r="S5" s="40">
        <v>1311</v>
      </c>
      <c r="T5" s="40">
        <v>2784</v>
      </c>
      <c r="U5" s="40">
        <v>1174</v>
      </c>
      <c r="V5" s="41">
        <v>1562</v>
      </c>
      <c r="W5" s="45">
        <v>236366</v>
      </c>
      <c r="X5" s="40">
        <v>1957</v>
      </c>
      <c r="Y5" s="40">
        <v>44023</v>
      </c>
      <c r="Z5" s="40">
        <v>45145</v>
      </c>
      <c r="AA5" s="41">
        <v>145241</v>
      </c>
      <c r="AB5" s="45">
        <v>12834</v>
      </c>
      <c r="AC5" s="40">
        <v>1946</v>
      </c>
      <c r="AD5" s="40">
        <v>4467</v>
      </c>
      <c r="AE5" s="40">
        <v>2226</v>
      </c>
      <c r="AF5" s="41">
        <v>4195</v>
      </c>
      <c r="AG5" s="45">
        <v>622672</v>
      </c>
      <c r="AH5" s="40">
        <v>4643</v>
      </c>
      <c r="AI5" s="40">
        <v>61413</v>
      </c>
      <c r="AJ5" s="40">
        <v>88271</v>
      </c>
      <c r="AK5" s="41">
        <v>468345</v>
      </c>
      <c r="AL5" s="45">
        <v>46505</v>
      </c>
      <c r="AM5" s="40">
        <v>6441</v>
      </c>
      <c r="AN5" s="40">
        <v>22494</v>
      </c>
      <c r="AO5" s="40">
        <v>5926</v>
      </c>
      <c r="AP5" s="41">
        <v>11644</v>
      </c>
      <c r="AQ5" s="45">
        <v>1449905</v>
      </c>
      <c r="AR5" s="40">
        <v>15207</v>
      </c>
      <c r="AS5" s="40">
        <v>302380</v>
      </c>
      <c r="AT5" s="40">
        <v>240772</v>
      </c>
      <c r="AU5" s="41">
        <v>891546</v>
      </c>
      <c r="AV5" s="45">
        <v>2626</v>
      </c>
      <c r="AW5" s="40">
        <v>409</v>
      </c>
      <c r="AX5" s="40">
        <v>1292</v>
      </c>
      <c r="AY5" s="40">
        <v>374</v>
      </c>
      <c r="AZ5" s="41">
        <v>551</v>
      </c>
      <c r="BA5" s="45">
        <v>85560</v>
      </c>
      <c r="BB5" s="40">
        <v>952</v>
      </c>
      <c r="BC5" s="40">
        <v>20271</v>
      </c>
      <c r="BD5" s="40">
        <v>14369</v>
      </c>
      <c r="BE5" s="41">
        <v>49968</v>
      </c>
      <c r="BF5" s="45">
        <v>774</v>
      </c>
      <c r="BG5" s="40">
        <v>26</v>
      </c>
      <c r="BH5" s="40">
        <v>186</v>
      </c>
      <c r="BI5" s="40">
        <v>73</v>
      </c>
      <c r="BJ5" s="41">
        <v>489</v>
      </c>
      <c r="BK5" s="45">
        <v>74047</v>
      </c>
      <c r="BL5" s="40">
        <v>66</v>
      </c>
      <c r="BM5" s="40">
        <v>2932</v>
      </c>
      <c r="BN5" s="40">
        <v>2893</v>
      </c>
      <c r="BO5" s="41">
        <v>68156</v>
      </c>
      <c r="BP5" s="45">
        <v>38627</v>
      </c>
      <c r="BQ5" s="40">
        <v>38302</v>
      </c>
      <c r="BR5" s="40">
        <v>299</v>
      </c>
      <c r="BS5" s="40">
        <v>15</v>
      </c>
      <c r="BT5" s="41">
        <v>11</v>
      </c>
      <c r="BU5" s="45">
        <v>43199</v>
      </c>
      <c r="BV5" s="40">
        <v>38691</v>
      </c>
      <c r="BW5" s="40">
        <v>3008</v>
      </c>
      <c r="BX5" s="40">
        <v>577</v>
      </c>
      <c r="BY5" s="41">
        <v>923</v>
      </c>
      <c r="BZ5" s="38" t="s">
        <v>189</v>
      </c>
      <c r="CA5" s="38" t="s">
        <v>189</v>
      </c>
      <c r="CB5" s="38">
        <v>353839</v>
      </c>
      <c r="CC5" s="38">
        <v>648461</v>
      </c>
    </row>
    <row r="6" spans="2:81" ht="13.5">
      <c r="B6" s="38" t="s">
        <v>433</v>
      </c>
      <c r="C6" s="38">
        <v>2424317</v>
      </c>
      <c r="D6" s="38">
        <v>5506419</v>
      </c>
      <c r="E6" s="38">
        <v>2418305</v>
      </c>
      <c r="F6" s="45">
        <v>6012</v>
      </c>
      <c r="G6" s="49">
        <f aca="true" t="shared" si="0" ref="G6:G52">+F6/$C6</f>
        <v>0.0024798737128849074</v>
      </c>
      <c r="H6" s="40">
        <v>1872</v>
      </c>
      <c r="I6" s="40">
        <v>2526</v>
      </c>
      <c r="J6" s="40">
        <v>541</v>
      </c>
      <c r="K6" s="41">
        <v>1073</v>
      </c>
      <c r="L6" s="45">
        <v>161696</v>
      </c>
      <c r="M6" s="48">
        <f aca="true" t="shared" si="1" ref="M6:M52">+L6/$D6</f>
        <v>0.02936500110144179</v>
      </c>
      <c r="N6" s="40">
        <v>3171</v>
      </c>
      <c r="O6" s="40">
        <v>34828</v>
      </c>
      <c r="P6" s="40">
        <v>21586</v>
      </c>
      <c r="Q6" s="41">
        <v>102111</v>
      </c>
      <c r="R6" s="45">
        <v>370</v>
      </c>
      <c r="S6" s="40">
        <v>96</v>
      </c>
      <c r="T6" s="40">
        <v>118</v>
      </c>
      <c r="U6" s="40">
        <v>60</v>
      </c>
      <c r="V6" s="41">
        <v>96</v>
      </c>
      <c r="W6" s="45">
        <v>13500</v>
      </c>
      <c r="X6" s="40">
        <v>107</v>
      </c>
      <c r="Y6" s="40">
        <v>1800</v>
      </c>
      <c r="Z6" s="40">
        <v>2319</v>
      </c>
      <c r="AA6" s="41">
        <v>9274</v>
      </c>
      <c r="AB6" s="45">
        <v>742</v>
      </c>
      <c r="AC6" s="40">
        <v>102</v>
      </c>
      <c r="AD6" s="40">
        <v>257</v>
      </c>
      <c r="AE6" s="40">
        <v>118</v>
      </c>
      <c r="AF6" s="41">
        <v>265</v>
      </c>
      <c r="AG6" s="45">
        <v>42843</v>
      </c>
      <c r="AH6" s="40">
        <v>242</v>
      </c>
      <c r="AI6" s="40">
        <v>3683</v>
      </c>
      <c r="AJ6" s="40">
        <v>4565</v>
      </c>
      <c r="AK6" s="41">
        <v>34353</v>
      </c>
      <c r="AL6" s="45">
        <v>3333</v>
      </c>
      <c r="AM6" s="40">
        <v>611</v>
      </c>
      <c r="AN6" s="40">
        <v>1794</v>
      </c>
      <c r="AO6" s="40">
        <v>293</v>
      </c>
      <c r="AP6" s="41">
        <v>635</v>
      </c>
      <c r="AQ6" s="45">
        <v>87274</v>
      </c>
      <c r="AR6" s="40">
        <v>1651</v>
      </c>
      <c r="AS6" s="40">
        <v>23836</v>
      </c>
      <c r="AT6" s="40">
        <v>12007</v>
      </c>
      <c r="AU6" s="41">
        <v>49780</v>
      </c>
      <c r="AV6" s="45">
        <v>505</v>
      </c>
      <c r="AW6" s="40">
        <v>76</v>
      </c>
      <c r="AX6" s="40">
        <v>327</v>
      </c>
      <c r="AY6" s="40">
        <v>68</v>
      </c>
      <c r="AZ6" s="41">
        <v>34</v>
      </c>
      <c r="BA6" s="45">
        <v>10420</v>
      </c>
      <c r="BB6" s="40">
        <v>168</v>
      </c>
      <c r="BC6" s="40">
        <v>5145</v>
      </c>
      <c r="BD6" s="40">
        <v>2605</v>
      </c>
      <c r="BE6" s="41">
        <v>2502</v>
      </c>
      <c r="BF6" s="45">
        <v>64</v>
      </c>
      <c r="BG6" s="40">
        <v>3</v>
      </c>
      <c r="BH6" s="40">
        <v>18</v>
      </c>
      <c r="BI6" s="40">
        <v>1</v>
      </c>
      <c r="BJ6" s="41">
        <v>42</v>
      </c>
      <c r="BK6" s="45">
        <v>6436</v>
      </c>
      <c r="BL6" s="40">
        <v>6</v>
      </c>
      <c r="BM6" s="40">
        <v>235</v>
      </c>
      <c r="BN6" s="40">
        <v>49</v>
      </c>
      <c r="BO6" s="41">
        <v>6146</v>
      </c>
      <c r="BP6" s="45">
        <v>998</v>
      </c>
      <c r="BQ6" s="40">
        <v>984</v>
      </c>
      <c r="BR6" s="40">
        <v>12</v>
      </c>
      <c r="BS6" s="40">
        <v>1</v>
      </c>
      <c r="BT6" s="41">
        <v>1</v>
      </c>
      <c r="BU6" s="45">
        <v>1223</v>
      </c>
      <c r="BV6" s="40">
        <v>997</v>
      </c>
      <c r="BW6" s="40">
        <v>129</v>
      </c>
      <c r="BX6" s="40">
        <v>41</v>
      </c>
      <c r="BY6" s="41">
        <v>56</v>
      </c>
      <c r="BZ6" s="38" t="s">
        <v>189</v>
      </c>
      <c r="CA6" s="38" t="s">
        <v>189</v>
      </c>
      <c r="CB6" s="38">
        <v>25921</v>
      </c>
      <c r="CC6" s="38">
        <v>20160</v>
      </c>
    </row>
    <row r="7" spans="2:81" ht="13.5">
      <c r="B7" s="38" t="s">
        <v>434</v>
      </c>
      <c r="C7" s="38">
        <v>513385</v>
      </c>
      <c r="D7" s="38">
        <v>1373339</v>
      </c>
      <c r="E7" s="38">
        <v>511427</v>
      </c>
      <c r="F7" s="45">
        <v>1958</v>
      </c>
      <c r="G7" s="49">
        <f t="shared" si="0"/>
        <v>0.003813901847541319</v>
      </c>
      <c r="H7" s="40">
        <v>776</v>
      </c>
      <c r="I7" s="40">
        <v>755</v>
      </c>
      <c r="J7" s="40">
        <v>162</v>
      </c>
      <c r="K7" s="41">
        <v>265</v>
      </c>
      <c r="L7" s="45">
        <v>38118</v>
      </c>
      <c r="M7" s="48">
        <f t="shared" si="1"/>
        <v>0.027755710716727625</v>
      </c>
      <c r="N7" s="40">
        <v>991</v>
      </c>
      <c r="O7" s="40">
        <v>10138</v>
      </c>
      <c r="P7" s="40">
        <v>6388</v>
      </c>
      <c r="Q7" s="41">
        <v>20601</v>
      </c>
      <c r="R7" s="45">
        <v>71</v>
      </c>
      <c r="S7" s="40">
        <v>17</v>
      </c>
      <c r="T7" s="40">
        <v>23</v>
      </c>
      <c r="U7" s="40">
        <v>10</v>
      </c>
      <c r="V7" s="41">
        <v>21</v>
      </c>
      <c r="W7" s="45">
        <v>2688</v>
      </c>
      <c r="X7" s="40">
        <v>26</v>
      </c>
      <c r="Y7" s="40">
        <v>344</v>
      </c>
      <c r="Z7" s="40">
        <v>370</v>
      </c>
      <c r="AA7" s="41">
        <v>1948</v>
      </c>
      <c r="AB7" s="45">
        <v>187</v>
      </c>
      <c r="AC7" s="40">
        <v>46</v>
      </c>
      <c r="AD7" s="40">
        <v>69</v>
      </c>
      <c r="AE7" s="40">
        <v>29</v>
      </c>
      <c r="AF7" s="41">
        <v>43</v>
      </c>
      <c r="AG7" s="45">
        <v>6218</v>
      </c>
      <c r="AH7" s="40">
        <v>96</v>
      </c>
      <c r="AI7" s="40">
        <v>937</v>
      </c>
      <c r="AJ7" s="40">
        <v>1166</v>
      </c>
      <c r="AK7" s="41">
        <v>4019</v>
      </c>
      <c r="AL7" s="45">
        <v>945</v>
      </c>
      <c r="AM7" s="40">
        <v>70</v>
      </c>
      <c r="AN7" s="40">
        <v>602</v>
      </c>
      <c r="AO7" s="40">
        <v>95</v>
      </c>
      <c r="AP7" s="41">
        <v>178</v>
      </c>
      <c r="AQ7" s="45">
        <v>24557</v>
      </c>
      <c r="AR7" s="40">
        <v>196</v>
      </c>
      <c r="AS7" s="40">
        <v>8021</v>
      </c>
      <c r="AT7" s="40">
        <v>3744</v>
      </c>
      <c r="AU7" s="41">
        <v>12596</v>
      </c>
      <c r="AV7" s="45">
        <v>121</v>
      </c>
      <c r="AW7" s="40">
        <v>18</v>
      </c>
      <c r="AX7" s="40">
        <v>56</v>
      </c>
      <c r="AY7" s="40">
        <v>27</v>
      </c>
      <c r="AZ7" s="41">
        <v>20</v>
      </c>
      <c r="BA7" s="45">
        <v>3325</v>
      </c>
      <c r="BB7" s="40">
        <v>45</v>
      </c>
      <c r="BC7" s="40">
        <v>766</v>
      </c>
      <c r="BD7" s="40">
        <v>1069</v>
      </c>
      <c r="BE7" s="41">
        <v>1445</v>
      </c>
      <c r="BF7" s="45">
        <v>8</v>
      </c>
      <c r="BG7" s="40" t="s">
        <v>189</v>
      </c>
      <c r="BH7" s="40">
        <v>4</v>
      </c>
      <c r="BI7" s="40">
        <v>1</v>
      </c>
      <c r="BJ7" s="41">
        <v>3</v>
      </c>
      <c r="BK7" s="45">
        <v>695</v>
      </c>
      <c r="BL7" s="40" t="s">
        <v>189</v>
      </c>
      <c r="BM7" s="40">
        <v>63</v>
      </c>
      <c r="BN7" s="40">
        <v>39</v>
      </c>
      <c r="BO7" s="41">
        <v>593</v>
      </c>
      <c r="BP7" s="45">
        <v>626</v>
      </c>
      <c r="BQ7" s="40">
        <v>625</v>
      </c>
      <c r="BR7" s="40">
        <v>1</v>
      </c>
      <c r="BS7" s="40" t="s">
        <v>189</v>
      </c>
      <c r="BT7" s="41" t="s">
        <v>189</v>
      </c>
      <c r="BU7" s="45">
        <v>635</v>
      </c>
      <c r="BV7" s="40">
        <v>628</v>
      </c>
      <c r="BW7" s="40">
        <v>7</v>
      </c>
      <c r="BX7" s="40" t="s">
        <v>189</v>
      </c>
      <c r="BY7" s="41" t="s">
        <v>189</v>
      </c>
      <c r="BZ7" s="38" t="s">
        <v>189</v>
      </c>
      <c r="CA7" s="38" t="s">
        <v>189</v>
      </c>
      <c r="CB7" s="38">
        <v>4056</v>
      </c>
      <c r="CC7" s="38">
        <v>4530</v>
      </c>
    </row>
    <row r="8" spans="2:81" ht="13.5">
      <c r="B8" s="38" t="s">
        <v>435</v>
      </c>
      <c r="C8" s="38">
        <v>483934</v>
      </c>
      <c r="D8" s="38">
        <v>1330147</v>
      </c>
      <c r="E8" s="38">
        <v>482845</v>
      </c>
      <c r="F8" s="45">
        <v>1089</v>
      </c>
      <c r="G8" s="49">
        <f t="shared" si="0"/>
        <v>0.002250306860026367</v>
      </c>
      <c r="H8" s="40">
        <v>180</v>
      </c>
      <c r="I8" s="40">
        <v>537</v>
      </c>
      <c r="J8" s="40">
        <v>118</v>
      </c>
      <c r="K8" s="41">
        <v>254</v>
      </c>
      <c r="L8" s="45">
        <v>32136</v>
      </c>
      <c r="M8" s="48">
        <f t="shared" si="1"/>
        <v>0.02415973572845708</v>
      </c>
      <c r="N8" s="40">
        <v>439</v>
      </c>
      <c r="O8" s="40">
        <v>6217</v>
      </c>
      <c r="P8" s="40">
        <v>4829</v>
      </c>
      <c r="Q8" s="41">
        <v>20651</v>
      </c>
      <c r="R8" s="45">
        <v>90</v>
      </c>
      <c r="S8" s="40">
        <v>2</v>
      </c>
      <c r="T8" s="40">
        <v>47</v>
      </c>
      <c r="U8" s="40">
        <v>16</v>
      </c>
      <c r="V8" s="41">
        <v>25</v>
      </c>
      <c r="W8" s="45">
        <v>3849</v>
      </c>
      <c r="X8" s="40">
        <v>5</v>
      </c>
      <c r="Y8" s="40">
        <v>812</v>
      </c>
      <c r="Z8" s="40">
        <v>609</v>
      </c>
      <c r="AA8" s="41">
        <v>2423</v>
      </c>
      <c r="AB8" s="45">
        <v>156</v>
      </c>
      <c r="AC8" s="40">
        <v>20</v>
      </c>
      <c r="AD8" s="40">
        <v>56</v>
      </c>
      <c r="AE8" s="40">
        <v>30</v>
      </c>
      <c r="AF8" s="41">
        <v>50</v>
      </c>
      <c r="AG8" s="45">
        <v>7436</v>
      </c>
      <c r="AH8" s="40">
        <v>44</v>
      </c>
      <c r="AI8" s="40">
        <v>740</v>
      </c>
      <c r="AJ8" s="40">
        <v>1184</v>
      </c>
      <c r="AK8" s="41">
        <v>5468</v>
      </c>
      <c r="AL8" s="45">
        <v>764</v>
      </c>
      <c r="AM8" s="40">
        <v>116</v>
      </c>
      <c r="AN8" s="40">
        <v>405</v>
      </c>
      <c r="AO8" s="40">
        <v>70</v>
      </c>
      <c r="AP8" s="41">
        <v>173</v>
      </c>
      <c r="AQ8" s="45">
        <v>19751</v>
      </c>
      <c r="AR8" s="40">
        <v>345</v>
      </c>
      <c r="AS8" s="40">
        <v>4176</v>
      </c>
      <c r="AT8" s="40">
        <v>2961</v>
      </c>
      <c r="AU8" s="41">
        <v>12269</v>
      </c>
      <c r="AV8" s="45">
        <v>30</v>
      </c>
      <c r="AW8" s="40">
        <v>4</v>
      </c>
      <c r="AX8" s="40">
        <v>23</v>
      </c>
      <c r="AY8" s="40">
        <v>2</v>
      </c>
      <c r="AZ8" s="41">
        <v>1</v>
      </c>
      <c r="BA8" s="45">
        <v>569</v>
      </c>
      <c r="BB8" s="40">
        <v>7</v>
      </c>
      <c r="BC8" s="40">
        <v>431</v>
      </c>
      <c r="BD8" s="40">
        <v>75</v>
      </c>
      <c r="BE8" s="41">
        <v>56</v>
      </c>
      <c r="BF8" s="45">
        <v>7</v>
      </c>
      <c r="BG8" s="40" t="s">
        <v>189</v>
      </c>
      <c r="BH8" s="40">
        <v>2</v>
      </c>
      <c r="BI8" s="40" t="s">
        <v>189</v>
      </c>
      <c r="BJ8" s="41">
        <v>5</v>
      </c>
      <c r="BK8" s="45">
        <v>452</v>
      </c>
      <c r="BL8" s="40" t="s">
        <v>189</v>
      </c>
      <c r="BM8" s="40">
        <v>17</v>
      </c>
      <c r="BN8" s="40" t="s">
        <v>189</v>
      </c>
      <c r="BO8" s="41">
        <v>435</v>
      </c>
      <c r="BP8" s="45">
        <v>42</v>
      </c>
      <c r="BQ8" s="40">
        <v>38</v>
      </c>
      <c r="BR8" s="40">
        <v>4</v>
      </c>
      <c r="BS8" s="40" t="s">
        <v>189</v>
      </c>
      <c r="BT8" s="41" t="s">
        <v>189</v>
      </c>
      <c r="BU8" s="45">
        <v>79</v>
      </c>
      <c r="BV8" s="40">
        <v>38</v>
      </c>
      <c r="BW8" s="40">
        <v>41</v>
      </c>
      <c r="BX8" s="40" t="s">
        <v>189</v>
      </c>
      <c r="BY8" s="41" t="s">
        <v>189</v>
      </c>
      <c r="BZ8" s="38" t="s">
        <v>189</v>
      </c>
      <c r="CA8" s="38" t="s">
        <v>189</v>
      </c>
      <c r="CB8" s="38">
        <v>2808</v>
      </c>
      <c r="CC8" s="38">
        <v>4468</v>
      </c>
    </row>
    <row r="9" spans="2:81" ht="13.5">
      <c r="B9" s="38" t="s">
        <v>436</v>
      </c>
      <c r="C9" s="38">
        <v>901862</v>
      </c>
      <c r="D9" s="38">
        <v>2348165</v>
      </c>
      <c r="E9" s="38">
        <v>900352</v>
      </c>
      <c r="F9" s="45">
        <v>1510</v>
      </c>
      <c r="G9" s="49">
        <f t="shared" si="0"/>
        <v>0.0016743138085427705</v>
      </c>
      <c r="H9" s="40">
        <v>365</v>
      </c>
      <c r="I9" s="40">
        <v>669</v>
      </c>
      <c r="J9" s="40">
        <v>170</v>
      </c>
      <c r="K9" s="41">
        <v>306</v>
      </c>
      <c r="L9" s="45">
        <v>41578</v>
      </c>
      <c r="M9" s="48">
        <f t="shared" si="1"/>
        <v>0.0177065921687786</v>
      </c>
      <c r="N9" s="40">
        <v>766</v>
      </c>
      <c r="O9" s="40">
        <v>8607</v>
      </c>
      <c r="P9" s="40">
        <v>6845</v>
      </c>
      <c r="Q9" s="41">
        <v>25360</v>
      </c>
      <c r="R9" s="45">
        <v>148</v>
      </c>
      <c r="S9" s="40">
        <v>5</v>
      </c>
      <c r="T9" s="40">
        <v>73</v>
      </c>
      <c r="U9" s="40">
        <v>29</v>
      </c>
      <c r="V9" s="41">
        <v>41</v>
      </c>
      <c r="W9" s="45">
        <v>5635</v>
      </c>
      <c r="X9" s="40">
        <v>12</v>
      </c>
      <c r="Y9" s="40">
        <v>1153</v>
      </c>
      <c r="Z9" s="40">
        <v>1126</v>
      </c>
      <c r="AA9" s="41">
        <v>3344</v>
      </c>
      <c r="AB9" s="45">
        <v>222</v>
      </c>
      <c r="AC9" s="40">
        <v>45</v>
      </c>
      <c r="AD9" s="40">
        <v>89</v>
      </c>
      <c r="AE9" s="40">
        <v>44</v>
      </c>
      <c r="AF9" s="41">
        <v>44</v>
      </c>
      <c r="AG9" s="45">
        <v>8418</v>
      </c>
      <c r="AH9" s="40">
        <v>96</v>
      </c>
      <c r="AI9" s="40">
        <v>1281</v>
      </c>
      <c r="AJ9" s="40">
        <v>1766</v>
      </c>
      <c r="AK9" s="41">
        <v>5275</v>
      </c>
      <c r="AL9" s="45">
        <v>883</v>
      </c>
      <c r="AM9" s="40">
        <v>141</v>
      </c>
      <c r="AN9" s="40">
        <v>457</v>
      </c>
      <c r="AO9" s="40">
        <v>82</v>
      </c>
      <c r="AP9" s="41">
        <v>203</v>
      </c>
      <c r="AQ9" s="45">
        <v>23983</v>
      </c>
      <c r="AR9" s="40">
        <v>459</v>
      </c>
      <c r="AS9" s="40">
        <v>5437</v>
      </c>
      <c r="AT9" s="40">
        <v>3383</v>
      </c>
      <c r="AU9" s="41">
        <v>14704</v>
      </c>
      <c r="AV9" s="45">
        <v>83</v>
      </c>
      <c r="AW9" s="40">
        <v>15</v>
      </c>
      <c r="AX9" s="40">
        <v>42</v>
      </c>
      <c r="AY9" s="40">
        <v>15</v>
      </c>
      <c r="AZ9" s="41">
        <v>11</v>
      </c>
      <c r="BA9" s="45">
        <v>2065</v>
      </c>
      <c r="BB9" s="40">
        <v>34</v>
      </c>
      <c r="BC9" s="40">
        <v>634</v>
      </c>
      <c r="BD9" s="40">
        <v>570</v>
      </c>
      <c r="BE9" s="41">
        <v>827</v>
      </c>
      <c r="BF9" s="45">
        <v>10</v>
      </c>
      <c r="BG9" s="40" t="s">
        <v>189</v>
      </c>
      <c r="BH9" s="40">
        <v>3</v>
      </c>
      <c r="BI9" s="40" t="s">
        <v>189</v>
      </c>
      <c r="BJ9" s="41">
        <v>7</v>
      </c>
      <c r="BK9" s="45">
        <v>1246</v>
      </c>
      <c r="BL9" s="40" t="s">
        <v>189</v>
      </c>
      <c r="BM9" s="40">
        <v>36</v>
      </c>
      <c r="BN9" s="40" t="s">
        <v>189</v>
      </c>
      <c r="BO9" s="41">
        <v>1210</v>
      </c>
      <c r="BP9" s="45">
        <v>164</v>
      </c>
      <c r="BQ9" s="40">
        <v>159</v>
      </c>
      <c r="BR9" s="40">
        <v>5</v>
      </c>
      <c r="BS9" s="40" t="s">
        <v>189</v>
      </c>
      <c r="BT9" s="41" t="s">
        <v>189</v>
      </c>
      <c r="BU9" s="45">
        <v>231</v>
      </c>
      <c r="BV9" s="40">
        <v>165</v>
      </c>
      <c r="BW9" s="40">
        <v>66</v>
      </c>
      <c r="BX9" s="40" t="s">
        <v>189</v>
      </c>
      <c r="BY9" s="41" t="s">
        <v>189</v>
      </c>
      <c r="BZ9" s="38" t="s">
        <v>189</v>
      </c>
      <c r="CA9" s="38" t="s">
        <v>189</v>
      </c>
      <c r="CB9" s="38">
        <v>4358</v>
      </c>
      <c r="CC9" s="38">
        <v>7786</v>
      </c>
    </row>
    <row r="10" spans="2:81" ht="13.5">
      <c r="B10" s="38" t="s">
        <v>437</v>
      </c>
      <c r="C10" s="38">
        <v>390136</v>
      </c>
      <c r="D10" s="38">
        <v>1085997</v>
      </c>
      <c r="E10" s="38">
        <v>389095</v>
      </c>
      <c r="F10" s="45">
        <v>1041</v>
      </c>
      <c r="G10" s="49">
        <f t="shared" si="0"/>
        <v>0.0026683002850288106</v>
      </c>
      <c r="H10" s="40">
        <v>234</v>
      </c>
      <c r="I10" s="40">
        <v>468</v>
      </c>
      <c r="J10" s="40">
        <v>96</v>
      </c>
      <c r="K10" s="41">
        <v>243</v>
      </c>
      <c r="L10" s="45">
        <v>30405</v>
      </c>
      <c r="M10" s="48">
        <f t="shared" si="1"/>
        <v>0.027997314909709695</v>
      </c>
      <c r="N10" s="40">
        <v>429</v>
      </c>
      <c r="O10" s="40">
        <v>5539</v>
      </c>
      <c r="P10" s="40">
        <v>3859</v>
      </c>
      <c r="Q10" s="41">
        <v>20578</v>
      </c>
      <c r="R10" s="45">
        <v>55</v>
      </c>
      <c r="S10" s="40" t="s">
        <v>189</v>
      </c>
      <c r="T10" s="40">
        <v>33</v>
      </c>
      <c r="U10" s="40">
        <v>13</v>
      </c>
      <c r="V10" s="41">
        <v>9</v>
      </c>
      <c r="W10" s="45">
        <v>1904</v>
      </c>
      <c r="X10" s="40" t="s">
        <v>189</v>
      </c>
      <c r="Y10" s="40">
        <v>519</v>
      </c>
      <c r="Z10" s="40">
        <v>469</v>
      </c>
      <c r="AA10" s="41">
        <v>916</v>
      </c>
      <c r="AB10" s="45">
        <v>114</v>
      </c>
      <c r="AC10" s="40">
        <v>14</v>
      </c>
      <c r="AD10" s="40">
        <v>34</v>
      </c>
      <c r="AE10" s="40">
        <v>26</v>
      </c>
      <c r="AF10" s="41">
        <v>40</v>
      </c>
      <c r="AG10" s="45">
        <v>6436</v>
      </c>
      <c r="AH10" s="40">
        <v>41</v>
      </c>
      <c r="AI10" s="40">
        <v>437</v>
      </c>
      <c r="AJ10" s="40">
        <v>1015</v>
      </c>
      <c r="AK10" s="41">
        <v>4943</v>
      </c>
      <c r="AL10" s="45">
        <v>701</v>
      </c>
      <c r="AM10" s="40">
        <v>72</v>
      </c>
      <c r="AN10" s="40">
        <v>392</v>
      </c>
      <c r="AO10" s="40">
        <v>55</v>
      </c>
      <c r="AP10" s="41">
        <v>182</v>
      </c>
      <c r="AQ10" s="45">
        <v>20788</v>
      </c>
      <c r="AR10" s="40">
        <v>235</v>
      </c>
      <c r="AS10" s="40">
        <v>4466</v>
      </c>
      <c r="AT10" s="40">
        <v>2292</v>
      </c>
      <c r="AU10" s="41">
        <v>13795</v>
      </c>
      <c r="AV10" s="45">
        <v>13</v>
      </c>
      <c r="AW10" s="40">
        <v>2</v>
      </c>
      <c r="AX10" s="40">
        <v>3</v>
      </c>
      <c r="AY10" s="40">
        <v>2</v>
      </c>
      <c r="AZ10" s="41">
        <v>6</v>
      </c>
      <c r="BA10" s="45">
        <v>468</v>
      </c>
      <c r="BB10" s="40">
        <v>7</v>
      </c>
      <c r="BC10" s="40">
        <v>47</v>
      </c>
      <c r="BD10" s="40">
        <v>83</v>
      </c>
      <c r="BE10" s="41">
        <v>331</v>
      </c>
      <c r="BF10" s="45">
        <v>10</v>
      </c>
      <c r="BG10" s="40">
        <v>1</v>
      </c>
      <c r="BH10" s="40">
        <v>3</v>
      </c>
      <c r="BI10" s="40" t="s">
        <v>189</v>
      </c>
      <c r="BJ10" s="41">
        <v>6</v>
      </c>
      <c r="BK10" s="45">
        <v>626</v>
      </c>
      <c r="BL10" s="40">
        <v>1</v>
      </c>
      <c r="BM10" s="40">
        <v>32</v>
      </c>
      <c r="BN10" s="40" t="s">
        <v>189</v>
      </c>
      <c r="BO10" s="41">
        <v>593</v>
      </c>
      <c r="BP10" s="45">
        <v>148</v>
      </c>
      <c r="BQ10" s="40">
        <v>145</v>
      </c>
      <c r="BR10" s="40">
        <v>3</v>
      </c>
      <c r="BS10" s="40" t="s">
        <v>189</v>
      </c>
      <c r="BT10" s="41" t="s">
        <v>189</v>
      </c>
      <c r="BU10" s="45">
        <v>183</v>
      </c>
      <c r="BV10" s="40">
        <v>145</v>
      </c>
      <c r="BW10" s="40">
        <v>38</v>
      </c>
      <c r="BX10" s="40" t="s">
        <v>189</v>
      </c>
      <c r="BY10" s="41" t="s">
        <v>189</v>
      </c>
      <c r="BZ10" s="38" t="s">
        <v>189</v>
      </c>
      <c r="CA10" s="38" t="s">
        <v>189</v>
      </c>
      <c r="CB10" s="38">
        <v>1978</v>
      </c>
      <c r="CC10" s="38">
        <v>2503</v>
      </c>
    </row>
    <row r="11" spans="2:81" ht="13.5">
      <c r="B11" s="38" t="s">
        <v>438</v>
      </c>
      <c r="C11" s="38">
        <v>388608</v>
      </c>
      <c r="D11" s="38">
        <v>1168924</v>
      </c>
      <c r="E11" s="38">
        <v>387682</v>
      </c>
      <c r="F11" s="45">
        <v>926</v>
      </c>
      <c r="G11" s="49">
        <f t="shared" si="0"/>
        <v>0.0023828639657444005</v>
      </c>
      <c r="H11" s="40">
        <v>208</v>
      </c>
      <c r="I11" s="40">
        <v>419</v>
      </c>
      <c r="J11" s="40">
        <v>102</v>
      </c>
      <c r="K11" s="41">
        <v>197</v>
      </c>
      <c r="L11" s="45">
        <v>27763</v>
      </c>
      <c r="M11" s="48">
        <f t="shared" si="1"/>
        <v>0.023750902539429426</v>
      </c>
      <c r="N11" s="40">
        <v>377</v>
      </c>
      <c r="O11" s="40">
        <v>5814</v>
      </c>
      <c r="P11" s="40">
        <v>4038</v>
      </c>
      <c r="Q11" s="41">
        <v>17534</v>
      </c>
      <c r="R11" s="45">
        <v>115</v>
      </c>
      <c r="S11" s="40">
        <v>43</v>
      </c>
      <c r="T11" s="40">
        <v>47</v>
      </c>
      <c r="U11" s="40">
        <v>14</v>
      </c>
      <c r="V11" s="41">
        <v>11</v>
      </c>
      <c r="W11" s="45">
        <v>2165</v>
      </c>
      <c r="X11" s="40">
        <v>61</v>
      </c>
      <c r="Y11" s="40">
        <v>487</v>
      </c>
      <c r="Z11" s="40">
        <v>555</v>
      </c>
      <c r="AA11" s="41">
        <v>1062</v>
      </c>
      <c r="AB11" s="45">
        <v>88</v>
      </c>
      <c r="AC11" s="40">
        <v>9</v>
      </c>
      <c r="AD11" s="40">
        <v>35</v>
      </c>
      <c r="AE11" s="40">
        <v>12</v>
      </c>
      <c r="AF11" s="41">
        <v>32</v>
      </c>
      <c r="AG11" s="45">
        <v>5046</v>
      </c>
      <c r="AH11" s="40">
        <v>32</v>
      </c>
      <c r="AI11" s="40">
        <v>520</v>
      </c>
      <c r="AJ11" s="40">
        <v>478</v>
      </c>
      <c r="AK11" s="41">
        <v>4016</v>
      </c>
      <c r="AL11" s="45">
        <v>587</v>
      </c>
      <c r="AM11" s="40">
        <v>60</v>
      </c>
      <c r="AN11" s="40">
        <v>317</v>
      </c>
      <c r="AO11" s="40">
        <v>71</v>
      </c>
      <c r="AP11" s="41">
        <v>139</v>
      </c>
      <c r="AQ11" s="45">
        <v>18240</v>
      </c>
      <c r="AR11" s="40">
        <v>175</v>
      </c>
      <c r="AS11" s="40">
        <v>4519</v>
      </c>
      <c r="AT11" s="40">
        <v>2824</v>
      </c>
      <c r="AU11" s="41">
        <v>10722</v>
      </c>
      <c r="AV11" s="45">
        <v>34</v>
      </c>
      <c r="AW11" s="40">
        <v>5</v>
      </c>
      <c r="AX11" s="40">
        <v>15</v>
      </c>
      <c r="AY11" s="40">
        <v>5</v>
      </c>
      <c r="AZ11" s="41">
        <v>9</v>
      </c>
      <c r="BA11" s="45">
        <v>965</v>
      </c>
      <c r="BB11" s="40">
        <v>13</v>
      </c>
      <c r="BC11" s="40">
        <v>222</v>
      </c>
      <c r="BD11" s="40">
        <v>181</v>
      </c>
      <c r="BE11" s="41">
        <v>549</v>
      </c>
      <c r="BF11" s="45">
        <v>9</v>
      </c>
      <c r="BG11" s="40">
        <v>2</v>
      </c>
      <c r="BH11" s="40">
        <v>1</v>
      </c>
      <c r="BI11" s="40" t="s">
        <v>189</v>
      </c>
      <c r="BJ11" s="41">
        <v>6</v>
      </c>
      <c r="BK11" s="45">
        <v>1215</v>
      </c>
      <c r="BL11" s="40">
        <v>4</v>
      </c>
      <c r="BM11" s="40">
        <v>26</v>
      </c>
      <c r="BN11" s="40" t="s">
        <v>189</v>
      </c>
      <c r="BO11" s="41">
        <v>1185</v>
      </c>
      <c r="BP11" s="45">
        <v>93</v>
      </c>
      <c r="BQ11" s="40">
        <v>89</v>
      </c>
      <c r="BR11" s="40">
        <v>4</v>
      </c>
      <c r="BS11" s="40" t="s">
        <v>189</v>
      </c>
      <c r="BT11" s="41" t="s">
        <v>189</v>
      </c>
      <c r="BU11" s="45">
        <v>132</v>
      </c>
      <c r="BV11" s="40">
        <v>92</v>
      </c>
      <c r="BW11" s="40">
        <v>40</v>
      </c>
      <c r="BX11" s="40" t="s">
        <v>189</v>
      </c>
      <c r="BY11" s="41" t="s">
        <v>189</v>
      </c>
      <c r="BZ11" s="38" t="s">
        <v>189</v>
      </c>
      <c r="CA11" s="38" t="s">
        <v>189</v>
      </c>
      <c r="CB11" s="38">
        <v>1216</v>
      </c>
      <c r="CC11" s="38">
        <v>2450</v>
      </c>
    </row>
    <row r="12" spans="2:81" ht="13.5">
      <c r="B12" s="38" t="s">
        <v>439</v>
      </c>
      <c r="C12" s="38">
        <v>720794</v>
      </c>
      <c r="D12" s="38">
        <v>2029064</v>
      </c>
      <c r="E12" s="38">
        <v>719441</v>
      </c>
      <c r="F12" s="45">
        <v>1353</v>
      </c>
      <c r="G12" s="49">
        <f t="shared" si="0"/>
        <v>0.0018770966461984977</v>
      </c>
      <c r="H12" s="40">
        <v>344</v>
      </c>
      <c r="I12" s="40">
        <v>549</v>
      </c>
      <c r="J12" s="40">
        <v>152</v>
      </c>
      <c r="K12" s="41">
        <v>308</v>
      </c>
      <c r="L12" s="45">
        <v>40025</v>
      </c>
      <c r="M12" s="48">
        <f t="shared" si="1"/>
        <v>0.01972584403449078</v>
      </c>
      <c r="N12" s="40">
        <v>631</v>
      </c>
      <c r="O12" s="40">
        <v>7134</v>
      </c>
      <c r="P12" s="40">
        <v>6238</v>
      </c>
      <c r="Q12" s="41">
        <v>26022</v>
      </c>
      <c r="R12" s="45">
        <v>71</v>
      </c>
      <c r="S12" s="40">
        <v>5</v>
      </c>
      <c r="T12" s="40">
        <v>39</v>
      </c>
      <c r="U12" s="40">
        <v>16</v>
      </c>
      <c r="V12" s="41">
        <v>11</v>
      </c>
      <c r="W12" s="45">
        <v>2272</v>
      </c>
      <c r="X12" s="40">
        <v>16</v>
      </c>
      <c r="Y12" s="40">
        <v>581</v>
      </c>
      <c r="Z12" s="40">
        <v>610</v>
      </c>
      <c r="AA12" s="41">
        <v>1065</v>
      </c>
      <c r="AB12" s="45">
        <v>210</v>
      </c>
      <c r="AC12" s="40">
        <v>26</v>
      </c>
      <c r="AD12" s="40">
        <v>51</v>
      </c>
      <c r="AE12" s="40">
        <v>50</v>
      </c>
      <c r="AF12" s="41">
        <v>83</v>
      </c>
      <c r="AG12" s="45">
        <v>10649</v>
      </c>
      <c r="AH12" s="40">
        <v>62</v>
      </c>
      <c r="AI12" s="40">
        <v>705</v>
      </c>
      <c r="AJ12" s="40">
        <v>2022</v>
      </c>
      <c r="AK12" s="41">
        <v>7860</v>
      </c>
      <c r="AL12" s="45">
        <v>823</v>
      </c>
      <c r="AM12" s="40">
        <v>101</v>
      </c>
      <c r="AN12" s="40">
        <v>447</v>
      </c>
      <c r="AO12" s="40">
        <v>79</v>
      </c>
      <c r="AP12" s="41">
        <v>196</v>
      </c>
      <c r="AQ12" s="45">
        <v>24260</v>
      </c>
      <c r="AR12" s="40">
        <v>325</v>
      </c>
      <c r="AS12" s="40">
        <v>5702</v>
      </c>
      <c r="AT12" s="40">
        <v>3328</v>
      </c>
      <c r="AU12" s="41">
        <v>14905</v>
      </c>
      <c r="AV12" s="45">
        <v>22</v>
      </c>
      <c r="AW12" s="40">
        <v>4</v>
      </c>
      <c r="AX12" s="40">
        <v>5</v>
      </c>
      <c r="AY12" s="40">
        <v>5</v>
      </c>
      <c r="AZ12" s="41">
        <v>8</v>
      </c>
      <c r="BA12" s="45">
        <v>829</v>
      </c>
      <c r="BB12" s="40">
        <v>8</v>
      </c>
      <c r="BC12" s="40">
        <v>70</v>
      </c>
      <c r="BD12" s="40">
        <v>193</v>
      </c>
      <c r="BE12" s="41">
        <v>558</v>
      </c>
      <c r="BF12" s="45">
        <v>15</v>
      </c>
      <c r="BG12" s="40">
        <v>1</v>
      </c>
      <c r="BH12" s="40">
        <v>2</v>
      </c>
      <c r="BI12" s="40">
        <v>2</v>
      </c>
      <c r="BJ12" s="41">
        <v>10</v>
      </c>
      <c r="BK12" s="45">
        <v>1755</v>
      </c>
      <c r="BL12" s="40">
        <v>1</v>
      </c>
      <c r="BM12" s="40">
        <v>35</v>
      </c>
      <c r="BN12" s="40">
        <v>85</v>
      </c>
      <c r="BO12" s="41">
        <v>1634</v>
      </c>
      <c r="BP12" s="45">
        <v>212</v>
      </c>
      <c r="BQ12" s="40">
        <v>207</v>
      </c>
      <c r="BR12" s="40">
        <v>5</v>
      </c>
      <c r="BS12" s="40" t="s">
        <v>189</v>
      </c>
      <c r="BT12" s="41" t="s">
        <v>189</v>
      </c>
      <c r="BU12" s="45">
        <v>260</v>
      </c>
      <c r="BV12" s="40">
        <v>219</v>
      </c>
      <c r="BW12" s="40">
        <v>41</v>
      </c>
      <c r="BX12" s="40" t="s">
        <v>189</v>
      </c>
      <c r="BY12" s="41" t="s">
        <v>189</v>
      </c>
      <c r="BZ12" s="38" t="s">
        <v>189</v>
      </c>
      <c r="CA12" s="38" t="s">
        <v>189</v>
      </c>
      <c r="CB12" s="38">
        <v>3247</v>
      </c>
      <c r="CC12" s="38">
        <v>6563</v>
      </c>
    </row>
    <row r="13" spans="2:81" ht="13.5">
      <c r="B13" s="38" t="s">
        <v>440</v>
      </c>
      <c r="C13" s="38">
        <v>1088411</v>
      </c>
      <c r="D13" s="38">
        <v>2969770</v>
      </c>
      <c r="E13" s="38">
        <v>1086715</v>
      </c>
      <c r="F13" s="45">
        <v>1696</v>
      </c>
      <c r="G13" s="49">
        <f t="shared" si="0"/>
        <v>0.0015582348947226737</v>
      </c>
      <c r="H13" s="40">
        <v>395</v>
      </c>
      <c r="I13" s="40">
        <v>624</v>
      </c>
      <c r="J13" s="40">
        <v>261</v>
      </c>
      <c r="K13" s="41">
        <v>416</v>
      </c>
      <c r="L13" s="45">
        <v>53538</v>
      </c>
      <c r="M13" s="48">
        <f t="shared" si="1"/>
        <v>0.01802765870757668</v>
      </c>
      <c r="N13" s="40">
        <v>597</v>
      </c>
      <c r="O13" s="40">
        <v>9371</v>
      </c>
      <c r="P13" s="40">
        <v>10672</v>
      </c>
      <c r="Q13" s="41">
        <v>32898</v>
      </c>
      <c r="R13" s="45">
        <v>163</v>
      </c>
      <c r="S13" s="40">
        <v>13</v>
      </c>
      <c r="T13" s="40">
        <v>98</v>
      </c>
      <c r="U13" s="40">
        <v>30</v>
      </c>
      <c r="V13" s="41">
        <v>22</v>
      </c>
      <c r="W13" s="45">
        <v>4717</v>
      </c>
      <c r="X13" s="40">
        <v>19</v>
      </c>
      <c r="Y13" s="40">
        <v>1780</v>
      </c>
      <c r="Z13" s="40">
        <v>1143</v>
      </c>
      <c r="AA13" s="41">
        <v>1775</v>
      </c>
      <c r="AB13" s="45">
        <v>243</v>
      </c>
      <c r="AC13" s="40">
        <v>46</v>
      </c>
      <c r="AD13" s="40">
        <v>80</v>
      </c>
      <c r="AE13" s="40">
        <v>39</v>
      </c>
      <c r="AF13" s="41">
        <v>78</v>
      </c>
      <c r="AG13" s="45">
        <v>11394</v>
      </c>
      <c r="AH13" s="40">
        <v>108</v>
      </c>
      <c r="AI13" s="40">
        <v>1214</v>
      </c>
      <c r="AJ13" s="40">
        <v>1544</v>
      </c>
      <c r="AK13" s="41">
        <v>8528</v>
      </c>
      <c r="AL13" s="45">
        <v>991</v>
      </c>
      <c r="AM13" s="40">
        <v>109</v>
      </c>
      <c r="AN13" s="40">
        <v>407</v>
      </c>
      <c r="AO13" s="40">
        <v>177</v>
      </c>
      <c r="AP13" s="41">
        <v>298</v>
      </c>
      <c r="AQ13" s="45">
        <v>33707</v>
      </c>
      <c r="AR13" s="40">
        <v>232</v>
      </c>
      <c r="AS13" s="40">
        <v>5689</v>
      </c>
      <c r="AT13" s="40">
        <v>7418</v>
      </c>
      <c r="AU13" s="41">
        <v>20368</v>
      </c>
      <c r="AV13" s="45">
        <v>62</v>
      </c>
      <c r="AW13" s="40">
        <v>8</v>
      </c>
      <c r="AX13" s="40">
        <v>30</v>
      </c>
      <c r="AY13" s="40">
        <v>14</v>
      </c>
      <c r="AZ13" s="41">
        <v>10</v>
      </c>
      <c r="BA13" s="45">
        <v>2184</v>
      </c>
      <c r="BB13" s="40">
        <v>17</v>
      </c>
      <c r="BC13" s="40">
        <v>543</v>
      </c>
      <c r="BD13" s="40">
        <v>529</v>
      </c>
      <c r="BE13" s="41">
        <v>1095</v>
      </c>
      <c r="BF13" s="45">
        <v>15</v>
      </c>
      <c r="BG13" s="40">
        <v>1</v>
      </c>
      <c r="BH13" s="40">
        <v>5</v>
      </c>
      <c r="BI13" s="40">
        <v>1</v>
      </c>
      <c r="BJ13" s="41">
        <v>8</v>
      </c>
      <c r="BK13" s="45">
        <v>1278</v>
      </c>
      <c r="BL13" s="40">
        <v>1</v>
      </c>
      <c r="BM13" s="40">
        <v>107</v>
      </c>
      <c r="BN13" s="40">
        <v>38</v>
      </c>
      <c r="BO13" s="41">
        <v>1132</v>
      </c>
      <c r="BP13" s="45">
        <v>222</v>
      </c>
      <c r="BQ13" s="40">
        <v>218</v>
      </c>
      <c r="BR13" s="40">
        <v>4</v>
      </c>
      <c r="BS13" s="40" t="s">
        <v>189</v>
      </c>
      <c r="BT13" s="41" t="s">
        <v>189</v>
      </c>
      <c r="BU13" s="45">
        <v>258</v>
      </c>
      <c r="BV13" s="40">
        <v>220</v>
      </c>
      <c r="BW13" s="40">
        <v>38</v>
      </c>
      <c r="BX13" s="40" t="s">
        <v>189</v>
      </c>
      <c r="BY13" s="41" t="s">
        <v>189</v>
      </c>
      <c r="BZ13" s="38" t="s">
        <v>189</v>
      </c>
      <c r="CA13" s="38" t="s">
        <v>189</v>
      </c>
      <c r="CB13" s="38">
        <v>8613</v>
      </c>
      <c r="CC13" s="38">
        <v>16437</v>
      </c>
    </row>
    <row r="14" spans="2:81" ht="13.5">
      <c r="B14" s="38" t="s">
        <v>441</v>
      </c>
      <c r="C14" s="38">
        <v>745604</v>
      </c>
      <c r="D14" s="38">
        <v>2007683</v>
      </c>
      <c r="E14" s="38">
        <v>744193</v>
      </c>
      <c r="F14" s="45">
        <v>1411</v>
      </c>
      <c r="G14" s="49">
        <f t="shared" si="0"/>
        <v>0.001892425469820441</v>
      </c>
      <c r="H14" s="40">
        <v>569</v>
      </c>
      <c r="I14" s="40">
        <v>427</v>
      </c>
      <c r="J14" s="40">
        <v>144</v>
      </c>
      <c r="K14" s="41">
        <v>271</v>
      </c>
      <c r="L14" s="45">
        <v>35670</v>
      </c>
      <c r="M14" s="48">
        <f t="shared" si="1"/>
        <v>0.017766749033587475</v>
      </c>
      <c r="N14" s="40">
        <v>795</v>
      </c>
      <c r="O14" s="40">
        <v>5293</v>
      </c>
      <c r="P14" s="40">
        <v>5901</v>
      </c>
      <c r="Q14" s="41">
        <v>23681</v>
      </c>
      <c r="R14" s="45">
        <v>53</v>
      </c>
      <c r="S14" s="40">
        <v>5</v>
      </c>
      <c r="T14" s="40">
        <v>23</v>
      </c>
      <c r="U14" s="40">
        <v>7</v>
      </c>
      <c r="V14" s="41">
        <v>18</v>
      </c>
      <c r="W14" s="45">
        <v>2851</v>
      </c>
      <c r="X14" s="40">
        <v>14</v>
      </c>
      <c r="Y14" s="40">
        <v>328</v>
      </c>
      <c r="Z14" s="40">
        <v>259</v>
      </c>
      <c r="AA14" s="41">
        <v>2250</v>
      </c>
      <c r="AB14" s="45">
        <v>175</v>
      </c>
      <c r="AC14" s="40">
        <v>26</v>
      </c>
      <c r="AD14" s="40">
        <v>57</v>
      </c>
      <c r="AE14" s="40">
        <v>30</v>
      </c>
      <c r="AF14" s="41">
        <v>62</v>
      </c>
      <c r="AG14" s="45">
        <v>8627</v>
      </c>
      <c r="AH14" s="40">
        <v>71</v>
      </c>
      <c r="AI14" s="40">
        <v>779</v>
      </c>
      <c r="AJ14" s="40">
        <v>1183</v>
      </c>
      <c r="AK14" s="41">
        <v>6594</v>
      </c>
      <c r="AL14" s="45">
        <v>702</v>
      </c>
      <c r="AM14" s="40">
        <v>113</v>
      </c>
      <c r="AN14" s="40">
        <v>331</v>
      </c>
      <c r="AO14" s="40">
        <v>100</v>
      </c>
      <c r="AP14" s="41">
        <v>158</v>
      </c>
      <c r="AQ14" s="45">
        <v>19045</v>
      </c>
      <c r="AR14" s="40">
        <v>285</v>
      </c>
      <c r="AS14" s="40">
        <v>3930</v>
      </c>
      <c r="AT14" s="40">
        <v>4175</v>
      </c>
      <c r="AU14" s="41">
        <v>10655</v>
      </c>
      <c r="AV14" s="45">
        <v>17</v>
      </c>
      <c r="AW14" s="40" t="s">
        <v>189</v>
      </c>
      <c r="AX14" s="40">
        <v>6</v>
      </c>
      <c r="AY14" s="40">
        <v>5</v>
      </c>
      <c r="AZ14" s="41">
        <v>6</v>
      </c>
      <c r="BA14" s="45">
        <v>674</v>
      </c>
      <c r="BB14" s="40" t="s">
        <v>189</v>
      </c>
      <c r="BC14" s="40">
        <v>95</v>
      </c>
      <c r="BD14" s="40">
        <v>187</v>
      </c>
      <c r="BE14" s="41">
        <v>392</v>
      </c>
      <c r="BF14" s="45">
        <v>37</v>
      </c>
      <c r="BG14" s="40" t="s">
        <v>189</v>
      </c>
      <c r="BH14" s="40">
        <v>8</v>
      </c>
      <c r="BI14" s="40">
        <v>2</v>
      </c>
      <c r="BJ14" s="41">
        <v>27</v>
      </c>
      <c r="BK14" s="45">
        <v>4034</v>
      </c>
      <c r="BL14" s="40" t="s">
        <v>189</v>
      </c>
      <c r="BM14" s="40">
        <v>147</v>
      </c>
      <c r="BN14" s="40">
        <v>97</v>
      </c>
      <c r="BO14" s="41">
        <v>3790</v>
      </c>
      <c r="BP14" s="45">
        <v>427</v>
      </c>
      <c r="BQ14" s="40">
        <v>425</v>
      </c>
      <c r="BR14" s="40">
        <v>2</v>
      </c>
      <c r="BS14" s="40" t="s">
        <v>189</v>
      </c>
      <c r="BT14" s="41" t="s">
        <v>189</v>
      </c>
      <c r="BU14" s="45">
        <v>439</v>
      </c>
      <c r="BV14" s="40">
        <v>425</v>
      </c>
      <c r="BW14" s="40">
        <v>14</v>
      </c>
      <c r="BX14" s="40" t="s">
        <v>189</v>
      </c>
      <c r="BY14" s="41" t="s">
        <v>189</v>
      </c>
      <c r="BZ14" s="38" t="s">
        <v>189</v>
      </c>
      <c r="CA14" s="38" t="s">
        <v>189</v>
      </c>
      <c r="CB14" s="38">
        <v>3609</v>
      </c>
      <c r="CC14" s="38">
        <v>10235</v>
      </c>
    </row>
    <row r="15" spans="2:81" ht="13.5">
      <c r="B15" s="38" t="s">
        <v>442</v>
      </c>
      <c r="C15" s="38">
        <v>755756</v>
      </c>
      <c r="D15" s="38">
        <v>2008068</v>
      </c>
      <c r="E15" s="38">
        <v>754324</v>
      </c>
      <c r="F15" s="45">
        <v>1432</v>
      </c>
      <c r="G15" s="49">
        <f t="shared" si="0"/>
        <v>0.0018947914406236934</v>
      </c>
      <c r="H15" s="40">
        <v>327</v>
      </c>
      <c r="I15" s="40">
        <v>654</v>
      </c>
      <c r="J15" s="40">
        <v>179</v>
      </c>
      <c r="K15" s="41">
        <v>272</v>
      </c>
      <c r="L15" s="45">
        <v>38342</v>
      </c>
      <c r="M15" s="48">
        <f t="shared" si="1"/>
        <v>0.01909397490523229</v>
      </c>
      <c r="N15" s="40">
        <v>557</v>
      </c>
      <c r="O15" s="40">
        <v>8876</v>
      </c>
      <c r="P15" s="40">
        <v>7065</v>
      </c>
      <c r="Q15" s="41">
        <v>21844</v>
      </c>
      <c r="R15" s="45">
        <v>64</v>
      </c>
      <c r="S15" s="40">
        <v>10</v>
      </c>
      <c r="T15" s="40">
        <v>37</v>
      </c>
      <c r="U15" s="40">
        <v>12</v>
      </c>
      <c r="V15" s="41">
        <v>5</v>
      </c>
      <c r="W15" s="45">
        <v>1478</v>
      </c>
      <c r="X15" s="40">
        <v>14</v>
      </c>
      <c r="Y15" s="40">
        <v>545</v>
      </c>
      <c r="Z15" s="40">
        <v>443</v>
      </c>
      <c r="AA15" s="41">
        <v>476</v>
      </c>
      <c r="AB15" s="45">
        <v>227</v>
      </c>
      <c r="AC15" s="40">
        <v>45</v>
      </c>
      <c r="AD15" s="40">
        <v>74</v>
      </c>
      <c r="AE15" s="40">
        <v>45</v>
      </c>
      <c r="AF15" s="41">
        <v>63</v>
      </c>
      <c r="AG15" s="45">
        <v>9471</v>
      </c>
      <c r="AH15" s="40">
        <v>108</v>
      </c>
      <c r="AI15" s="40">
        <v>1094</v>
      </c>
      <c r="AJ15" s="40">
        <v>1781</v>
      </c>
      <c r="AK15" s="41">
        <v>6488</v>
      </c>
      <c r="AL15" s="45">
        <v>982</v>
      </c>
      <c r="AM15" s="40">
        <v>156</v>
      </c>
      <c r="AN15" s="40">
        <v>518</v>
      </c>
      <c r="AO15" s="40">
        <v>115</v>
      </c>
      <c r="AP15" s="41">
        <v>193</v>
      </c>
      <c r="AQ15" s="45">
        <v>25481</v>
      </c>
      <c r="AR15" s="40">
        <v>310</v>
      </c>
      <c r="AS15" s="40">
        <v>6904</v>
      </c>
      <c r="AT15" s="40">
        <v>4573</v>
      </c>
      <c r="AU15" s="41">
        <v>13694</v>
      </c>
      <c r="AV15" s="45">
        <v>29</v>
      </c>
      <c r="AW15" s="40">
        <v>2</v>
      </c>
      <c r="AX15" s="40">
        <v>18</v>
      </c>
      <c r="AY15" s="40">
        <v>6</v>
      </c>
      <c r="AZ15" s="41">
        <v>3</v>
      </c>
      <c r="BA15" s="45">
        <v>659</v>
      </c>
      <c r="BB15" s="40">
        <v>4</v>
      </c>
      <c r="BC15" s="40">
        <v>231</v>
      </c>
      <c r="BD15" s="40">
        <v>234</v>
      </c>
      <c r="BE15" s="41">
        <v>190</v>
      </c>
      <c r="BF15" s="45">
        <v>14</v>
      </c>
      <c r="BG15" s="40">
        <v>1</v>
      </c>
      <c r="BH15" s="40">
        <v>4</v>
      </c>
      <c r="BI15" s="40">
        <v>1</v>
      </c>
      <c r="BJ15" s="41">
        <v>8</v>
      </c>
      <c r="BK15" s="45">
        <v>1096</v>
      </c>
      <c r="BL15" s="40">
        <v>4</v>
      </c>
      <c r="BM15" s="40">
        <v>62</v>
      </c>
      <c r="BN15" s="40">
        <v>34</v>
      </c>
      <c r="BO15" s="41">
        <v>996</v>
      </c>
      <c r="BP15" s="45">
        <v>116</v>
      </c>
      <c r="BQ15" s="40">
        <v>113</v>
      </c>
      <c r="BR15" s="40">
        <v>3</v>
      </c>
      <c r="BS15" s="40" t="s">
        <v>189</v>
      </c>
      <c r="BT15" s="41" t="s">
        <v>189</v>
      </c>
      <c r="BU15" s="45">
        <v>157</v>
      </c>
      <c r="BV15" s="40">
        <v>117</v>
      </c>
      <c r="BW15" s="40">
        <v>40</v>
      </c>
      <c r="BX15" s="40" t="s">
        <v>189</v>
      </c>
      <c r="BY15" s="41" t="s">
        <v>189</v>
      </c>
      <c r="BZ15" s="38" t="s">
        <v>189</v>
      </c>
      <c r="CA15" s="38" t="s">
        <v>189</v>
      </c>
      <c r="CB15" s="38">
        <v>3555</v>
      </c>
      <c r="CC15" s="38">
        <v>9865</v>
      </c>
    </row>
    <row r="16" spans="2:81" ht="13.5">
      <c r="B16" s="38" t="s">
        <v>188</v>
      </c>
      <c r="C16" s="38">
        <v>2841595</v>
      </c>
      <c r="D16" s="38">
        <v>7194556</v>
      </c>
      <c r="E16" s="38">
        <v>2837542</v>
      </c>
      <c r="F16" s="45">
        <v>4053</v>
      </c>
      <c r="G16" s="49">
        <f t="shared" si="0"/>
        <v>0.001426311631319734</v>
      </c>
      <c r="H16" s="40">
        <v>1995</v>
      </c>
      <c r="I16" s="40">
        <v>940</v>
      </c>
      <c r="J16" s="40">
        <v>335</v>
      </c>
      <c r="K16" s="41">
        <v>783</v>
      </c>
      <c r="L16" s="45">
        <v>100912</v>
      </c>
      <c r="M16" s="48">
        <f t="shared" si="1"/>
        <v>0.014026160891651965</v>
      </c>
      <c r="N16" s="40">
        <v>2308</v>
      </c>
      <c r="O16" s="40">
        <v>13590</v>
      </c>
      <c r="P16" s="40">
        <v>13628</v>
      </c>
      <c r="Q16" s="41">
        <v>71386</v>
      </c>
      <c r="R16" s="45">
        <v>264</v>
      </c>
      <c r="S16" s="40">
        <v>75</v>
      </c>
      <c r="T16" s="40">
        <v>99</v>
      </c>
      <c r="U16" s="40">
        <v>34</v>
      </c>
      <c r="V16" s="41">
        <v>56</v>
      </c>
      <c r="W16" s="45">
        <v>8235</v>
      </c>
      <c r="X16" s="40">
        <v>101</v>
      </c>
      <c r="Y16" s="40">
        <v>1551</v>
      </c>
      <c r="Z16" s="40">
        <v>1306</v>
      </c>
      <c r="AA16" s="41">
        <v>5277</v>
      </c>
      <c r="AB16" s="45">
        <v>405</v>
      </c>
      <c r="AC16" s="40">
        <v>46</v>
      </c>
      <c r="AD16" s="40">
        <v>109</v>
      </c>
      <c r="AE16" s="40">
        <v>75</v>
      </c>
      <c r="AF16" s="41">
        <v>175</v>
      </c>
      <c r="AG16" s="45">
        <v>26011</v>
      </c>
      <c r="AH16" s="40">
        <v>112</v>
      </c>
      <c r="AI16" s="40">
        <v>1604</v>
      </c>
      <c r="AJ16" s="40">
        <v>2996</v>
      </c>
      <c r="AK16" s="41">
        <v>21299</v>
      </c>
      <c r="AL16" s="45">
        <v>1563</v>
      </c>
      <c r="AM16" s="40">
        <v>173</v>
      </c>
      <c r="AN16" s="40">
        <v>661</v>
      </c>
      <c r="AO16" s="40">
        <v>218</v>
      </c>
      <c r="AP16" s="41">
        <v>511</v>
      </c>
      <c r="AQ16" s="45">
        <v>59461</v>
      </c>
      <c r="AR16" s="40">
        <v>348</v>
      </c>
      <c r="AS16" s="40">
        <v>9482</v>
      </c>
      <c r="AT16" s="40">
        <v>9010</v>
      </c>
      <c r="AU16" s="41">
        <v>40621</v>
      </c>
      <c r="AV16" s="45">
        <v>126</v>
      </c>
      <c r="AW16" s="40">
        <v>29</v>
      </c>
      <c r="AX16" s="40">
        <v>61</v>
      </c>
      <c r="AY16" s="40">
        <v>6</v>
      </c>
      <c r="AZ16" s="41">
        <v>30</v>
      </c>
      <c r="BA16" s="45">
        <v>3870</v>
      </c>
      <c r="BB16" s="40">
        <v>67</v>
      </c>
      <c r="BC16" s="40">
        <v>872</v>
      </c>
      <c r="BD16" s="40">
        <v>224</v>
      </c>
      <c r="BE16" s="41">
        <v>2707</v>
      </c>
      <c r="BF16" s="45">
        <v>13</v>
      </c>
      <c r="BG16" s="40" t="s">
        <v>189</v>
      </c>
      <c r="BH16" s="40">
        <v>1</v>
      </c>
      <c r="BI16" s="40">
        <v>1</v>
      </c>
      <c r="BJ16" s="41">
        <v>11</v>
      </c>
      <c r="BK16" s="45">
        <v>1547</v>
      </c>
      <c r="BL16" s="40" t="s">
        <v>189</v>
      </c>
      <c r="BM16" s="40">
        <v>22</v>
      </c>
      <c r="BN16" s="40">
        <v>43</v>
      </c>
      <c r="BO16" s="41">
        <v>1482</v>
      </c>
      <c r="BP16" s="45">
        <v>1682</v>
      </c>
      <c r="BQ16" s="40">
        <v>1672</v>
      </c>
      <c r="BR16" s="40">
        <v>9</v>
      </c>
      <c r="BS16" s="40">
        <v>1</v>
      </c>
      <c r="BT16" s="41" t="s">
        <v>189</v>
      </c>
      <c r="BU16" s="45">
        <v>1788</v>
      </c>
      <c r="BV16" s="40">
        <v>1680</v>
      </c>
      <c r="BW16" s="40">
        <v>59</v>
      </c>
      <c r="BX16" s="40">
        <v>49</v>
      </c>
      <c r="BY16" s="41" t="s">
        <v>189</v>
      </c>
      <c r="BZ16" s="38" t="s">
        <v>189</v>
      </c>
      <c r="CA16" s="38" t="s">
        <v>189</v>
      </c>
      <c r="CB16" s="38">
        <v>17497</v>
      </c>
      <c r="CC16" s="38">
        <v>31251</v>
      </c>
    </row>
    <row r="17" spans="2:81" ht="13.5">
      <c r="B17" s="38" t="s">
        <v>443</v>
      </c>
      <c r="C17" s="38">
        <v>2515904</v>
      </c>
      <c r="D17" s="38">
        <v>6216289</v>
      </c>
      <c r="E17" s="38">
        <v>2512441</v>
      </c>
      <c r="F17" s="45">
        <v>3463</v>
      </c>
      <c r="G17" s="49">
        <f t="shared" si="0"/>
        <v>0.0013764436162906058</v>
      </c>
      <c r="H17" s="40">
        <v>1424</v>
      </c>
      <c r="I17" s="40">
        <v>958</v>
      </c>
      <c r="J17" s="40">
        <v>384</v>
      </c>
      <c r="K17" s="41">
        <v>697</v>
      </c>
      <c r="L17" s="45">
        <v>89015</v>
      </c>
      <c r="M17" s="48">
        <f t="shared" si="1"/>
        <v>0.014319636683558309</v>
      </c>
      <c r="N17" s="40">
        <v>1871</v>
      </c>
      <c r="O17" s="40">
        <v>13869</v>
      </c>
      <c r="P17" s="40">
        <v>15392</v>
      </c>
      <c r="Q17" s="41">
        <v>57883</v>
      </c>
      <c r="R17" s="45">
        <v>165</v>
      </c>
      <c r="S17" s="40">
        <v>10</v>
      </c>
      <c r="T17" s="40">
        <v>76</v>
      </c>
      <c r="U17" s="40">
        <v>35</v>
      </c>
      <c r="V17" s="41">
        <v>44</v>
      </c>
      <c r="W17" s="45">
        <v>6857</v>
      </c>
      <c r="X17" s="40">
        <v>23</v>
      </c>
      <c r="Y17" s="40">
        <v>1328</v>
      </c>
      <c r="Z17" s="40">
        <v>1291</v>
      </c>
      <c r="AA17" s="41">
        <v>4215</v>
      </c>
      <c r="AB17" s="45">
        <v>375</v>
      </c>
      <c r="AC17" s="40">
        <v>45</v>
      </c>
      <c r="AD17" s="40">
        <v>95</v>
      </c>
      <c r="AE17" s="40">
        <v>77</v>
      </c>
      <c r="AF17" s="41">
        <v>158</v>
      </c>
      <c r="AG17" s="45">
        <v>20752</v>
      </c>
      <c r="AH17" s="40">
        <v>107</v>
      </c>
      <c r="AI17" s="40">
        <v>1305</v>
      </c>
      <c r="AJ17" s="40">
        <v>3056</v>
      </c>
      <c r="AK17" s="41">
        <v>16284</v>
      </c>
      <c r="AL17" s="45">
        <v>1604</v>
      </c>
      <c r="AM17" s="40">
        <v>157</v>
      </c>
      <c r="AN17" s="40">
        <v>730</v>
      </c>
      <c r="AO17" s="40">
        <v>245</v>
      </c>
      <c r="AP17" s="41">
        <v>472</v>
      </c>
      <c r="AQ17" s="45">
        <v>55663</v>
      </c>
      <c r="AR17" s="40">
        <v>504</v>
      </c>
      <c r="AS17" s="40">
        <v>10348</v>
      </c>
      <c r="AT17" s="40">
        <v>10036</v>
      </c>
      <c r="AU17" s="41">
        <v>34775</v>
      </c>
      <c r="AV17" s="45">
        <v>81</v>
      </c>
      <c r="AW17" s="40">
        <v>3</v>
      </c>
      <c r="AX17" s="40">
        <v>39</v>
      </c>
      <c r="AY17" s="40">
        <v>25</v>
      </c>
      <c r="AZ17" s="41">
        <v>14</v>
      </c>
      <c r="BA17" s="45">
        <v>2854</v>
      </c>
      <c r="BB17" s="40">
        <v>9</v>
      </c>
      <c r="BC17" s="40">
        <v>647</v>
      </c>
      <c r="BD17" s="40">
        <v>941</v>
      </c>
      <c r="BE17" s="41">
        <v>1257</v>
      </c>
      <c r="BF17" s="45">
        <v>19</v>
      </c>
      <c r="BG17" s="40">
        <v>1</v>
      </c>
      <c r="BH17" s="40">
        <v>8</v>
      </c>
      <c r="BI17" s="40">
        <v>1</v>
      </c>
      <c r="BJ17" s="41">
        <v>9</v>
      </c>
      <c r="BK17" s="45">
        <v>1521</v>
      </c>
      <c r="BL17" s="40">
        <v>2</v>
      </c>
      <c r="BM17" s="40">
        <v>137</v>
      </c>
      <c r="BN17" s="40">
        <v>30</v>
      </c>
      <c r="BO17" s="41">
        <v>1352</v>
      </c>
      <c r="BP17" s="45">
        <v>1219</v>
      </c>
      <c r="BQ17" s="40">
        <v>1208</v>
      </c>
      <c r="BR17" s="40">
        <v>10</v>
      </c>
      <c r="BS17" s="40">
        <v>1</v>
      </c>
      <c r="BT17" s="41" t="s">
        <v>189</v>
      </c>
      <c r="BU17" s="45">
        <v>1368</v>
      </c>
      <c r="BV17" s="40">
        <v>1226</v>
      </c>
      <c r="BW17" s="40">
        <v>104</v>
      </c>
      <c r="BX17" s="40">
        <v>38</v>
      </c>
      <c r="BY17" s="41" t="s">
        <v>189</v>
      </c>
      <c r="BZ17" s="38" t="s">
        <v>189</v>
      </c>
      <c r="CA17" s="38" t="s">
        <v>189</v>
      </c>
      <c r="CB17" s="38">
        <v>14741</v>
      </c>
      <c r="CC17" s="38">
        <v>44928</v>
      </c>
    </row>
    <row r="18" spans="2:81" ht="13.5">
      <c r="B18" s="38" t="s">
        <v>444</v>
      </c>
      <c r="C18" s="38">
        <v>6393768</v>
      </c>
      <c r="D18" s="38">
        <v>13159388</v>
      </c>
      <c r="E18" s="38">
        <v>6382049</v>
      </c>
      <c r="F18" s="45">
        <v>11719</v>
      </c>
      <c r="G18" s="49">
        <f t="shared" si="0"/>
        <v>0.0018328785154544237</v>
      </c>
      <c r="H18" s="40">
        <v>8452</v>
      </c>
      <c r="I18" s="40">
        <v>1324</v>
      </c>
      <c r="J18" s="40">
        <v>624</v>
      </c>
      <c r="K18" s="41">
        <v>1319</v>
      </c>
      <c r="L18" s="45">
        <v>180764</v>
      </c>
      <c r="M18" s="48">
        <f t="shared" si="1"/>
        <v>0.013736505071512445</v>
      </c>
      <c r="N18" s="40">
        <v>8946</v>
      </c>
      <c r="O18" s="40">
        <v>19219</v>
      </c>
      <c r="P18" s="40">
        <v>24824</v>
      </c>
      <c r="Q18" s="41">
        <v>127775</v>
      </c>
      <c r="R18" s="45">
        <v>962</v>
      </c>
      <c r="S18" s="40">
        <v>312</v>
      </c>
      <c r="T18" s="40">
        <v>254</v>
      </c>
      <c r="U18" s="40">
        <v>151</v>
      </c>
      <c r="V18" s="41">
        <v>245</v>
      </c>
      <c r="W18" s="45">
        <v>34827</v>
      </c>
      <c r="X18" s="40">
        <v>347</v>
      </c>
      <c r="Y18" s="40">
        <v>4430</v>
      </c>
      <c r="Z18" s="40">
        <v>5999</v>
      </c>
      <c r="AA18" s="41">
        <v>24051</v>
      </c>
      <c r="AB18" s="45">
        <v>652</v>
      </c>
      <c r="AC18" s="40">
        <v>99</v>
      </c>
      <c r="AD18" s="40">
        <v>201</v>
      </c>
      <c r="AE18" s="40">
        <v>102</v>
      </c>
      <c r="AF18" s="41">
        <v>250</v>
      </c>
      <c r="AG18" s="45">
        <v>36465</v>
      </c>
      <c r="AH18" s="40">
        <v>231</v>
      </c>
      <c r="AI18" s="40">
        <v>2790</v>
      </c>
      <c r="AJ18" s="40">
        <v>4000</v>
      </c>
      <c r="AK18" s="41">
        <v>29444</v>
      </c>
      <c r="AL18" s="45">
        <v>2647</v>
      </c>
      <c r="AM18" s="40">
        <v>794</v>
      </c>
      <c r="AN18" s="40">
        <v>748</v>
      </c>
      <c r="AO18" s="40">
        <v>346</v>
      </c>
      <c r="AP18" s="41">
        <v>759</v>
      </c>
      <c r="AQ18" s="45">
        <v>91418</v>
      </c>
      <c r="AR18" s="40">
        <v>1046</v>
      </c>
      <c r="AS18" s="40">
        <v>10266</v>
      </c>
      <c r="AT18" s="40">
        <v>13896</v>
      </c>
      <c r="AU18" s="41">
        <v>66210</v>
      </c>
      <c r="AV18" s="45">
        <v>145</v>
      </c>
      <c r="AW18" s="40">
        <v>30</v>
      </c>
      <c r="AX18" s="40">
        <v>71</v>
      </c>
      <c r="AY18" s="40">
        <v>18</v>
      </c>
      <c r="AZ18" s="41">
        <v>26</v>
      </c>
      <c r="BA18" s="45">
        <v>3903</v>
      </c>
      <c r="BB18" s="40">
        <v>68</v>
      </c>
      <c r="BC18" s="40">
        <v>1125</v>
      </c>
      <c r="BD18" s="40">
        <v>680</v>
      </c>
      <c r="BE18" s="41">
        <v>2030</v>
      </c>
      <c r="BF18" s="45">
        <v>45</v>
      </c>
      <c r="BG18" s="40">
        <v>1</v>
      </c>
      <c r="BH18" s="40">
        <v>4</v>
      </c>
      <c r="BI18" s="40">
        <v>6</v>
      </c>
      <c r="BJ18" s="41">
        <v>34</v>
      </c>
      <c r="BK18" s="45">
        <v>5994</v>
      </c>
      <c r="BL18" s="40">
        <v>2</v>
      </c>
      <c r="BM18" s="40">
        <v>74</v>
      </c>
      <c r="BN18" s="40">
        <v>208</v>
      </c>
      <c r="BO18" s="41">
        <v>5710</v>
      </c>
      <c r="BP18" s="45">
        <v>7268</v>
      </c>
      <c r="BQ18" s="40">
        <v>7216</v>
      </c>
      <c r="BR18" s="40">
        <v>46</v>
      </c>
      <c r="BS18" s="40">
        <v>1</v>
      </c>
      <c r="BT18" s="41">
        <v>5</v>
      </c>
      <c r="BU18" s="45">
        <v>8157</v>
      </c>
      <c r="BV18" s="40">
        <v>7252</v>
      </c>
      <c r="BW18" s="40">
        <v>534</v>
      </c>
      <c r="BX18" s="40">
        <v>41</v>
      </c>
      <c r="BY18" s="41">
        <v>330</v>
      </c>
      <c r="BZ18" s="38" t="s">
        <v>189</v>
      </c>
      <c r="CA18" s="38" t="s">
        <v>189</v>
      </c>
      <c r="CB18" s="38">
        <v>71603</v>
      </c>
      <c r="CC18" s="38">
        <v>73731</v>
      </c>
    </row>
    <row r="19" spans="2:81" ht="13.5">
      <c r="B19" s="38" t="s">
        <v>445</v>
      </c>
      <c r="C19" s="38">
        <v>3844525</v>
      </c>
      <c r="D19" s="38">
        <v>9048331</v>
      </c>
      <c r="E19" s="38">
        <v>3830111</v>
      </c>
      <c r="F19" s="45">
        <v>14414</v>
      </c>
      <c r="G19" s="49">
        <f t="shared" si="0"/>
        <v>0.0037492277979724415</v>
      </c>
      <c r="H19" s="40">
        <v>11400</v>
      </c>
      <c r="I19" s="40">
        <v>1612</v>
      </c>
      <c r="J19" s="40">
        <v>413</v>
      </c>
      <c r="K19" s="41">
        <v>989</v>
      </c>
      <c r="L19" s="45">
        <v>140772</v>
      </c>
      <c r="M19" s="48">
        <f t="shared" si="1"/>
        <v>0.015557786292300757</v>
      </c>
      <c r="N19" s="40">
        <v>12047</v>
      </c>
      <c r="O19" s="40">
        <v>21030</v>
      </c>
      <c r="P19" s="40">
        <v>16639</v>
      </c>
      <c r="Q19" s="41">
        <v>91056</v>
      </c>
      <c r="R19" s="45">
        <v>320</v>
      </c>
      <c r="S19" s="40">
        <v>98</v>
      </c>
      <c r="T19" s="40">
        <v>109</v>
      </c>
      <c r="U19" s="40">
        <v>41</v>
      </c>
      <c r="V19" s="41">
        <v>72</v>
      </c>
      <c r="W19" s="45">
        <v>9966</v>
      </c>
      <c r="X19" s="40">
        <v>121</v>
      </c>
      <c r="Y19" s="40">
        <v>1915</v>
      </c>
      <c r="Z19" s="40">
        <v>1631</v>
      </c>
      <c r="AA19" s="41">
        <v>6299</v>
      </c>
      <c r="AB19" s="45">
        <v>423</v>
      </c>
      <c r="AC19" s="40">
        <v>49</v>
      </c>
      <c r="AD19" s="40">
        <v>134</v>
      </c>
      <c r="AE19" s="40">
        <v>79</v>
      </c>
      <c r="AF19" s="41">
        <v>161</v>
      </c>
      <c r="AG19" s="45">
        <v>23068</v>
      </c>
      <c r="AH19" s="40">
        <v>108</v>
      </c>
      <c r="AI19" s="40">
        <v>1790</v>
      </c>
      <c r="AJ19" s="40">
        <v>3060</v>
      </c>
      <c r="AK19" s="41">
        <v>18110</v>
      </c>
      <c r="AL19" s="45">
        <v>2539</v>
      </c>
      <c r="AM19" s="40">
        <v>294</v>
      </c>
      <c r="AN19" s="40">
        <v>1287</v>
      </c>
      <c r="AO19" s="40">
        <v>279</v>
      </c>
      <c r="AP19" s="41">
        <v>679</v>
      </c>
      <c r="AQ19" s="45">
        <v>85591</v>
      </c>
      <c r="AR19" s="40">
        <v>823</v>
      </c>
      <c r="AS19" s="40">
        <v>16387</v>
      </c>
      <c r="AT19" s="40">
        <v>11354</v>
      </c>
      <c r="AU19" s="41">
        <v>57027</v>
      </c>
      <c r="AV19" s="45">
        <v>147</v>
      </c>
      <c r="AW19" s="40">
        <v>18</v>
      </c>
      <c r="AX19" s="40">
        <v>56</v>
      </c>
      <c r="AY19" s="40">
        <v>13</v>
      </c>
      <c r="AZ19" s="41">
        <v>60</v>
      </c>
      <c r="BA19" s="45">
        <v>8867</v>
      </c>
      <c r="BB19" s="40">
        <v>43</v>
      </c>
      <c r="BC19" s="40">
        <v>618</v>
      </c>
      <c r="BD19" s="40">
        <v>545</v>
      </c>
      <c r="BE19" s="41">
        <v>7661</v>
      </c>
      <c r="BF19" s="45">
        <v>23</v>
      </c>
      <c r="BG19" s="40">
        <v>1</v>
      </c>
      <c r="BH19" s="40">
        <v>5</v>
      </c>
      <c r="BI19" s="40">
        <v>1</v>
      </c>
      <c r="BJ19" s="41">
        <v>16</v>
      </c>
      <c r="BK19" s="45">
        <v>2035</v>
      </c>
      <c r="BL19" s="40">
        <v>3</v>
      </c>
      <c r="BM19" s="40">
        <v>86</v>
      </c>
      <c r="BN19" s="40">
        <v>49</v>
      </c>
      <c r="BO19" s="41">
        <v>1897</v>
      </c>
      <c r="BP19" s="45">
        <v>10962</v>
      </c>
      <c r="BQ19" s="40">
        <v>10940</v>
      </c>
      <c r="BR19" s="40">
        <v>21</v>
      </c>
      <c r="BS19" s="40" t="s">
        <v>189</v>
      </c>
      <c r="BT19" s="41">
        <v>1</v>
      </c>
      <c r="BU19" s="45">
        <v>11245</v>
      </c>
      <c r="BV19" s="40">
        <v>10949</v>
      </c>
      <c r="BW19" s="40">
        <v>234</v>
      </c>
      <c r="BX19" s="40" t="s">
        <v>189</v>
      </c>
      <c r="BY19" s="41">
        <v>62</v>
      </c>
      <c r="BZ19" s="38" t="s">
        <v>189</v>
      </c>
      <c r="CA19" s="38" t="s">
        <v>189</v>
      </c>
      <c r="CB19" s="38">
        <v>28636</v>
      </c>
      <c r="CC19" s="38">
        <v>64417</v>
      </c>
    </row>
    <row r="20" spans="2:81" ht="13.5">
      <c r="B20" s="38" t="s">
        <v>446</v>
      </c>
      <c r="C20" s="38">
        <v>839039</v>
      </c>
      <c r="D20" s="38">
        <v>2374450</v>
      </c>
      <c r="E20" s="38">
        <v>837387</v>
      </c>
      <c r="F20" s="45">
        <v>1652</v>
      </c>
      <c r="G20" s="49">
        <f t="shared" si="0"/>
        <v>0.0019689192039940933</v>
      </c>
      <c r="H20" s="40">
        <v>523</v>
      </c>
      <c r="I20" s="40">
        <v>552</v>
      </c>
      <c r="J20" s="40">
        <v>163</v>
      </c>
      <c r="K20" s="41">
        <v>414</v>
      </c>
      <c r="L20" s="45">
        <v>51578</v>
      </c>
      <c r="M20" s="48">
        <f t="shared" si="1"/>
        <v>0.02172208300869675</v>
      </c>
      <c r="N20" s="40">
        <v>761</v>
      </c>
      <c r="O20" s="40">
        <v>7429</v>
      </c>
      <c r="P20" s="40">
        <v>6558</v>
      </c>
      <c r="Q20" s="41">
        <v>36830</v>
      </c>
      <c r="R20" s="45">
        <v>96</v>
      </c>
      <c r="S20" s="40">
        <v>5</v>
      </c>
      <c r="T20" s="40">
        <v>45</v>
      </c>
      <c r="U20" s="40">
        <v>20</v>
      </c>
      <c r="V20" s="41">
        <v>26</v>
      </c>
      <c r="W20" s="45">
        <v>3996</v>
      </c>
      <c r="X20" s="40">
        <v>17</v>
      </c>
      <c r="Y20" s="40">
        <v>670</v>
      </c>
      <c r="Z20" s="40">
        <v>790</v>
      </c>
      <c r="AA20" s="41">
        <v>2519</v>
      </c>
      <c r="AB20" s="45">
        <v>191</v>
      </c>
      <c r="AC20" s="40">
        <v>19</v>
      </c>
      <c r="AD20" s="40">
        <v>52</v>
      </c>
      <c r="AE20" s="40">
        <v>37</v>
      </c>
      <c r="AF20" s="41">
        <v>83</v>
      </c>
      <c r="AG20" s="45">
        <v>12183</v>
      </c>
      <c r="AH20" s="40">
        <v>42</v>
      </c>
      <c r="AI20" s="40">
        <v>842</v>
      </c>
      <c r="AJ20" s="40">
        <v>1441</v>
      </c>
      <c r="AK20" s="41">
        <v>9858</v>
      </c>
      <c r="AL20" s="45">
        <v>933</v>
      </c>
      <c r="AM20" s="40">
        <v>106</v>
      </c>
      <c r="AN20" s="40">
        <v>434</v>
      </c>
      <c r="AO20" s="40">
        <v>100</v>
      </c>
      <c r="AP20" s="41">
        <v>293</v>
      </c>
      <c r="AQ20" s="45">
        <v>33115</v>
      </c>
      <c r="AR20" s="40">
        <v>298</v>
      </c>
      <c r="AS20" s="40">
        <v>5596</v>
      </c>
      <c r="AT20" s="40">
        <v>4089</v>
      </c>
      <c r="AU20" s="41">
        <v>23132</v>
      </c>
      <c r="AV20" s="45">
        <v>30</v>
      </c>
      <c r="AW20" s="40">
        <v>3</v>
      </c>
      <c r="AX20" s="40">
        <v>15</v>
      </c>
      <c r="AY20" s="40">
        <v>4</v>
      </c>
      <c r="AZ20" s="41">
        <v>8</v>
      </c>
      <c r="BA20" s="45">
        <v>897</v>
      </c>
      <c r="BB20" s="40">
        <v>7</v>
      </c>
      <c r="BC20" s="40">
        <v>257</v>
      </c>
      <c r="BD20" s="40">
        <v>141</v>
      </c>
      <c r="BE20" s="41">
        <v>492</v>
      </c>
      <c r="BF20" s="45">
        <v>9</v>
      </c>
      <c r="BG20" s="40">
        <v>1</v>
      </c>
      <c r="BH20" s="40">
        <v>2</v>
      </c>
      <c r="BI20" s="40">
        <v>2</v>
      </c>
      <c r="BJ20" s="41">
        <v>4</v>
      </c>
      <c r="BK20" s="45">
        <v>960</v>
      </c>
      <c r="BL20" s="40">
        <v>1</v>
      </c>
      <c r="BM20" s="40">
        <v>33</v>
      </c>
      <c r="BN20" s="40">
        <v>97</v>
      </c>
      <c r="BO20" s="41">
        <v>829</v>
      </c>
      <c r="BP20" s="45">
        <v>393</v>
      </c>
      <c r="BQ20" s="40">
        <v>389</v>
      </c>
      <c r="BR20" s="40">
        <v>4</v>
      </c>
      <c r="BS20" s="40" t="s">
        <v>189</v>
      </c>
      <c r="BT20" s="41" t="s">
        <v>189</v>
      </c>
      <c r="BU20" s="45">
        <v>427</v>
      </c>
      <c r="BV20" s="40">
        <v>396</v>
      </c>
      <c r="BW20" s="40">
        <v>31</v>
      </c>
      <c r="BX20" s="40" t="s">
        <v>189</v>
      </c>
      <c r="BY20" s="41" t="s">
        <v>189</v>
      </c>
      <c r="BZ20" s="38" t="s">
        <v>189</v>
      </c>
      <c r="CA20" s="38" t="s">
        <v>189</v>
      </c>
      <c r="CB20" s="38">
        <v>3308</v>
      </c>
      <c r="CC20" s="38">
        <v>6979</v>
      </c>
    </row>
    <row r="21" spans="2:81" ht="13.5">
      <c r="B21" s="38" t="s">
        <v>447</v>
      </c>
      <c r="C21" s="38">
        <v>383439</v>
      </c>
      <c r="D21" s="38">
        <v>1093247</v>
      </c>
      <c r="E21" s="38">
        <v>382431</v>
      </c>
      <c r="F21" s="45">
        <v>1008</v>
      </c>
      <c r="G21" s="49">
        <f t="shared" si="0"/>
        <v>0.0026288405717728243</v>
      </c>
      <c r="H21" s="40">
        <v>449</v>
      </c>
      <c r="I21" s="40">
        <v>239</v>
      </c>
      <c r="J21" s="40">
        <v>100</v>
      </c>
      <c r="K21" s="41">
        <v>220</v>
      </c>
      <c r="L21" s="45">
        <v>25353</v>
      </c>
      <c r="M21" s="48">
        <f t="shared" si="1"/>
        <v>0.023190550717267003</v>
      </c>
      <c r="N21" s="40">
        <v>531</v>
      </c>
      <c r="O21" s="40">
        <v>3113</v>
      </c>
      <c r="P21" s="40">
        <v>3969</v>
      </c>
      <c r="Q21" s="41">
        <v>17740</v>
      </c>
      <c r="R21" s="45">
        <v>33</v>
      </c>
      <c r="S21" s="40">
        <v>3</v>
      </c>
      <c r="T21" s="40">
        <v>10</v>
      </c>
      <c r="U21" s="40">
        <v>12</v>
      </c>
      <c r="V21" s="41">
        <v>8</v>
      </c>
      <c r="W21" s="45">
        <v>1184</v>
      </c>
      <c r="X21" s="40">
        <v>8</v>
      </c>
      <c r="Y21" s="40">
        <v>140</v>
      </c>
      <c r="Z21" s="40">
        <v>451</v>
      </c>
      <c r="AA21" s="41">
        <v>585</v>
      </c>
      <c r="AB21" s="45">
        <v>157</v>
      </c>
      <c r="AC21" s="40">
        <v>11</v>
      </c>
      <c r="AD21" s="40">
        <v>47</v>
      </c>
      <c r="AE21" s="40">
        <v>42</v>
      </c>
      <c r="AF21" s="41">
        <v>57</v>
      </c>
      <c r="AG21" s="45">
        <v>7584</v>
      </c>
      <c r="AH21" s="40">
        <v>25</v>
      </c>
      <c r="AI21" s="40">
        <v>687</v>
      </c>
      <c r="AJ21" s="40">
        <v>1646</v>
      </c>
      <c r="AK21" s="41">
        <v>5226</v>
      </c>
      <c r="AL21" s="45">
        <v>398</v>
      </c>
      <c r="AM21" s="40">
        <v>26</v>
      </c>
      <c r="AN21" s="40">
        <v>179</v>
      </c>
      <c r="AO21" s="40">
        <v>44</v>
      </c>
      <c r="AP21" s="41">
        <v>149</v>
      </c>
      <c r="AQ21" s="45">
        <v>15557</v>
      </c>
      <c r="AR21" s="40">
        <v>80</v>
      </c>
      <c r="AS21" s="40">
        <v>2260</v>
      </c>
      <c r="AT21" s="40">
        <v>1806</v>
      </c>
      <c r="AU21" s="41">
        <v>11411</v>
      </c>
      <c r="AV21" s="45">
        <v>4</v>
      </c>
      <c r="AW21" s="40">
        <v>3</v>
      </c>
      <c r="AX21" s="40" t="s">
        <v>189</v>
      </c>
      <c r="AY21" s="40">
        <v>1</v>
      </c>
      <c r="AZ21" s="41" t="s">
        <v>189</v>
      </c>
      <c r="BA21" s="45">
        <v>41</v>
      </c>
      <c r="BB21" s="40">
        <v>7</v>
      </c>
      <c r="BC21" s="40" t="s">
        <v>189</v>
      </c>
      <c r="BD21" s="40">
        <v>34</v>
      </c>
      <c r="BE21" s="41" t="s">
        <v>189</v>
      </c>
      <c r="BF21" s="45">
        <v>8</v>
      </c>
      <c r="BG21" s="40" t="s">
        <v>189</v>
      </c>
      <c r="BH21" s="40">
        <v>1</v>
      </c>
      <c r="BI21" s="40">
        <v>1</v>
      </c>
      <c r="BJ21" s="41">
        <v>6</v>
      </c>
      <c r="BK21" s="45">
        <v>565</v>
      </c>
      <c r="BL21" s="40" t="s">
        <v>189</v>
      </c>
      <c r="BM21" s="40">
        <v>15</v>
      </c>
      <c r="BN21" s="40">
        <v>32</v>
      </c>
      <c r="BO21" s="41">
        <v>518</v>
      </c>
      <c r="BP21" s="45">
        <v>408</v>
      </c>
      <c r="BQ21" s="40">
        <v>406</v>
      </c>
      <c r="BR21" s="40">
        <v>2</v>
      </c>
      <c r="BS21" s="40" t="s">
        <v>189</v>
      </c>
      <c r="BT21" s="41" t="s">
        <v>189</v>
      </c>
      <c r="BU21" s="45">
        <v>422</v>
      </c>
      <c r="BV21" s="40">
        <v>411</v>
      </c>
      <c r="BW21" s="40">
        <v>11</v>
      </c>
      <c r="BX21" s="40" t="s">
        <v>189</v>
      </c>
      <c r="BY21" s="41" t="s">
        <v>189</v>
      </c>
      <c r="BZ21" s="38" t="s">
        <v>189</v>
      </c>
      <c r="CA21" s="38" t="s">
        <v>189</v>
      </c>
      <c r="CB21" s="38">
        <v>1886</v>
      </c>
      <c r="CC21" s="38">
        <v>5193</v>
      </c>
    </row>
    <row r="22" spans="2:81" ht="13.5">
      <c r="B22" s="38" t="s">
        <v>448</v>
      </c>
      <c r="C22" s="38">
        <v>441170</v>
      </c>
      <c r="D22" s="38">
        <v>1169788</v>
      </c>
      <c r="E22" s="38">
        <v>440247</v>
      </c>
      <c r="F22" s="45">
        <v>923</v>
      </c>
      <c r="G22" s="49">
        <f t="shared" si="0"/>
        <v>0.002092164018405603</v>
      </c>
      <c r="H22" s="40">
        <v>212</v>
      </c>
      <c r="I22" s="40">
        <v>371</v>
      </c>
      <c r="J22" s="40">
        <v>107</v>
      </c>
      <c r="K22" s="41">
        <v>233</v>
      </c>
      <c r="L22" s="45">
        <v>31995</v>
      </c>
      <c r="M22" s="48">
        <f t="shared" si="1"/>
        <v>0.027351109773736778</v>
      </c>
      <c r="N22" s="40">
        <v>455</v>
      </c>
      <c r="O22" s="40">
        <v>5412</v>
      </c>
      <c r="P22" s="40">
        <v>4377</v>
      </c>
      <c r="Q22" s="41">
        <v>21751</v>
      </c>
      <c r="R22" s="45">
        <v>105</v>
      </c>
      <c r="S22" s="40">
        <v>41</v>
      </c>
      <c r="T22" s="40">
        <v>32</v>
      </c>
      <c r="U22" s="40">
        <v>5</v>
      </c>
      <c r="V22" s="41">
        <v>27</v>
      </c>
      <c r="W22" s="45">
        <v>3324</v>
      </c>
      <c r="X22" s="40">
        <v>80</v>
      </c>
      <c r="Y22" s="40">
        <v>447</v>
      </c>
      <c r="Z22" s="40">
        <v>179</v>
      </c>
      <c r="AA22" s="41">
        <v>2618</v>
      </c>
      <c r="AB22" s="45">
        <v>155</v>
      </c>
      <c r="AC22" s="40">
        <v>20</v>
      </c>
      <c r="AD22" s="40">
        <v>38</v>
      </c>
      <c r="AE22" s="40">
        <v>42</v>
      </c>
      <c r="AF22" s="41">
        <v>55</v>
      </c>
      <c r="AG22" s="45">
        <v>8482</v>
      </c>
      <c r="AH22" s="40">
        <v>50</v>
      </c>
      <c r="AI22" s="40">
        <v>582</v>
      </c>
      <c r="AJ22" s="40">
        <v>1745</v>
      </c>
      <c r="AK22" s="41">
        <v>6105</v>
      </c>
      <c r="AL22" s="45">
        <v>546</v>
      </c>
      <c r="AM22" s="40">
        <v>78</v>
      </c>
      <c r="AN22" s="40">
        <v>278</v>
      </c>
      <c r="AO22" s="40">
        <v>51</v>
      </c>
      <c r="AP22" s="41">
        <v>139</v>
      </c>
      <c r="AQ22" s="45">
        <v>18347</v>
      </c>
      <c r="AR22" s="40">
        <v>244</v>
      </c>
      <c r="AS22" s="40">
        <v>4020</v>
      </c>
      <c r="AT22" s="40">
        <v>2115</v>
      </c>
      <c r="AU22" s="41">
        <v>11968</v>
      </c>
      <c r="AV22" s="45">
        <v>36</v>
      </c>
      <c r="AW22" s="40">
        <v>2</v>
      </c>
      <c r="AX22" s="40">
        <v>19</v>
      </c>
      <c r="AY22" s="40">
        <v>8</v>
      </c>
      <c r="AZ22" s="41">
        <v>7</v>
      </c>
      <c r="BA22" s="45">
        <v>1022</v>
      </c>
      <c r="BB22" s="40">
        <v>6</v>
      </c>
      <c r="BC22" s="40">
        <v>307</v>
      </c>
      <c r="BD22" s="40">
        <v>291</v>
      </c>
      <c r="BE22" s="41">
        <v>418</v>
      </c>
      <c r="BF22" s="45">
        <v>10</v>
      </c>
      <c r="BG22" s="40">
        <v>1</v>
      </c>
      <c r="BH22" s="40">
        <v>3</v>
      </c>
      <c r="BI22" s="40">
        <v>1</v>
      </c>
      <c r="BJ22" s="41">
        <v>5</v>
      </c>
      <c r="BK22" s="45">
        <v>743</v>
      </c>
      <c r="BL22" s="40">
        <v>4</v>
      </c>
      <c r="BM22" s="40">
        <v>50</v>
      </c>
      <c r="BN22" s="40">
        <v>47</v>
      </c>
      <c r="BO22" s="41">
        <v>642</v>
      </c>
      <c r="BP22" s="45">
        <v>71</v>
      </c>
      <c r="BQ22" s="40">
        <v>70</v>
      </c>
      <c r="BR22" s="40">
        <v>1</v>
      </c>
      <c r="BS22" s="40" t="s">
        <v>189</v>
      </c>
      <c r="BT22" s="41" t="s">
        <v>189</v>
      </c>
      <c r="BU22" s="45">
        <v>77</v>
      </c>
      <c r="BV22" s="40">
        <v>71</v>
      </c>
      <c r="BW22" s="40">
        <v>6</v>
      </c>
      <c r="BX22" s="40" t="s">
        <v>189</v>
      </c>
      <c r="BY22" s="41" t="s">
        <v>189</v>
      </c>
      <c r="BZ22" s="38" t="s">
        <v>189</v>
      </c>
      <c r="CA22" s="38" t="s">
        <v>189</v>
      </c>
      <c r="CB22" s="38">
        <v>2135</v>
      </c>
      <c r="CC22" s="38">
        <v>5202</v>
      </c>
    </row>
    <row r="23" spans="2:81" ht="13.5">
      <c r="B23" s="38" t="s">
        <v>449</v>
      </c>
      <c r="C23" s="38">
        <v>275599</v>
      </c>
      <c r="D23" s="38">
        <v>806314</v>
      </c>
      <c r="E23" s="38">
        <v>274818</v>
      </c>
      <c r="F23" s="45">
        <v>781</v>
      </c>
      <c r="G23" s="49">
        <f t="shared" si="0"/>
        <v>0.0028338274086625857</v>
      </c>
      <c r="H23" s="40">
        <v>317</v>
      </c>
      <c r="I23" s="40">
        <v>233</v>
      </c>
      <c r="J23" s="40">
        <v>89</v>
      </c>
      <c r="K23" s="41">
        <v>142</v>
      </c>
      <c r="L23" s="45">
        <v>19206</v>
      </c>
      <c r="M23" s="48">
        <f t="shared" si="1"/>
        <v>0.02381950456025816</v>
      </c>
      <c r="N23" s="40">
        <v>421</v>
      </c>
      <c r="O23" s="40">
        <v>3341</v>
      </c>
      <c r="P23" s="40">
        <v>3466</v>
      </c>
      <c r="Q23" s="41">
        <v>11978</v>
      </c>
      <c r="R23" s="45">
        <v>56</v>
      </c>
      <c r="S23" s="40">
        <v>3</v>
      </c>
      <c r="T23" s="40">
        <v>35</v>
      </c>
      <c r="U23" s="40">
        <v>12</v>
      </c>
      <c r="V23" s="41">
        <v>6</v>
      </c>
      <c r="W23" s="45">
        <v>1405</v>
      </c>
      <c r="X23" s="40">
        <v>7</v>
      </c>
      <c r="Y23" s="40">
        <v>500</v>
      </c>
      <c r="Z23" s="40">
        <v>453</v>
      </c>
      <c r="AA23" s="41">
        <v>445</v>
      </c>
      <c r="AB23" s="45">
        <v>107</v>
      </c>
      <c r="AC23" s="40">
        <v>9</v>
      </c>
      <c r="AD23" s="40">
        <v>47</v>
      </c>
      <c r="AE23" s="40">
        <v>19</v>
      </c>
      <c r="AF23" s="41">
        <v>32</v>
      </c>
      <c r="AG23" s="45">
        <v>4723</v>
      </c>
      <c r="AH23" s="40">
        <v>19</v>
      </c>
      <c r="AI23" s="40">
        <v>718</v>
      </c>
      <c r="AJ23" s="40">
        <v>752</v>
      </c>
      <c r="AK23" s="41">
        <v>3234</v>
      </c>
      <c r="AL23" s="45">
        <v>364</v>
      </c>
      <c r="AM23" s="40">
        <v>58</v>
      </c>
      <c r="AN23" s="40">
        <v>149</v>
      </c>
      <c r="AO23" s="40">
        <v>57</v>
      </c>
      <c r="AP23" s="41">
        <v>100</v>
      </c>
      <c r="AQ23" s="45">
        <v>12426</v>
      </c>
      <c r="AR23" s="40">
        <v>143</v>
      </c>
      <c r="AS23" s="40">
        <v>2112</v>
      </c>
      <c r="AT23" s="40">
        <v>2230</v>
      </c>
      <c r="AU23" s="41">
        <v>7941</v>
      </c>
      <c r="AV23" s="45">
        <v>6</v>
      </c>
      <c r="AW23" s="40">
        <v>5</v>
      </c>
      <c r="AX23" s="40" t="s">
        <v>189</v>
      </c>
      <c r="AY23" s="40">
        <v>1</v>
      </c>
      <c r="AZ23" s="41" t="s">
        <v>189</v>
      </c>
      <c r="BA23" s="45">
        <v>38</v>
      </c>
      <c r="BB23" s="40">
        <v>7</v>
      </c>
      <c r="BC23" s="40" t="s">
        <v>189</v>
      </c>
      <c r="BD23" s="40">
        <v>31</v>
      </c>
      <c r="BE23" s="41" t="s">
        <v>189</v>
      </c>
      <c r="BF23" s="45">
        <v>5</v>
      </c>
      <c r="BG23" s="40" t="s">
        <v>189</v>
      </c>
      <c r="BH23" s="40">
        <v>1</v>
      </c>
      <c r="BI23" s="40" t="s">
        <v>189</v>
      </c>
      <c r="BJ23" s="41">
        <v>4</v>
      </c>
      <c r="BK23" s="45">
        <v>363</v>
      </c>
      <c r="BL23" s="40" t="s">
        <v>189</v>
      </c>
      <c r="BM23" s="40">
        <v>5</v>
      </c>
      <c r="BN23" s="40" t="s">
        <v>189</v>
      </c>
      <c r="BO23" s="41">
        <v>358</v>
      </c>
      <c r="BP23" s="45">
        <v>243</v>
      </c>
      <c r="BQ23" s="40">
        <v>242</v>
      </c>
      <c r="BR23" s="40">
        <v>1</v>
      </c>
      <c r="BS23" s="40" t="s">
        <v>189</v>
      </c>
      <c r="BT23" s="41" t="s">
        <v>189</v>
      </c>
      <c r="BU23" s="45">
        <v>251</v>
      </c>
      <c r="BV23" s="40">
        <v>245</v>
      </c>
      <c r="BW23" s="40">
        <v>6</v>
      </c>
      <c r="BX23" s="40" t="s">
        <v>189</v>
      </c>
      <c r="BY23" s="41" t="s">
        <v>189</v>
      </c>
      <c r="BZ23" s="38" t="s">
        <v>189</v>
      </c>
      <c r="CA23" s="38" t="s">
        <v>189</v>
      </c>
      <c r="CB23" s="38">
        <v>1263</v>
      </c>
      <c r="CC23" s="38">
        <v>5344</v>
      </c>
    </row>
    <row r="24" spans="2:81" ht="13.5">
      <c r="B24" s="38" t="s">
        <v>450</v>
      </c>
      <c r="C24" s="38">
        <v>327721</v>
      </c>
      <c r="D24" s="38">
        <v>863075</v>
      </c>
      <c r="E24" s="38">
        <v>327075</v>
      </c>
      <c r="F24" s="45">
        <v>646</v>
      </c>
      <c r="G24" s="49">
        <f t="shared" si="0"/>
        <v>0.0019711889076378993</v>
      </c>
      <c r="H24" s="40">
        <v>262</v>
      </c>
      <c r="I24" s="40">
        <v>158</v>
      </c>
      <c r="J24" s="40">
        <v>80</v>
      </c>
      <c r="K24" s="41">
        <v>146</v>
      </c>
      <c r="L24" s="45">
        <v>17905</v>
      </c>
      <c r="M24" s="48">
        <f t="shared" si="1"/>
        <v>0.02074558989659068</v>
      </c>
      <c r="N24" s="40">
        <v>350</v>
      </c>
      <c r="O24" s="40">
        <v>2286</v>
      </c>
      <c r="P24" s="40">
        <v>3127</v>
      </c>
      <c r="Q24" s="41">
        <v>12142</v>
      </c>
      <c r="R24" s="45">
        <v>74</v>
      </c>
      <c r="S24" s="40">
        <v>27</v>
      </c>
      <c r="T24" s="40">
        <v>21</v>
      </c>
      <c r="U24" s="40">
        <v>11</v>
      </c>
      <c r="V24" s="41">
        <v>15</v>
      </c>
      <c r="W24" s="45">
        <v>2220</v>
      </c>
      <c r="X24" s="40">
        <v>50</v>
      </c>
      <c r="Y24" s="40">
        <v>325</v>
      </c>
      <c r="Z24" s="40">
        <v>428</v>
      </c>
      <c r="AA24" s="41">
        <v>1417</v>
      </c>
      <c r="AB24" s="45">
        <v>68</v>
      </c>
      <c r="AC24" s="40">
        <v>9</v>
      </c>
      <c r="AD24" s="40">
        <v>20</v>
      </c>
      <c r="AE24" s="40">
        <v>15</v>
      </c>
      <c r="AF24" s="41">
        <v>24</v>
      </c>
      <c r="AG24" s="45">
        <v>3980</v>
      </c>
      <c r="AH24" s="40">
        <v>11</v>
      </c>
      <c r="AI24" s="40">
        <v>301</v>
      </c>
      <c r="AJ24" s="40">
        <v>578</v>
      </c>
      <c r="AK24" s="41">
        <v>3090</v>
      </c>
      <c r="AL24" s="45">
        <v>301</v>
      </c>
      <c r="AM24" s="40">
        <v>35</v>
      </c>
      <c r="AN24" s="40">
        <v>114</v>
      </c>
      <c r="AO24" s="40">
        <v>53</v>
      </c>
      <c r="AP24" s="41">
        <v>99</v>
      </c>
      <c r="AQ24" s="45">
        <v>10678</v>
      </c>
      <c r="AR24" s="40">
        <v>98</v>
      </c>
      <c r="AS24" s="40">
        <v>1623</v>
      </c>
      <c r="AT24" s="40">
        <v>2088</v>
      </c>
      <c r="AU24" s="41">
        <v>6869</v>
      </c>
      <c r="AV24" s="45">
        <v>5</v>
      </c>
      <c r="AW24" s="40" t="s">
        <v>189</v>
      </c>
      <c r="AX24" s="40">
        <v>1</v>
      </c>
      <c r="AY24" s="40">
        <v>1</v>
      </c>
      <c r="AZ24" s="41">
        <v>3</v>
      </c>
      <c r="BA24" s="45">
        <v>245</v>
      </c>
      <c r="BB24" s="40" t="s">
        <v>189</v>
      </c>
      <c r="BC24" s="40">
        <v>11</v>
      </c>
      <c r="BD24" s="40">
        <v>33</v>
      </c>
      <c r="BE24" s="41">
        <v>201</v>
      </c>
      <c r="BF24" s="45">
        <v>5</v>
      </c>
      <c r="BG24" s="40" t="s">
        <v>189</v>
      </c>
      <c r="BH24" s="40" t="s">
        <v>189</v>
      </c>
      <c r="BI24" s="40" t="s">
        <v>189</v>
      </c>
      <c r="BJ24" s="41">
        <v>5</v>
      </c>
      <c r="BK24" s="45">
        <v>565</v>
      </c>
      <c r="BL24" s="40" t="s">
        <v>189</v>
      </c>
      <c r="BM24" s="40" t="s">
        <v>189</v>
      </c>
      <c r="BN24" s="40" t="s">
        <v>189</v>
      </c>
      <c r="BO24" s="41">
        <v>565</v>
      </c>
      <c r="BP24" s="45">
        <v>193</v>
      </c>
      <c r="BQ24" s="40">
        <v>191</v>
      </c>
      <c r="BR24" s="40">
        <v>2</v>
      </c>
      <c r="BS24" s="40" t="s">
        <v>189</v>
      </c>
      <c r="BT24" s="41" t="s">
        <v>189</v>
      </c>
      <c r="BU24" s="45">
        <v>217</v>
      </c>
      <c r="BV24" s="40">
        <v>191</v>
      </c>
      <c r="BW24" s="40">
        <v>26</v>
      </c>
      <c r="BX24" s="40" t="s">
        <v>189</v>
      </c>
      <c r="BY24" s="41" t="s">
        <v>189</v>
      </c>
      <c r="BZ24" s="38" t="s">
        <v>189</v>
      </c>
      <c r="CA24" s="38" t="s">
        <v>189</v>
      </c>
      <c r="CB24" s="38">
        <v>1649</v>
      </c>
      <c r="CC24" s="38">
        <v>3445</v>
      </c>
    </row>
    <row r="25" spans="2:81" ht="13.5">
      <c r="B25" s="38" t="s">
        <v>451</v>
      </c>
      <c r="C25" s="38">
        <v>794461</v>
      </c>
      <c r="D25" s="38">
        <v>2152449</v>
      </c>
      <c r="E25" s="38">
        <v>792831</v>
      </c>
      <c r="F25" s="45">
        <v>1630</v>
      </c>
      <c r="G25" s="49">
        <f t="shared" si="0"/>
        <v>0.0020517054959274276</v>
      </c>
      <c r="H25" s="40">
        <v>381</v>
      </c>
      <c r="I25" s="40">
        <v>769</v>
      </c>
      <c r="J25" s="40">
        <v>196</v>
      </c>
      <c r="K25" s="41">
        <v>284</v>
      </c>
      <c r="L25" s="45">
        <v>41035</v>
      </c>
      <c r="M25" s="48">
        <f t="shared" si="1"/>
        <v>0.01906433090865335</v>
      </c>
      <c r="N25" s="40">
        <v>727</v>
      </c>
      <c r="O25" s="40">
        <v>10436</v>
      </c>
      <c r="P25" s="40">
        <v>7574</v>
      </c>
      <c r="Q25" s="41">
        <v>22298</v>
      </c>
      <c r="R25" s="45">
        <v>141</v>
      </c>
      <c r="S25" s="40">
        <v>9</v>
      </c>
      <c r="T25" s="40">
        <v>87</v>
      </c>
      <c r="U25" s="40">
        <v>23</v>
      </c>
      <c r="V25" s="41">
        <v>22</v>
      </c>
      <c r="W25" s="45">
        <v>4147</v>
      </c>
      <c r="X25" s="40">
        <v>24</v>
      </c>
      <c r="Y25" s="40">
        <v>1337</v>
      </c>
      <c r="Z25" s="40">
        <v>854</v>
      </c>
      <c r="AA25" s="41">
        <v>1932</v>
      </c>
      <c r="AB25" s="45">
        <v>233</v>
      </c>
      <c r="AC25" s="40">
        <v>42</v>
      </c>
      <c r="AD25" s="40">
        <v>93</v>
      </c>
      <c r="AE25" s="40">
        <v>50</v>
      </c>
      <c r="AF25" s="41">
        <v>48</v>
      </c>
      <c r="AG25" s="45">
        <v>7554</v>
      </c>
      <c r="AH25" s="40">
        <v>95</v>
      </c>
      <c r="AI25" s="40">
        <v>1419</v>
      </c>
      <c r="AJ25" s="40">
        <v>1868</v>
      </c>
      <c r="AK25" s="41">
        <v>4172</v>
      </c>
      <c r="AL25" s="45">
        <v>1086</v>
      </c>
      <c r="AM25" s="40">
        <v>181</v>
      </c>
      <c r="AN25" s="40">
        <v>581</v>
      </c>
      <c r="AO25" s="40">
        <v>123</v>
      </c>
      <c r="AP25" s="41">
        <v>201</v>
      </c>
      <c r="AQ25" s="45">
        <v>27462</v>
      </c>
      <c r="AR25" s="40">
        <v>453</v>
      </c>
      <c r="AS25" s="40">
        <v>7563</v>
      </c>
      <c r="AT25" s="40">
        <v>4852</v>
      </c>
      <c r="AU25" s="41">
        <v>14594</v>
      </c>
      <c r="AV25" s="45">
        <v>7</v>
      </c>
      <c r="AW25" s="40" t="s">
        <v>189</v>
      </c>
      <c r="AX25" s="40">
        <v>2</v>
      </c>
      <c r="AY25" s="40" t="s">
        <v>189</v>
      </c>
      <c r="AZ25" s="41">
        <v>5</v>
      </c>
      <c r="BA25" s="45">
        <v>404</v>
      </c>
      <c r="BB25" s="40" t="s">
        <v>189</v>
      </c>
      <c r="BC25" s="40">
        <v>45</v>
      </c>
      <c r="BD25" s="40" t="s">
        <v>189</v>
      </c>
      <c r="BE25" s="41">
        <v>359</v>
      </c>
      <c r="BF25" s="45">
        <v>12</v>
      </c>
      <c r="BG25" s="40" t="s">
        <v>189</v>
      </c>
      <c r="BH25" s="40">
        <v>4</v>
      </c>
      <c r="BI25" s="40" t="s">
        <v>189</v>
      </c>
      <c r="BJ25" s="41">
        <v>8</v>
      </c>
      <c r="BK25" s="45">
        <v>1287</v>
      </c>
      <c r="BL25" s="40" t="s">
        <v>189</v>
      </c>
      <c r="BM25" s="40">
        <v>46</v>
      </c>
      <c r="BN25" s="40" t="s">
        <v>189</v>
      </c>
      <c r="BO25" s="41">
        <v>1241</v>
      </c>
      <c r="BP25" s="45">
        <v>151</v>
      </c>
      <c r="BQ25" s="40">
        <v>149</v>
      </c>
      <c r="BR25" s="40">
        <v>2</v>
      </c>
      <c r="BS25" s="40" t="s">
        <v>189</v>
      </c>
      <c r="BT25" s="41" t="s">
        <v>189</v>
      </c>
      <c r="BU25" s="45">
        <v>181</v>
      </c>
      <c r="BV25" s="40">
        <v>155</v>
      </c>
      <c r="BW25" s="40">
        <v>26</v>
      </c>
      <c r="BX25" s="40" t="s">
        <v>189</v>
      </c>
      <c r="BY25" s="41" t="s">
        <v>189</v>
      </c>
      <c r="BZ25" s="38" t="s">
        <v>189</v>
      </c>
      <c r="CA25" s="38" t="s">
        <v>189</v>
      </c>
      <c r="CB25" s="38">
        <v>4154</v>
      </c>
      <c r="CC25" s="38">
        <v>9684</v>
      </c>
    </row>
    <row r="26" spans="2:81" ht="13.5">
      <c r="B26" s="38" t="s">
        <v>452</v>
      </c>
      <c r="C26" s="38">
        <v>737151</v>
      </c>
      <c r="D26" s="38">
        <v>2080773</v>
      </c>
      <c r="E26" s="38">
        <v>735702</v>
      </c>
      <c r="F26" s="45">
        <v>1449</v>
      </c>
      <c r="G26" s="49">
        <f t="shared" si="0"/>
        <v>0.0019656759605562496</v>
      </c>
      <c r="H26" s="40">
        <v>488</v>
      </c>
      <c r="I26" s="40">
        <v>575</v>
      </c>
      <c r="J26" s="40">
        <v>138</v>
      </c>
      <c r="K26" s="41">
        <v>248</v>
      </c>
      <c r="L26" s="45">
        <v>34972</v>
      </c>
      <c r="M26" s="48">
        <f t="shared" si="1"/>
        <v>0.01680721539543237</v>
      </c>
      <c r="N26" s="40">
        <v>666</v>
      </c>
      <c r="O26" s="40">
        <v>8194</v>
      </c>
      <c r="P26" s="40">
        <v>5594</v>
      </c>
      <c r="Q26" s="41">
        <v>20518</v>
      </c>
      <c r="R26" s="45">
        <v>141</v>
      </c>
      <c r="S26" s="40">
        <v>17</v>
      </c>
      <c r="T26" s="40">
        <v>93</v>
      </c>
      <c r="U26" s="40">
        <v>18</v>
      </c>
      <c r="V26" s="41">
        <v>13</v>
      </c>
      <c r="W26" s="45">
        <v>3051</v>
      </c>
      <c r="X26" s="40">
        <v>38</v>
      </c>
      <c r="Y26" s="40">
        <v>1397</v>
      </c>
      <c r="Z26" s="40">
        <v>705</v>
      </c>
      <c r="AA26" s="41">
        <v>911</v>
      </c>
      <c r="AB26" s="45">
        <v>165</v>
      </c>
      <c r="AC26" s="40">
        <v>16</v>
      </c>
      <c r="AD26" s="40">
        <v>69</v>
      </c>
      <c r="AE26" s="40">
        <v>33</v>
      </c>
      <c r="AF26" s="41">
        <v>47</v>
      </c>
      <c r="AG26" s="45">
        <v>7038</v>
      </c>
      <c r="AH26" s="40">
        <v>38</v>
      </c>
      <c r="AI26" s="40">
        <v>1075</v>
      </c>
      <c r="AJ26" s="40">
        <v>1352</v>
      </c>
      <c r="AK26" s="41">
        <v>4573</v>
      </c>
      <c r="AL26" s="45">
        <v>735</v>
      </c>
      <c r="AM26" s="40">
        <v>69</v>
      </c>
      <c r="AN26" s="40">
        <v>407</v>
      </c>
      <c r="AO26" s="40">
        <v>85</v>
      </c>
      <c r="AP26" s="41">
        <v>174</v>
      </c>
      <c r="AQ26" s="45">
        <v>22374</v>
      </c>
      <c r="AR26" s="40">
        <v>204</v>
      </c>
      <c r="AS26" s="40">
        <v>5671</v>
      </c>
      <c r="AT26" s="40">
        <v>3459</v>
      </c>
      <c r="AU26" s="41">
        <v>13040</v>
      </c>
      <c r="AV26" s="45">
        <v>8</v>
      </c>
      <c r="AW26" s="40">
        <v>1</v>
      </c>
      <c r="AX26" s="40">
        <v>3</v>
      </c>
      <c r="AY26" s="40">
        <v>1</v>
      </c>
      <c r="AZ26" s="41">
        <v>3</v>
      </c>
      <c r="BA26" s="45">
        <v>565</v>
      </c>
      <c r="BB26" s="40">
        <v>1</v>
      </c>
      <c r="BC26" s="40">
        <v>33</v>
      </c>
      <c r="BD26" s="40">
        <v>36</v>
      </c>
      <c r="BE26" s="41">
        <v>495</v>
      </c>
      <c r="BF26" s="45">
        <v>14</v>
      </c>
      <c r="BG26" s="40" t="s">
        <v>189</v>
      </c>
      <c r="BH26" s="40">
        <v>2</v>
      </c>
      <c r="BI26" s="40">
        <v>1</v>
      </c>
      <c r="BJ26" s="41">
        <v>11</v>
      </c>
      <c r="BK26" s="45">
        <v>1551</v>
      </c>
      <c r="BL26" s="40" t="s">
        <v>189</v>
      </c>
      <c r="BM26" s="40">
        <v>10</v>
      </c>
      <c r="BN26" s="40">
        <v>42</v>
      </c>
      <c r="BO26" s="41">
        <v>1499</v>
      </c>
      <c r="BP26" s="45">
        <v>386</v>
      </c>
      <c r="BQ26" s="40">
        <v>385</v>
      </c>
      <c r="BR26" s="40">
        <v>1</v>
      </c>
      <c r="BS26" s="40" t="s">
        <v>189</v>
      </c>
      <c r="BT26" s="41" t="s">
        <v>189</v>
      </c>
      <c r="BU26" s="45">
        <v>393</v>
      </c>
      <c r="BV26" s="40">
        <v>385</v>
      </c>
      <c r="BW26" s="40">
        <v>8</v>
      </c>
      <c r="BX26" s="40" t="s">
        <v>189</v>
      </c>
      <c r="BY26" s="41" t="s">
        <v>189</v>
      </c>
      <c r="BZ26" s="38" t="s">
        <v>189</v>
      </c>
      <c r="CA26" s="38" t="s">
        <v>189</v>
      </c>
      <c r="CB26" s="38">
        <v>3950</v>
      </c>
      <c r="CC26" s="38">
        <v>10993</v>
      </c>
    </row>
    <row r="27" spans="2:81" ht="13.5">
      <c r="B27" s="38" t="s">
        <v>453</v>
      </c>
      <c r="C27" s="38">
        <v>1399140</v>
      </c>
      <c r="D27" s="38">
        <v>3765007</v>
      </c>
      <c r="E27" s="38">
        <v>1397173</v>
      </c>
      <c r="F27" s="45">
        <v>1967</v>
      </c>
      <c r="G27" s="49">
        <f t="shared" si="0"/>
        <v>0.001405863601926898</v>
      </c>
      <c r="H27" s="40">
        <v>458</v>
      </c>
      <c r="I27" s="40">
        <v>751</v>
      </c>
      <c r="J27" s="40">
        <v>240</v>
      </c>
      <c r="K27" s="41">
        <v>518</v>
      </c>
      <c r="L27" s="45">
        <v>66761</v>
      </c>
      <c r="M27" s="48">
        <f t="shared" si="1"/>
        <v>0.017731972344274528</v>
      </c>
      <c r="N27" s="40">
        <v>664</v>
      </c>
      <c r="O27" s="40">
        <v>10892</v>
      </c>
      <c r="P27" s="40">
        <v>9802</v>
      </c>
      <c r="Q27" s="41">
        <v>45403</v>
      </c>
      <c r="R27" s="45">
        <v>124</v>
      </c>
      <c r="S27" s="40">
        <v>18</v>
      </c>
      <c r="T27" s="40">
        <v>64</v>
      </c>
      <c r="U27" s="40">
        <v>16</v>
      </c>
      <c r="V27" s="41">
        <v>26</v>
      </c>
      <c r="W27" s="45">
        <v>4560</v>
      </c>
      <c r="X27" s="40">
        <v>45</v>
      </c>
      <c r="Y27" s="40">
        <v>1091</v>
      </c>
      <c r="Z27" s="40">
        <v>563</v>
      </c>
      <c r="AA27" s="41">
        <v>2861</v>
      </c>
      <c r="AB27" s="45">
        <v>284</v>
      </c>
      <c r="AC27" s="40">
        <v>57</v>
      </c>
      <c r="AD27" s="40">
        <v>72</v>
      </c>
      <c r="AE27" s="40">
        <v>40</v>
      </c>
      <c r="AF27" s="41">
        <v>115</v>
      </c>
      <c r="AG27" s="45">
        <v>15247</v>
      </c>
      <c r="AH27" s="40">
        <v>108</v>
      </c>
      <c r="AI27" s="40">
        <v>947</v>
      </c>
      <c r="AJ27" s="40">
        <v>1597</v>
      </c>
      <c r="AK27" s="41">
        <v>12595</v>
      </c>
      <c r="AL27" s="45">
        <v>1182</v>
      </c>
      <c r="AM27" s="40">
        <v>130</v>
      </c>
      <c r="AN27" s="40">
        <v>554</v>
      </c>
      <c r="AO27" s="40">
        <v>156</v>
      </c>
      <c r="AP27" s="41">
        <v>342</v>
      </c>
      <c r="AQ27" s="45">
        <v>41169</v>
      </c>
      <c r="AR27" s="40">
        <v>222</v>
      </c>
      <c r="AS27" s="40">
        <v>7837</v>
      </c>
      <c r="AT27" s="40">
        <v>6510</v>
      </c>
      <c r="AU27" s="41">
        <v>26600</v>
      </c>
      <c r="AV27" s="45">
        <v>130</v>
      </c>
      <c r="AW27" s="40">
        <v>20</v>
      </c>
      <c r="AX27" s="40">
        <v>60</v>
      </c>
      <c r="AY27" s="40">
        <v>23</v>
      </c>
      <c r="AZ27" s="41">
        <v>27</v>
      </c>
      <c r="BA27" s="45">
        <v>4417</v>
      </c>
      <c r="BB27" s="40">
        <v>46</v>
      </c>
      <c r="BC27" s="40">
        <v>1008</v>
      </c>
      <c r="BD27" s="40">
        <v>952</v>
      </c>
      <c r="BE27" s="41">
        <v>2411</v>
      </c>
      <c r="BF27" s="45">
        <v>11</v>
      </c>
      <c r="BG27" s="40" t="s">
        <v>189</v>
      </c>
      <c r="BH27" s="40" t="s">
        <v>189</v>
      </c>
      <c r="BI27" s="40">
        <v>3</v>
      </c>
      <c r="BJ27" s="41">
        <v>8</v>
      </c>
      <c r="BK27" s="45">
        <v>1041</v>
      </c>
      <c r="BL27" s="40" t="s">
        <v>189</v>
      </c>
      <c r="BM27" s="40" t="s">
        <v>189</v>
      </c>
      <c r="BN27" s="40">
        <v>105</v>
      </c>
      <c r="BO27" s="41">
        <v>936</v>
      </c>
      <c r="BP27" s="45">
        <v>236</v>
      </c>
      <c r="BQ27" s="40">
        <v>233</v>
      </c>
      <c r="BR27" s="40">
        <v>1</v>
      </c>
      <c r="BS27" s="40">
        <v>2</v>
      </c>
      <c r="BT27" s="41" t="s">
        <v>189</v>
      </c>
      <c r="BU27" s="45">
        <v>327</v>
      </c>
      <c r="BV27" s="40">
        <v>243</v>
      </c>
      <c r="BW27" s="40">
        <v>9</v>
      </c>
      <c r="BX27" s="40">
        <v>75</v>
      </c>
      <c r="BY27" s="41" t="s">
        <v>189</v>
      </c>
      <c r="BZ27" s="38" t="s">
        <v>189</v>
      </c>
      <c r="CA27" s="38" t="s">
        <v>189</v>
      </c>
      <c r="CB27" s="38">
        <v>7260</v>
      </c>
      <c r="CC27" s="38">
        <v>20111</v>
      </c>
    </row>
    <row r="28" spans="2:81" ht="13.5">
      <c r="B28" s="38" t="s">
        <v>454</v>
      </c>
      <c r="C28" s="38">
        <v>2933802</v>
      </c>
      <c r="D28" s="38">
        <v>7410719</v>
      </c>
      <c r="E28" s="38">
        <v>2929943</v>
      </c>
      <c r="F28" s="45">
        <v>3859</v>
      </c>
      <c r="G28" s="49">
        <f t="shared" si="0"/>
        <v>0.0013153580234794304</v>
      </c>
      <c r="H28" s="40">
        <v>1647</v>
      </c>
      <c r="I28" s="40">
        <v>1136</v>
      </c>
      <c r="J28" s="40">
        <v>324</v>
      </c>
      <c r="K28" s="41">
        <v>752</v>
      </c>
      <c r="L28" s="45">
        <v>101600</v>
      </c>
      <c r="M28" s="48">
        <f t="shared" si="1"/>
        <v>0.013709870796612313</v>
      </c>
      <c r="N28" s="40">
        <v>2050</v>
      </c>
      <c r="O28" s="40">
        <v>16439</v>
      </c>
      <c r="P28" s="40">
        <v>12755</v>
      </c>
      <c r="Q28" s="41">
        <v>70356</v>
      </c>
      <c r="R28" s="45">
        <v>233</v>
      </c>
      <c r="S28" s="40">
        <v>33</v>
      </c>
      <c r="T28" s="40">
        <v>90</v>
      </c>
      <c r="U28" s="40">
        <v>50</v>
      </c>
      <c r="V28" s="41">
        <v>60</v>
      </c>
      <c r="W28" s="45">
        <v>8350</v>
      </c>
      <c r="X28" s="40">
        <v>62</v>
      </c>
      <c r="Y28" s="40">
        <v>1393</v>
      </c>
      <c r="Z28" s="40">
        <v>1855</v>
      </c>
      <c r="AA28" s="41">
        <v>5040</v>
      </c>
      <c r="AB28" s="45">
        <v>430</v>
      </c>
      <c r="AC28" s="40">
        <v>42</v>
      </c>
      <c r="AD28" s="40">
        <v>164</v>
      </c>
      <c r="AE28" s="40">
        <v>56</v>
      </c>
      <c r="AF28" s="41">
        <v>168</v>
      </c>
      <c r="AG28" s="45">
        <v>24247</v>
      </c>
      <c r="AH28" s="40">
        <v>107</v>
      </c>
      <c r="AI28" s="40">
        <v>2245</v>
      </c>
      <c r="AJ28" s="40">
        <v>2239</v>
      </c>
      <c r="AK28" s="41">
        <v>19656</v>
      </c>
      <c r="AL28" s="45">
        <v>1746</v>
      </c>
      <c r="AM28" s="40">
        <v>244</v>
      </c>
      <c r="AN28" s="40">
        <v>807</v>
      </c>
      <c r="AO28" s="40">
        <v>208</v>
      </c>
      <c r="AP28" s="41">
        <v>487</v>
      </c>
      <c r="AQ28" s="45">
        <v>61935</v>
      </c>
      <c r="AR28" s="40">
        <v>523</v>
      </c>
      <c r="AS28" s="40">
        <v>11601</v>
      </c>
      <c r="AT28" s="40">
        <v>8297</v>
      </c>
      <c r="AU28" s="41">
        <v>41514</v>
      </c>
      <c r="AV28" s="45">
        <v>83</v>
      </c>
      <c r="AW28" s="40">
        <v>9</v>
      </c>
      <c r="AX28" s="40">
        <v>53</v>
      </c>
      <c r="AY28" s="40">
        <v>8</v>
      </c>
      <c r="AZ28" s="41">
        <v>13</v>
      </c>
      <c r="BA28" s="45">
        <v>2059</v>
      </c>
      <c r="BB28" s="40">
        <v>23</v>
      </c>
      <c r="BC28" s="40">
        <v>885</v>
      </c>
      <c r="BD28" s="40">
        <v>283</v>
      </c>
      <c r="BE28" s="41">
        <v>868</v>
      </c>
      <c r="BF28" s="45">
        <v>41</v>
      </c>
      <c r="BG28" s="40" t="s">
        <v>189</v>
      </c>
      <c r="BH28" s="40">
        <v>15</v>
      </c>
      <c r="BI28" s="40">
        <v>2</v>
      </c>
      <c r="BJ28" s="41">
        <v>24</v>
      </c>
      <c r="BK28" s="45">
        <v>3613</v>
      </c>
      <c r="BL28" s="40" t="s">
        <v>189</v>
      </c>
      <c r="BM28" s="40">
        <v>254</v>
      </c>
      <c r="BN28" s="40">
        <v>81</v>
      </c>
      <c r="BO28" s="41">
        <v>3278</v>
      </c>
      <c r="BP28" s="45">
        <v>1326</v>
      </c>
      <c r="BQ28" s="40">
        <v>1319</v>
      </c>
      <c r="BR28" s="40">
        <v>7</v>
      </c>
      <c r="BS28" s="40" t="s">
        <v>189</v>
      </c>
      <c r="BT28" s="41" t="s">
        <v>189</v>
      </c>
      <c r="BU28" s="45">
        <v>1396</v>
      </c>
      <c r="BV28" s="40">
        <v>1335</v>
      </c>
      <c r="BW28" s="40">
        <v>61</v>
      </c>
      <c r="BX28" s="40" t="s">
        <v>189</v>
      </c>
      <c r="BY28" s="41" t="s">
        <v>189</v>
      </c>
      <c r="BZ28" s="38" t="s">
        <v>189</v>
      </c>
      <c r="CA28" s="38" t="s">
        <v>189</v>
      </c>
      <c r="CB28" s="38">
        <v>15815</v>
      </c>
      <c r="CC28" s="38">
        <v>75410</v>
      </c>
    </row>
    <row r="29" spans="2:81" ht="13.5">
      <c r="B29" s="38" t="s">
        <v>455</v>
      </c>
      <c r="C29" s="38">
        <v>704607</v>
      </c>
      <c r="D29" s="38">
        <v>1854724</v>
      </c>
      <c r="E29" s="38">
        <v>703237</v>
      </c>
      <c r="F29" s="45">
        <v>1370</v>
      </c>
      <c r="G29" s="49">
        <f t="shared" si="0"/>
        <v>0.0019443462809764875</v>
      </c>
      <c r="H29" s="40">
        <v>524</v>
      </c>
      <c r="I29" s="40">
        <v>433</v>
      </c>
      <c r="J29" s="40">
        <v>145</v>
      </c>
      <c r="K29" s="41">
        <v>268</v>
      </c>
      <c r="L29" s="45">
        <v>34933</v>
      </c>
      <c r="M29" s="48">
        <f t="shared" si="1"/>
        <v>0.018834608275948336</v>
      </c>
      <c r="N29" s="40">
        <v>661</v>
      </c>
      <c r="O29" s="40">
        <v>6091</v>
      </c>
      <c r="P29" s="40">
        <v>5984</v>
      </c>
      <c r="Q29" s="41">
        <v>22197</v>
      </c>
      <c r="R29" s="45">
        <v>77</v>
      </c>
      <c r="S29" s="40">
        <v>16</v>
      </c>
      <c r="T29" s="40">
        <v>34</v>
      </c>
      <c r="U29" s="40">
        <v>4</v>
      </c>
      <c r="V29" s="41">
        <v>23</v>
      </c>
      <c r="W29" s="45">
        <v>2801</v>
      </c>
      <c r="X29" s="40">
        <v>18</v>
      </c>
      <c r="Y29" s="40">
        <v>515</v>
      </c>
      <c r="Z29" s="40">
        <v>164</v>
      </c>
      <c r="AA29" s="41">
        <v>2104</v>
      </c>
      <c r="AB29" s="45">
        <v>172</v>
      </c>
      <c r="AC29" s="40">
        <v>18</v>
      </c>
      <c r="AD29" s="40">
        <v>60</v>
      </c>
      <c r="AE29" s="40">
        <v>35</v>
      </c>
      <c r="AF29" s="41">
        <v>59</v>
      </c>
      <c r="AG29" s="45">
        <v>8715</v>
      </c>
      <c r="AH29" s="40">
        <v>48</v>
      </c>
      <c r="AI29" s="40">
        <v>976</v>
      </c>
      <c r="AJ29" s="40">
        <v>1421</v>
      </c>
      <c r="AK29" s="41">
        <v>6270</v>
      </c>
      <c r="AL29" s="45">
        <v>701</v>
      </c>
      <c r="AM29" s="40">
        <v>100</v>
      </c>
      <c r="AN29" s="40">
        <v>326</v>
      </c>
      <c r="AO29" s="40">
        <v>105</v>
      </c>
      <c r="AP29" s="41">
        <v>170</v>
      </c>
      <c r="AQ29" s="45">
        <v>21494</v>
      </c>
      <c r="AR29" s="40">
        <v>197</v>
      </c>
      <c r="AS29" s="40">
        <v>4424</v>
      </c>
      <c r="AT29" s="40">
        <v>4363</v>
      </c>
      <c r="AU29" s="41">
        <v>12510</v>
      </c>
      <c r="AV29" s="45">
        <v>19</v>
      </c>
      <c r="AW29" s="40">
        <v>2</v>
      </c>
      <c r="AX29" s="40">
        <v>6</v>
      </c>
      <c r="AY29" s="40">
        <v>1</v>
      </c>
      <c r="AZ29" s="41">
        <v>10</v>
      </c>
      <c r="BA29" s="45">
        <v>717</v>
      </c>
      <c r="BB29" s="40">
        <v>7</v>
      </c>
      <c r="BC29" s="40">
        <v>84</v>
      </c>
      <c r="BD29" s="40">
        <v>36</v>
      </c>
      <c r="BE29" s="41">
        <v>590</v>
      </c>
      <c r="BF29" s="45">
        <v>8</v>
      </c>
      <c r="BG29" s="40" t="s">
        <v>189</v>
      </c>
      <c r="BH29" s="40">
        <v>2</v>
      </c>
      <c r="BI29" s="40" t="s">
        <v>189</v>
      </c>
      <c r="BJ29" s="41">
        <v>6</v>
      </c>
      <c r="BK29" s="45">
        <v>750</v>
      </c>
      <c r="BL29" s="40" t="s">
        <v>189</v>
      </c>
      <c r="BM29" s="40">
        <v>27</v>
      </c>
      <c r="BN29" s="40" t="s">
        <v>189</v>
      </c>
      <c r="BO29" s="41">
        <v>723</v>
      </c>
      <c r="BP29" s="45">
        <v>393</v>
      </c>
      <c r="BQ29" s="40">
        <v>388</v>
      </c>
      <c r="BR29" s="40">
        <v>5</v>
      </c>
      <c r="BS29" s="40" t="s">
        <v>189</v>
      </c>
      <c r="BT29" s="41" t="s">
        <v>189</v>
      </c>
      <c r="BU29" s="45">
        <v>456</v>
      </c>
      <c r="BV29" s="40">
        <v>391</v>
      </c>
      <c r="BW29" s="40">
        <v>65</v>
      </c>
      <c r="BX29" s="40" t="s">
        <v>189</v>
      </c>
      <c r="BY29" s="41" t="s">
        <v>189</v>
      </c>
      <c r="BZ29" s="38" t="s">
        <v>189</v>
      </c>
      <c r="CA29" s="38" t="s">
        <v>189</v>
      </c>
      <c r="CB29" s="38">
        <v>3727</v>
      </c>
      <c r="CC29" s="38">
        <v>14662</v>
      </c>
    </row>
    <row r="30" spans="2:81" ht="13.5">
      <c r="B30" s="38" t="s">
        <v>456</v>
      </c>
      <c r="C30" s="38">
        <v>517748</v>
      </c>
      <c r="D30" s="38">
        <v>1410777</v>
      </c>
      <c r="E30" s="38">
        <v>517049</v>
      </c>
      <c r="F30" s="45">
        <v>699</v>
      </c>
      <c r="G30" s="49">
        <f t="shared" si="0"/>
        <v>0.0013500776439503387</v>
      </c>
      <c r="H30" s="40">
        <v>233</v>
      </c>
      <c r="I30" s="40">
        <v>246</v>
      </c>
      <c r="J30" s="40">
        <v>80</v>
      </c>
      <c r="K30" s="41">
        <v>140</v>
      </c>
      <c r="L30" s="45">
        <v>18557</v>
      </c>
      <c r="M30" s="48">
        <f t="shared" si="1"/>
        <v>0.013153744355061076</v>
      </c>
      <c r="N30" s="40">
        <v>434</v>
      </c>
      <c r="O30" s="40">
        <v>3081</v>
      </c>
      <c r="P30" s="40">
        <v>3095</v>
      </c>
      <c r="Q30" s="41">
        <v>11947</v>
      </c>
      <c r="R30" s="45">
        <v>49</v>
      </c>
      <c r="S30" s="40">
        <v>21</v>
      </c>
      <c r="T30" s="40">
        <v>18</v>
      </c>
      <c r="U30" s="40">
        <v>7</v>
      </c>
      <c r="V30" s="41">
        <v>3</v>
      </c>
      <c r="W30" s="45">
        <v>834</v>
      </c>
      <c r="X30" s="40">
        <v>27</v>
      </c>
      <c r="Y30" s="40">
        <v>281</v>
      </c>
      <c r="Z30" s="40">
        <v>225</v>
      </c>
      <c r="AA30" s="41">
        <v>301</v>
      </c>
      <c r="AB30" s="45">
        <v>85</v>
      </c>
      <c r="AC30" s="40">
        <v>10</v>
      </c>
      <c r="AD30" s="40">
        <v>20</v>
      </c>
      <c r="AE30" s="40">
        <v>19</v>
      </c>
      <c r="AF30" s="41">
        <v>36</v>
      </c>
      <c r="AG30" s="45">
        <v>5126</v>
      </c>
      <c r="AH30" s="40">
        <v>23</v>
      </c>
      <c r="AI30" s="40">
        <v>268</v>
      </c>
      <c r="AJ30" s="40">
        <v>733</v>
      </c>
      <c r="AK30" s="41">
        <v>4102</v>
      </c>
      <c r="AL30" s="45">
        <v>466</v>
      </c>
      <c r="AM30" s="40">
        <v>130</v>
      </c>
      <c r="AN30" s="40">
        <v>195</v>
      </c>
      <c r="AO30" s="40">
        <v>52</v>
      </c>
      <c r="AP30" s="41">
        <v>89</v>
      </c>
      <c r="AQ30" s="45">
        <v>11533</v>
      </c>
      <c r="AR30" s="40">
        <v>311</v>
      </c>
      <c r="AS30" s="40">
        <v>2395</v>
      </c>
      <c r="AT30" s="40">
        <v>2051</v>
      </c>
      <c r="AU30" s="41">
        <v>6776</v>
      </c>
      <c r="AV30" s="45">
        <v>14</v>
      </c>
      <c r="AW30" s="40" t="s">
        <v>189</v>
      </c>
      <c r="AX30" s="40">
        <v>10</v>
      </c>
      <c r="AY30" s="40">
        <v>1</v>
      </c>
      <c r="AZ30" s="41">
        <v>3</v>
      </c>
      <c r="BA30" s="45">
        <v>366</v>
      </c>
      <c r="BB30" s="40" t="s">
        <v>189</v>
      </c>
      <c r="BC30" s="40">
        <v>111</v>
      </c>
      <c r="BD30" s="40">
        <v>45</v>
      </c>
      <c r="BE30" s="41">
        <v>210</v>
      </c>
      <c r="BF30" s="45">
        <v>11</v>
      </c>
      <c r="BG30" s="40" t="s">
        <v>189</v>
      </c>
      <c r="BH30" s="40">
        <v>1</v>
      </c>
      <c r="BI30" s="40">
        <v>1</v>
      </c>
      <c r="BJ30" s="41">
        <v>9</v>
      </c>
      <c r="BK30" s="45">
        <v>610</v>
      </c>
      <c r="BL30" s="40" t="s">
        <v>189</v>
      </c>
      <c r="BM30" s="40">
        <v>11</v>
      </c>
      <c r="BN30" s="40">
        <v>41</v>
      </c>
      <c r="BO30" s="41">
        <v>558</v>
      </c>
      <c r="BP30" s="45">
        <v>74</v>
      </c>
      <c r="BQ30" s="40">
        <v>72</v>
      </c>
      <c r="BR30" s="40">
        <v>2</v>
      </c>
      <c r="BS30" s="40" t="s">
        <v>189</v>
      </c>
      <c r="BT30" s="41" t="s">
        <v>189</v>
      </c>
      <c r="BU30" s="45">
        <v>88</v>
      </c>
      <c r="BV30" s="40">
        <v>73</v>
      </c>
      <c r="BW30" s="40">
        <v>15</v>
      </c>
      <c r="BX30" s="40" t="s">
        <v>189</v>
      </c>
      <c r="BY30" s="41" t="s">
        <v>189</v>
      </c>
      <c r="BZ30" s="38" t="s">
        <v>189</v>
      </c>
      <c r="CA30" s="38" t="s">
        <v>189</v>
      </c>
      <c r="CB30" s="38">
        <v>2293</v>
      </c>
      <c r="CC30" s="38">
        <v>12782</v>
      </c>
    </row>
    <row r="31" spans="2:81" ht="13.5">
      <c r="B31" s="38" t="s">
        <v>457</v>
      </c>
      <c r="C31" s="38">
        <v>1122057</v>
      </c>
      <c r="D31" s="38">
        <v>2636092</v>
      </c>
      <c r="E31" s="38">
        <v>1120440</v>
      </c>
      <c r="F31" s="45">
        <v>1617</v>
      </c>
      <c r="G31" s="49">
        <f t="shared" si="0"/>
        <v>0.0014411032594600808</v>
      </c>
      <c r="H31" s="40">
        <v>558</v>
      </c>
      <c r="I31" s="40">
        <v>505</v>
      </c>
      <c r="J31" s="40">
        <v>185</v>
      </c>
      <c r="K31" s="41">
        <v>369</v>
      </c>
      <c r="L31" s="45">
        <v>48789</v>
      </c>
      <c r="M31" s="48">
        <f t="shared" si="1"/>
        <v>0.018508079384179307</v>
      </c>
      <c r="N31" s="40">
        <v>758</v>
      </c>
      <c r="O31" s="40">
        <v>6758</v>
      </c>
      <c r="P31" s="40">
        <v>7472</v>
      </c>
      <c r="Q31" s="41">
        <v>33801</v>
      </c>
      <c r="R31" s="45">
        <v>209</v>
      </c>
      <c r="S31" s="40">
        <v>33</v>
      </c>
      <c r="T31" s="40">
        <v>88</v>
      </c>
      <c r="U31" s="40">
        <v>41</v>
      </c>
      <c r="V31" s="41">
        <v>47</v>
      </c>
      <c r="W31" s="45">
        <v>7395</v>
      </c>
      <c r="X31" s="40">
        <v>63</v>
      </c>
      <c r="Y31" s="40">
        <v>1306</v>
      </c>
      <c r="Z31" s="40">
        <v>1561</v>
      </c>
      <c r="AA31" s="41">
        <v>4465</v>
      </c>
      <c r="AB31" s="45">
        <v>235</v>
      </c>
      <c r="AC31" s="40">
        <v>29</v>
      </c>
      <c r="AD31" s="40">
        <v>82</v>
      </c>
      <c r="AE31" s="40">
        <v>34</v>
      </c>
      <c r="AF31" s="41">
        <v>90</v>
      </c>
      <c r="AG31" s="45">
        <v>13375</v>
      </c>
      <c r="AH31" s="40">
        <v>65</v>
      </c>
      <c r="AI31" s="40">
        <v>1118</v>
      </c>
      <c r="AJ31" s="40">
        <v>1326</v>
      </c>
      <c r="AK31" s="41">
        <v>10866</v>
      </c>
      <c r="AL31" s="45">
        <v>635</v>
      </c>
      <c r="AM31" s="40">
        <v>62</v>
      </c>
      <c r="AN31" s="40">
        <v>289</v>
      </c>
      <c r="AO31" s="40">
        <v>89</v>
      </c>
      <c r="AP31" s="41">
        <v>195</v>
      </c>
      <c r="AQ31" s="45">
        <v>22940</v>
      </c>
      <c r="AR31" s="40">
        <v>181</v>
      </c>
      <c r="AS31" s="40">
        <v>3614</v>
      </c>
      <c r="AT31" s="40">
        <v>3766</v>
      </c>
      <c r="AU31" s="41">
        <v>15379</v>
      </c>
      <c r="AV31" s="45">
        <v>68</v>
      </c>
      <c r="AW31" s="40">
        <v>9</v>
      </c>
      <c r="AX31" s="40">
        <v>28</v>
      </c>
      <c r="AY31" s="40">
        <v>9</v>
      </c>
      <c r="AZ31" s="41">
        <v>22</v>
      </c>
      <c r="BA31" s="45">
        <v>2752</v>
      </c>
      <c r="BB31" s="40">
        <v>21</v>
      </c>
      <c r="BC31" s="40">
        <v>465</v>
      </c>
      <c r="BD31" s="40">
        <v>318</v>
      </c>
      <c r="BE31" s="41">
        <v>1948</v>
      </c>
      <c r="BF31" s="45">
        <v>38</v>
      </c>
      <c r="BG31" s="40" t="s">
        <v>189</v>
      </c>
      <c r="BH31" s="40">
        <v>11</v>
      </c>
      <c r="BI31" s="40">
        <v>12</v>
      </c>
      <c r="BJ31" s="41">
        <v>15</v>
      </c>
      <c r="BK31" s="45">
        <v>1850</v>
      </c>
      <c r="BL31" s="40" t="s">
        <v>189</v>
      </c>
      <c r="BM31" s="40">
        <v>206</v>
      </c>
      <c r="BN31" s="40">
        <v>501</v>
      </c>
      <c r="BO31" s="41">
        <v>1143</v>
      </c>
      <c r="BP31" s="45">
        <v>432</v>
      </c>
      <c r="BQ31" s="40">
        <v>425</v>
      </c>
      <c r="BR31" s="40">
        <v>7</v>
      </c>
      <c r="BS31" s="40" t="s">
        <v>189</v>
      </c>
      <c r="BT31" s="41" t="s">
        <v>189</v>
      </c>
      <c r="BU31" s="45">
        <v>477</v>
      </c>
      <c r="BV31" s="40">
        <v>428</v>
      </c>
      <c r="BW31" s="40">
        <v>49</v>
      </c>
      <c r="BX31" s="40" t="s">
        <v>189</v>
      </c>
      <c r="BY31" s="41" t="s">
        <v>189</v>
      </c>
      <c r="BZ31" s="38" t="s">
        <v>189</v>
      </c>
      <c r="CA31" s="38" t="s">
        <v>189</v>
      </c>
      <c r="CB31" s="38">
        <v>7669</v>
      </c>
      <c r="CC31" s="38">
        <v>8636</v>
      </c>
    </row>
    <row r="32" spans="2:81" ht="13.5">
      <c r="B32" s="38" t="s">
        <v>458</v>
      </c>
      <c r="C32" s="38">
        <v>3832386</v>
      </c>
      <c r="D32" s="38">
        <v>8865245</v>
      </c>
      <c r="E32" s="38">
        <v>3823279</v>
      </c>
      <c r="F32" s="45">
        <v>9107</v>
      </c>
      <c r="G32" s="49">
        <f t="shared" si="0"/>
        <v>0.0023763263930094724</v>
      </c>
      <c r="H32" s="40">
        <v>6591</v>
      </c>
      <c r="I32" s="40">
        <v>1028</v>
      </c>
      <c r="J32" s="40">
        <v>488</v>
      </c>
      <c r="K32" s="41">
        <v>1000</v>
      </c>
      <c r="L32" s="45">
        <v>138113</v>
      </c>
      <c r="M32" s="48">
        <f t="shared" si="1"/>
        <v>0.015579152070811354</v>
      </c>
      <c r="N32" s="40">
        <v>7046</v>
      </c>
      <c r="O32" s="40">
        <v>15687</v>
      </c>
      <c r="P32" s="40">
        <v>19515</v>
      </c>
      <c r="Q32" s="41">
        <v>95865</v>
      </c>
      <c r="R32" s="45">
        <v>303</v>
      </c>
      <c r="S32" s="40">
        <v>116</v>
      </c>
      <c r="T32" s="40">
        <v>86</v>
      </c>
      <c r="U32" s="40">
        <v>45</v>
      </c>
      <c r="V32" s="41">
        <v>56</v>
      </c>
      <c r="W32" s="45">
        <v>7745</v>
      </c>
      <c r="X32" s="40">
        <v>122</v>
      </c>
      <c r="Y32" s="40">
        <v>1436</v>
      </c>
      <c r="Z32" s="40">
        <v>1695</v>
      </c>
      <c r="AA32" s="41">
        <v>4492</v>
      </c>
      <c r="AB32" s="45">
        <v>556</v>
      </c>
      <c r="AC32" s="40">
        <v>60</v>
      </c>
      <c r="AD32" s="40">
        <v>170</v>
      </c>
      <c r="AE32" s="40">
        <v>84</v>
      </c>
      <c r="AF32" s="41">
        <v>242</v>
      </c>
      <c r="AG32" s="45">
        <v>36619</v>
      </c>
      <c r="AH32" s="40">
        <v>145</v>
      </c>
      <c r="AI32" s="40">
        <v>2655</v>
      </c>
      <c r="AJ32" s="40">
        <v>3236</v>
      </c>
      <c r="AK32" s="41">
        <v>30583</v>
      </c>
      <c r="AL32" s="45">
        <v>2061</v>
      </c>
      <c r="AM32" s="40">
        <v>297</v>
      </c>
      <c r="AN32" s="40">
        <v>745</v>
      </c>
      <c r="AO32" s="40">
        <v>354</v>
      </c>
      <c r="AP32" s="41">
        <v>665</v>
      </c>
      <c r="AQ32" s="45">
        <v>81943</v>
      </c>
      <c r="AR32" s="40">
        <v>628</v>
      </c>
      <c r="AS32" s="40">
        <v>11256</v>
      </c>
      <c r="AT32" s="40">
        <v>14381</v>
      </c>
      <c r="AU32" s="41">
        <v>55678</v>
      </c>
      <c r="AV32" s="45">
        <v>21</v>
      </c>
      <c r="AW32" s="40">
        <v>3</v>
      </c>
      <c r="AX32" s="40">
        <v>10</v>
      </c>
      <c r="AY32" s="40">
        <v>1</v>
      </c>
      <c r="AZ32" s="41">
        <v>7</v>
      </c>
      <c r="BA32" s="45">
        <v>680</v>
      </c>
      <c r="BB32" s="40">
        <v>8</v>
      </c>
      <c r="BC32" s="40">
        <v>170</v>
      </c>
      <c r="BD32" s="40">
        <v>47</v>
      </c>
      <c r="BE32" s="41">
        <v>455</v>
      </c>
      <c r="BF32" s="45">
        <v>33</v>
      </c>
      <c r="BG32" s="40" t="s">
        <v>189</v>
      </c>
      <c r="BH32" s="40">
        <v>1</v>
      </c>
      <c r="BI32" s="40">
        <v>3</v>
      </c>
      <c r="BJ32" s="41">
        <v>29</v>
      </c>
      <c r="BK32" s="45">
        <v>4636</v>
      </c>
      <c r="BL32" s="40" t="s">
        <v>189</v>
      </c>
      <c r="BM32" s="40">
        <v>10</v>
      </c>
      <c r="BN32" s="40">
        <v>121</v>
      </c>
      <c r="BO32" s="41">
        <v>4505</v>
      </c>
      <c r="BP32" s="45">
        <v>6133</v>
      </c>
      <c r="BQ32" s="40">
        <v>6115</v>
      </c>
      <c r="BR32" s="40">
        <v>16</v>
      </c>
      <c r="BS32" s="40">
        <v>1</v>
      </c>
      <c r="BT32" s="41">
        <v>1</v>
      </c>
      <c r="BU32" s="45">
        <v>6490</v>
      </c>
      <c r="BV32" s="40">
        <v>6143</v>
      </c>
      <c r="BW32" s="40">
        <v>160</v>
      </c>
      <c r="BX32" s="40">
        <v>35</v>
      </c>
      <c r="BY32" s="41">
        <v>152</v>
      </c>
      <c r="BZ32" s="38" t="s">
        <v>189</v>
      </c>
      <c r="CA32" s="38" t="s">
        <v>189</v>
      </c>
      <c r="CB32" s="38">
        <v>25050</v>
      </c>
      <c r="CC32" s="38">
        <v>31542</v>
      </c>
    </row>
    <row r="33" spans="2:81" ht="13.5">
      <c r="B33" s="38" t="s">
        <v>459</v>
      </c>
      <c r="C33" s="38">
        <v>2255318</v>
      </c>
      <c r="D33" s="38">
        <v>5588133</v>
      </c>
      <c r="E33" s="38">
        <v>2252522</v>
      </c>
      <c r="F33" s="45">
        <v>2796</v>
      </c>
      <c r="G33" s="49">
        <f t="shared" si="0"/>
        <v>0.0012397364806204713</v>
      </c>
      <c r="H33" s="40">
        <v>895</v>
      </c>
      <c r="I33" s="40">
        <v>791</v>
      </c>
      <c r="J33" s="40">
        <v>335</v>
      </c>
      <c r="K33" s="41">
        <v>775</v>
      </c>
      <c r="L33" s="45">
        <v>94334</v>
      </c>
      <c r="M33" s="48">
        <f t="shared" si="1"/>
        <v>0.016881130066159843</v>
      </c>
      <c r="N33" s="40">
        <v>1219</v>
      </c>
      <c r="O33" s="40">
        <v>11762</v>
      </c>
      <c r="P33" s="40">
        <v>13566</v>
      </c>
      <c r="Q33" s="41">
        <v>67787</v>
      </c>
      <c r="R33" s="45">
        <v>179</v>
      </c>
      <c r="S33" s="40">
        <v>26</v>
      </c>
      <c r="T33" s="40">
        <v>69</v>
      </c>
      <c r="U33" s="40">
        <v>28</v>
      </c>
      <c r="V33" s="41">
        <v>56</v>
      </c>
      <c r="W33" s="45">
        <v>7513</v>
      </c>
      <c r="X33" s="40">
        <v>51</v>
      </c>
      <c r="Y33" s="40">
        <v>1008</v>
      </c>
      <c r="Z33" s="40">
        <v>1077</v>
      </c>
      <c r="AA33" s="41">
        <v>5377</v>
      </c>
      <c r="AB33" s="45">
        <v>459</v>
      </c>
      <c r="AC33" s="40">
        <v>65</v>
      </c>
      <c r="AD33" s="40">
        <v>148</v>
      </c>
      <c r="AE33" s="40">
        <v>96</v>
      </c>
      <c r="AF33" s="41">
        <v>150</v>
      </c>
      <c r="AG33" s="45">
        <v>22544</v>
      </c>
      <c r="AH33" s="40">
        <v>138</v>
      </c>
      <c r="AI33" s="40">
        <v>1959</v>
      </c>
      <c r="AJ33" s="40">
        <v>3948</v>
      </c>
      <c r="AK33" s="41">
        <v>16499</v>
      </c>
      <c r="AL33" s="45">
        <v>1490</v>
      </c>
      <c r="AM33" s="40">
        <v>214</v>
      </c>
      <c r="AN33" s="40">
        <v>547</v>
      </c>
      <c r="AO33" s="40">
        <v>200</v>
      </c>
      <c r="AP33" s="41">
        <v>529</v>
      </c>
      <c r="AQ33" s="45">
        <v>57293</v>
      </c>
      <c r="AR33" s="40">
        <v>420</v>
      </c>
      <c r="AS33" s="40">
        <v>8381</v>
      </c>
      <c r="AT33" s="40">
        <v>8097</v>
      </c>
      <c r="AU33" s="41">
        <v>40395</v>
      </c>
      <c r="AV33" s="45">
        <v>31</v>
      </c>
      <c r="AW33" s="40">
        <v>4</v>
      </c>
      <c r="AX33" s="40">
        <v>12</v>
      </c>
      <c r="AY33" s="40">
        <v>3</v>
      </c>
      <c r="AZ33" s="41">
        <v>12</v>
      </c>
      <c r="BA33" s="45">
        <v>1807</v>
      </c>
      <c r="BB33" s="40">
        <v>11</v>
      </c>
      <c r="BC33" s="40">
        <v>246</v>
      </c>
      <c r="BD33" s="40">
        <v>106</v>
      </c>
      <c r="BE33" s="41">
        <v>1444</v>
      </c>
      <c r="BF33" s="45">
        <v>35</v>
      </c>
      <c r="BG33" s="40">
        <v>1</v>
      </c>
      <c r="BH33" s="40">
        <v>3</v>
      </c>
      <c r="BI33" s="40">
        <v>4</v>
      </c>
      <c r="BJ33" s="41">
        <v>27</v>
      </c>
      <c r="BK33" s="45">
        <v>4243</v>
      </c>
      <c r="BL33" s="40">
        <v>4</v>
      </c>
      <c r="BM33" s="40">
        <v>43</v>
      </c>
      <c r="BN33" s="40">
        <v>180</v>
      </c>
      <c r="BO33" s="41">
        <v>4016</v>
      </c>
      <c r="BP33" s="45">
        <v>602</v>
      </c>
      <c r="BQ33" s="40">
        <v>585</v>
      </c>
      <c r="BR33" s="40">
        <v>12</v>
      </c>
      <c r="BS33" s="40">
        <v>4</v>
      </c>
      <c r="BT33" s="41">
        <v>1</v>
      </c>
      <c r="BU33" s="45">
        <v>934</v>
      </c>
      <c r="BV33" s="40">
        <v>595</v>
      </c>
      <c r="BW33" s="40">
        <v>125</v>
      </c>
      <c r="BX33" s="40">
        <v>158</v>
      </c>
      <c r="BY33" s="41">
        <v>56</v>
      </c>
      <c r="BZ33" s="38" t="s">
        <v>189</v>
      </c>
      <c r="CA33" s="38" t="s">
        <v>189</v>
      </c>
      <c r="CB33" s="38">
        <v>11311</v>
      </c>
      <c r="CC33" s="38">
        <v>27364</v>
      </c>
    </row>
    <row r="34" spans="2:81" ht="13.5">
      <c r="B34" s="38" t="s">
        <v>460</v>
      </c>
      <c r="C34" s="38">
        <v>523523</v>
      </c>
      <c r="D34" s="38">
        <v>1400728</v>
      </c>
      <c r="E34" s="38">
        <v>522600</v>
      </c>
      <c r="F34" s="45">
        <v>923</v>
      </c>
      <c r="G34" s="49">
        <f t="shared" si="0"/>
        <v>0.0017630553003401951</v>
      </c>
      <c r="H34" s="40">
        <v>353</v>
      </c>
      <c r="I34" s="40">
        <v>270</v>
      </c>
      <c r="J34" s="40">
        <v>98</v>
      </c>
      <c r="K34" s="41">
        <v>202</v>
      </c>
      <c r="L34" s="45">
        <v>26573</v>
      </c>
      <c r="M34" s="48">
        <f t="shared" si="1"/>
        <v>0.018970849444003405</v>
      </c>
      <c r="N34" s="40">
        <v>498</v>
      </c>
      <c r="O34" s="40">
        <v>3600</v>
      </c>
      <c r="P34" s="40">
        <v>3797</v>
      </c>
      <c r="Q34" s="41">
        <v>18678</v>
      </c>
      <c r="R34" s="45">
        <v>81</v>
      </c>
      <c r="S34" s="40">
        <v>23</v>
      </c>
      <c r="T34" s="40">
        <v>18</v>
      </c>
      <c r="U34" s="40">
        <v>15</v>
      </c>
      <c r="V34" s="41">
        <v>25</v>
      </c>
      <c r="W34" s="45">
        <v>3917</v>
      </c>
      <c r="X34" s="40">
        <v>30</v>
      </c>
      <c r="Y34" s="40">
        <v>373</v>
      </c>
      <c r="Z34" s="40">
        <v>595</v>
      </c>
      <c r="AA34" s="41">
        <v>2919</v>
      </c>
      <c r="AB34" s="45">
        <v>108</v>
      </c>
      <c r="AC34" s="40">
        <v>24</v>
      </c>
      <c r="AD34" s="40">
        <v>37</v>
      </c>
      <c r="AE34" s="40">
        <v>12</v>
      </c>
      <c r="AF34" s="41">
        <v>35</v>
      </c>
      <c r="AG34" s="45">
        <v>5116</v>
      </c>
      <c r="AH34" s="40">
        <v>39</v>
      </c>
      <c r="AI34" s="40">
        <v>538</v>
      </c>
      <c r="AJ34" s="40">
        <v>445</v>
      </c>
      <c r="AK34" s="41">
        <v>4094</v>
      </c>
      <c r="AL34" s="45">
        <v>436</v>
      </c>
      <c r="AM34" s="40">
        <v>77</v>
      </c>
      <c r="AN34" s="40">
        <v>161</v>
      </c>
      <c r="AO34" s="40">
        <v>64</v>
      </c>
      <c r="AP34" s="41">
        <v>134</v>
      </c>
      <c r="AQ34" s="45">
        <v>15330</v>
      </c>
      <c r="AR34" s="40">
        <v>107</v>
      </c>
      <c r="AS34" s="40">
        <v>2120</v>
      </c>
      <c r="AT34" s="40">
        <v>2505</v>
      </c>
      <c r="AU34" s="41">
        <v>10598</v>
      </c>
      <c r="AV34" s="45">
        <v>4</v>
      </c>
      <c r="AW34" s="40" t="s">
        <v>189</v>
      </c>
      <c r="AX34" s="40">
        <v>1</v>
      </c>
      <c r="AY34" s="40">
        <v>1</v>
      </c>
      <c r="AZ34" s="41">
        <v>2</v>
      </c>
      <c r="BA34" s="45">
        <v>367</v>
      </c>
      <c r="BB34" s="40" t="s">
        <v>189</v>
      </c>
      <c r="BC34" s="40">
        <v>9</v>
      </c>
      <c r="BD34" s="40">
        <v>49</v>
      </c>
      <c r="BE34" s="41">
        <v>309</v>
      </c>
      <c r="BF34" s="45">
        <v>13</v>
      </c>
      <c r="BG34" s="40" t="s">
        <v>189</v>
      </c>
      <c r="BH34" s="40">
        <v>6</v>
      </c>
      <c r="BI34" s="40">
        <v>2</v>
      </c>
      <c r="BJ34" s="41">
        <v>5</v>
      </c>
      <c r="BK34" s="45">
        <v>746</v>
      </c>
      <c r="BL34" s="40" t="s">
        <v>189</v>
      </c>
      <c r="BM34" s="40">
        <v>78</v>
      </c>
      <c r="BN34" s="40">
        <v>63</v>
      </c>
      <c r="BO34" s="41">
        <v>605</v>
      </c>
      <c r="BP34" s="45">
        <v>281</v>
      </c>
      <c r="BQ34" s="40">
        <v>229</v>
      </c>
      <c r="BR34" s="40">
        <v>47</v>
      </c>
      <c r="BS34" s="40">
        <v>4</v>
      </c>
      <c r="BT34" s="41">
        <v>1</v>
      </c>
      <c r="BU34" s="45">
        <v>1097</v>
      </c>
      <c r="BV34" s="40">
        <v>322</v>
      </c>
      <c r="BW34" s="40">
        <v>482</v>
      </c>
      <c r="BX34" s="40">
        <v>140</v>
      </c>
      <c r="BY34" s="41">
        <v>153</v>
      </c>
      <c r="BZ34" s="38" t="s">
        <v>189</v>
      </c>
      <c r="CA34" s="38" t="s">
        <v>189</v>
      </c>
      <c r="CB34" s="38">
        <v>3117</v>
      </c>
      <c r="CC34" s="38">
        <v>3342</v>
      </c>
    </row>
    <row r="35" spans="2:81" ht="13.5">
      <c r="B35" s="38" t="s">
        <v>461</v>
      </c>
      <c r="C35" s="38">
        <v>393553</v>
      </c>
      <c r="D35" s="38">
        <v>1002198</v>
      </c>
      <c r="E35" s="38">
        <v>392842</v>
      </c>
      <c r="F35" s="45">
        <v>711</v>
      </c>
      <c r="G35" s="49">
        <f t="shared" si="0"/>
        <v>0.001806618168328027</v>
      </c>
      <c r="H35" s="40">
        <v>148</v>
      </c>
      <c r="I35" s="40">
        <v>285</v>
      </c>
      <c r="J35" s="40">
        <v>105</v>
      </c>
      <c r="K35" s="41">
        <v>173</v>
      </c>
      <c r="L35" s="45">
        <v>21980</v>
      </c>
      <c r="M35" s="48">
        <f t="shared" si="1"/>
        <v>0.021931793916970498</v>
      </c>
      <c r="N35" s="40">
        <v>258</v>
      </c>
      <c r="O35" s="40">
        <v>4105</v>
      </c>
      <c r="P35" s="40">
        <v>4167</v>
      </c>
      <c r="Q35" s="41">
        <v>13450</v>
      </c>
      <c r="R35" s="45">
        <v>68</v>
      </c>
      <c r="S35" s="40">
        <v>9</v>
      </c>
      <c r="T35" s="40">
        <v>40</v>
      </c>
      <c r="U35" s="40">
        <v>6</v>
      </c>
      <c r="V35" s="41">
        <v>13</v>
      </c>
      <c r="W35" s="45">
        <v>1770</v>
      </c>
      <c r="X35" s="40">
        <v>21</v>
      </c>
      <c r="Y35" s="40">
        <v>619</v>
      </c>
      <c r="Z35" s="40">
        <v>212</v>
      </c>
      <c r="AA35" s="41">
        <v>918</v>
      </c>
      <c r="AB35" s="45">
        <v>134</v>
      </c>
      <c r="AC35" s="40">
        <v>17</v>
      </c>
      <c r="AD35" s="40">
        <v>53</v>
      </c>
      <c r="AE35" s="40">
        <v>33</v>
      </c>
      <c r="AF35" s="41">
        <v>31</v>
      </c>
      <c r="AG35" s="45">
        <v>4942</v>
      </c>
      <c r="AH35" s="40">
        <v>47</v>
      </c>
      <c r="AI35" s="40">
        <v>769</v>
      </c>
      <c r="AJ35" s="40">
        <v>1291</v>
      </c>
      <c r="AK35" s="41">
        <v>2835</v>
      </c>
      <c r="AL35" s="45">
        <v>448</v>
      </c>
      <c r="AM35" s="40">
        <v>79</v>
      </c>
      <c r="AN35" s="40">
        <v>179</v>
      </c>
      <c r="AO35" s="40">
        <v>65</v>
      </c>
      <c r="AP35" s="41">
        <v>125</v>
      </c>
      <c r="AQ35" s="45">
        <v>14348</v>
      </c>
      <c r="AR35" s="40">
        <v>135</v>
      </c>
      <c r="AS35" s="40">
        <v>2547</v>
      </c>
      <c r="AT35" s="40">
        <v>2630</v>
      </c>
      <c r="AU35" s="41">
        <v>9036</v>
      </c>
      <c r="AV35" s="45">
        <v>7</v>
      </c>
      <c r="AW35" s="40">
        <v>3</v>
      </c>
      <c r="AX35" s="40">
        <v>2</v>
      </c>
      <c r="AY35" s="40">
        <v>1</v>
      </c>
      <c r="AZ35" s="41">
        <v>1</v>
      </c>
      <c r="BA35" s="45">
        <v>104</v>
      </c>
      <c r="BB35" s="40">
        <v>6</v>
      </c>
      <c r="BC35" s="40">
        <v>11</v>
      </c>
      <c r="BD35" s="40">
        <v>34</v>
      </c>
      <c r="BE35" s="41">
        <v>53</v>
      </c>
      <c r="BF35" s="45">
        <v>8</v>
      </c>
      <c r="BG35" s="40">
        <v>2</v>
      </c>
      <c r="BH35" s="40">
        <v>3</v>
      </c>
      <c r="BI35" s="40" t="s">
        <v>189</v>
      </c>
      <c r="BJ35" s="41">
        <v>3</v>
      </c>
      <c r="BK35" s="45">
        <v>691</v>
      </c>
      <c r="BL35" s="40">
        <v>7</v>
      </c>
      <c r="BM35" s="40">
        <v>76</v>
      </c>
      <c r="BN35" s="40" t="s">
        <v>189</v>
      </c>
      <c r="BO35" s="41">
        <v>608</v>
      </c>
      <c r="BP35" s="45">
        <v>46</v>
      </c>
      <c r="BQ35" s="40">
        <v>38</v>
      </c>
      <c r="BR35" s="40">
        <v>8</v>
      </c>
      <c r="BS35" s="40" t="s">
        <v>189</v>
      </c>
      <c r="BT35" s="41" t="s">
        <v>189</v>
      </c>
      <c r="BU35" s="45">
        <v>125</v>
      </c>
      <c r="BV35" s="40">
        <v>42</v>
      </c>
      <c r="BW35" s="40">
        <v>83</v>
      </c>
      <c r="BX35" s="40" t="s">
        <v>189</v>
      </c>
      <c r="BY35" s="41" t="s">
        <v>189</v>
      </c>
      <c r="BZ35" s="38" t="s">
        <v>189</v>
      </c>
      <c r="CA35" s="38" t="s">
        <v>189</v>
      </c>
      <c r="CB35" s="38">
        <v>2013</v>
      </c>
      <c r="CC35" s="38">
        <v>2643</v>
      </c>
    </row>
    <row r="36" spans="2:81" ht="13.5">
      <c r="B36" s="38" t="s">
        <v>462</v>
      </c>
      <c r="C36" s="38">
        <v>211964</v>
      </c>
      <c r="D36" s="38">
        <v>588667</v>
      </c>
      <c r="E36" s="38">
        <v>211396</v>
      </c>
      <c r="F36" s="45">
        <v>568</v>
      </c>
      <c r="G36" s="49">
        <f t="shared" si="0"/>
        <v>0.0026797003264705326</v>
      </c>
      <c r="H36" s="40">
        <v>150</v>
      </c>
      <c r="I36" s="40">
        <v>235</v>
      </c>
      <c r="J36" s="40">
        <v>71</v>
      </c>
      <c r="K36" s="41">
        <v>112</v>
      </c>
      <c r="L36" s="45">
        <v>16180</v>
      </c>
      <c r="M36" s="48">
        <f t="shared" si="1"/>
        <v>0.027485828150720187</v>
      </c>
      <c r="N36" s="40">
        <v>315</v>
      </c>
      <c r="O36" s="40">
        <v>3335</v>
      </c>
      <c r="P36" s="40">
        <v>2777</v>
      </c>
      <c r="Q36" s="41">
        <v>9753</v>
      </c>
      <c r="R36" s="45">
        <v>32</v>
      </c>
      <c r="S36" s="40">
        <v>4</v>
      </c>
      <c r="T36" s="40">
        <v>16</v>
      </c>
      <c r="U36" s="40">
        <v>7</v>
      </c>
      <c r="V36" s="41">
        <v>5</v>
      </c>
      <c r="W36" s="45">
        <v>973</v>
      </c>
      <c r="X36" s="40">
        <v>7</v>
      </c>
      <c r="Y36" s="40">
        <v>240</v>
      </c>
      <c r="Z36" s="40">
        <v>295</v>
      </c>
      <c r="AA36" s="41">
        <v>431</v>
      </c>
      <c r="AB36" s="45">
        <v>62</v>
      </c>
      <c r="AC36" s="40">
        <v>6</v>
      </c>
      <c r="AD36" s="40">
        <v>23</v>
      </c>
      <c r="AE36" s="40">
        <v>16</v>
      </c>
      <c r="AF36" s="41">
        <v>17</v>
      </c>
      <c r="AG36" s="45">
        <v>3157</v>
      </c>
      <c r="AH36" s="40">
        <v>18</v>
      </c>
      <c r="AI36" s="40">
        <v>325</v>
      </c>
      <c r="AJ36" s="40">
        <v>607</v>
      </c>
      <c r="AK36" s="41">
        <v>2207</v>
      </c>
      <c r="AL36" s="45">
        <v>395</v>
      </c>
      <c r="AM36" s="40">
        <v>90</v>
      </c>
      <c r="AN36" s="40">
        <v>180</v>
      </c>
      <c r="AO36" s="40">
        <v>44</v>
      </c>
      <c r="AP36" s="41">
        <v>81</v>
      </c>
      <c r="AQ36" s="45">
        <v>10546</v>
      </c>
      <c r="AR36" s="40">
        <v>225</v>
      </c>
      <c r="AS36" s="40">
        <v>2500</v>
      </c>
      <c r="AT36" s="40">
        <v>1712</v>
      </c>
      <c r="AU36" s="41">
        <v>6109</v>
      </c>
      <c r="AV36" s="45">
        <v>32</v>
      </c>
      <c r="AW36" s="40">
        <v>10</v>
      </c>
      <c r="AX36" s="40">
        <v>14</v>
      </c>
      <c r="AY36" s="40">
        <v>3</v>
      </c>
      <c r="AZ36" s="41">
        <v>5</v>
      </c>
      <c r="BA36" s="45">
        <v>718</v>
      </c>
      <c r="BB36" s="40">
        <v>25</v>
      </c>
      <c r="BC36" s="40">
        <v>228</v>
      </c>
      <c r="BD36" s="40">
        <v>127</v>
      </c>
      <c r="BE36" s="41">
        <v>338</v>
      </c>
      <c r="BF36" s="45">
        <v>7</v>
      </c>
      <c r="BG36" s="40" t="s">
        <v>189</v>
      </c>
      <c r="BH36" s="40">
        <v>2</v>
      </c>
      <c r="BI36" s="40">
        <v>1</v>
      </c>
      <c r="BJ36" s="41">
        <v>4</v>
      </c>
      <c r="BK36" s="45">
        <v>746</v>
      </c>
      <c r="BL36" s="40" t="s">
        <v>189</v>
      </c>
      <c r="BM36" s="40">
        <v>42</v>
      </c>
      <c r="BN36" s="40">
        <v>36</v>
      </c>
      <c r="BO36" s="41">
        <v>668</v>
      </c>
      <c r="BP36" s="45">
        <v>40</v>
      </c>
      <c r="BQ36" s="40">
        <v>40</v>
      </c>
      <c r="BR36" s="40" t="s">
        <v>189</v>
      </c>
      <c r="BS36" s="40" t="s">
        <v>189</v>
      </c>
      <c r="BT36" s="41" t="s">
        <v>189</v>
      </c>
      <c r="BU36" s="45">
        <v>40</v>
      </c>
      <c r="BV36" s="40">
        <v>40</v>
      </c>
      <c r="BW36" s="40" t="s">
        <v>189</v>
      </c>
      <c r="BX36" s="40" t="s">
        <v>189</v>
      </c>
      <c r="BY36" s="41" t="s">
        <v>189</v>
      </c>
      <c r="BZ36" s="38" t="s">
        <v>189</v>
      </c>
      <c r="CA36" s="38" t="s">
        <v>189</v>
      </c>
      <c r="CB36" s="38">
        <v>1078</v>
      </c>
      <c r="CC36" s="38">
        <v>1488</v>
      </c>
    </row>
    <row r="37" spans="2:81" ht="13.5">
      <c r="B37" s="38" t="s">
        <v>463</v>
      </c>
      <c r="C37" s="38">
        <v>262219</v>
      </c>
      <c r="D37" s="38">
        <v>717397</v>
      </c>
      <c r="E37" s="38">
        <v>260921</v>
      </c>
      <c r="F37" s="45">
        <v>1298</v>
      </c>
      <c r="G37" s="49">
        <f t="shared" si="0"/>
        <v>0.004950060827018637</v>
      </c>
      <c r="H37" s="40">
        <v>682</v>
      </c>
      <c r="I37" s="40">
        <v>350</v>
      </c>
      <c r="J37" s="40">
        <v>124</v>
      </c>
      <c r="K37" s="41">
        <v>142</v>
      </c>
      <c r="L37" s="45">
        <v>23446</v>
      </c>
      <c r="M37" s="48">
        <f t="shared" si="1"/>
        <v>0.03268204355468451</v>
      </c>
      <c r="N37" s="40">
        <v>846</v>
      </c>
      <c r="O37" s="40">
        <v>4676</v>
      </c>
      <c r="P37" s="40">
        <v>4972</v>
      </c>
      <c r="Q37" s="41">
        <v>12952</v>
      </c>
      <c r="R37" s="45">
        <v>102</v>
      </c>
      <c r="S37" s="40">
        <v>19</v>
      </c>
      <c r="T37" s="40">
        <v>52</v>
      </c>
      <c r="U37" s="40">
        <v>17</v>
      </c>
      <c r="V37" s="41">
        <v>14</v>
      </c>
      <c r="W37" s="45">
        <v>2610</v>
      </c>
      <c r="X37" s="40">
        <v>33</v>
      </c>
      <c r="Y37" s="40">
        <v>741</v>
      </c>
      <c r="Z37" s="40">
        <v>648</v>
      </c>
      <c r="AA37" s="41">
        <v>1188</v>
      </c>
      <c r="AB37" s="45">
        <v>80</v>
      </c>
      <c r="AC37" s="40">
        <v>7</v>
      </c>
      <c r="AD37" s="40">
        <v>26</v>
      </c>
      <c r="AE37" s="40">
        <v>22</v>
      </c>
      <c r="AF37" s="41">
        <v>25</v>
      </c>
      <c r="AG37" s="45">
        <v>4447</v>
      </c>
      <c r="AH37" s="40">
        <v>18</v>
      </c>
      <c r="AI37" s="40">
        <v>339</v>
      </c>
      <c r="AJ37" s="40">
        <v>841</v>
      </c>
      <c r="AK37" s="41">
        <v>3249</v>
      </c>
      <c r="AL37" s="45">
        <v>493</v>
      </c>
      <c r="AM37" s="40">
        <v>56</v>
      </c>
      <c r="AN37" s="40">
        <v>265</v>
      </c>
      <c r="AO37" s="40">
        <v>82</v>
      </c>
      <c r="AP37" s="41">
        <v>90</v>
      </c>
      <c r="AQ37" s="45">
        <v>13193</v>
      </c>
      <c r="AR37" s="40">
        <v>185</v>
      </c>
      <c r="AS37" s="40">
        <v>3529</v>
      </c>
      <c r="AT37" s="40">
        <v>3356</v>
      </c>
      <c r="AU37" s="41">
        <v>6123</v>
      </c>
      <c r="AV37" s="45">
        <v>8</v>
      </c>
      <c r="AW37" s="40">
        <v>3</v>
      </c>
      <c r="AX37" s="40">
        <v>2</v>
      </c>
      <c r="AY37" s="40">
        <v>3</v>
      </c>
      <c r="AZ37" s="41" t="s">
        <v>189</v>
      </c>
      <c r="BA37" s="45">
        <v>143</v>
      </c>
      <c r="BB37" s="40">
        <v>4</v>
      </c>
      <c r="BC37" s="40">
        <v>12</v>
      </c>
      <c r="BD37" s="40">
        <v>127</v>
      </c>
      <c r="BE37" s="41" t="s">
        <v>189</v>
      </c>
      <c r="BF37" s="45">
        <v>14</v>
      </c>
      <c r="BG37" s="40" t="s">
        <v>189</v>
      </c>
      <c r="BH37" s="40">
        <v>1</v>
      </c>
      <c r="BI37" s="40" t="s">
        <v>189</v>
      </c>
      <c r="BJ37" s="41">
        <v>13</v>
      </c>
      <c r="BK37" s="45">
        <v>2418</v>
      </c>
      <c r="BL37" s="40" t="s">
        <v>189</v>
      </c>
      <c r="BM37" s="40">
        <v>26</v>
      </c>
      <c r="BN37" s="40" t="s">
        <v>189</v>
      </c>
      <c r="BO37" s="41">
        <v>2392</v>
      </c>
      <c r="BP37" s="45">
        <v>601</v>
      </c>
      <c r="BQ37" s="40">
        <v>597</v>
      </c>
      <c r="BR37" s="40">
        <v>4</v>
      </c>
      <c r="BS37" s="40" t="s">
        <v>189</v>
      </c>
      <c r="BT37" s="41" t="s">
        <v>189</v>
      </c>
      <c r="BU37" s="45">
        <v>635</v>
      </c>
      <c r="BV37" s="40">
        <v>606</v>
      </c>
      <c r="BW37" s="40">
        <v>29</v>
      </c>
      <c r="BX37" s="40" t="s">
        <v>189</v>
      </c>
      <c r="BY37" s="41" t="s">
        <v>189</v>
      </c>
      <c r="BZ37" s="38" t="s">
        <v>189</v>
      </c>
      <c r="CA37" s="38" t="s">
        <v>189</v>
      </c>
      <c r="CB37" s="38">
        <v>1385</v>
      </c>
      <c r="CC37" s="38">
        <v>2970</v>
      </c>
    </row>
    <row r="38" spans="2:81" ht="13.5">
      <c r="B38" s="38" t="s">
        <v>464</v>
      </c>
      <c r="C38" s="38">
        <v>754511</v>
      </c>
      <c r="D38" s="38">
        <v>1945276</v>
      </c>
      <c r="E38" s="38">
        <v>752878</v>
      </c>
      <c r="F38" s="45">
        <v>1633</v>
      </c>
      <c r="G38" s="49">
        <f t="shared" si="0"/>
        <v>0.002164315695861293</v>
      </c>
      <c r="H38" s="40">
        <v>298</v>
      </c>
      <c r="I38" s="40">
        <v>796</v>
      </c>
      <c r="J38" s="40">
        <v>229</v>
      </c>
      <c r="K38" s="41">
        <v>310</v>
      </c>
      <c r="L38" s="45">
        <v>46687</v>
      </c>
      <c r="M38" s="48">
        <f t="shared" si="1"/>
        <v>0.02400019328876725</v>
      </c>
      <c r="N38" s="40">
        <v>613</v>
      </c>
      <c r="O38" s="40">
        <v>11418</v>
      </c>
      <c r="P38" s="40">
        <v>8982</v>
      </c>
      <c r="Q38" s="41">
        <v>25674</v>
      </c>
      <c r="R38" s="45">
        <v>149</v>
      </c>
      <c r="S38" s="40">
        <v>12</v>
      </c>
      <c r="T38" s="40">
        <v>77</v>
      </c>
      <c r="U38" s="40">
        <v>31</v>
      </c>
      <c r="V38" s="41">
        <v>29</v>
      </c>
      <c r="W38" s="45">
        <v>4999</v>
      </c>
      <c r="X38" s="40">
        <v>40</v>
      </c>
      <c r="Y38" s="40">
        <v>1265</v>
      </c>
      <c r="Z38" s="40">
        <v>1194</v>
      </c>
      <c r="AA38" s="41">
        <v>2500</v>
      </c>
      <c r="AB38" s="45">
        <v>338</v>
      </c>
      <c r="AC38" s="40">
        <v>85</v>
      </c>
      <c r="AD38" s="40">
        <v>144</v>
      </c>
      <c r="AE38" s="40">
        <v>40</v>
      </c>
      <c r="AF38" s="41">
        <v>69</v>
      </c>
      <c r="AG38" s="45">
        <v>10350</v>
      </c>
      <c r="AH38" s="40">
        <v>232</v>
      </c>
      <c r="AI38" s="40">
        <v>1858</v>
      </c>
      <c r="AJ38" s="40">
        <v>1539</v>
      </c>
      <c r="AK38" s="41">
        <v>6721</v>
      </c>
      <c r="AL38" s="45">
        <v>1049</v>
      </c>
      <c r="AM38" s="40">
        <v>129</v>
      </c>
      <c r="AN38" s="40">
        <v>564</v>
      </c>
      <c r="AO38" s="40">
        <v>150</v>
      </c>
      <c r="AP38" s="41">
        <v>206</v>
      </c>
      <c r="AQ38" s="45">
        <v>30063</v>
      </c>
      <c r="AR38" s="40">
        <v>268</v>
      </c>
      <c r="AS38" s="40">
        <v>8148</v>
      </c>
      <c r="AT38" s="40">
        <v>5958</v>
      </c>
      <c r="AU38" s="41">
        <v>15689</v>
      </c>
      <c r="AV38" s="45">
        <v>11</v>
      </c>
      <c r="AW38" s="40" t="s">
        <v>189</v>
      </c>
      <c r="AX38" s="40">
        <v>6</v>
      </c>
      <c r="AY38" s="40">
        <v>4</v>
      </c>
      <c r="AZ38" s="41">
        <v>1</v>
      </c>
      <c r="BA38" s="45">
        <v>309</v>
      </c>
      <c r="BB38" s="40" t="s">
        <v>189</v>
      </c>
      <c r="BC38" s="40">
        <v>109</v>
      </c>
      <c r="BD38" s="40">
        <v>132</v>
      </c>
      <c r="BE38" s="41">
        <v>68</v>
      </c>
      <c r="BF38" s="45">
        <v>12</v>
      </c>
      <c r="BG38" s="40" t="s">
        <v>189</v>
      </c>
      <c r="BH38" s="40">
        <v>3</v>
      </c>
      <c r="BI38" s="40">
        <v>4</v>
      </c>
      <c r="BJ38" s="41">
        <v>5</v>
      </c>
      <c r="BK38" s="45">
        <v>883</v>
      </c>
      <c r="BL38" s="40" t="s">
        <v>189</v>
      </c>
      <c r="BM38" s="40">
        <v>28</v>
      </c>
      <c r="BN38" s="40">
        <v>159</v>
      </c>
      <c r="BO38" s="41">
        <v>696</v>
      </c>
      <c r="BP38" s="45">
        <v>74</v>
      </c>
      <c r="BQ38" s="40">
        <v>72</v>
      </c>
      <c r="BR38" s="40">
        <v>2</v>
      </c>
      <c r="BS38" s="40" t="s">
        <v>189</v>
      </c>
      <c r="BT38" s="41" t="s">
        <v>189</v>
      </c>
      <c r="BU38" s="45">
        <v>83</v>
      </c>
      <c r="BV38" s="40">
        <v>73</v>
      </c>
      <c r="BW38" s="40">
        <v>10</v>
      </c>
      <c r="BX38" s="40" t="s">
        <v>189</v>
      </c>
      <c r="BY38" s="41" t="s">
        <v>189</v>
      </c>
      <c r="BZ38" s="38" t="s">
        <v>189</v>
      </c>
      <c r="CA38" s="38" t="s">
        <v>189</v>
      </c>
      <c r="CB38" s="38">
        <v>3862</v>
      </c>
      <c r="CC38" s="38">
        <v>9831</v>
      </c>
    </row>
    <row r="39" spans="2:81" ht="13.5">
      <c r="B39" s="38" t="s">
        <v>465</v>
      </c>
      <c r="C39" s="38">
        <v>1184967</v>
      </c>
      <c r="D39" s="38">
        <v>2860750</v>
      </c>
      <c r="E39" s="38">
        <v>1183036</v>
      </c>
      <c r="F39" s="45">
        <v>1931</v>
      </c>
      <c r="G39" s="49">
        <f t="shared" si="0"/>
        <v>0.0016295812457224547</v>
      </c>
      <c r="H39" s="40">
        <v>349</v>
      </c>
      <c r="I39" s="40">
        <v>799</v>
      </c>
      <c r="J39" s="40">
        <v>285</v>
      </c>
      <c r="K39" s="41">
        <v>498</v>
      </c>
      <c r="L39" s="45">
        <v>67427</v>
      </c>
      <c r="M39" s="48">
        <f t="shared" si="1"/>
        <v>0.0235696932622564</v>
      </c>
      <c r="N39" s="40">
        <v>641</v>
      </c>
      <c r="O39" s="40">
        <v>11421</v>
      </c>
      <c r="P39" s="40">
        <v>11159</v>
      </c>
      <c r="Q39" s="41">
        <v>44206</v>
      </c>
      <c r="R39" s="45">
        <v>160</v>
      </c>
      <c r="S39" s="40">
        <v>14</v>
      </c>
      <c r="T39" s="40">
        <v>67</v>
      </c>
      <c r="U39" s="40">
        <v>37</v>
      </c>
      <c r="V39" s="41">
        <v>42</v>
      </c>
      <c r="W39" s="45">
        <v>6271</v>
      </c>
      <c r="X39" s="40">
        <v>37</v>
      </c>
      <c r="Y39" s="40">
        <v>1011</v>
      </c>
      <c r="Z39" s="40">
        <v>1433</v>
      </c>
      <c r="AA39" s="41">
        <v>3790</v>
      </c>
      <c r="AB39" s="45">
        <v>371</v>
      </c>
      <c r="AC39" s="40">
        <v>54</v>
      </c>
      <c r="AD39" s="40">
        <v>127</v>
      </c>
      <c r="AE39" s="40">
        <v>69</v>
      </c>
      <c r="AF39" s="41">
        <v>121</v>
      </c>
      <c r="AG39" s="45">
        <v>17517</v>
      </c>
      <c r="AH39" s="40">
        <v>130</v>
      </c>
      <c r="AI39" s="40">
        <v>1671</v>
      </c>
      <c r="AJ39" s="40">
        <v>2780</v>
      </c>
      <c r="AK39" s="41">
        <v>12936</v>
      </c>
      <c r="AL39" s="45">
        <v>1076</v>
      </c>
      <c r="AM39" s="40">
        <v>85</v>
      </c>
      <c r="AN39" s="40">
        <v>554</v>
      </c>
      <c r="AO39" s="40">
        <v>161</v>
      </c>
      <c r="AP39" s="41">
        <v>276</v>
      </c>
      <c r="AQ39" s="45">
        <v>34890</v>
      </c>
      <c r="AR39" s="40">
        <v>252</v>
      </c>
      <c r="AS39" s="40">
        <v>8005</v>
      </c>
      <c r="AT39" s="40">
        <v>6248</v>
      </c>
      <c r="AU39" s="41">
        <v>20385</v>
      </c>
      <c r="AV39" s="45">
        <v>117</v>
      </c>
      <c r="AW39" s="40">
        <v>12</v>
      </c>
      <c r="AX39" s="40">
        <v>39</v>
      </c>
      <c r="AY39" s="40">
        <v>18</v>
      </c>
      <c r="AZ39" s="41">
        <v>48</v>
      </c>
      <c r="BA39" s="45">
        <v>6614</v>
      </c>
      <c r="BB39" s="40">
        <v>34</v>
      </c>
      <c r="BC39" s="40">
        <v>575</v>
      </c>
      <c r="BD39" s="40">
        <v>698</v>
      </c>
      <c r="BE39" s="41">
        <v>5307</v>
      </c>
      <c r="BF39" s="45">
        <v>20</v>
      </c>
      <c r="BG39" s="40" t="s">
        <v>189</v>
      </c>
      <c r="BH39" s="40">
        <v>10</v>
      </c>
      <c r="BI39" s="40" t="s">
        <v>189</v>
      </c>
      <c r="BJ39" s="41">
        <v>10</v>
      </c>
      <c r="BK39" s="45">
        <v>1822</v>
      </c>
      <c r="BL39" s="40" t="s">
        <v>189</v>
      </c>
      <c r="BM39" s="40">
        <v>148</v>
      </c>
      <c r="BN39" s="40" t="s">
        <v>189</v>
      </c>
      <c r="BO39" s="41">
        <v>1674</v>
      </c>
      <c r="BP39" s="45">
        <v>187</v>
      </c>
      <c r="BQ39" s="40">
        <v>184</v>
      </c>
      <c r="BR39" s="40">
        <v>2</v>
      </c>
      <c r="BS39" s="40" t="s">
        <v>189</v>
      </c>
      <c r="BT39" s="41">
        <v>1</v>
      </c>
      <c r="BU39" s="45">
        <v>313</v>
      </c>
      <c r="BV39" s="40">
        <v>188</v>
      </c>
      <c r="BW39" s="40">
        <v>11</v>
      </c>
      <c r="BX39" s="40" t="s">
        <v>189</v>
      </c>
      <c r="BY39" s="41">
        <v>114</v>
      </c>
      <c r="BZ39" s="38" t="s">
        <v>189</v>
      </c>
      <c r="CA39" s="38" t="s">
        <v>189</v>
      </c>
      <c r="CB39" s="38">
        <v>8182</v>
      </c>
      <c r="CC39" s="38">
        <v>19119</v>
      </c>
    </row>
    <row r="40" spans="2:81" ht="13.5">
      <c r="B40" s="38" t="s">
        <v>466</v>
      </c>
      <c r="C40" s="38">
        <v>597432</v>
      </c>
      <c r="D40" s="38">
        <v>1451338</v>
      </c>
      <c r="E40" s="38">
        <v>596231</v>
      </c>
      <c r="F40" s="45">
        <v>1201</v>
      </c>
      <c r="G40" s="49">
        <f t="shared" si="0"/>
        <v>0.002010270624941416</v>
      </c>
      <c r="H40" s="40">
        <v>167</v>
      </c>
      <c r="I40" s="40">
        <v>526</v>
      </c>
      <c r="J40" s="40">
        <v>186</v>
      </c>
      <c r="K40" s="41">
        <v>322</v>
      </c>
      <c r="L40" s="45">
        <v>43887</v>
      </c>
      <c r="M40" s="48">
        <f t="shared" si="1"/>
        <v>0.030238993260012486</v>
      </c>
      <c r="N40" s="40">
        <v>365</v>
      </c>
      <c r="O40" s="40">
        <v>7144</v>
      </c>
      <c r="P40" s="40">
        <v>7653</v>
      </c>
      <c r="Q40" s="41">
        <v>28725</v>
      </c>
      <c r="R40" s="45">
        <v>106</v>
      </c>
      <c r="S40" s="40">
        <v>6</v>
      </c>
      <c r="T40" s="40">
        <v>59</v>
      </c>
      <c r="U40" s="40">
        <v>26</v>
      </c>
      <c r="V40" s="41">
        <v>15</v>
      </c>
      <c r="W40" s="45">
        <v>3368</v>
      </c>
      <c r="X40" s="40">
        <v>14</v>
      </c>
      <c r="Y40" s="40">
        <v>862</v>
      </c>
      <c r="Z40" s="40">
        <v>1023</v>
      </c>
      <c r="AA40" s="41">
        <v>1469</v>
      </c>
      <c r="AB40" s="45">
        <v>275</v>
      </c>
      <c r="AC40" s="40">
        <v>40</v>
      </c>
      <c r="AD40" s="40">
        <v>75</v>
      </c>
      <c r="AE40" s="40">
        <v>58</v>
      </c>
      <c r="AF40" s="41">
        <v>102</v>
      </c>
      <c r="AG40" s="45">
        <v>15570</v>
      </c>
      <c r="AH40" s="40">
        <v>90</v>
      </c>
      <c r="AI40" s="40">
        <v>1017</v>
      </c>
      <c r="AJ40" s="40">
        <v>2391</v>
      </c>
      <c r="AK40" s="41">
        <v>12072</v>
      </c>
      <c r="AL40" s="45">
        <v>724</v>
      </c>
      <c r="AM40" s="40">
        <v>72</v>
      </c>
      <c r="AN40" s="40">
        <v>378</v>
      </c>
      <c r="AO40" s="40">
        <v>98</v>
      </c>
      <c r="AP40" s="41">
        <v>176</v>
      </c>
      <c r="AQ40" s="45">
        <v>21750</v>
      </c>
      <c r="AR40" s="40">
        <v>201</v>
      </c>
      <c r="AS40" s="40">
        <v>5054</v>
      </c>
      <c r="AT40" s="40">
        <v>4079</v>
      </c>
      <c r="AU40" s="41">
        <v>12416</v>
      </c>
      <c r="AV40" s="45">
        <v>33</v>
      </c>
      <c r="AW40" s="40">
        <v>4</v>
      </c>
      <c r="AX40" s="40">
        <v>11</v>
      </c>
      <c r="AY40" s="40">
        <v>3</v>
      </c>
      <c r="AZ40" s="41">
        <v>15</v>
      </c>
      <c r="BA40" s="45">
        <v>1487</v>
      </c>
      <c r="BB40" s="40">
        <v>11</v>
      </c>
      <c r="BC40" s="40">
        <v>165</v>
      </c>
      <c r="BD40" s="40">
        <v>118</v>
      </c>
      <c r="BE40" s="41">
        <v>1193</v>
      </c>
      <c r="BF40" s="45">
        <v>20</v>
      </c>
      <c r="BG40" s="40">
        <v>2</v>
      </c>
      <c r="BH40" s="40">
        <v>3</v>
      </c>
      <c r="BI40" s="40">
        <v>1</v>
      </c>
      <c r="BJ40" s="41">
        <v>14</v>
      </c>
      <c r="BK40" s="45">
        <v>1669</v>
      </c>
      <c r="BL40" s="40">
        <v>6</v>
      </c>
      <c r="BM40" s="40">
        <v>46</v>
      </c>
      <c r="BN40" s="40">
        <v>42</v>
      </c>
      <c r="BO40" s="41">
        <v>1575</v>
      </c>
      <c r="BP40" s="45">
        <v>43</v>
      </c>
      <c r="BQ40" s="40">
        <v>43</v>
      </c>
      <c r="BR40" s="40" t="s">
        <v>189</v>
      </c>
      <c r="BS40" s="40" t="s">
        <v>189</v>
      </c>
      <c r="BT40" s="41" t="s">
        <v>189</v>
      </c>
      <c r="BU40" s="45">
        <v>43</v>
      </c>
      <c r="BV40" s="40">
        <v>43</v>
      </c>
      <c r="BW40" s="40" t="s">
        <v>189</v>
      </c>
      <c r="BX40" s="40" t="s">
        <v>189</v>
      </c>
      <c r="BY40" s="41" t="s">
        <v>189</v>
      </c>
      <c r="BZ40" s="38" t="s">
        <v>189</v>
      </c>
      <c r="CA40" s="38" t="s">
        <v>189</v>
      </c>
      <c r="CB40" s="38">
        <v>3294</v>
      </c>
      <c r="CC40" s="38">
        <v>6988</v>
      </c>
    </row>
    <row r="41" spans="2:81" ht="13.5">
      <c r="B41" s="38" t="s">
        <v>467</v>
      </c>
      <c r="C41" s="38">
        <v>302294</v>
      </c>
      <c r="D41" s="38">
        <v>785491</v>
      </c>
      <c r="E41" s="38">
        <v>301546</v>
      </c>
      <c r="F41" s="45">
        <v>748</v>
      </c>
      <c r="G41" s="49">
        <f t="shared" si="0"/>
        <v>0.0024744123270723202</v>
      </c>
      <c r="H41" s="40">
        <v>86</v>
      </c>
      <c r="I41" s="40">
        <v>357</v>
      </c>
      <c r="J41" s="40">
        <v>117</v>
      </c>
      <c r="K41" s="41">
        <v>188</v>
      </c>
      <c r="L41" s="45">
        <v>25597</v>
      </c>
      <c r="M41" s="48">
        <f t="shared" si="1"/>
        <v>0.03258726070699728</v>
      </c>
      <c r="N41" s="40">
        <v>183</v>
      </c>
      <c r="O41" s="40">
        <v>5420</v>
      </c>
      <c r="P41" s="40">
        <v>4810</v>
      </c>
      <c r="Q41" s="41">
        <v>15184</v>
      </c>
      <c r="R41" s="45">
        <v>49</v>
      </c>
      <c r="S41" s="40">
        <v>6</v>
      </c>
      <c r="T41" s="40">
        <v>23</v>
      </c>
      <c r="U41" s="40">
        <v>8</v>
      </c>
      <c r="V41" s="41">
        <v>12</v>
      </c>
      <c r="W41" s="45">
        <v>1650</v>
      </c>
      <c r="X41" s="40">
        <v>13</v>
      </c>
      <c r="Y41" s="40">
        <v>436</v>
      </c>
      <c r="Z41" s="40">
        <v>309</v>
      </c>
      <c r="AA41" s="41">
        <v>892</v>
      </c>
      <c r="AB41" s="45">
        <v>213</v>
      </c>
      <c r="AC41" s="40">
        <v>30</v>
      </c>
      <c r="AD41" s="40">
        <v>97</v>
      </c>
      <c r="AE41" s="40">
        <v>34</v>
      </c>
      <c r="AF41" s="41">
        <v>52</v>
      </c>
      <c r="AG41" s="45">
        <v>8225</v>
      </c>
      <c r="AH41" s="40">
        <v>71</v>
      </c>
      <c r="AI41" s="40">
        <v>1411</v>
      </c>
      <c r="AJ41" s="40">
        <v>1387</v>
      </c>
      <c r="AK41" s="41">
        <v>5356</v>
      </c>
      <c r="AL41" s="45">
        <v>443</v>
      </c>
      <c r="AM41" s="40">
        <v>25</v>
      </c>
      <c r="AN41" s="40">
        <v>229</v>
      </c>
      <c r="AO41" s="40">
        <v>72</v>
      </c>
      <c r="AP41" s="41">
        <v>117</v>
      </c>
      <c r="AQ41" s="45">
        <v>14630</v>
      </c>
      <c r="AR41" s="40">
        <v>69</v>
      </c>
      <c r="AS41" s="40">
        <v>3461</v>
      </c>
      <c r="AT41" s="40">
        <v>2976</v>
      </c>
      <c r="AU41" s="41">
        <v>8124</v>
      </c>
      <c r="AV41" s="45">
        <v>14</v>
      </c>
      <c r="AW41" s="40">
        <v>3</v>
      </c>
      <c r="AX41" s="40">
        <v>8</v>
      </c>
      <c r="AY41" s="40">
        <v>2</v>
      </c>
      <c r="AZ41" s="41">
        <v>1</v>
      </c>
      <c r="BA41" s="45">
        <v>263</v>
      </c>
      <c r="BB41" s="40">
        <v>8</v>
      </c>
      <c r="BC41" s="40">
        <v>112</v>
      </c>
      <c r="BD41" s="40">
        <v>92</v>
      </c>
      <c r="BE41" s="41">
        <v>51</v>
      </c>
      <c r="BF41" s="45">
        <v>7</v>
      </c>
      <c r="BG41" s="40" t="s">
        <v>189</v>
      </c>
      <c r="BH41" s="40" t="s">
        <v>189</v>
      </c>
      <c r="BI41" s="40">
        <v>1</v>
      </c>
      <c r="BJ41" s="41">
        <v>6</v>
      </c>
      <c r="BK41" s="45">
        <v>807</v>
      </c>
      <c r="BL41" s="40" t="s">
        <v>189</v>
      </c>
      <c r="BM41" s="40" t="s">
        <v>189</v>
      </c>
      <c r="BN41" s="40">
        <v>46</v>
      </c>
      <c r="BO41" s="41">
        <v>761</v>
      </c>
      <c r="BP41" s="45">
        <v>22</v>
      </c>
      <c r="BQ41" s="40">
        <v>22</v>
      </c>
      <c r="BR41" s="40" t="s">
        <v>189</v>
      </c>
      <c r="BS41" s="40" t="s">
        <v>189</v>
      </c>
      <c r="BT41" s="41" t="s">
        <v>189</v>
      </c>
      <c r="BU41" s="45">
        <v>22</v>
      </c>
      <c r="BV41" s="40">
        <v>22</v>
      </c>
      <c r="BW41" s="40" t="s">
        <v>189</v>
      </c>
      <c r="BX41" s="40" t="s">
        <v>189</v>
      </c>
      <c r="BY41" s="41" t="s">
        <v>189</v>
      </c>
      <c r="BZ41" s="38" t="s">
        <v>189</v>
      </c>
      <c r="CA41" s="38" t="s">
        <v>189</v>
      </c>
      <c r="CB41" s="38">
        <v>1948</v>
      </c>
      <c r="CC41" s="38">
        <v>2526</v>
      </c>
    </row>
    <row r="42" spans="2:81" ht="13.5">
      <c r="B42" s="38" t="s">
        <v>468</v>
      </c>
      <c r="C42" s="38">
        <v>390474</v>
      </c>
      <c r="D42" s="38">
        <v>995842</v>
      </c>
      <c r="E42" s="38">
        <v>389652</v>
      </c>
      <c r="F42" s="45">
        <v>822</v>
      </c>
      <c r="G42" s="49">
        <f t="shared" si="0"/>
        <v>0.0021051337605064615</v>
      </c>
      <c r="H42" s="40">
        <v>166</v>
      </c>
      <c r="I42" s="40">
        <v>326</v>
      </c>
      <c r="J42" s="40">
        <v>135</v>
      </c>
      <c r="K42" s="41">
        <v>195</v>
      </c>
      <c r="L42" s="45">
        <v>25646</v>
      </c>
      <c r="M42" s="48">
        <f t="shared" si="1"/>
        <v>0.025753081312095694</v>
      </c>
      <c r="N42" s="40">
        <v>298</v>
      </c>
      <c r="O42" s="40">
        <v>4696</v>
      </c>
      <c r="P42" s="40">
        <v>5434</v>
      </c>
      <c r="Q42" s="41">
        <v>15218</v>
      </c>
      <c r="R42" s="45">
        <v>54</v>
      </c>
      <c r="S42" s="40">
        <v>2</v>
      </c>
      <c r="T42" s="40">
        <v>20</v>
      </c>
      <c r="U42" s="40">
        <v>11</v>
      </c>
      <c r="V42" s="41">
        <v>21</v>
      </c>
      <c r="W42" s="45">
        <v>2432</v>
      </c>
      <c r="X42" s="40">
        <v>2</v>
      </c>
      <c r="Y42" s="40">
        <v>331</v>
      </c>
      <c r="Z42" s="40">
        <v>425</v>
      </c>
      <c r="AA42" s="41">
        <v>1674</v>
      </c>
      <c r="AB42" s="45">
        <v>220</v>
      </c>
      <c r="AC42" s="40">
        <v>45</v>
      </c>
      <c r="AD42" s="40">
        <v>95</v>
      </c>
      <c r="AE42" s="40">
        <v>36</v>
      </c>
      <c r="AF42" s="41">
        <v>44</v>
      </c>
      <c r="AG42" s="45">
        <v>6578</v>
      </c>
      <c r="AH42" s="40">
        <v>122</v>
      </c>
      <c r="AI42" s="40">
        <v>1116</v>
      </c>
      <c r="AJ42" s="40">
        <v>1413</v>
      </c>
      <c r="AK42" s="41">
        <v>3927</v>
      </c>
      <c r="AL42" s="45">
        <v>426</v>
      </c>
      <c r="AM42" s="40">
        <v>31</v>
      </c>
      <c r="AN42" s="40">
        <v>193</v>
      </c>
      <c r="AO42" s="40">
        <v>84</v>
      </c>
      <c r="AP42" s="41">
        <v>118</v>
      </c>
      <c r="AQ42" s="45">
        <v>15075</v>
      </c>
      <c r="AR42" s="40">
        <v>77</v>
      </c>
      <c r="AS42" s="40">
        <v>3016</v>
      </c>
      <c r="AT42" s="40">
        <v>3450</v>
      </c>
      <c r="AU42" s="41">
        <v>8532</v>
      </c>
      <c r="AV42" s="45">
        <v>25</v>
      </c>
      <c r="AW42" s="40">
        <v>5</v>
      </c>
      <c r="AX42" s="40">
        <v>14</v>
      </c>
      <c r="AY42" s="40">
        <v>2</v>
      </c>
      <c r="AZ42" s="41">
        <v>4</v>
      </c>
      <c r="BA42" s="45">
        <v>534</v>
      </c>
      <c r="BB42" s="40">
        <v>12</v>
      </c>
      <c r="BC42" s="40">
        <v>195</v>
      </c>
      <c r="BD42" s="40">
        <v>79</v>
      </c>
      <c r="BE42" s="41">
        <v>248</v>
      </c>
      <c r="BF42" s="45">
        <v>11</v>
      </c>
      <c r="BG42" s="40" t="s">
        <v>189</v>
      </c>
      <c r="BH42" s="40">
        <v>1</v>
      </c>
      <c r="BI42" s="40">
        <v>2</v>
      </c>
      <c r="BJ42" s="41">
        <v>8</v>
      </c>
      <c r="BK42" s="45">
        <v>918</v>
      </c>
      <c r="BL42" s="40" t="s">
        <v>189</v>
      </c>
      <c r="BM42" s="40">
        <v>14</v>
      </c>
      <c r="BN42" s="40">
        <v>67</v>
      </c>
      <c r="BO42" s="41">
        <v>837</v>
      </c>
      <c r="BP42" s="45">
        <v>86</v>
      </c>
      <c r="BQ42" s="40">
        <v>83</v>
      </c>
      <c r="BR42" s="40">
        <v>3</v>
      </c>
      <c r="BS42" s="40" t="s">
        <v>189</v>
      </c>
      <c r="BT42" s="41" t="s">
        <v>189</v>
      </c>
      <c r="BU42" s="45">
        <v>109</v>
      </c>
      <c r="BV42" s="40">
        <v>85</v>
      </c>
      <c r="BW42" s="40">
        <v>24</v>
      </c>
      <c r="BX42" s="40" t="s">
        <v>189</v>
      </c>
      <c r="BY42" s="41" t="s">
        <v>189</v>
      </c>
      <c r="BZ42" s="38" t="s">
        <v>189</v>
      </c>
      <c r="CA42" s="38" t="s">
        <v>189</v>
      </c>
      <c r="CB42" s="38">
        <v>1906</v>
      </c>
      <c r="CC42" s="38">
        <v>5042</v>
      </c>
    </row>
    <row r="43" spans="2:81" ht="13.5">
      <c r="B43" s="38" t="s">
        <v>469</v>
      </c>
      <c r="C43" s="38">
        <v>590888</v>
      </c>
      <c r="D43" s="38">
        <v>1431493</v>
      </c>
      <c r="E43" s="38">
        <v>589676</v>
      </c>
      <c r="F43" s="45">
        <v>1212</v>
      </c>
      <c r="G43" s="49">
        <f t="shared" si="0"/>
        <v>0.002051150133358606</v>
      </c>
      <c r="H43" s="40">
        <v>173</v>
      </c>
      <c r="I43" s="40">
        <v>610</v>
      </c>
      <c r="J43" s="40">
        <v>181</v>
      </c>
      <c r="K43" s="41">
        <v>248</v>
      </c>
      <c r="L43" s="45">
        <v>36524</v>
      </c>
      <c r="M43" s="48">
        <f t="shared" si="1"/>
        <v>0.02551462005053465</v>
      </c>
      <c r="N43" s="40">
        <v>398</v>
      </c>
      <c r="O43" s="40">
        <v>8979</v>
      </c>
      <c r="P43" s="40">
        <v>7350</v>
      </c>
      <c r="Q43" s="41">
        <v>19797</v>
      </c>
      <c r="R43" s="45">
        <v>72</v>
      </c>
      <c r="S43" s="40">
        <v>8</v>
      </c>
      <c r="T43" s="40">
        <v>28</v>
      </c>
      <c r="U43" s="40">
        <v>14</v>
      </c>
      <c r="V43" s="41">
        <v>22</v>
      </c>
      <c r="W43" s="45">
        <v>2728</v>
      </c>
      <c r="X43" s="40">
        <v>21</v>
      </c>
      <c r="Y43" s="40">
        <v>410</v>
      </c>
      <c r="Z43" s="40">
        <v>554</v>
      </c>
      <c r="AA43" s="41">
        <v>1743</v>
      </c>
      <c r="AB43" s="45">
        <v>285</v>
      </c>
      <c r="AC43" s="40">
        <v>41</v>
      </c>
      <c r="AD43" s="40">
        <v>138</v>
      </c>
      <c r="AE43" s="40">
        <v>53</v>
      </c>
      <c r="AF43" s="41">
        <v>53</v>
      </c>
      <c r="AG43" s="45">
        <v>9891</v>
      </c>
      <c r="AH43" s="40">
        <v>107</v>
      </c>
      <c r="AI43" s="40">
        <v>1962</v>
      </c>
      <c r="AJ43" s="40">
        <v>2125</v>
      </c>
      <c r="AK43" s="41">
        <v>5697</v>
      </c>
      <c r="AL43" s="45">
        <v>779</v>
      </c>
      <c r="AM43" s="40">
        <v>66</v>
      </c>
      <c r="AN43" s="40">
        <v>433</v>
      </c>
      <c r="AO43" s="40">
        <v>111</v>
      </c>
      <c r="AP43" s="41">
        <v>169</v>
      </c>
      <c r="AQ43" s="45">
        <v>22837</v>
      </c>
      <c r="AR43" s="40">
        <v>207</v>
      </c>
      <c r="AS43" s="40">
        <v>6401</v>
      </c>
      <c r="AT43" s="40">
        <v>4553</v>
      </c>
      <c r="AU43" s="41">
        <v>11676</v>
      </c>
      <c r="AV43" s="45">
        <v>9</v>
      </c>
      <c r="AW43" s="40">
        <v>3</v>
      </c>
      <c r="AX43" s="40">
        <v>5</v>
      </c>
      <c r="AY43" s="40">
        <v>1</v>
      </c>
      <c r="AZ43" s="41" t="s">
        <v>189</v>
      </c>
      <c r="BA43" s="45">
        <v>149</v>
      </c>
      <c r="BB43" s="40">
        <v>3</v>
      </c>
      <c r="BC43" s="40">
        <v>114</v>
      </c>
      <c r="BD43" s="40">
        <v>32</v>
      </c>
      <c r="BE43" s="41" t="s">
        <v>189</v>
      </c>
      <c r="BF43" s="45">
        <v>13</v>
      </c>
      <c r="BG43" s="40">
        <v>1</v>
      </c>
      <c r="BH43" s="40">
        <v>6</v>
      </c>
      <c r="BI43" s="40">
        <v>2</v>
      </c>
      <c r="BJ43" s="41">
        <v>4</v>
      </c>
      <c r="BK43" s="45">
        <v>863</v>
      </c>
      <c r="BL43" s="40">
        <v>4</v>
      </c>
      <c r="BM43" s="40">
        <v>92</v>
      </c>
      <c r="BN43" s="40">
        <v>86</v>
      </c>
      <c r="BO43" s="41">
        <v>681</v>
      </c>
      <c r="BP43" s="45">
        <v>54</v>
      </c>
      <c r="BQ43" s="40">
        <v>54</v>
      </c>
      <c r="BR43" s="40" t="s">
        <v>189</v>
      </c>
      <c r="BS43" s="40" t="s">
        <v>189</v>
      </c>
      <c r="BT43" s="41" t="s">
        <v>189</v>
      </c>
      <c r="BU43" s="45">
        <v>56</v>
      </c>
      <c r="BV43" s="40">
        <v>56</v>
      </c>
      <c r="BW43" s="40" t="s">
        <v>189</v>
      </c>
      <c r="BX43" s="40" t="s">
        <v>189</v>
      </c>
      <c r="BY43" s="41" t="s">
        <v>189</v>
      </c>
      <c r="BZ43" s="38" t="s">
        <v>189</v>
      </c>
      <c r="CA43" s="38" t="s">
        <v>189</v>
      </c>
      <c r="CB43" s="38">
        <v>3792</v>
      </c>
      <c r="CC43" s="38">
        <v>6445</v>
      </c>
    </row>
    <row r="44" spans="2:81" ht="13.5">
      <c r="B44" s="38" t="s">
        <v>470</v>
      </c>
      <c r="C44" s="38">
        <v>321909</v>
      </c>
      <c r="D44" s="38">
        <v>764456</v>
      </c>
      <c r="E44" s="38">
        <v>321004</v>
      </c>
      <c r="F44" s="45">
        <v>905</v>
      </c>
      <c r="G44" s="49">
        <f t="shared" si="0"/>
        <v>0.002811353519162248</v>
      </c>
      <c r="H44" s="40">
        <v>209</v>
      </c>
      <c r="I44" s="40">
        <v>386</v>
      </c>
      <c r="J44" s="40">
        <v>115</v>
      </c>
      <c r="K44" s="41">
        <v>195</v>
      </c>
      <c r="L44" s="45">
        <v>26888</v>
      </c>
      <c r="M44" s="48">
        <f t="shared" si="1"/>
        <v>0.035172724133239845</v>
      </c>
      <c r="N44" s="40">
        <v>329</v>
      </c>
      <c r="O44" s="40">
        <v>5118</v>
      </c>
      <c r="P44" s="40">
        <v>4646</v>
      </c>
      <c r="Q44" s="41">
        <v>16795</v>
      </c>
      <c r="R44" s="45">
        <v>102</v>
      </c>
      <c r="S44" s="40">
        <v>23</v>
      </c>
      <c r="T44" s="40">
        <v>39</v>
      </c>
      <c r="U44" s="40">
        <v>17</v>
      </c>
      <c r="V44" s="41">
        <v>23</v>
      </c>
      <c r="W44" s="45">
        <v>3119</v>
      </c>
      <c r="X44" s="40">
        <v>29</v>
      </c>
      <c r="Y44" s="40">
        <v>578</v>
      </c>
      <c r="Z44" s="40">
        <v>604</v>
      </c>
      <c r="AA44" s="41">
        <v>1908</v>
      </c>
      <c r="AB44" s="45">
        <v>192</v>
      </c>
      <c r="AC44" s="40">
        <v>22</v>
      </c>
      <c r="AD44" s="40">
        <v>58</v>
      </c>
      <c r="AE44" s="40">
        <v>35</v>
      </c>
      <c r="AF44" s="41">
        <v>77</v>
      </c>
      <c r="AG44" s="45">
        <v>10129</v>
      </c>
      <c r="AH44" s="40">
        <v>51</v>
      </c>
      <c r="AI44" s="40">
        <v>796</v>
      </c>
      <c r="AJ44" s="40">
        <v>1460</v>
      </c>
      <c r="AK44" s="41">
        <v>7822</v>
      </c>
      <c r="AL44" s="45">
        <v>471</v>
      </c>
      <c r="AM44" s="40">
        <v>41</v>
      </c>
      <c r="AN44" s="40">
        <v>281</v>
      </c>
      <c r="AO44" s="40">
        <v>61</v>
      </c>
      <c r="AP44" s="41">
        <v>88</v>
      </c>
      <c r="AQ44" s="45">
        <v>12577</v>
      </c>
      <c r="AR44" s="40">
        <v>121</v>
      </c>
      <c r="AS44" s="40">
        <v>3660</v>
      </c>
      <c r="AT44" s="40">
        <v>2508</v>
      </c>
      <c r="AU44" s="41">
        <v>6288</v>
      </c>
      <c r="AV44" s="45">
        <v>10</v>
      </c>
      <c r="AW44" s="40">
        <v>1</v>
      </c>
      <c r="AX44" s="40">
        <v>4</v>
      </c>
      <c r="AY44" s="40">
        <v>1</v>
      </c>
      <c r="AZ44" s="41">
        <v>4</v>
      </c>
      <c r="BA44" s="45">
        <v>404</v>
      </c>
      <c r="BB44" s="40">
        <v>2</v>
      </c>
      <c r="BC44" s="40">
        <v>31</v>
      </c>
      <c r="BD44" s="40">
        <v>37</v>
      </c>
      <c r="BE44" s="41">
        <v>334</v>
      </c>
      <c r="BF44" s="45">
        <v>7</v>
      </c>
      <c r="BG44" s="40" t="s">
        <v>189</v>
      </c>
      <c r="BH44" s="40">
        <v>3</v>
      </c>
      <c r="BI44" s="40">
        <v>1</v>
      </c>
      <c r="BJ44" s="41">
        <v>3</v>
      </c>
      <c r="BK44" s="45">
        <v>527</v>
      </c>
      <c r="BL44" s="40" t="s">
        <v>189</v>
      </c>
      <c r="BM44" s="40">
        <v>47</v>
      </c>
      <c r="BN44" s="40">
        <v>37</v>
      </c>
      <c r="BO44" s="41">
        <v>443</v>
      </c>
      <c r="BP44" s="45">
        <v>123</v>
      </c>
      <c r="BQ44" s="40">
        <v>122</v>
      </c>
      <c r="BR44" s="40">
        <v>1</v>
      </c>
      <c r="BS44" s="40" t="s">
        <v>189</v>
      </c>
      <c r="BT44" s="41" t="s">
        <v>189</v>
      </c>
      <c r="BU44" s="45">
        <v>132</v>
      </c>
      <c r="BV44" s="40">
        <v>126</v>
      </c>
      <c r="BW44" s="40">
        <v>6</v>
      </c>
      <c r="BX44" s="40" t="s">
        <v>189</v>
      </c>
      <c r="BY44" s="41" t="s">
        <v>189</v>
      </c>
      <c r="BZ44" s="38" t="s">
        <v>189</v>
      </c>
      <c r="CA44" s="38" t="s">
        <v>189</v>
      </c>
      <c r="CB44" s="38">
        <v>2406</v>
      </c>
      <c r="CC44" s="38">
        <v>1436</v>
      </c>
    </row>
    <row r="45" spans="2:81" ht="13.5">
      <c r="B45" s="38" t="s">
        <v>471</v>
      </c>
      <c r="C45" s="38">
        <v>2110468</v>
      </c>
      <c r="D45" s="38">
        <v>5071968</v>
      </c>
      <c r="E45" s="38">
        <v>2106654</v>
      </c>
      <c r="F45" s="45">
        <v>3814</v>
      </c>
      <c r="G45" s="49">
        <f t="shared" si="0"/>
        <v>0.0018071821036850595</v>
      </c>
      <c r="H45" s="40">
        <v>822</v>
      </c>
      <c r="I45" s="40">
        <v>1524</v>
      </c>
      <c r="J45" s="40">
        <v>506</v>
      </c>
      <c r="K45" s="41">
        <v>962</v>
      </c>
      <c r="L45" s="45">
        <v>128933</v>
      </c>
      <c r="M45" s="48">
        <f t="shared" si="1"/>
        <v>0.025420704547031842</v>
      </c>
      <c r="N45" s="40">
        <v>1342</v>
      </c>
      <c r="O45" s="40">
        <v>21835</v>
      </c>
      <c r="P45" s="40">
        <v>20317</v>
      </c>
      <c r="Q45" s="41">
        <v>85439</v>
      </c>
      <c r="R45" s="45">
        <v>342</v>
      </c>
      <c r="S45" s="40">
        <v>24</v>
      </c>
      <c r="T45" s="40">
        <v>153</v>
      </c>
      <c r="U45" s="40">
        <v>59</v>
      </c>
      <c r="V45" s="41">
        <v>106</v>
      </c>
      <c r="W45" s="45">
        <v>14449</v>
      </c>
      <c r="X45" s="40">
        <v>49</v>
      </c>
      <c r="Y45" s="40">
        <v>2532</v>
      </c>
      <c r="Z45" s="40">
        <v>2322</v>
      </c>
      <c r="AA45" s="41">
        <v>9546</v>
      </c>
      <c r="AB45" s="45">
        <v>777</v>
      </c>
      <c r="AC45" s="40">
        <v>114</v>
      </c>
      <c r="AD45" s="40">
        <v>269</v>
      </c>
      <c r="AE45" s="40">
        <v>118</v>
      </c>
      <c r="AF45" s="41">
        <v>276</v>
      </c>
      <c r="AG45" s="45">
        <v>40043</v>
      </c>
      <c r="AH45" s="40">
        <v>269</v>
      </c>
      <c r="AI45" s="40">
        <v>3591</v>
      </c>
      <c r="AJ45" s="40">
        <v>4663</v>
      </c>
      <c r="AK45" s="41">
        <v>31520</v>
      </c>
      <c r="AL45" s="45">
        <v>1990</v>
      </c>
      <c r="AM45" s="40">
        <v>139</v>
      </c>
      <c r="AN45" s="40">
        <v>1003</v>
      </c>
      <c r="AO45" s="40">
        <v>310</v>
      </c>
      <c r="AP45" s="41">
        <v>538</v>
      </c>
      <c r="AQ45" s="45">
        <v>66707</v>
      </c>
      <c r="AR45" s="40">
        <v>412</v>
      </c>
      <c r="AS45" s="40">
        <v>14113</v>
      </c>
      <c r="AT45" s="40">
        <v>12619</v>
      </c>
      <c r="AU45" s="41">
        <v>39563</v>
      </c>
      <c r="AV45" s="45">
        <v>150</v>
      </c>
      <c r="AW45" s="40">
        <v>29</v>
      </c>
      <c r="AX45" s="40">
        <v>78</v>
      </c>
      <c r="AY45" s="40">
        <v>16</v>
      </c>
      <c r="AZ45" s="41">
        <v>27</v>
      </c>
      <c r="BA45" s="45">
        <v>4178</v>
      </c>
      <c r="BB45" s="40">
        <v>68</v>
      </c>
      <c r="BC45" s="40">
        <v>1260</v>
      </c>
      <c r="BD45" s="40">
        <v>601</v>
      </c>
      <c r="BE45" s="41">
        <v>2249</v>
      </c>
      <c r="BF45" s="45">
        <v>29</v>
      </c>
      <c r="BG45" s="40" t="s">
        <v>189</v>
      </c>
      <c r="BH45" s="40">
        <v>11</v>
      </c>
      <c r="BI45" s="40">
        <v>3</v>
      </c>
      <c r="BJ45" s="41">
        <v>15</v>
      </c>
      <c r="BK45" s="45">
        <v>2902</v>
      </c>
      <c r="BL45" s="40" t="s">
        <v>189</v>
      </c>
      <c r="BM45" s="40">
        <v>229</v>
      </c>
      <c r="BN45" s="40">
        <v>112</v>
      </c>
      <c r="BO45" s="41">
        <v>2561</v>
      </c>
      <c r="BP45" s="45">
        <v>526</v>
      </c>
      <c r="BQ45" s="40">
        <v>516</v>
      </c>
      <c r="BR45" s="40">
        <v>10</v>
      </c>
      <c r="BS45" s="40" t="s">
        <v>189</v>
      </c>
      <c r="BT45" s="41" t="s">
        <v>189</v>
      </c>
      <c r="BU45" s="45">
        <v>654</v>
      </c>
      <c r="BV45" s="40">
        <v>544</v>
      </c>
      <c r="BW45" s="40">
        <v>110</v>
      </c>
      <c r="BX45" s="40" t="s">
        <v>189</v>
      </c>
      <c r="BY45" s="41" t="s">
        <v>189</v>
      </c>
      <c r="BZ45" s="38" t="s">
        <v>189</v>
      </c>
      <c r="CA45" s="38" t="s">
        <v>189</v>
      </c>
      <c r="CB45" s="38">
        <v>13111</v>
      </c>
      <c r="CC45" s="38">
        <v>20085</v>
      </c>
    </row>
    <row r="46" spans="2:81" ht="13.5">
      <c r="B46" s="38" t="s">
        <v>472</v>
      </c>
      <c r="C46" s="38">
        <v>295038</v>
      </c>
      <c r="D46" s="38">
        <v>849788</v>
      </c>
      <c r="E46" s="38">
        <v>294120</v>
      </c>
      <c r="F46" s="45">
        <v>918</v>
      </c>
      <c r="G46" s="49">
        <f t="shared" si="0"/>
        <v>0.0031114636080776035</v>
      </c>
      <c r="H46" s="40">
        <v>186</v>
      </c>
      <c r="I46" s="40">
        <v>433</v>
      </c>
      <c r="J46" s="40">
        <v>96</v>
      </c>
      <c r="K46" s="41">
        <v>203</v>
      </c>
      <c r="L46" s="45">
        <v>25464</v>
      </c>
      <c r="M46" s="48">
        <f t="shared" si="1"/>
        <v>0.029965120712460047</v>
      </c>
      <c r="N46" s="40">
        <v>339</v>
      </c>
      <c r="O46" s="40">
        <v>5534</v>
      </c>
      <c r="P46" s="40">
        <v>3803</v>
      </c>
      <c r="Q46" s="41">
        <v>15788</v>
      </c>
      <c r="R46" s="45">
        <v>65</v>
      </c>
      <c r="S46" s="40">
        <v>34</v>
      </c>
      <c r="T46" s="40">
        <v>11</v>
      </c>
      <c r="U46" s="40">
        <v>10</v>
      </c>
      <c r="V46" s="41">
        <v>10</v>
      </c>
      <c r="W46" s="45">
        <v>1983</v>
      </c>
      <c r="X46" s="40">
        <v>37</v>
      </c>
      <c r="Y46" s="40">
        <v>203</v>
      </c>
      <c r="Z46" s="40">
        <v>401</v>
      </c>
      <c r="AA46" s="41">
        <v>1342</v>
      </c>
      <c r="AB46" s="45">
        <v>208</v>
      </c>
      <c r="AC46" s="40">
        <v>34</v>
      </c>
      <c r="AD46" s="40">
        <v>76</v>
      </c>
      <c r="AE46" s="40">
        <v>39</v>
      </c>
      <c r="AF46" s="41">
        <v>59</v>
      </c>
      <c r="AG46" s="45">
        <v>7542</v>
      </c>
      <c r="AH46" s="40">
        <v>81</v>
      </c>
      <c r="AI46" s="40">
        <v>998</v>
      </c>
      <c r="AJ46" s="40">
        <v>1569</v>
      </c>
      <c r="AK46" s="41">
        <v>4894</v>
      </c>
      <c r="AL46" s="45">
        <v>553</v>
      </c>
      <c r="AM46" s="40">
        <v>55</v>
      </c>
      <c r="AN46" s="40">
        <v>328</v>
      </c>
      <c r="AO46" s="40">
        <v>43</v>
      </c>
      <c r="AP46" s="41">
        <v>127</v>
      </c>
      <c r="AQ46" s="45">
        <v>14473</v>
      </c>
      <c r="AR46" s="40">
        <v>153</v>
      </c>
      <c r="AS46" s="40">
        <v>4053</v>
      </c>
      <c r="AT46" s="40">
        <v>1707</v>
      </c>
      <c r="AU46" s="41">
        <v>8560</v>
      </c>
      <c r="AV46" s="45">
        <v>27</v>
      </c>
      <c r="AW46" s="40">
        <v>6</v>
      </c>
      <c r="AX46" s="40">
        <v>18</v>
      </c>
      <c r="AY46" s="40">
        <v>3</v>
      </c>
      <c r="AZ46" s="41" t="s">
        <v>189</v>
      </c>
      <c r="BA46" s="45">
        <v>386</v>
      </c>
      <c r="BB46" s="40">
        <v>11</v>
      </c>
      <c r="BC46" s="40">
        <v>280</v>
      </c>
      <c r="BD46" s="40">
        <v>95</v>
      </c>
      <c r="BE46" s="41" t="s">
        <v>189</v>
      </c>
      <c r="BF46" s="45">
        <v>8</v>
      </c>
      <c r="BG46" s="40" t="s">
        <v>189</v>
      </c>
      <c r="BH46" s="40" t="s">
        <v>189</v>
      </c>
      <c r="BI46" s="40">
        <v>1</v>
      </c>
      <c r="BJ46" s="41">
        <v>7</v>
      </c>
      <c r="BK46" s="45">
        <v>1023</v>
      </c>
      <c r="BL46" s="40" t="s">
        <v>189</v>
      </c>
      <c r="BM46" s="40" t="s">
        <v>189</v>
      </c>
      <c r="BN46" s="40">
        <v>31</v>
      </c>
      <c r="BO46" s="41">
        <v>992</v>
      </c>
      <c r="BP46" s="45">
        <v>57</v>
      </c>
      <c r="BQ46" s="40">
        <v>57</v>
      </c>
      <c r="BR46" s="40" t="s">
        <v>189</v>
      </c>
      <c r="BS46" s="40" t="s">
        <v>189</v>
      </c>
      <c r="BT46" s="41" t="s">
        <v>189</v>
      </c>
      <c r="BU46" s="45">
        <v>57</v>
      </c>
      <c r="BV46" s="40">
        <v>57</v>
      </c>
      <c r="BW46" s="40" t="s">
        <v>189</v>
      </c>
      <c r="BX46" s="40" t="s">
        <v>189</v>
      </c>
      <c r="BY46" s="41" t="s">
        <v>189</v>
      </c>
      <c r="BZ46" s="38" t="s">
        <v>189</v>
      </c>
      <c r="CA46" s="38" t="s">
        <v>189</v>
      </c>
      <c r="CB46" s="38">
        <v>1371</v>
      </c>
      <c r="CC46" s="38">
        <v>3709</v>
      </c>
    </row>
    <row r="47" spans="2:81" ht="13.5">
      <c r="B47" s="38" t="s">
        <v>473</v>
      </c>
      <c r="C47" s="38">
        <v>558660</v>
      </c>
      <c r="D47" s="38">
        <v>1426779</v>
      </c>
      <c r="E47" s="38">
        <v>556895</v>
      </c>
      <c r="F47" s="45">
        <v>1765</v>
      </c>
      <c r="G47" s="49">
        <f t="shared" si="0"/>
        <v>0.0031593455769161924</v>
      </c>
      <c r="H47" s="40">
        <v>397</v>
      </c>
      <c r="I47" s="40">
        <v>832</v>
      </c>
      <c r="J47" s="40">
        <v>187</v>
      </c>
      <c r="K47" s="41">
        <v>349</v>
      </c>
      <c r="L47" s="45">
        <v>50665</v>
      </c>
      <c r="M47" s="48">
        <f t="shared" si="1"/>
        <v>0.035510054465337657</v>
      </c>
      <c r="N47" s="40">
        <v>728</v>
      </c>
      <c r="O47" s="40">
        <v>10388</v>
      </c>
      <c r="P47" s="40">
        <v>7615</v>
      </c>
      <c r="Q47" s="41">
        <v>31934</v>
      </c>
      <c r="R47" s="45">
        <v>116</v>
      </c>
      <c r="S47" s="40">
        <v>23</v>
      </c>
      <c r="T47" s="40">
        <v>53</v>
      </c>
      <c r="U47" s="40">
        <v>18</v>
      </c>
      <c r="V47" s="41">
        <v>22</v>
      </c>
      <c r="W47" s="45">
        <v>3633</v>
      </c>
      <c r="X47" s="40">
        <v>49</v>
      </c>
      <c r="Y47" s="40">
        <v>658</v>
      </c>
      <c r="Z47" s="40">
        <v>687</v>
      </c>
      <c r="AA47" s="41">
        <v>2239</v>
      </c>
      <c r="AB47" s="45">
        <v>313</v>
      </c>
      <c r="AC47" s="40">
        <v>60</v>
      </c>
      <c r="AD47" s="40">
        <v>136</v>
      </c>
      <c r="AE47" s="40">
        <v>30</v>
      </c>
      <c r="AF47" s="41">
        <v>87</v>
      </c>
      <c r="AG47" s="45">
        <v>13911</v>
      </c>
      <c r="AH47" s="40">
        <v>157</v>
      </c>
      <c r="AI47" s="40">
        <v>1664</v>
      </c>
      <c r="AJ47" s="40">
        <v>1221</v>
      </c>
      <c r="AK47" s="41">
        <v>10869</v>
      </c>
      <c r="AL47" s="45">
        <v>1098</v>
      </c>
      <c r="AM47" s="40">
        <v>180</v>
      </c>
      <c r="AN47" s="40">
        <v>600</v>
      </c>
      <c r="AO47" s="40">
        <v>125</v>
      </c>
      <c r="AP47" s="41">
        <v>193</v>
      </c>
      <c r="AQ47" s="45">
        <v>25973</v>
      </c>
      <c r="AR47" s="40">
        <v>367</v>
      </c>
      <c r="AS47" s="40">
        <v>7396</v>
      </c>
      <c r="AT47" s="40">
        <v>5182</v>
      </c>
      <c r="AU47" s="41">
        <v>13028</v>
      </c>
      <c r="AV47" s="45">
        <v>79</v>
      </c>
      <c r="AW47" s="40">
        <v>7</v>
      </c>
      <c r="AX47" s="40">
        <v>24</v>
      </c>
      <c r="AY47" s="40">
        <v>12</v>
      </c>
      <c r="AZ47" s="41">
        <v>36</v>
      </c>
      <c r="BA47" s="45">
        <v>5536</v>
      </c>
      <c r="BB47" s="40">
        <v>18</v>
      </c>
      <c r="BC47" s="40">
        <v>467</v>
      </c>
      <c r="BD47" s="40">
        <v>455</v>
      </c>
      <c r="BE47" s="41">
        <v>4596</v>
      </c>
      <c r="BF47" s="45">
        <v>22</v>
      </c>
      <c r="BG47" s="40">
        <v>1</v>
      </c>
      <c r="BH47" s="40">
        <v>8</v>
      </c>
      <c r="BI47" s="40">
        <v>2</v>
      </c>
      <c r="BJ47" s="41">
        <v>11</v>
      </c>
      <c r="BK47" s="45">
        <v>1389</v>
      </c>
      <c r="BL47" s="40">
        <v>2</v>
      </c>
      <c r="BM47" s="40">
        <v>115</v>
      </c>
      <c r="BN47" s="40">
        <v>70</v>
      </c>
      <c r="BO47" s="41">
        <v>1202</v>
      </c>
      <c r="BP47" s="45">
        <v>137</v>
      </c>
      <c r="BQ47" s="40">
        <v>126</v>
      </c>
      <c r="BR47" s="40">
        <v>11</v>
      </c>
      <c r="BS47" s="40" t="s">
        <v>189</v>
      </c>
      <c r="BT47" s="41" t="s">
        <v>189</v>
      </c>
      <c r="BU47" s="45">
        <v>223</v>
      </c>
      <c r="BV47" s="40">
        <v>135</v>
      </c>
      <c r="BW47" s="40">
        <v>88</v>
      </c>
      <c r="BX47" s="40" t="s">
        <v>189</v>
      </c>
      <c r="BY47" s="41" t="s">
        <v>189</v>
      </c>
      <c r="BZ47" s="38" t="s">
        <v>189</v>
      </c>
      <c r="CA47" s="38" t="s">
        <v>189</v>
      </c>
      <c r="CB47" s="38">
        <v>4297</v>
      </c>
      <c r="CC47" s="38">
        <v>5980</v>
      </c>
    </row>
    <row r="48" spans="2:81" ht="13.5">
      <c r="B48" s="38" t="s">
        <v>474</v>
      </c>
      <c r="C48" s="38">
        <v>688234</v>
      </c>
      <c r="D48" s="38">
        <v>1817426</v>
      </c>
      <c r="E48" s="38">
        <v>686123</v>
      </c>
      <c r="F48" s="45">
        <v>2111</v>
      </c>
      <c r="G48" s="49">
        <f t="shared" si="0"/>
        <v>0.0030672707247825595</v>
      </c>
      <c r="H48" s="40">
        <v>494</v>
      </c>
      <c r="I48" s="40">
        <v>943</v>
      </c>
      <c r="J48" s="40">
        <v>316</v>
      </c>
      <c r="K48" s="41">
        <v>358</v>
      </c>
      <c r="L48" s="45">
        <v>53295</v>
      </c>
      <c r="M48" s="48">
        <f t="shared" si="1"/>
        <v>0.029324440169778577</v>
      </c>
      <c r="N48" s="40">
        <v>1006</v>
      </c>
      <c r="O48" s="40">
        <v>11895</v>
      </c>
      <c r="P48" s="40">
        <v>12456</v>
      </c>
      <c r="Q48" s="41">
        <v>27938</v>
      </c>
      <c r="R48" s="45">
        <v>140</v>
      </c>
      <c r="S48" s="40">
        <v>11</v>
      </c>
      <c r="T48" s="40">
        <v>65</v>
      </c>
      <c r="U48" s="40">
        <v>34</v>
      </c>
      <c r="V48" s="41">
        <v>30</v>
      </c>
      <c r="W48" s="45">
        <v>4973</v>
      </c>
      <c r="X48" s="40">
        <v>20</v>
      </c>
      <c r="Y48" s="40">
        <v>1055</v>
      </c>
      <c r="Z48" s="40">
        <v>1334</v>
      </c>
      <c r="AA48" s="41">
        <v>2564</v>
      </c>
      <c r="AB48" s="45">
        <v>546</v>
      </c>
      <c r="AC48" s="40">
        <v>107</v>
      </c>
      <c r="AD48" s="40">
        <v>197</v>
      </c>
      <c r="AE48" s="40">
        <v>107</v>
      </c>
      <c r="AF48" s="41">
        <v>135</v>
      </c>
      <c r="AG48" s="45">
        <v>18723</v>
      </c>
      <c r="AH48" s="40">
        <v>292</v>
      </c>
      <c r="AI48" s="40">
        <v>2344</v>
      </c>
      <c r="AJ48" s="40">
        <v>4233</v>
      </c>
      <c r="AK48" s="41">
        <v>11854</v>
      </c>
      <c r="AL48" s="45">
        <v>1177</v>
      </c>
      <c r="AM48" s="40">
        <v>197</v>
      </c>
      <c r="AN48" s="40">
        <v>639</v>
      </c>
      <c r="AO48" s="40">
        <v>166</v>
      </c>
      <c r="AP48" s="41">
        <v>175</v>
      </c>
      <c r="AQ48" s="45">
        <v>26801</v>
      </c>
      <c r="AR48" s="40">
        <v>485</v>
      </c>
      <c r="AS48" s="40">
        <v>7818</v>
      </c>
      <c r="AT48" s="40">
        <v>6543</v>
      </c>
      <c r="AU48" s="41">
        <v>11955</v>
      </c>
      <c r="AV48" s="45">
        <v>66</v>
      </c>
      <c r="AW48" s="40">
        <v>12</v>
      </c>
      <c r="AX48" s="40">
        <v>34</v>
      </c>
      <c r="AY48" s="40">
        <v>7</v>
      </c>
      <c r="AZ48" s="41">
        <v>13</v>
      </c>
      <c r="BA48" s="45">
        <v>1770</v>
      </c>
      <c r="BB48" s="40">
        <v>35</v>
      </c>
      <c r="BC48" s="40">
        <v>598</v>
      </c>
      <c r="BD48" s="40">
        <v>275</v>
      </c>
      <c r="BE48" s="41">
        <v>862</v>
      </c>
      <c r="BF48" s="45">
        <v>13</v>
      </c>
      <c r="BG48" s="40">
        <v>2</v>
      </c>
      <c r="BH48" s="40">
        <v>4</v>
      </c>
      <c r="BI48" s="40">
        <v>2</v>
      </c>
      <c r="BJ48" s="41">
        <v>5</v>
      </c>
      <c r="BK48" s="45">
        <v>833</v>
      </c>
      <c r="BL48" s="40">
        <v>4</v>
      </c>
      <c r="BM48" s="40">
        <v>55</v>
      </c>
      <c r="BN48" s="40">
        <v>71</v>
      </c>
      <c r="BO48" s="41">
        <v>703</v>
      </c>
      <c r="BP48" s="45">
        <v>169</v>
      </c>
      <c r="BQ48" s="40">
        <v>165</v>
      </c>
      <c r="BR48" s="40">
        <v>4</v>
      </c>
      <c r="BS48" s="40" t="s">
        <v>189</v>
      </c>
      <c r="BT48" s="41" t="s">
        <v>189</v>
      </c>
      <c r="BU48" s="45">
        <v>195</v>
      </c>
      <c r="BV48" s="40">
        <v>170</v>
      </c>
      <c r="BW48" s="40">
        <v>25</v>
      </c>
      <c r="BX48" s="40" t="s">
        <v>189</v>
      </c>
      <c r="BY48" s="41" t="s">
        <v>189</v>
      </c>
      <c r="BZ48" s="38" t="s">
        <v>189</v>
      </c>
      <c r="CA48" s="38" t="s">
        <v>189</v>
      </c>
      <c r="CB48" s="38">
        <v>3996</v>
      </c>
      <c r="CC48" s="38">
        <v>4569</v>
      </c>
    </row>
    <row r="49" spans="2:81" ht="13.5">
      <c r="B49" s="38" t="s">
        <v>475</v>
      </c>
      <c r="C49" s="38">
        <v>482051</v>
      </c>
      <c r="D49" s="38">
        <v>1196529</v>
      </c>
      <c r="E49" s="38">
        <v>480443</v>
      </c>
      <c r="F49" s="45">
        <v>1608</v>
      </c>
      <c r="G49" s="49">
        <f t="shared" si="0"/>
        <v>0.0033357466326177105</v>
      </c>
      <c r="H49" s="40">
        <v>577</v>
      </c>
      <c r="I49" s="40">
        <v>626</v>
      </c>
      <c r="J49" s="40">
        <v>175</v>
      </c>
      <c r="K49" s="41">
        <v>230</v>
      </c>
      <c r="L49" s="45">
        <v>36587</v>
      </c>
      <c r="M49" s="48">
        <f t="shared" si="1"/>
        <v>0.030577612410564222</v>
      </c>
      <c r="N49" s="40">
        <v>825</v>
      </c>
      <c r="O49" s="40">
        <v>8502</v>
      </c>
      <c r="P49" s="40">
        <v>6985</v>
      </c>
      <c r="Q49" s="41">
        <v>20275</v>
      </c>
      <c r="R49" s="45">
        <v>116</v>
      </c>
      <c r="S49" s="40">
        <v>18</v>
      </c>
      <c r="T49" s="40">
        <v>58</v>
      </c>
      <c r="U49" s="40">
        <v>20</v>
      </c>
      <c r="V49" s="41">
        <v>20</v>
      </c>
      <c r="W49" s="45">
        <v>4066</v>
      </c>
      <c r="X49" s="40">
        <v>32</v>
      </c>
      <c r="Y49" s="40">
        <v>820</v>
      </c>
      <c r="Z49" s="40">
        <v>810</v>
      </c>
      <c r="AA49" s="41">
        <v>2404</v>
      </c>
      <c r="AB49" s="45">
        <v>290</v>
      </c>
      <c r="AC49" s="40">
        <v>59</v>
      </c>
      <c r="AD49" s="40">
        <v>137</v>
      </c>
      <c r="AE49" s="40">
        <v>32</v>
      </c>
      <c r="AF49" s="41">
        <v>62</v>
      </c>
      <c r="AG49" s="45">
        <v>9535</v>
      </c>
      <c r="AH49" s="40">
        <v>138</v>
      </c>
      <c r="AI49" s="40">
        <v>1671</v>
      </c>
      <c r="AJ49" s="40">
        <v>1277</v>
      </c>
      <c r="AK49" s="41">
        <v>6449</v>
      </c>
      <c r="AL49" s="45">
        <v>775</v>
      </c>
      <c r="AM49" s="40">
        <v>125</v>
      </c>
      <c r="AN49" s="40">
        <v>400</v>
      </c>
      <c r="AO49" s="40">
        <v>117</v>
      </c>
      <c r="AP49" s="41">
        <v>133</v>
      </c>
      <c r="AQ49" s="45">
        <v>20106</v>
      </c>
      <c r="AR49" s="40">
        <v>256</v>
      </c>
      <c r="AS49" s="40">
        <v>5463</v>
      </c>
      <c r="AT49" s="40">
        <v>4677</v>
      </c>
      <c r="AU49" s="41">
        <v>9710</v>
      </c>
      <c r="AV49" s="45">
        <v>46</v>
      </c>
      <c r="AW49" s="40">
        <v>11</v>
      </c>
      <c r="AX49" s="40">
        <v>24</v>
      </c>
      <c r="AY49" s="40">
        <v>4</v>
      </c>
      <c r="AZ49" s="41">
        <v>7</v>
      </c>
      <c r="BA49" s="45">
        <v>1070</v>
      </c>
      <c r="BB49" s="40">
        <v>28</v>
      </c>
      <c r="BC49" s="40">
        <v>459</v>
      </c>
      <c r="BD49" s="40">
        <v>150</v>
      </c>
      <c r="BE49" s="41">
        <v>433</v>
      </c>
      <c r="BF49" s="45">
        <v>11</v>
      </c>
      <c r="BG49" s="40" t="s">
        <v>189</v>
      </c>
      <c r="BH49" s="40">
        <v>1</v>
      </c>
      <c r="BI49" s="40">
        <v>2</v>
      </c>
      <c r="BJ49" s="41">
        <v>8</v>
      </c>
      <c r="BK49" s="45">
        <v>1362</v>
      </c>
      <c r="BL49" s="40" t="s">
        <v>189</v>
      </c>
      <c r="BM49" s="40">
        <v>12</v>
      </c>
      <c r="BN49" s="40">
        <v>71</v>
      </c>
      <c r="BO49" s="41">
        <v>1279</v>
      </c>
      <c r="BP49" s="45">
        <v>370</v>
      </c>
      <c r="BQ49" s="40">
        <v>364</v>
      </c>
      <c r="BR49" s="40">
        <v>6</v>
      </c>
      <c r="BS49" s="40" t="s">
        <v>189</v>
      </c>
      <c r="BT49" s="41" t="s">
        <v>189</v>
      </c>
      <c r="BU49" s="45">
        <v>448</v>
      </c>
      <c r="BV49" s="40">
        <v>371</v>
      </c>
      <c r="BW49" s="40">
        <v>77</v>
      </c>
      <c r="BX49" s="40" t="s">
        <v>189</v>
      </c>
      <c r="BY49" s="41" t="s">
        <v>189</v>
      </c>
      <c r="BZ49" s="38" t="s">
        <v>189</v>
      </c>
      <c r="CA49" s="38" t="s">
        <v>189</v>
      </c>
      <c r="CB49" s="38">
        <v>2596</v>
      </c>
      <c r="CC49" s="38">
        <v>4894</v>
      </c>
    </row>
    <row r="50" spans="2:81" ht="13.5">
      <c r="B50" s="38" t="s">
        <v>476</v>
      </c>
      <c r="C50" s="38">
        <v>460505</v>
      </c>
      <c r="D50" s="38">
        <v>1135233</v>
      </c>
      <c r="E50" s="38">
        <v>459177</v>
      </c>
      <c r="F50" s="45">
        <v>1328</v>
      </c>
      <c r="G50" s="49">
        <f t="shared" si="0"/>
        <v>0.002883790621165894</v>
      </c>
      <c r="H50" s="40">
        <v>356</v>
      </c>
      <c r="I50" s="40">
        <v>573</v>
      </c>
      <c r="J50" s="40">
        <v>154</v>
      </c>
      <c r="K50" s="41">
        <v>245</v>
      </c>
      <c r="L50" s="45">
        <v>33326</v>
      </c>
      <c r="M50" s="48">
        <f t="shared" si="1"/>
        <v>0.029356088133449258</v>
      </c>
      <c r="N50" s="40">
        <v>605</v>
      </c>
      <c r="O50" s="40">
        <v>7379</v>
      </c>
      <c r="P50" s="40">
        <v>6013</v>
      </c>
      <c r="Q50" s="41">
        <v>19329</v>
      </c>
      <c r="R50" s="45">
        <v>95</v>
      </c>
      <c r="S50" s="40">
        <v>5</v>
      </c>
      <c r="T50" s="40">
        <v>43</v>
      </c>
      <c r="U50" s="40">
        <v>27</v>
      </c>
      <c r="V50" s="41">
        <v>20</v>
      </c>
      <c r="W50" s="45">
        <v>3611</v>
      </c>
      <c r="X50" s="40">
        <v>14</v>
      </c>
      <c r="Y50" s="40">
        <v>719</v>
      </c>
      <c r="Z50" s="40">
        <v>1008</v>
      </c>
      <c r="AA50" s="41">
        <v>1870</v>
      </c>
      <c r="AB50" s="45">
        <v>241</v>
      </c>
      <c r="AC50" s="40">
        <v>56</v>
      </c>
      <c r="AD50" s="40">
        <v>90</v>
      </c>
      <c r="AE50" s="40">
        <v>35</v>
      </c>
      <c r="AF50" s="41">
        <v>60</v>
      </c>
      <c r="AG50" s="45">
        <v>9273</v>
      </c>
      <c r="AH50" s="40">
        <v>122</v>
      </c>
      <c r="AI50" s="40">
        <v>1164</v>
      </c>
      <c r="AJ50" s="40">
        <v>1376</v>
      </c>
      <c r="AK50" s="41">
        <v>6611</v>
      </c>
      <c r="AL50" s="45">
        <v>731</v>
      </c>
      <c r="AM50" s="40">
        <v>73</v>
      </c>
      <c r="AN50" s="40">
        <v>422</v>
      </c>
      <c r="AO50" s="40">
        <v>81</v>
      </c>
      <c r="AP50" s="41">
        <v>155</v>
      </c>
      <c r="AQ50" s="45">
        <v>18767</v>
      </c>
      <c r="AR50" s="40">
        <v>226</v>
      </c>
      <c r="AS50" s="40">
        <v>5290</v>
      </c>
      <c r="AT50" s="40">
        <v>3206</v>
      </c>
      <c r="AU50" s="41">
        <v>10045</v>
      </c>
      <c r="AV50" s="45">
        <v>40</v>
      </c>
      <c r="AW50" s="40">
        <v>12</v>
      </c>
      <c r="AX50" s="40">
        <v>12</v>
      </c>
      <c r="AY50" s="40">
        <v>11</v>
      </c>
      <c r="AZ50" s="41">
        <v>5</v>
      </c>
      <c r="BA50" s="45">
        <v>1023</v>
      </c>
      <c r="BB50" s="40">
        <v>25</v>
      </c>
      <c r="BC50" s="40">
        <v>155</v>
      </c>
      <c r="BD50" s="40">
        <v>423</v>
      </c>
      <c r="BE50" s="41">
        <v>420</v>
      </c>
      <c r="BF50" s="45">
        <v>6</v>
      </c>
      <c r="BG50" s="40" t="s">
        <v>189</v>
      </c>
      <c r="BH50" s="40">
        <v>1</v>
      </c>
      <c r="BI50" s="40" t="s">
        <v>189</v>
      </c>
      <c r="BJ50" s="41">
        <v>5</v>
      </c>
      <c r="BK50" s="45">
        <v>398</v>
      </c>
      <c r="BL50" s="40" t="s">
        <v>189</v>
      </c>
      <c r="BM50" s="40">
        <v>15</v>
      </c>
      <c r="BN50" s="40" t="s">
        <v>189</v>
      </c>
      <c r="BO50" s="41">
        <v>383</v>
      </c>
      <c r="BP50" s="45">
        <v>215</v>
      </c>
      <c r="BQ50" s="40">
        <v>210</v>
      </c>
      <c r="BR50" s="40">
        <v>5</v>
      </c>
      <c r="BS50" s="40" t="s">
        <v>189</v>
      </c>
      <c r="BT50" s="41" t="s">
        <v>189</v>
      </c>
      <c r="BU50" s="45">
        <v>254</v>
      </c>
      <c r="BV50" s="40">
        <v>218</v>
      </c>
      <c r="BW50" s="40">
        <v>36</v>
      </c>
      <c r="BX50" s="40" t="s">
        <v>189</v>
      </c>
      <c r="BY50" s="41" t="s">
        <v>189</v>
      </c>
      <c r="BZ50" s="38" t="s">
        <v>189</v>
      </c>
      <c r="CA50" s="38" t="s">
        <v>189</v>
      </c>
      <c r="CB50" s="38">
        <v>2470</v>
      </c>
      <c r="CC50" s="38">
        <v>2953</v>
      </c>
    </row>
    <row r="51" spans="2:81" ht="13.5">
      <c r="B51" s="38" t="s">
        <v>477</v>
      </c>
      <c r="C51" s="38">
        <v>729386</v>
      </c>
      <c r="D51" s="38">
        <v>1706242</v>
      </c>
      <c r="E51" s="38">
        <v>727273</v>
      </c>
      <c r="F51" s="45">
        <v>2113</v>
      </c>
      <c r="G51" s="49">
        <f t="shared" si="0"/>
        <v>0.002896957166712824</v>
      </c>
      <c r="H51" s="40">
        <v>442</v>
      </c>
      <c r="I51" s="40">
        <v>1024</v>
      </c>
      <c r="J51" s="40">
        <v>255</v>
      </c>
      <c r="K51" s="41">
        <v>392</v>
      </c>
      <c r="L51" s="45">
        <v>57326</v>
      </c>
      <c r="M51" s="48">
        <f t="shared" si="1"/>
        <v>0.033597813205864115</v>
      </c>
      <c r="N51" s="40">
        <v>812</v>
      </c>
      <c r="O51" s="40">
        <v>13395</v>
      </c>
      <c r="P51" s="40">
        <v>10237</v>
      </c>
      <c r="Q51" s="41">
        <v>32882</v>
      </c>
      <c r="R51" s="45">
        <v>197</v>
      </c>
      <c r="S51" s="40">
        <v>7</v>
      </c>
      <c r="T51" s="40">
        <v>93</v>
      </c>
      <c r="U51" s="40">
        <v>44</v>
      </c>
      <c r="V51" s="41">
        <v>53</v>
      </c>
      <c r="W51" s="45">
        <v>7769</v>
      </c>
      <c r="X51" s="40">
        <v>23</v>
      </c>
      <c r="Y51" s="40">
        <v>1413</v>
      </c>
      <c r="Z51" s="40">
        <v>1653</v>
      </c>
      <c r="AA51" s="41">
        <v>4680</v>
      </c>
      <c r="AB51" s="45">
        <v>478</v>
      </c>
      <c r="AC51" s="40">
        <v>84</v>
      </c>
      <c r="AD51" s="40">
        <v>213</v>
      </c>
      <c r="AE51" s="40">
        <v>67</v>
      </c>
      <c r="AF51" s="41">
        <v>114</v>
      </c>
      <c r="AG51" s="45">
        <v>18148</v>
      </c>
      <c r="AH51" s="40">
        <v>192</v>
      </c>
      <c r="AI51" s="40">
        <v>2724</v>
      </c>
      <c r="AJ51" s="40">
        <v>2644</v>
      </c>
      <c r="AK51" s="41">
        <v>12588</v>
      </c>
      <c r="AL51" s="45">
        <v>1212</v>
      </c>
      <c r="AM51" s="40">
        <v>158</v>
      </c>
      <c r="AN51" s="40">
        <v>706</v>
      </c>
      <c r="AO51" s="40">
        <v>138</v>
      </c>
      <c r="AP51" s="41">
        <v>210</v>
      </c>
      <c r="AQ51" s="45">
        <v>29401</v>
      </c>
      <c r="AR51" s="40">
        <v>396</v>
      </c>
      <c r="AS51" s="40">
        <v>9137</v>
      </c>
      <c r="AT51" s="40">
        <v>5689</v>
      </c>
      <c r="AU51" s="41">
        <v>14179</v>
      </c>
      <c r="AV51" s="45">
        <v>27</v>
      </c>
      <c r="AW51" s="40">
        <v>5</v>
      </c>
      <c r="AX51" s="40">
        <v>8</v>
      </c>
      <c r="AY51" s="40">
        <v>5</v>
      </c>
      <c r="AZ51" s="41">
        <v>9</v>
      </c>
      <c r="BA51" s="45">
        <v>987</v>
      </c>
      <c r="BB51" s="40">
        <v>10</v>
      </c>
      <c r="BC51" s="40">
        <v>86</v>
      </c>
      <c r="BD51" s="40">
        <v>211</v>
      </c>
      <c r="BE51" s="41">
        <v>680</v>
      </c>
      <c r="BF51" s="45">
        <v>8</v>
      </c>
      <c r="BG51" s="40" t="s">
        <v>189</v>
      </c>
      <c r="BH51" s="40">
        <v>1</v>
      </c>
      <c r="BI51" s="40">
        <v>1</v>
      </c>
      <c r="BJ51" s="41">
        <v>6</v>
      </c>
      <c r="BK51" s="45">
        <v>804</v>
      </c>
      <c r="BL51" s="40" t="s">
        <v>189</v>
      </c>
      <c r="BM51" s="40">
        <v>9</v>
      </c>
      <c r="BN51" s="40">
        <v>40</v>
      </c>
      <c r="BO51" s="41">
        <v>755</v>
      </c>
      <c r="BP51" s="45">
        <v>191</v>
      </c>
      <c r="BQ51" s="40">
        <v>188</v>
      </c>
      <c r="BR51" s="40">
        <v>3</v>
      </c>
      <c r="BS51" s="40" t="s">
        <v>189</v>
      </c>
      <c r="BT51" s="41" t="s">
        <v>189</v>
      </c>
      <c r="BU51" s="45">
        <v>217</v>
      </c>
      <c r="BV51" s="40">
        <v>191</v>
      </c>
      <c r="BW51" s="40">
        <v>26</v>
      </c>
      <c r="BX51" s="40" t="s">
        <v>189</v>
      </c>
      <c r="BY51" s="41" t="s">
        <v>189</v>
      </c>
      <c r="BZ51" s="38" t="s">
        <v>189</v>
      </c>
      <c r="CA51" s="38" t="s">
        <v>189</v>
      </c>
      <c r="CB51" s="38">
        <v>4637</v>
      </c>
      <c r="CC51" s="38">
        <v>5607</v>
      </c>
    </row>
    <row r="52" spans="2:81" ht="13.5">
      <c r="B52" s="38" t="s">
        <v>478</v>
      </c>
      <c r="C52" s="38">
        <v>520191</v>
      </c>
      <c r="D52" s="38">
        <v>1392818</v>
      </c>
      <c r="E52" s="38">
        <v>519184</v>
      </c>
      <c r="F52" s="45">
        <v>1007</v>
      </c>
      <c r="G52" s="49">
        <f t="shared" si="0"/>
        <v>0.0019358274172371303</v>
      </c>
      <c r="H52" s="40">
        <v>301</v>
      </c>
      <c r="I52" s="40">
        <v>378</v>
      </c>
      <c r="J52" s="40">
        <v>102</v>
      </c>
      <c r="K52" s="41">
        <v>226</v>
      </c>
      <c r="L52" s="45">
        <v>29453</v>
      </c>
      <c r="M52" s="48">
        <f t="shared" si="1"/>
        <v>0.021146337856058725</v>
      </c>
      <c r="N52" s="40">
        <v>447</v>
      </c>
      <c r="O52" s="40">
        <v>4741</v>
      </c>
      <c r="P52" s="40">
        <v>4096</v>
      </c>
      <c r="Q52" s="41">
        <v>20169</v>
      </c>
      <c r="R52" s="45">
        <v>54</v>
      </c>
      <c r="S52" s="40">
        <v>4</v>
      </c>
      <c r="T52" s="40">
        <v>21</v>
      </c>
      <c r="U52" s="40">
        <v>13</v>
      </c>
      <c r="V52" s="41">
        <v>16</v>
      </c>
      <c r="W52" s="45">
        <v>2576</v>
      </c>
      <c r="X52" s="40">
        <v>8</v>
      </c>
      <c r="Y52" s="40">
        <v>338</v>
      </c>
      <c r="Z52" s="40">
        <v>508</v>
      </c>
      <c r="AA52" s="41">
        <v>1722</v>
      </c>
      <c r="AB52" s="45">
        <v>187</v>
      </c>
      <c r="AC52" s="40">
        <v>36</v>
      </c>
      <c r="AD52" s="40">
        <v>53</v>
      </c>
      <c r="AE52" s="40">
        <v>32</v>
      </c>
      <c r="AF52" s="41">
        <v>66</v>
      </c>
      <c r="AG52" s="45">
        <v>9324</v>
      </c>
      <c r="AH52" s="40">
        <v>95</v>
      </c>
      <c r="AI52" s="40">
        <v>784</v>
      </c>
      <c r="AJ52" s="40">
        <v>1311</v>
      </c>
      <c r="AK52" s="41">
        <v>7134</v>
      </c>
      <c r="AL52" s="45">
        <v>521</v>
      </c>
      <c r="AM52" s="40">
        <v>66</v>
      </c>
      <c r="AN52" s="40">
        <v>278</v>
      </c>
      <c r="AO52" s="40">
        <v>52</v>
      </c>
      <c r="AP52" s="41">
        <v>125</v>
      </c>
      <c r="AQ52" s="45">
        <v>14953</v>
      </c>
      <c r="AR52" s="40">
        <v>129</v>
      </c>
      <c r="AS52" s="40">
        <v>3153</v>
      </c>
      <c r="AT52" s="40">
        <v>2069</v>
      </c>
      <c r="AU52" s="41">
        <v>9602</v>
      </c>
      <c r="AV52" s="45">
        <v>44</v>
      </c>
      <c r="AW52" s="40">
        <v>8</v>
      </c>
      <c r="AX52" s="40">
        <v>17</v>
      </c>
      <c r="AY52" s="40">
        <v>4</v>
      </c>
      <c r="AZ52" s="41">
        <v>15</v>
      </c>
      <c r="BA52" s="45">
        <v>1856</v>
      </c>
      <c r="BB52" s="40">
        <v>18</v>
      </c>
      <c r="BC52" s="40">
        <v>337</v>
      </c>
      <c r="BD52" s="40">
        <v>165</v>
      </c>
      <c r="BE52" s="41">
        <v>1336</v>
      </c>
      <c r="BF52" s="45">
        <v>16</v>
      </c>
      <c r="BG52" s="40">
        <v>3</v>
      </c>
      <c r="BH52" s="40">
        <v>8</v>
      </c>
      <c r="BI52" s="40">
        <v>1</v>
      </c>
      <c r="BJ52" s="41">
        <v>4</v>
      </c>
      <c r="BK52" s="45">
        <v>539</v>
      </c>
      <c r="BL52" s="40">
        <v>10</v>
      </c>
      <c r="BM52" s="40">
        <v>111</v>
      </c>
      <c r="BN52" s="40">
        <v>43</v>
      </c>
      <c r="BO52" s="41">
        <v>375</v>
      </c>
      <c r="BP52" s="45">
        <v>185</v>
      </c>
      <c r="BQ52" s="40">
        <v>184</v>
      </c>
      <c r="BR52" s="40">
        <v>1</v>
      </c>
      <c r="BS52" s="40" t="s">
        <v>189</v>
      </c>
      <c r="BT52" s="41" t="s">
        <v>189</v>
      </c>
      <c r="BU52" s="45">
        <v>205</v>
      </c>
      <c r="BV52" s="40">
        <v>187</v>
      </c>
      <c r="BW52" s="40">
        <v>18</v>
      </c>
      <c r="BX52" s="40" t="s">
        <v>189</v>
      </c>
      <c r="BY52" s="41" t="s">
        <v>189</v>
      </c>
      <c r="BZ52" s="38" t="s">
        <v>189</v>
      </c>
      <c r="CA52" s="38" t="s">
        <v>189</v>
      </c>
      <c r="CB52" s="38">
        <v>5070</v>
      </c>
      <c r="CC52" s="38">
        <v>2163</v>
      </c>
    </row>
  </sheetData>
  <sheetProtection/>
  <mergeCells count="23">
    <mergeCell ref="AL3:AP3"/>
    <mergeCell ref="AQ3:AU3"/>
    <mergeCell ref="AV3:AZ3"/>
    <mergeCell ref="R3:V3"/>
    <mergeCell ref="W3:AA3"/>
    <mergeCell ref="AB3:AF3"/>
    <mergeCell ref="BK3:BO3"/>
    <mergeCell ref="BP3:BT3"/>
    <mergeCell ref="BU3:BY3"/>
    <mergeCell ref="CB3:CB4"/>
    <mergeCell ref="CC3:CC4"/>
    <mergeCell ref="CA3:CA4"/>
    <mergeCell ref="BZ3:BZ4"/>
    <mergeCell ref="BA3:BE3"/>
    <mergeCell ref="BF3:BJ3"/>
    <mergeCell ref="C3:C4"/>
    <mergeCell ref="D3:D4"/>
    <mergeCell ref="E3:E4"/>
    <mergeCell ref="F3:K3"/>
    <mergeCell ref="L3:Q3"/>
    <mergeCell ref="F4:G4"/>
    <mergeCell ref="L4:M4"/>
    <mergeCell ref="AG3:A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埼玉県</cp:lastModifiedBy>
  <cp:lastPrinted>2012-01-06T01:46:01Z</cp:lastPrinted>
  <dcterms:created xsi:type="dcterms:W3CDTF">2011-12-05T08:21:36Z</dcterms:created>
  <dcterms:modified xsi:type="dcterms:W3CDTF">2012-03-29T08:10:54Z</dcterms:modified>
  <cp:category/>
  <cp:version/>
  <cp:contentType/>
  <cp:contentStatus/>
</cp:coreProperties>
</file>