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9555" windowHeight="7455" tabRatio="929"/>
  </bookViews>
  <sheets>
    <sheet name="8-1(1)" sheetId="9" r:id="rId1"/>
    <sheet name="8-1(2)r" sheetId="20" r:id="rId2"/>
    <sheet name="8-1(3)" sheetId="19" r:id="rId3"/>
    <sheet name="8-1(4)" sheetId="4" r:id="rId4"/>
    <sheet name="8-1(5)" sheetId="5" r:id="rId5"/>
    <sheet name="8-1(6)" sheetId="16" r:id="rId6"/>
    <sheet name="8-1(7)" sheetId="17" r:id="rId7"/>
    <sheet name="8-1(8)" sheetId="18" r:id="rId8"/>
  </sheets>
  <definedNames>
    <definedName name="_xlnm.Print_Area" localSheetId="0">'8-1(1)'!$A$1:$I$59</definedName>
    <definedName name="_xlnm.Print_Area" localSheetId="1">'8-1(2)r'!$A$1:$G$15</definedName>
    <definedName name="_xlnm.Print_Area" localSheetId="2">'8-1(3)'!$A$1:$G$54</definedName>
    <definedName name="_xlnm.Print_Area" localSheetId="3">'8-1(4)'!$A$1:$D$49</definedName>
    <definedName name="_xlnm.Print_Area" localSheetId="4">'8-1(5)'!$A$1:$H$66</definedName>
    <definedName name="_xlnm.Print_Area" localSheetId="5">'8-1(6)'!$A$1:$G$15</definedName>
    <definedName name="_xlnm.Print_Area" localSheetId="6">'8-1(7)'!$A$1:$G$19</definedName>
    <definedName name="_xlnm.Print_Area" localSheetId="7">'8-1(8)'!$A$1:$E$7</definedName>
    <definedName name="_xlnm.Print_Titles" localSheetId="0">'8-1(1)'!$4:$5</definedName>
  </definedNames>
  <calcPr calcId="145621"/>
</workbook>
</file>

<file path=xl/calcChain.xml><?xml version="1.0" encoding="utf-8"?>
<calcChain xmlns="http://schemas.openxmlformats.org/spreadsheetml/2006/main">
  <c r="D11" i="9" l="1"/>
  <c r="C11" i="9"/>
  <c r="B11" i="9"/>
</calcChain>
</file>

<file path=xl/sharedStrings.xml><?xml version="1.0" encoding="utf-8"?>
<sst xmlns="http://schemas.openxmlformats.org/spreadsheetml/2006/main" count="548" uniqueCount="333">
  <si>
    <t>駅</t>
  </si>
  <si>
    <t>吹上</t>
  </si>
  <si>
    <t>行田</t>
  </si>
  <si>
    <t>熊谷</t>
  </si>
  <si>
    <t>籠原</t>
  </si>
  <si>
    <t>深谷</t>
  </si>
  <si>
    <t>岡部</t>
  </si>
  <si>
    <t>本庄</t>
  </si>
  <si>
    <t>神保原</t>
  </si>
  <si>
    <t>川口</t>
  </si>
  <si>
    <t>西川口</t>
  </si>
  <si>
    <t>川越線</t>
  </si>
  <si>
    <t>蕨</t>
  </si>
  <si>
    <t>日進</t>
  </si>
  <si>
    <t>南浦和</t>
  </si>
  <si>
    <t>指扇</t>
  </si>
  <si>
    <t>浦和</t>
  </si>
  <si>
    <t>南古谷</t>
  </si>
  <si>
    <t>北浦和</t>
  </si>
  <si>
    <t>川越</t>
  </si>
  <si>
    <t>与野</t>
  </si>
  <si>
    <t>西川越</t>
  </si>
  <si>
    <t>的場</t>
  </si>
  <si>
    <t>大宮</t>
  </si>
  <si>
    <t>笠幡</t>
  </si>
  <si>
    <t>武蔵高萩</t>
  </si>
  <si>
    <t>戸田公園</t>
  </si>
  <si>
    <t>武蔵野線</t>
  </si>
  <si>
    <t>戸田</t>
  </si>
  <si>
    <t>東所沢</t>
  </si>
  <si>
    <t>北戸田</t>
  </si>
  <si>
    <t>新座</t>
  </si>
  <si>
    <t>武蔵浦和</t>
  </si>
  <si>
    <t>北朝霞</t>
  </si>
  <si>
    <t>中浦和</t>
  </si>
  <si>
    <t>西浦和</t>
  </si>
  <si>
    <t>南与野</t>
  </si>
  <si>
    <t>東浦和</t>
  </si>
  <si>
    <t>与野本町</t>
  </si>
  <si>
    <t>東川口</t>
  </si>
  <si>
    <t>北与野</t>
  </si>
  <si>
    <t>南越谷</t>
  </si>
  <si>
    <t>吉川</t>
  </si>
  <si>
    <t>新三郷</t>
  </si>
  <si>
    <t>土呂</t>
  </si>
  <si>
    <t>三郷</t>
  </si>
  <si>
    <t>東大宮</t>
  </si>
  <si>
    <t>八高線</t>
  </si>
  <si>
    <t>白岡</t>
  </si>
  <si>
    <t>毛呂</t>
  </si>
  <si>
    <t>新白岡</t>
  </si>
  <si>
    <t>越生</t>
  </si>
  <si>
    <t>久喜</t>
  </si>
  <si>
    <t>明覚</t>
  </si>
  <si>
    <t>東鷲宮</t>
  </si>
  <si>
    <t>小川町</t>
  </si>
  <si>
    <t>栗橋</t>
  </si>
  <si>
    <t>竹沢</t>
  </si>
  <si>
    <t>折原</t>
  </si>
  <si>
    <t>寄居</t>
  </si>
  <si>
    <t>宮原</t>
  </si>
  <si>
    <t>用土</t>
  </si>
  <si>
    <t>上尾</t>
  </si>
  <si>
    <t>松久</t>
  </si>
  <si>
    <t>北上尾</t>
  </si>
  <si>
    <t>児玉</t>
  </si>
  <si>
    <t>桶川</t>
  </si>
  <si>
    <t>丹荘</t>
  </si>
  <si>
    <t>北本</t>
  </si>
  <si>
    <t>高麗川</t>
  </si>
  <si>
    <t>鴻巣</t>
  </si>
  <si>
    <t>東飯能</t>
  </si>
  <si>
    <t>北鴻巣</t>
  </si>
  <si>
    <t>金子</t>
  </si>
  <si>
    <t>8-1　鉄道による駅別旅客及び貨物輸送状況</t>
    <rPh sb="13" eb="14">
      <t>オヨ</t>
    </rPh>
    <phoneticPr fontId="4"/>
  </si>
  <si>
    <t>定期外</t>
    <rPh sb="0" eb="2">
      <t>テイキ</t>
    </rPh>
    <rPh sb="2" eb="3">
      <t>ガイ</t>
    </rPh>
    <phoneticPr fontId="4"/>
  </si>
  <si>
    <t>総　　数</t>
    <phoneticPr fontId="4"/>
  </si>
  <si>
    <t>定　　期</t>
    <phoneticPr fontId="4"/>
  </si>
  <si>
    <t>東北本線</t>
    <rPh sb="0" eb="2">
      <t>トウホク</t>
    </rPh>
    <rPh sb="2" eb="4">
      <t>ホンセン</t>
    </rPh>
    <phoneticPr fontId="4"/>
  </si>
  <si>
    <t>本庄早稲田</t>
    <rPh sb="0" eb="2">
      <t>ホンジョウ</t>
    </rPh>
    <rPh sb="2" eb="5">
      <t>ワセダ</t>
    </rPh>
    <phoneticPr fontId="3"/>
  </si>
  <si>
    <t>さいたま新都心</t>
    <rPh sb="4" eb="7">
      <t>シントシン</t>
    </rPh>
    <phoneticPr fontId="4"/>
  </si>
  <si>
    <t>蓮田</t>
    <rPh sb="0" eb="2">
      <t>ハスダ</t>
    </rPh>
    <phoneticPr fontId="4"/>
  </si>
  <si>
    <t>単位：t</t>
    <phoneticPr fontId="4"/>
  </si>
  <si>
    <t>年　　　度</t>
    <phoneticPr fontId="4"/>
  </si>
  <si>
    <t>貨　　　物</t>
    <phoneticPr fontId="4"/>
  </si>
  <si>
    <t>駅</t>
    <rPh sb="0" eb="1">
      <t>エキ</t>
    </rPh>
    <phoneticPr fontId="4"/>
  </si>
  <si>
    <t>発　送</t>
    <phoneticPr fontId="4"/>
  </si>
  <si>
    <t>到　着</t>
    <phoneticPr fontId="4"/>
  </si>
  <si>
    <t>武蔵野線</t>
    <rPh sb="0" eb="3">
      <t>ムサシノ</t>
    </rPh>
    <rPh sb="3" eb="4">
      <t>セン</t>
    </rPh>
    <phoneticPr fontId="4"/>
  </si>
  <si>
    <t>新座貨物ターミナル</t>
    <phoneticPr fontId="4"/>
  </si>
  <si>
    <t>越谷貨物ターミナル</t>
    <phoneticPr fontId="4"/>
  </si>
  <si>
    <t>高崎線</t>
    <rPh sb="0" eb="2">
      <t>タカサキ</t>
    </rPh>
    <rPh sb="2" eb="3">
      <t>セン</t>
    </rPh>
    <phoneticPr fontId="4"/>
  </si>
  <si>
    <t>熊谷貨物ターミナル</t>
    <phoneticPr fontId="4"/>
  </si>
  <si>
    <t>羽生ｵﾌﾚｰﾙｽﾃｰｼｮﾝ</t>
    <rPh sb="0" eb="2">
      <t>ハニュウ</t>
    </rPh>
    <phoneticPr fontId="4"/>
  </si>
  <si>
    <t>資料：日本貨物鉄道（株）</t>
    <rPh sb="9" eb="12">
      <t>カブ</t>
    </rPh>
    <phoneticPr fontId="4"/>
  </si>
  <si>
    <t>東岩槻</t>
  </si>
  <si>
    <t>豊春</t>
  </si>
  <si>
    <t>八木崎</t>
  </si>
  <si>
    <t>藤の牛島</t>
  </si>
  <si>
    <t>南桜井</t>
  </si>
  <si>
    <t>和光市</t>
  </si>
  <si>
    <t>谷塚</t>
  </si>
  <si>
    <t>朝霞</t>
  </si>
  <si>
    <t>草加</t>
  </si>
  <si>
    <t>朝霞台</t>
  </si>
  <si>
    <t>松原団地</t>
  </si>
  <si>
    <t>志木</t>
  </si>
  <si>
    <t>新田</t>
  </si>
  <si>
    <t>柳瀬川</t>
  </si>
  <si>
    <t>蒲生</t>
  </si>
  <si>
    <t>みずほ台</t>
  </si>
  <si>
    <t>新越谷</t>
  </si>
  <si>
    <t>鶴瀬</t>
  </si>
  <si>
    <t>越谷</t>
  </si>
  <si>
    <t>ふじみ野</t>
  </si>
  <si>
    <t>北越谷</t>
  </si>
  <si>
    <t>上福岡</t>
  </si>
  <si>
    <t>大袋</t>
  </si>
  <si>
    <t>新河岸</t>
  </si>
  <si>
    <t>せんげん台</t>
  </si>
  <si>
    <t>武里</t>
  </si>
  <si>
    <t>川越市</t>
  </si>
  <si>
    <t>一ノ割</t>
  </si>
  <si>
    <t>霞ヶ関</t>
  </si>
  <si>
    <t>春日部</t>
  </si>
  <si>
    <t>鶴ヶ島</t>
  </si>
  <si>
    <t>北春日部</t>
  </si>
  <si>
    <t>若葉</t>
  </si>
  <si>
    <t>姫宮</t>
  </si>
  <si>
    <t>坂戸</t>
  </si>
  <si>
    <t>北坂戸</t>
  </si>
  <si>
    <t>和戸</t>
  </si>
  <si>
    <t>高坂</t>
  </si>
  <si>
    <t>東松山</t>
  </si>
  <si>
    <t>鷲宮</t>
  </si>
  <si>
    <t>森林公園</t>
  </si>
  <si>
    <t>花崎</t>
  </si>
  <si>
    <t>つきのわ</t>
  </si>
  <si>
    <t>加須</t>
  </si>
  <si>
    <t>武蔵嵐山</t>
  </si>
  <si>
    <t>南羽生</t>
  </si>
  <si>
    <t>羽生</t>
  </si>
  <si>
    <t>東武竹沢</t>
  </si>
  <si>
    <t>杉戸高野台</t>
  </si>
  <si>
    <t>男衾</t>
  </si>
  <si>
    <t>幸手</t>
  </si>
  <si>
    <t>鉢形</t>
  </si>
  <si>
    <t>南栗橋</t>
  </si>
  <si>
    <t>玉淀</t>
  </si>
  <si>
    <t>新古河</t>
  </si>
  <si>
    <t>一本松</t>
  </si>
  <si>
    <t>柳生</t>
  </si>
  <si>
    <t>西大家</t>
  </si>
  <si>
    <t>川角</t>
  </si>
  <si>
    <t>北大宮</t>
  </si>
  <si>
    <t>武州長瀬</t>
  </si>
  <si>
    <t>大宮公園</t>
  </si>
  <si>
    <t>東毛呂</t>
  </si>
  <si>
    <t>大和田</t>
  </si>
  <si>
    <t>武州唐沢</t>
  </si>
  <si>
    <t>七里</t>
  </si>
  <si>
    <t>岩槻</t>
  </si>
  <si>
    <t>単位：旅客　人、運賃　1,000円</t>
    <phoneticPr fontId="4"/>
  </si>
  <si>
    <t>旅　　　客</t>
    <phoneticPr fontId="4"/>
  </si>
  <si>
    <t>駅</t>
    <phoneticPr fontId="4"/>
  </si>
  <si>
    <t>乗　　車</t>
    <phoneticPr fontId="4"/>
  </si>
  <si>
    <t>降　　車</t>
    <phoneticPr fontId="4"/>
  </si>
  <si>
    <t>資料：東武鉄道（株）</t>
    <rPh sb="7" eb="10">
      <t>カブ</t>
    </rPh>
    <phoneticPr fontId="4"/>
  </si>
  <si>
    <t>所沢</t>
  </si>
  <si>
    <t>西所沢</t>
  </si>
  <si>
    <t>小手指</t>
  </si>
  <si>
    <t>武蔵藤沢</t>
  </si>
  <si>
    <t>稲荷山公園</t>
  </si>
  <si>
    <t>入間市</t>
  </si>
  <si>
    <t>仏子</t>
  </si>
  <si>
    <t>元加治</t>
  </si>
  <si>
    <t>飯能</t>
  </si>
  <si>
    <t>高麗</t>
  </si>
  <si>
    <t>武蔵横手</t>
  </si>
  <si>
    <t>東吾野</t>
  </si>
  <si>
    <t>吾野</t>
  </si>
  <si>
    <t>西吾野</t>
  </si>
  <si>
    <t>正丸</t>
  </si>
  <si>
    <t>横瀬</t>
  </si>
  <si>
    <t>西武秩父</t>
  </si>
  <si>
    <t>下山口</t>
  </si>
  <si>
    <t>西武球場前</t>
  </si>
  <si>
    <t>遊園地西</t>
  </si>
  <si>
    <t>航空公園</t>
  </si>
  <si>
    <t>新所沢</t>
  </si>
  <si>
    <t>入曽</t>
  </si>
  <si>
    <t>狭山市</t>
  </si>
  <si>
    <t>新狭山</t>
  </si>
  <si>
    <t>南大塚</t>
  </si>
  <si>
    <t>本川越</t>
  </si>
  <si>
    <t>年　　度</t>
    <phoneticPr fontId="4"/>
  </si>
  <si>
    <t>運　　　　賃</t>
    <phoneticPr fontId="4"/>
  </si>
  <si>
    <t>総　　額</t>
    <phoneticPr fontId="4"/>
  </si>
  <si>
    <t>旅　　客</t>
    <phoneticPr fontId="4"/>
  </si>
  <si>
    <t>資料：西武鉄道（株）</t>
    <rPh sb="7" eb="10">
      <t>カブ</t>
    </rPh>
    <phoneticPr fontId="4"/>
  </si>
  <si>
    <t>東行田</t>
  </si>
  <si>
    <t>行田市</t>
  </si>
  <si>
    <t>持田</t>
  </si>
  <si>
    <t>上熊谷</t>
  </si>
  <si>
    <t>石原</t>
  </si>
  <si>
    <t>大麻生</t>
  </si>
  <si>
    <t>明戸</t>
  </si>
  <si>
    <t>武川</t>
  </si>
  <si>
    <t>永田</t>
  </si>
  <si>
    <t>小前田</t>
  </si>
  <si>
    <t>桜沢</t>
  </si>
  <si>
    <t>波久礼</t>
  </si>
  <si>
    <t>樋口</t>
  </si>
  <si>
    <t>野上</t>
  </si>
  <si>
    <t>親鼻</t>
  </si>
  <si>
    <t>皆野</t>
  </si>
  <si>
    <t>武州原谷</t>
  </si>
  <si>
    <t>大野原</t>
  </si>
  <si>
    <t>秩父</t>
  </si>
  <si>
    <t>御花畑</t>
  </si>
  <si>
    <t>影森</t>
  </si>
  <si>
    <t>浦山口</t>
  </si>
  <si>
    <t>武州中川</t>
  </si>
  <si>
    <t>武州日野</t>
  </si>
  <si>
    <t>白久</t>
  </si>
  <si>
    <t>三峰口</t>
  </si>
  <si>
    <t>単位：旅客　人、貨物　t、運賃　1,000円</t>
    <phoneticPr fontId="4"/>
  </si>
  <si>
    <t>発　　送</t>
    <phoneticPr fontId="4"/>
  </si>
  <si>
    <t>到　　着</t>
    <phoneticPr fontId="4"/>
  </si>
  <si>
    <t>貨　　物</t>
    <phoneticPr fontId="4"/>
  </si>
  <si>
    <t>武州荒木</t>
    <rPh sb="0" eb="2">
      <t>ブシュウ</t>
    </rPh>
    <phoneticPr fontId="4"/>
  </si>
  <si>
    <t>ひろせ野鳥の森</t>
    <rPh sb="3" eb="5">
      <t>ヤチョウ</t>
    </rPh>
    <rPh sb="6" eb="7">
      <t>モリ</t>
    </rPh>
    <phoneticPr fontId="4"/>
  </si>
  <si>
    <t>長瀞</t>
    <rPh sb="0" eb="2">
      <t>ナガトロ</t>
    </rPh>
    <phoneticPr fontId="4"/>
  </si>
  <si>
    <t>上長瀞</t>
    <rPh sb="1" eb="3">
      <t>ナガトロ</t>
    </rPh>
    <phoneticPr fontId="4"/>
  </si>
  <si>
    <t>旅　　　　　客</t>
    <phoneticPr fontId="4"/>
  </si>
  <si>
    <t>乗　　　車</t>
    <phoneticPr fontId="4"/>
  </si>
  <si>
    <t>降　　　車</t>
    <phoneticPr fontId="4"/>
  </si>
  <si>
    <t>東川口</t>
    <rPh sb="0" eb="1">
      <t>ヒガシ</t>
    </rPh>
    <rPh sb="1" eb="3">
      <t>カワグチ</t>
    </rPh>
    <phoneticPr fontId="4"/>
  </si>
  <si>
    <t>戸塚安行</t>
    <rPh sb="0" eb="2">
      <t>トツカ</t>
    </rPh>
    <rPh sb="2" eb="4">
      <t>アンギョウ</t>
    </rPh>
    <phoneticPr fontId="4"/>
  </si>
  <si>
    <t>新井宿</t>
    <rPh sb="0" eb="3">
      <t>アライジュク</t>
    </rPh>
    <phoneticPr fontId="4"/>
  </si>
  <si>
    <t>鳩ヶ谷</t>
    <rPh sb="0" eb="3">
      <t>ハトガヤ</t>
    </rPh>
    <phoneticPr fontId="4"/>
  </si>
  <si>
    <t>南鳩ヶ谷</t>
    <rPh sb="0" eb="1">
      <t>ミナミ</t>
    </rPh>
    <rPh sb="1" eb="4">
      <t>ハトガヤ</t>
    </rPh>
    <phoneticPr fontId="4"/>
  </si>
  <si>
    <t>浦和美園</t>
    <rPh sb="0" eb="2">
      <t>ウラワ</t>
    </rPh>
    <rPh sb="2" eb="4">
      <t>ミソノ</t>
    </rPh>
    <phoneticPr fontId="4"/>
  </si>
  <si>
    <t>川口元郷</t>
    <rPh sb="0" eb="2">
      <t>カワグチ</t>
    </rPh>
    <rPh sb="2" eb="4">
      <t>モトゴウ</t>
    </rPh>
    <phoneticPr fontId="4"/>
  </si>
  <si>
    <t>資料：埼玉高速鉄道（株）</t>
    <rPh sb="9" eb="12">
      <t>カブ</t>
    </rPh>
    <phoneticPr fontId="4"/>
  </si>
  <si>
    <t>吉野原</t>
  </si>
  <si>
    <t>原市</t>
  </si>
  <si>
    <t>沼南</t>
  </si>
  <si>
    <t>丸山</t>
  </si>
  <si>
    <t>志久</t>
  </si>
  <si>
    <t>伊奈中央</t>
  </si>
  <si>
    <t>羽貫</t>
  </si>
  <si>
    <t>内宿</t>
  </si>
  <si>
    <t>加茂宮</t>
  </si>
  <si>
    <t>東宮原</t>
  </si>
  <si>
    <t>今羽</t>
  </si>
  <si>
    <t>単位：人</t>
    <phoneticPr fontId="4"/>
  </si>
  <si>
    <t>旅　　　　客</t>
    <phoneticPr fontId="4"/>
  </si>
  <si>
    <t>降　　車</t>
    <rPh sb="0" eb="1">
      <t>オ</t>
    </rPh>
    <phoneticPr fontId="4"/>
  </si>
  <si>
    <t>資料：埼玉新都市交通（株）</t>
    <rPh sb="10" eb="13">
      <t>カブ</t>
    </rPh>
    <phoneticPr fontId="4"/>
  </si>
  <si>
    <t>　注）　総数には埼玉県以外も含まれる。</t>
    <rPh sb="1" eb="2">
      <t>チュウ</t>
    </rPh>
    <rPh sb="4" eb="6">
      <t>ソウスウ</t>
    </rPh>
    <rPh sb="8" eb="11">
      <t>サイタマケン</t>
    </rPh>
    <rPh sb="11" eb="13">
      <t>イガイ</t>
    </rPh>
    <rPh sb="14" eb="15">
      <t>フク</t>
    </rPh>
    <phoneticPr fontId="4"/>
  </si>
  <si>
    <t>八潮</t>
    <rPh sb="0" eb="2">
      <t>ヤシオ</t>
    </rPh>
    <phoneticPr fontId="4"/>
  </si>
  <si>
    <t>三郷中央</t>
    <rPh sb="0" eb="2">
      <t>ミサト</t>
    </rPh>
    <rPh sb="2" eb="4">
      <t>チュウオウ</t>
    </rPh>
    <phoneticPr fontId="4"/>
  </si>
  <si>
    <r>
      <t xml:space="preserve">8-1　鉄道による駅別旅客及び貨物輸送状況 </t>
    </r>
    <r>
      <rPr>
        <sz val="11"/>
        <rFont val="ＭＳ Ｐゴシック"/>
        <family val="3"/>
        <charset val="128"/>
      </rPr>
      <t>（続き）</t>
    </r>
    <rPh sb="13" eb="14">
      <t>オヨ</t>
    </rPh>
    <rPh sb="23" eb="24">
      <t>ツヅ</t>
    </rPh>
    <phoneticPr fontId="4"/>
  </si>
  <si>
    <t>年　　度</t>
    <phoneticPr fontId="4"/>
  </si>
  <si>
    <t>（２）　日本貨物鉄道</t>
    <phoneticPr fontId="4"/>
  </si>
  <si>
    <t>（３）　東武鉄道</t>
    <phoneticPr fontId="4"/>
  </si>
  <si>
    <t>（４）　西武鉄道</t>
    <phoneticPr fontId="4"/>
  </si>
  <si>
    <t>（５）　秩父鉄道</t>
    <phoneticPr fontId="4"/>
  </si>
  <si>
    <t>（６）　埼玉高速鉄道</t>
    <rPh sb="4" eb="6">
      <t>サイタマ</t>
    </rPh>
    <rPh sb="6" eb="8">
      <t>コウソク</t>
    </rPh>
    <phoneticPr fontId="4"/>
  </si>
  <si>
    <t>（７）　埼玉新都市交通</t>
    <phoneticPr fontId="4"/>
  </si>
  <si>
    <t>（京浜東北線）</t>
    <phoneticPr fontId="4"/>
  </si>
  <si>
    <t>（埼京線）</t>
    <phoneticPr fontId="4"/>
  </si>
  <si>
    <t>高崎線</t>
    <phoneticPr fontId="4"/>
  </si>
  <si>
    <t>単位：人</t>
    <phoneticPr fontId="4"/>
  </si>
  <si>
    <t>年　　　度</t>
    <phoneticPr fontId="4"/>
  </si>
  <si>
    <t>乗　車　人　員</t>
    <phoneticPr fontId="4"/>
  </si>
  <si>
    <t>総　　数</t>
    <phoneticPr fontId="4"/>
  </si>
  <si>
    <t>定　　期</t>
    <phoneticPr fontId="4"/>
  </si>
  <si>
    <t>芦ヶ久保</t>
    <rPh sb="0" eb="4">
      <t>アシガクボ</t>
    </rPh>
    <phoneticPr fontId="4"/>
  </si>
  <si>
    <t>三ヶ尻</t>
    <rPh sb="0" eb="3">
      <t>ミカジリ</t>
    </rPh>
    <phoneticPr fontId="4"/>
  </si>
  <si>
    <t>　</t>
    <phoneticPr fontId="4"/>
  </si>
  <si>
    <r>
      <t xml:space="preserve">8-1　鉄道による駅別旅客及び貨物輸送状況 </t>
    </r>
    <r>
      <rPr>
        <sz val="18"/>
        <rFont val="ＭＳ Ｐゴシック"/>
        <family val="3"/>
        <charset val="128"/>
      </rPr>
      <t>（続き）</t>
    </r>
    <rPh sb="13" eb="14">
      <t>オヨ</t>
    </rPh>
    <rPh sb="23" eb="24">
      <t>ツヅ</t>
    </rPh>
    <phoneticPr fontId="4"/>
  </si>
  <si>
    <t>越谷ﾚｲｸﾀｳﾝ</t>
    <rPh sb="0" eb="2">
      <t>コシガヤ</t>
    </rPh>
    <phoneticPr fontId="4"/>
  </si>
  <si>
    <t>（宇都宮線）</t>
    <phoneticPr fontId="4"/>
  </si>
  <si>
    <t>委託販売及び車掌扱</t>
    <rPh sb="0" eb="2">
      <t>イタク</t>
    </rPh>
    <rPh sb="2" eb="4">
      <t>ハンバイ</t>
    </rPh>
    <rPh sb="4" eb="5">
      <t>オヨ</t>
    </rPh>
    <rPh sb="6" eb="8">
      <t>シャショウ</t>
    </rPh>
    <rPh sb="8" eb="9">
      <t>アツカ</t>
    </rPh>
    <phoneticPr fontId="2"/>
  </si>
  <si>
    <t>他社の扱い分で  社収入分</t>
    <rPh sb="3" eb="4">
      <t>アツカ</t>
    </rPh>
    <rPh sb="9" eb="10">
      <t>シャ</t>
    </rPh>
    <rPh sb="10" eb="13">
      <t>シュウニュウブン</t>
    </rPh>
    <phoneticPr fontId="4"/>
  </si>
  <si>
    <t>資料：東日本旅客鉄道（株）</t>
    <rPh sb="0" eb="2">
      <t>シリョウ</t>
    </rPh>
    <rPh sb="3" eb="6">
      <t>ヒガシニホン</t>
    </rPh>
    <rPh sb="6" eb="8">
      <t>リョキャク</t>
    </rPh>
    <rPh sb="8" eb="10">
      <t>テツドウ</t>
    </rPh>
    <rPh sb="10" eb="13">
      <t>カブ</t>
    </rPh>
    <phoneticPr fontId="4"/>
  </si>
  <si>
    <t>（大　　　　　　成）</t>
    <phoneticPr fontId="4"/>
  </si>
  <si>
    <t>鉄道博物館</t>
    <rPh sb="0" eb="2">
      <t>テツドウ</t>
    </rPh>
    <rPh sb="2" eb="5">
      <t>ハクブツカン</t>
    </rPh>
    <phoneticPr fontId="4"/>
  </si>
  <si>
    <t>　注)  1    運賃は、自社の実収入を計上した。</t>
    <rPh sb="1" eb="2">
      <t>チュウ</t>
    </rPh>
    <rPh sb="10" eb="12">
      <t>ウンチン</t>
    </rPh>
    <rPh sb="14" eb="16">
      <t>ジシャ</t>
    </rPh>
    <rPh sb="17" eb="18">
      <t>ミ</t>
    </rPh>
    <rPh sb="18" eb="20">
      <t>シュウニュウ</t>
    </rPh>
    <rPh sb="21" eb="23">
      <t>ケイジョウ</t>
    </rPh>
    <phoneticPr fontId="2"/>
  </si>
  <si>
    <t>和銅黒谷</t>
    <rPh sb="0" eb="2">
      <t>ワドウ</t>
    </rPh>
    <phoneticPr fontId="4"/>
  </si>
  <si>
    <t>西大宮</t>
    <rPh sb="0" eb="1">
      <t>ニシ</t>
    </rPh>
    <rPh sb="1" eb="3">
      <t>オオミヤ</t>
    </rPh>
    <phoneticPr fontId="4"/>
  </si>
  <si>
    <t>東武動物公園</t>
    <phoneticPr fontId="4"/>
  </si>
  <si>
    <t>乗　　車　　人　　員</t>
    <rPh sb="6" eb="7">
      <t>ニン</t>
    </rPh>
    <rPh sb="9" eb="10">
      <t>イン</t>
    </rPh>
    <phoneticPr fontId="4"/>
  </si>
  <si>
    <t>　　    3  　他社の扱い分で社収入分の欄は、他会社線における当社乗車券の販売分である。</t>
    <rPh sb="10" eb="12">
      <t>タシャ</t>
    </rPh>
    <rPh sb="13" eb="14">
      <t>アツカ</t>
    </rPh>
    <rPh sb="15" eb="16">
      <t>ブン</t>
    </rPh>
    <rPh sb="17" eb="18">
      <t>シャ</t>
    </rPh>
    <rPh sb="18" eb="20">
      <t>シュウニュウ</t>
    </rPh>
    <rPh sb="20" eb="21">
      <t>ブン</t>
    </rPh>
    <rPh sb="22" eb="23">
      <t>ラン</t>
    </rPh>
    <rPh sb="25" eb="26">
      <t>タ</t>
    </rPh>
    <rPh sb="26" eb="28">
      <t>カイシャ</t>
    </rPh>
    <rPh sb="28" eb="29">
      <t>セン</t>
    </rPh>
    <rPh sb="33" eb="35">
      <t>トウシャ</t>
    </rPh>
    <rPh sb="35" eb="38">
      <t>ジョウシャケン</t>
    </rPh>
    <rPh sb="39" eb="41">
      <t>ハンバイ</t>
    </rPh>
    <rPh sb="41" eb="42">
      <t>ブン</t>
    </rPh>
    <phoneticPr fontId="2"/>
  </si>
  <si>
    <t>(１)　東日本旅客鉄道</t>
    <phoneticPr fontId="4"/>
  </si>
  <si>
    <t>　　    2    委託販売及び車掌扱の欄は、旅行会社での委託販売、車掌による乗車券販売分である。</t>
    <rPh sb="11" eb="13">
      <t>イタク</t>
    </rPh>
    <rPh sb="13" eb="15">
      <t>ハンバイ</t>
    </rPh>
    <rPh sb="15" eb="16">
      <t>オヨ</t>
    </rPh>
    <rPh sb="17" eb="19">
      <t>シャショウ</t>
    </rPh>
    <rPh sb="19" eb="20">
      <t>アツカ</t>
    </rPh>
    <rPh sb="21" eb="22">
      <t>ラン</t>
    </rPh>
    <rPh sb="24" eb="26">
      <t>リョコウ</t>
    </rPh>
    <rPh sb="26" eb="28">
      <t>ガイシャ</t>
    </rPh>
    <rPh sb="30" eb="32">
      <t>イタク</t>
    </rPh>
    <rPh sb="32" eb="34">
      <t>ハンバイ</t>
    </rPh>
    <rPh sb="35" eb="37">
      <t>シャショウ</t>
    </rPh>
    <rPh sb="40" eb="43">
      <t>ジョウシャケン</t>
    </rPh>
    <rPh sb="43" eb="45">
      <t>ハンバイ</t>
    </rPh>
    <rPh sb="45" eb="46">
      <t>ブン</t>
    </rPh>
    <phoneticPr fontId="2"/>
  </si>
  <si>
    <t xml:space="preserve">  注)　1    降車人員数は、調査されていない。</t>
    <rPh sb="10" eb="12">
      <t>コウシャ</t>
    </rPh>
    <rPh sb="12" eb="14">
      <t>ジンイン</t>
    </rPh>
    <phoneticPr fontId="4"/>
  </si>
  <si>
    <t>吉川美南</t>
    <rPh sb="2" eb="3">
      <t>ビ</t>
    </rPh>
    <rPh sb="3" eb="4">
      <t>ミナミ</t>
    </rPh>
    <phoneticPr fontId="4"/>
  </si>
  <si>
    <t>高崎線(続き)</t>
    <rPh sb="4" eb="5">
      <t>ツヅ</t>
    </rPh>
    <phoneticPr fontId="4"/>
  </si>
  <si>
    <t>狭山ヶ丘</t>
    <phoneticPr fontId="4"/>
  </si>
  <si>
    <t>-</t>
  </si>
  <si>
    <t>x</t>
  </si>
  <si>
    <t>…</t>
  </si>
  <si>
    <t>羽生</t>
    <phoneticPr fontId="4"/>
  </si>
  <si>
    <t>西羽生</t>
    <phoneticPr fontId="4"/>
  </si>
  <si>
    <t>新郷</t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</si>
  <si>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</si>
  <si>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24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</si>
  <si>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25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</si>
  <si>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</si>
  <si>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24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</si>
  <si>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25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</si>
  <si>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</si>
  <si>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27・総数</t>
    <rPh sb="3" eb="5">
      <t>ソウスウ</t>
    </rPh>
    <phoneticPr fontId="3"/>
  </si>
  <si>
    <t>平成23年度</t>
    <rPh sb="0" eb="2">
      <t>ヘイセイ</t>
    </rPh>
    <rPh sb="4" eb="6">
      <t>ネンド</t>
    </rPh>
    <phoneticPr fontId="3"/>
  </si>
  <si>
    <t xml:space="preserve">   注） 1日平均乗車人員。</t>
    <rPh sb="3" eb="4">
      <t>チュウ</t>
    </rPh>
    <rPh sb="7" eb="8">
      <t>ニチ</t>
    </rPh>
    <rPh sb="8" eb="10">
      <t>ヘイキン</t>
    </rPh>
    <rPh sb="10" eb="12">
      <t>ジョウシャ</t>
    </rPh>
    <rPh sb="12" eb="14">
      <t>ジンイン</t>
    </rPh>
    <phoneticPr fontId="4"/>
  </si>
  <si>
    <t>資料：首都圏新都市鉄道（株）HP</t>
    <rPh sb="11" eb="14">
      <t>カブ</t>
    </rPh>
    <phoneticPr fontId="4"/>
  </si>
  <si>
    <t>（８）　首都圏新都市鉄道（平成27年度）</t>
    <rPh sb="4" eb="7">
      <t>シュトケン</t>
    </rPh>
    <rPh sb="7" eb="10">
      <t>シントシ</t>
    </rPh>
    <rPh sb="10" eb="12">
      <t>テツドウ</t>
    </rPh>
    <rPh sb="13" eb="15">
      <t>ヘイセイ</t>
    </rPh>
    <rPh sb="17" eb="19">
      <t>ネンド</t>
    </rPh>
    <phoneticPr fontId="4"/>
  </si>
  <si>
    <t>27・総数</t>
    <rPh sb="3" eb="5">
      <t>ソウスウ</t>
    </rPh>
    <phoneticPr fontId="4"/>
  </si>
  <si>
    <t>資料：秩父鉄道（株）</t>
    <rPh sb="0" eb="2">
      <t>シリョウ</t>
    </rPh>
    <rPh sb="3" eb="5">
      <t>チチブ</t>
    </rPh>
    <rPh sb="5" eb="7">
      <t>テツドウ</t>
    </rPh>
    <rPh sb="7" eb="10">
      <t>カブ</t>
    </rPh>
    <phoneticPr fontId="2"/>
  </si>
  <si>
    <t>平成23年度</t>
    <rPh sb="0" eb="2">
      <t>ヘイセイ</t>
    </rPh>
    <rPh sb="4" eb="6">
      <t>ネンド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</si>
  <si>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24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</si>
  <si>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25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</si>
  <si>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theme="0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</si>
  <si>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rPr>
        <sz val="11"/>
        <color theme="0"/>
        <rFont val="ＭＳ Ｐゴシック"/>
        <family val="3"/>
        <charset val="128"/>
      </rPr>
      <t xml:space="preserve">  注)　</t>
    </r>
    <r>
      <rPr>
        <sz val="11"/>
        <rFont val="ＭＳ Ｐゴシック"/>
        <family val="3"/>
        <charset val="128"/>
      </rPr>
      <t>2    x は、東日本旅客鉄道（株）から数値の提供が得られないもので、平成27年度総数には含まない。</t>
    </r>
    <rPh sb="26" eb="28">
      <t>スウチ</t>
    </rPh>
    <rPh sb="29" eb="31">
      <t>テイキョウ</t>
    </rPh>
    <rPh sb="32" eb="33">
      <t>エ</t>
    </rPh>
    <rPh sb="41" eb="43">
      <t>ヘイセイ</t>
    </rPh>
    <rPh sb="45" eb="47">
      <t>ネンド</t>
    </rPh>
    <rPh sb="47" eb="49">
      <t>ソウスウ</t>
    </rPh>
    <rPh sb="51" eb="52">
      <t>フク</t>
    </rPh>
    <phoneticPr fontId="4"/>
  </si>
  <si>
    <r>
      <rPr>
        <sz val="11"/>
        <color theme="0"/>
        <rFont val="ＭＳ Ｐゴシック"/>
        <family val="3"/>
        <charset val="128"/>
      </rPr>
      <t xml:space="preserve">  注)　</t>
    </r>
    <r>
      <rPr>
        <sz val="11"/>
        <rFont val="ＭＳ Ｐゴシック"/>
        <family val="3"/>
        <charset val="128"/>
      </rPr>
      <t>3    本庄早稲田駅は上越新幹線の駅。</t>
    </r>
    <rPh sb="10" eb="12">
      <t>ホンジョウ</t>
    </rPh>
    <rPh sb="12" eb="15">
      <t>ワセダ</t>
    </rPh>
    <rPh sb="15" eb="16">
      <t>エキ</t>
    </rPh>
    <rPh sb="17" eb="19">
      <t>ジョウエツ</t>
    </rPh>
    <rPh sb="19" eb="22">
      <t>シンカンセン</t>
    </rPh>
    <rPh sb="23" eb="24">
      <t>エキ</t>
    </rPh>
    <phoneticPr fontId="4"/>
  </si>
  <si>
    <r>
      <rPr>
        <sz val="11"/>
        <color theme="0"/>
        <rFont val="ＭＳ Ｐゴシック"/>
        <family val="3"/>
        <charset val="128"/>
      </rPr>
      <t xml:space="preserve">  注)　</t>
    </r>
    <r>
      <rPr>
        <sz val="11"/>
        <rFont val="ＭＳ Ｐゴシック"/>
        <family val="3"/>
        <charset val="128"/>
      </rPr>
      <t>4    平成24年3月に吉川美南駅開業。　</t>
    </r>
    <rPh sb="10" eb="12">
      <t>ヘイセイ</t>
    </rPh>
    <rPh sb="14" eb="15">
      <t>ネン</t>
    </rPh>
    <rPh sb="16" eb="17">
      <t>ガツ</t>
    </rPh>
    <rPh sb="18" eb="20">
      <t>ヨシカワ</t>
    </rPh>
    <rPh sb="20" eb="21">
      <t>ミ</t>
    </rPh>
    <rPh sb="21" eb="22">
      <t>ミナミ</t>
    </rPh>
    <rPh sb="22" eb="23">
      <t>エキ</t>
    </rPh>
    <rPh sb="23" eb="25">
      <t>カイギョウ</t>
    </rPh>
    <phoneticPr fontId="4"/>
  </si>
  <si>
    <t>平成23年度</t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</si>
  <si>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24</t>
    </r>
    <r>
      <rPr>
        <sz val="11"/>
        <color theme="0"/>
        <rFont val="ＭＳ Ｐゴシック"/>
        <family val="3"/>
        <charset val="128"/>
      </rPr>
      <t>年度</t>
    </r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</si>
  <si>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25</t>
    </r>
    <r>
      <rPr>
        <sz val="11"/>
        <color theme="0"/>
        <rFont val="ＭＳ Ｐゴシック"/>
        <family val="3"/>
        <charset val="128"/>
      </rPr>
      <t>年度</t>
    </r>
    <phoneticPr fontId="4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</si>
  <si>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26</t>
    </r>
    <r>
      <rPr>
        <sz val="11"/>
        <color theme="0"/>
        <rFont val="ＭＳ Ｐゴシック"/>
        <family val="3"/>
        <charset val="128"/>
      </rPr>
      <t>年度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</si>
</sst>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\ ##0"/>
    <numFmt numFmtId="177" formatCode="###\ ###\ ###\ 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176" fontId="1" fillId="0" borderId="6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distributed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20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176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7" fontId="1" fillId="0" borderId="9" xfId="2" applyNumberFormat="1" applyFont="1" applyFill="1" applyBorder="1" applyAlignment="1">
      <alignment horizontal="right" vertical="center"/>
    </xf>
    <xf numFmtId="177" fontId="1" fillId="0" borderId="0" xfId="2" applyNumberFormat="1" applyFont="1" applyFill="1" applyBorder="1" applyAlignment="1">
      <alignment horizontal="right" vertical="center"/>
    </xf>
    <xf numFmtId="177" fontId="1" fillId="0" borderId="9" xfId="2" applyNumberFormat="1" applyFill="1" applyBorder="1" applyAlignment="1">
      <alignment vertical="center"/>
    </xf>
    <xf numFmtId="177" fontId="1" fillId="0" borderId="0" xfId="2" applyNumberFormat="1" applyFill="1" applyBorder="1" applyAlignment="1">
      <alignment vertical="center"/>
    </xf>
    <xf numFmtId="177" fontId="5" fillId="0" borderId="9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1" fillId="0" borderId="9" xfId="2" applyNumberFormat="1" applyFont="1" applyFill="1" applyBorder="1" applyAlignment="1">
      <alignment vertical="center"/>
    </xf>
    <xf numFmtId="177" fontId="1" fillId="0" borderId="4" xfId="2" applyNumberFormat="1" applyFont="1" applyFill="1" applyBorder="1" applyAlignment="1">
      <alignment horizontal="right" vertical="center"/>
    </xf>
    <xf numFmtId="177" fontId="1" fillId="0" borderId="6" xfId="2" applyNumberFormat="1" applyFont="1" applyFill="1" applyBorder="1" applyAlignment="1">
      <alignment horizontal="right" vertical="center"/>
    </xf>
    <xf numFmtId="176" fontId="1" fillId="0" borderId="19" xfId="2" applyNumberFormat="1" applyFont="1" applyFill="1" applyBorder="1" applyAlignment="1">
      <alignment horizontal="right" vertical="center"/>
    </xf>
    <xf numFmtId="176" fontId="1" fillId="0" borderId="20" xfId="2" applyNumberFormat="1" applyFont="1" applyFill="1" applyBorder="1" applyAlignment="1">
      <alignment horizontal="right" vertical="center"/>
    </xf>
    <xf numFmtId="176" fontId="1" fillId="0" borderId="9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176" fontId="1" fillId="0" borderId="9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0" fontId="0" fillId="0" borderId="24" xfId="0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4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58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distributed" vertical="center" shrinkToFit="1"/>
    </xf>
    <xf numFmtId="0" fontId="0" fillId="0" borderId="22" xfId="0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/>
    </xf>
    <xf numFmtId="176" fontId="0" fillId="0" borderId="0" xfId="0" applyNumberForma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177" fontId="0" fillId="0" borderId="0" xfId="0" applyNumberForma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 shrinkToFit="1"/>
    </xf>
    <xf numFmtId="177" fontId="1" fillId="0" borderId="6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distributed" vertical="center" wrapText="1"/>
    </xf>
    <xf numFmtId="176" fontId="0" fillId="0" borderId="9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1" fillId="0" borderId="9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61"/>
  <sheetViews>
    <sheetView tabSelected="1" zoomScaleNormal="100" zoomScaleSheetLayoutView="100" workbookViewId="0">
      <selection sqref="A1:I1"/>
    </sheetView>
  </sheetViews>
  <sheetFormatPr defaultColWidth="8.625" defaultRowHeight="15" customHeight="1"/>
  <cols>
    <col min="1" max="1" width="14.625" style="1" customWidth="1"/>
    <col min="2" max="4" width="13.375" style="1" customWidth="1"/>
    <col min="5" max="5" width="0.625" style="1" customWidth="1"/>
    <col min="6" max="6" width="14.625" style="1" customWidth="1"/>
    <col min="7" max="9" width="13.375" style="1" customWidth="1"/>
    <col min="10" max="16384" width="8.625" style="1"/>
  </cols>
  <sheetData>
    <row r="1" spans="1:9" ht="23.1" customHeight="1">
      <c r="A1" s="136" t="s">
        <v>74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>
      <c r="C2" s="68"/>
    </row>
    <row r="3" spans="1:9" ht="15.75" customHeight="1" thickBot="1">
      <c r="A3" s="1" t="s">
        <v>296</v>
      </c>
      <c r="I3" s="67" t="s">
        <v>274</v>
      </c>
    </row>
    <row r="4" spans="1:9" ht="17.100000000000001" customHeight="1" thickTop="1">
      <c r="A4" s="92" t="s">
        <v>275</v>
      </c>
      <c r="B4" s="139" t="s">
        <v>276</v>
      </c>
      <c r="C4" s="140"/>
      <c r="D4" s="140"/>
      <c r="E4" s="77"/>
      <c r="F4" s="141" t="s">
        <v>0</v>
      </c>
      <c r="G4" s="139" t="s">
        <v>276</v>
      </c>
      <c r="H4" s="140"/>
      <c r="I4" s="140"/>
    </row>
    <row r="5" spans="1:9" ht="15" customHeight="1">
      <c r="A5" s="93" t="s">
        <v>0</v>
      </c>
      <c r="B5" s="79" t="s">
        <v>277</v>
      </c>
      <c r="C5" s="79" t="s">
        <v>278</v>
      </c>
      <c r="D5" s="80" t="s">
        <v>75</v>
      </c>
      <c r="E5" s="81"/>
      <c r="F5" s="142"/>
      <c r="G5" s="79" t="s">
        <v>76</v>
      </c>
      <c r="H5" s="79" t="s">
        <v>77</v>
      </c>
      <c r="I5" s="80" t="s">
        <v>75</v>
      </c>
    </row>
    <row r="6" spans="1:9" ht="13.35" customHeight="1">
      <c r="A6" s="61" t="s">
        <v>322</v>
      </c>
      <c r="B6" s="32">
        <v>591476624</v>
      </c>
      <c r="C6" s="33">
        <v>405739253</v>
      </c>
      <c r="D6" s="33">
        <v>185737371</v>
      </c>
      <c r="E6" s="94"/>
      <c r="F6" s="95" t="s">
        <v>300</v>
      </c>
      <c r="G6" s="30"/>
      <c r="H6" s="31"/>
      <c r="I6" s="31"/>
    </row>
    <row r="7" spans="1:9" ht="13.35" customHeight="1">
      <c r="A7" s="62" t="s">
        <v>323</v>
      </c>
      <c r="B7" s="30">
        <v>599877547</v>
      </c>
      <c r="C7" s="31">
        <v>406618244</v>
      </c>
      <c r="D7" s="31">
        <v>193259303</v>
      </c>
      <c r="E7" s="94"/>
      <c r="F7" s="96" t="s">
        <v>3</v>
      </c>
      <c r="G7" s="30">
        <v>11296242</v>
      </c>
      <c r="H7" s="31">
        <v>7191789</v>
      </c>
      <c r="I7" s="31">
        <v>4104453</v>
      </c>
    </row>
    <row r="8" spans="1:9" ht="13.35" customHeight="1">
      <c r="A8" s="62" t="s">
        <v>324</v>
      </c>
      <c r="B8" s="30">
        <v>614651201</v>
      </c>
      <c r="C8" s="31">
        <v>417127522</v>
      </c>
      <c r="D8" s="31">
        <v>197523679</v>
      </c>
      <c r="E8" s="11"/>
      <c r="F8" s="96" t="s">
        <v>4</v>
      </c>
      <c r="G8" s="30">
        <v>5440064</v>
      </c>
      <c r="H8" s="31">
        <v>3988903</v>
      </c>
      <c r="I8" s="31">
        <v>1451161</v>
      </c>
    </row>
    <row r="9" spans="1:9" ht="13.35" customHeight="1">
      <c r="A9" s="62" t="s">
        <v>325</v>
      </c>
      <c r="B9" s="30">
        <v>611939257</v>
      </c>
      <c r="C9" s="31">
        <v>413593175</v>
      </c>
      <c r="D9" s="31">
        <v>198346082</v>
      </c>
      <c r="E9" s="11"/>
      <c r="F9" s="96" t="s">
        <v>5</v>
      </c>
      <c r="G9" s="30">
        <v>3650071</v>
      </c>
      <c r="H9" s="31">
        <v>2657128</v>
      </c>
      <c r="I9" s="31">
        <v>992943</v>
      </c>
    </row>
    <row r="10" spans="1:9" ht="13.35" customHeight="1">
      <c r="A10" s="97"/>
      <c r="B10" s="44"/>
      <c r="C10" s="45"/>
      <c r="D10" s="45"/>
      <c r="E10" s="94"/>
      <c r="F10" s="96" t="s">
        <v>6</v>
      </c>
      <c r="G10" s="30">
        <v>1194491</v>
      </c>
      <c r="H10" s="31">
        <v>902274</v>
      </c>
      <c r="I10" s="31">
        <v>292217</v>
      </c>
    </row>
    <row r="11" spans="1:9" ht="13.35" customHeight="1">
      <c r="A11" s="85" t="s">
        <v>320</v>
      </c>
      <c r="B11" s="34">
        <f>SUM(B15:B54,G7:G42,G44,G47,G50,G52:G54)</f>
        <v>630920306</v>
      </c>
      <c r="C11" s="35">
        <f t="shared" ref="C11:D11" si="0">SUM(C15:C54,H7:H42,H44,H47,H50,H52:H54)</f>
        <v>425519477</v>
      </c>
      <c r="D11" s="35">
        <f t="shared" si="0"/>
        <v>205400829</v>
      </c>
      <c r="E11" s="12"/>
      <c r="F11" s="96" t="s">
        <v>7</v>
      </c>
      <c r="G11" s="30">
        <v>3805848</v>
      </c>
      <c r="H11" s="31">
        <v>2701218</v>
      </c>
      <c r="I11" s="31">
        <v>1104630</v>
      </c>
    </row>
    <row r="12" spans="1:9" ht="13.35" customHeight="1">
      <c r="A12" s="85"/>
      <c r="B12" s="30"/>
      <c r="C12" s="31"/>
      <c r="D12" s="31"/>
      <c r="E12" s="12"/>
      <c r="F12" s="96" t="s">
        <v>8</v>
      </c>
      <c r="G12" s="30">
        <v>1034686</v>
      </c>
      <c r="H12" s="31">
        <v>753385</v>
      </c>
      <c r="I12" s="31">
        <v>281301</v>
      </c>
    </row>
    <row r="13" spans="1:9" ht="13.35" customHeight="1">
      <c r="A13" s="85" t="s">
        <v>78</v>
      </c>
      <c r="B13" s="30"/>
      <c r="C13" s="31"/>
      <c r="D13" s="31"/>
      <c r="E13" s="98"/>
      <c r="F13" s="96" t="s">
        <v>79</v>
      </c>
      <c r="G13" s="30">
        <v>784712</v>
      </c>
      <c r="H13" s="31">
        <v>444677</v>
      </c>
      <c r="I13" s="31">
        <v>340035</v>
      </c>
    </row>
    <row r="14" spans="1:9" ht="13.35" customHeight="1">
      <c r="A14" s="85" t="s">
        <v>271</v>
      </c>
      <c r="B14" s="30"/>
      <c r="C14" s="31"/>
      <c r="D14" s="31"/>
      <c r="E14" s="29"/>
      <c r="F14" s="96"/>
      <c r="G14" s="42"/>
      <c r="H14" s="43"/>
      <c r="I14" s="43"/>
    </row>
    <row r="15" spans="1:9" ht="13.35" customHeight="1">
      <c r="A15" s="6" t="s">
        <v>9</v>
      </c>
      <c r="B15" s="30">
        <v>30131039</v>
      </c>
      <c r="C15" s="31">
        <v>20104836</v>
      </c>
      <c r="D15" s="31">
        <v>10026203</v>
      </c>
      <c r="E15" s="11"/>
      <c r="F15" s="99" t="s">
        <v>11</v>
      </c>
      <c r="G15" s="30"/>
      <c r="H15" s="31"/>
      <c r="I15" s="31"/>
    </row>
    <row r="16" spans="1:9" ht="13.35" customHeight="1">
      <c r="A16" s="6" t="s">
        <v>10</v>
      </c>
      <c r="B16" s="30">
        <v>20148990</v>
      </c>
      <c r="C16" s="31">
        <v>13483376</v>
      </c>
      <c r="D16" s="31">
        <v>6665614</v>
      </c>
      <c r="E16" s="11"/>
      <c r="F16" s="100" t="s">
        <v>13</v>
      </c>
      <c r="G16" s="30">
        <v>4897843</v>
      </c>
      <c r="H16" s="31">
        <v>3749822</v>
      </c>
      <c r="I16" s="31">
        <v>1148021</v>
      </c>
    </row>
    <row r="17" spans="1:9" ht="13.35" customHeight="1">
      <c r="A17" s="6" t="s">
        <v>12</v>
      </c>
      <c r="B17" s="30">
        <v>21777462</v>
      </c>
      <c r="C17" s="31">
        <v>15205197</v>
      </c>
      <c r="D17" s="31">
        <v>6572265</v>
      </c>
      <c r="E17" s="11"/>
      <c r="F17" s="96" t="s">
        <v>292</v>
      </c>
      <c r="G17" s="30">
        <v>3234903</v>
      </c>
      <c r="H17" s="31">
        <v>2465407</v>
      </c>
      <c r="I17" s="31">
        <v>769496</v>
      </c>
    </row>
    <row r="18" spans="1:9" ht="13.35" customHeight="1">
      <c r="A18" s="6" t="s">
        <v>14</v>
      </c>
      <c r="B18" s="30">
        <v>21440709</v>
      </c>
      <c r="C18" s="31">
        <v>12816366</v>
      </c>
      <c r="D18" s="31">
        <v>8624343</v>
      </c>
      <c r="E18" s="11"/>
      <c r="F18" s="96" t="s">
        <v>15</v>
      </c>
      <c r="G18" s="30">
        <v>4065675</v>
      </c>
      <c r="H18" s="31">
        <v>3197267</v>
      </c>
      <c r="I18" s="31">
        <v>868408</v>
      </c>
    </row>
    <row r="19" spans="1:9" ht="13.35" customHeight="1">
      <c r="A19" s="6" t="s">
        <v>16</v>
      </c>
      <c r="B19" s="30">
        <v>32080019</v>
      </c>
      <c r="C19" s="31">
        <v>20838149</v>
      </c>
      <c r="D19" s="31">
        <v>11241870</v>
      </c>
      <c r="E19" s="11"/>
      <c r="F19" s="96" t="s">
        <v>17</v>
      </c>
      <c r="G19" s="30">
        <v>2987686</v>
      </c>
      <c r="H19" s="31">
        <v>2052251</v>
      </c>
      <c r="I19" s="31">
        <v>935435</v>
      </c>
    </row>
    <row r="20" spans="1:9" ht="13.35" customHeight="1">
      <c r="A20" s="6" t="s">
        <v>18</v>
      </c>
      <c r="B20" s="30">
        <v>18902875</v>
      </c>
      <c r="C20" s="31">
        <v>13186943</v>
      </c>
      <c r="D20" s="31">
        <v>5715932</v>
      </c>
      <c r="E20" s="11"/>
      <c r="F20" s="96" t="s">
        <v>19</v>
      </c>
      <c r="G20" s="30">
        <v>14033800</v>
      </c>
      <c r="H20" s="31">
        <v>9382175</v>
      </c>
      <c r="I20" s="31">
        <v>4651625</v>
      </c>
    </row>
    <row r="21" spans="1:9" ht="13.35" customHeight="1">
      <c r="A21" s="6" t="s">
        <v>20</v>
      </c>
      <c r="B21" s="30">
        <v>9539368</v>
      </c>
      <c r="C21" s="31">
        <v>6918205</v>
      </c>
      <c r="D21" s="31">
        <v>2621163</v>
      </c>
      <c r="E21" s="11"/>
      <c r="F21" s="96" t="s">
        <v>21</v>
      </c>
      <c r="G21" s="30">
        <v>513813</v>
      </c>
      <c r="H21" s="31">
        <v>319967</v>
      </c>
      <c r="I21" s="31">
        <v>193846</v>
      </c>
    </row>
    <row r="22" spans="1:9" ht="13.35" customHeight="1">
      <c r="A22" s="6" t="s">
        <v>80</v>
      </c>
      <c r="B22" s="30">
        <v>17703878</v>
      </c>
      <c r="C22" s="31">
        <v>9687917</v>
      </c>
      <c r="D22" s="31">
        <v>8015961</v>
      </c>
      <c r="E22" s="11"/>
      <c r="F22" s="96" t="s">
        <v>22</v>
      </c>
      <c r="G22" s="30">
        <v>1128342</v>
      </c>
      <c r="H22" s="31">
        <v>798394</v>
      </c>
      <c r="I22" s="31">
        <v>329948</v>
      </c>
    </row>
    <row r="23" spans="1:9" ht="13.35" customHeight="1">
      <c r="A23" s="6" t="s">
        <v>23</v>
      </c>
      <c r="B23" s="30">
        <v>91675561</v>
      </c>
      <c r="C23" s="31">
        <v>56813035</v>
      </c>
      <c r="D23" s="31">
        <v>34862526</v>
      </c>
      <c r="E23" s="11"/>
      <c r="F23" s="96" t="s">
        <v>24</v>
      </c>
      <c r="G23" s="30">
        <v>1101919</v>
      </c>
      <c r="H23" s="31">
        <v>799145</v>
      </c>
      <c r="I23" s="31">
        <v>302774</v>
      </c>
    </row>
    <row r="24" spans="1:9" ht="12.75" customHeight="1">
      <c r="A24" s="6"/>
      <c r="B24" s="42"/>
      <c r="C24" s="43"/>
      <c r="D24" s="43"/>
      <c r="E24" s="11"/>
      <c r="F24" s="96" t="s">
        <v>25</v>
      </c>
      <c r="G24" s="30">
        <v>1198674</v>
      </c>
      <c r="H24" s="31">
        <v>825562</v>
      </c>
      <c r="I24" s="31">
        <v>373112</v>
      </c>
    </row>
    <row r="25" spans="1:9" ht="13.35" customHeight="1">
      <c r="A25" s="85" t="s">
        <v>272</v>
      </c>
      <c r="B25" s="30"/>
      <c r="C25" s="31"/>
      <c r="D25" s="31"/>
      <c r="E25" s="11"/>
      <c r="F25" s="96"/>
      <c r="G25" s="42"/>
      <c r="H25" s="43"/>
      <c r="I25" s="43"/>
    </row>
    <row r="26" spans="1:9" ht="13.35" customHeight="1">
      <c r="A26" s="6" t="s">
        <v>26</v>
      </c>
      <c r="B26" s="30">
        <v>12234462</v>
      </c>
      <c r="C26" s="31">
        <v>8581530</v>
      </c>
      <c r="D26" s="31">
        <v>3652932</v>
      </c>
      <c r="E26" s="11"/>
      <c r="F26" s="99" t="s">
        <v>27</v>
      </c>
      <c r="G26" s="30"/>
      <c r="H26" s="31"/>
      <c r="I26" s="31"/>
    </row>
    <row r="27" spans="1:9" ht="13.35" customHeight="1">
      <c r="A27" s="6" t="s">
        <v>28</v>
      </c>
      <c r="B27" s="30">
        <v>6885594</v>
      </c>
      <c r="C27" s="31">
        <v>5025731</v>
      </c>
      <c r="D27" s="31">
        <v>1859863</v>
      </c>
      <c r="E27" s="11"/>
      <c r="F27" s="100" t="s">
        <v>29</v>
      </c>
      <c r="G27" s="30">
        <v>5607949</v>
      </c>
      <c r="H27" s="31">
        <v>3928327</v>
      </c>
      <c r="I27" s="31">
        <v>1679622</v>
      </c>
    </row>
    <row r="28" spans="1:9" ht="13.35" customHeight="1">
      <c r="A28" s="6" t="s">
        <v>30</v>
      </c>
      <c r="B28" s="30">
        <v>7409219</v>
      </c>
      <c r="C28" s="31">
        <v>5538936</v>
      </c>
      <c r="D28" s="31">
        <v>1870283</v>
      </c>
      <c r="E28" s="11"/>
      <c r="F28" s="96" t="s">
        <v>31</v>
      </c>
      <c r="G28" s="30">
        <v>7208494</v>
      </c>
      <c r="H28" s="31">
        <v>5308333</v>
      </c>
      <c r="I28" s="31">
        <v>1900161</v>
      </c>
    </row>
    <row r="29" spans="1:9" ht="13.35" customHeight="1">
      <c r="A29" s="6" t="s">
        <v>32</v>
      </c>
      <c r="B29" s="30">
        <v>18449040</v>
      </c>
      <c r="C29" s="31">
        <v>11941224</v>
      </c>
      <c r="D29" s="31">
        <v>6507816</v>
      </c>
      <c r="E29" s="11"/>
      <c r="F29" s="96" t="s">
        <v>33</v>
      </c>
      <c r="G29" s="30">
        <v>25302203</v>
      </c>
      <c r="H29" s="31">
        <v>17261196</v>
      </c>
      <c r="I29" s="31">
        <v>8041007</v>
      </c>
    </row>
    <row r="30" spans="1:9" ht="13.35" customHeight="1">
      <c r="A30" s="6" t="s">
        <v>34</v>
      </c>
      <c r="B30" s="30">
        <v>4700635</v>
      </c>
      <c r="C30" s="31">
        <v>3419308</v>
      </c>
      <c r="D30" s="31">
        <v>1281327</v>
      </c>
      <c r="E30" s="11"/>
      <c r="F30" s="96" t="s">
        <v>35</v>
      </c>
      <c r="G30" s="30">
        <v>5239305</v>
      </c>
      <c r="H30" s="31">
        <v>3728965</v>
      </c>
      <c r="I30" s="31">
        <v>1510340</v>
      </c>
    </row>
    <row r="31" spans="1:9" ht="13.35" customHeight="1">
      <c r="A31" s="6" t="s">
        <v>36</v>
      </c>
      <c r="B31" s="30">
        <v>6239102</v>
      </c>
      <c r="C31" s="31">
        <v>4391660</v>
      </c>
      <c r="D31" s="31">
        <v>1847442</v>
      </c>
      <c r="E31" s="11"/>
      <c r="F31" s="96" t="s">
        <v>37</v>
      </c>
      <c r="G31" s="30">
        <v>10238712</v>
      </c>
      <c r="H31" s="31">
        <v>7376558</v>
      </c>
      <c r="I31" s="31">
        <v>2862154</v>
      </c>
    </row>
    <row r="32" spans="1:9" ht="13.35" customHeight="1">
      <c r="A32" s="6" t="s">
        <v>38</v>
      </c>
      <c r="B32" s="30">
        <v>5442228</v>
      </c>
      <c r="C32" s="31">
        <v>3553774</v>
      </c>
      <c r="D32" s="31">
        <v>1888454</v>
      </c>
      <c r="E32" s="11"/>
      <c r="F32" s="96" t="s">
        <v>39</v>
      </c>
      <c r="G32" s="30">
        <v>12630509</v>
      </c>
      <c r="H32" s="31">
        <v>8576602</v>
      </c>
      <c r="I32" s="31">
        <v>4053907</v>
      </c>
    </row>
    <row r="33" spans="1:9" ht="13.35" customHeight="1">
      <c r="A33" s="6" t="s">
        <v>40</v>
      </c>
      <c r="B33" s="30">
        <v>3326510</v>
      </c>
      <c r="C33" s="31">
        <v>1862336</v>
      </c>
      <c r="D33" s="31">
        <v>1464174</v>
      </c>
      <c r="E33" s="11"/>
      <c r="F33" s="96" t="s">
        <v>41</v>
      </c>
      <c r="G33" s="30">
        <v>26822404</v>
      </c>
      <c r="H33" s="31">
        <v>17334827</v>
      </c>
      <c r="I33" s="31">
        <v>9487577</v>
      </c>
    </row>
    <row r="34" spans="1:9" ht="13.35" customHeight="1">
      <c r="A34" s="6"/>
      <c r="B34" s="42"/>
      <c r="C34" s="43"/>
      <c r="D34" s="43"/>
      <c r="E34" s="11"/>
      <c r="F34" s="96" t="s">
        <v>283</v>
      </c>
      <c r="G34" s="30">
        <v>8855428</v>
      </c>
      <c r="H34" s="31">
        <v>4056040</v>
      </c>
      <c r="I34" s="31">
        <v>4799388</v>
      </c>
    </row>
    <row r="35" spans="1:9" ht="13.35" customHeight="1">
      <c r="A35" s="85" t="s">
        <v>284</v>
      </c>
      <c r="B35" s="30"/>
      <c r="C35" s="31"/>
      <c r="D35" s="31"/>
      <c r="E35" s="11"/>
      <c r="F35" s="100" t="s">
        <v>42</v>
      </c>
      <c r="G35" s="30">
        <v>6641045</v>
      </c>
      <c r="H35" s="31">
        <v>4671342</v>
      </c>
      <c r="I35" s="31">
        <v>1969703</v>
      </c>
    </row>
    <row r="36" spans="1:9" ht="13.35" customHeight="1">
      <c r="A36" s="6" t="s">
        <v>44</v>
      </c>
      <c r="B36" s="30">
        <v>5395844</v>
      </c>
      <c r="C36" s="31">
        <v>3885620</v>
      </c>
      <c r="D36" s="31">
        <v>1510224</v>
      </c>
      <c r="E36" s="11"/>
      <c r="F36" s="96" t="s">
        <v>299</v>
      </c>
      <c r="G36" s="30">
        <v>1384469</v>
      </c>
      <c r="H36" s="31">
        <v>969138</v>
      </c>
      <c r="I36" s="31">
        <v>415331</v>
      </c>
    </row>
    <row r="37" spans="1:9" ht="13.35" customHeight="1">
      <c r="A37" s="6" t="s">
        <v>46</v>
      </c>
      <c r="B37" s="30">
        <v>11940379</v>
      </c>
      <c r="C37" s="31">
        <v>9234295</v>
      </c>
      <c r="D37" s="31">
        <v>2706084</v>
      </c>
      <c r="E37" s="11"/>
      <c r="F37" s="96" t="s">
        <v>43</v>
      </c>
      <c r="G37" s="30">
        <v>5845536</v>
      </c>
      <c r="H37" s="31">
        <v>3346017</v>
      </c>
      <c r="I37" s="31">
        <v>2499519</v>
      </c>
    </row>
    <row r="38" spans="1:9" ht="13.35" customHeight="1">
      <c r="A38" s="6" t="s">
        <v>81</v>
      </c>
      <c r="B38" s="30">
        <v>7697657</v>
      </c>
      <c r="C38" s="31">
        <v>5638669</v>
      </c>
      <c r="D38" s="31">
        <v>2058988</v>
      </c>
      <c r="E38" s="11"/>
      <c r="F38" s="96" t="s">
        <v>45</v>
      </c>
      <c r="G38" s="30">
        <v>5278100</v>
      </c>
      <c r="H38" s="31">
        <v>3530732</v>
      </c>
      <c r="I38" s="31">
        <v>1747368</v>
      </c>
    </row>
    <row r="39" spans="1:9" ht="13.35" customHeight="1">
      <c r="A39" s="6" t="s">
        <v>48</v>
      </c>
      <c r="B39" s="30">
        <v>4756136</v>
      </c>
      <c r="C39" s="31">
        <v>3697793</v>
      </c>
      <c r="D39" s="31">
        <v>1058343</v>
      </c>
      <c r="E39" s="11"/>
      <c r="F39" s="96"/>
      <c r="G39" s="42"/>
      <c r="H39" s="43"/>
      <c r="I39" s="43"/>
    </row>
    <row r="40" spans="1:9" ht="13.35" customHeight="1">
      <c r="A40" s="6" t="s">
        <v>50</v>
      </c>
      <c r="B40" s="30">
        <v>2400368</v>
      </c>
      <c r="C40" s="31">
        <v>1761278</v>
      </c>
      <c r="D40" s="31">
        <v>639090</v>
      </c>
      <c r="E40" s="11"/>
      <c r="F40" s="99" t="s">
        <v>47</v>
      </c>
      <c r="G40" s="30"/>
      <c r="H40" s="31"/>
      <c r="I40" s="31"/>
    </row>
    <row r="41" spans="1:9" ht="13.35" customHeight="1">
      <c r="A41" s="6" t="s">
        <v>52</v>
      </c>
      <c r="B41" s="30">
        <v>13345687</v>
      </c>
      <c r="C41" s="31">
        <v>9307179</v>
      </c>
      <c r="D41" s="31">
        <v>4038508</v>
      </c>
      <c r="E41" s="11"/>
      <c r="F41" s="100" t="s">
        <v>49</v>
      </c>
      <c r="G41" s="30">
        <v>267090</v>
      </c>
      <c r="H41" s="31">
        <v>170399</v>
      </c>
      <c r="I41" s="31">
        <v>96691</v>
      </c>
    </row>
    <row r="42" spans="1:9" ht="13.35" customHeight="1">
      <c r="A42" s="6" t="s">
        <v>54</v>
      </c>
      <c r="B42" s="30">
        <v>3750711</v>
      </c>
      <c r="C42" s="31">
        <v>2912334</v>
      </c>
      <c r="D42" s="31">
        <v>838377</v>
      </c>
      <c r="E42" s="11"/>
      <c r="F42" s="96" t="s">
        <v>51</v>
      </c>
      <c r="G42" s="30">
        <v>286754</v>
      </c>
      <c r="H42" s="31">
        <v>213742</v>
      </c>
      <c r="I42" s="31">
        <v>73012</v>
      </c>
    </row>
    <row r="43" spans="1:9" ht="13.35" customHeight="1">
      <c r="A43" s="6" t="s">
        <v>56</v>
      </c>
      <c r="B43" s="30">
        <v>4426478</v>
      </c>
      <c r="C43" s="31">
        <v>3096652</v>
      </c>
      <c r="D43" s="31">
        <v>1329826</v>
      </c>
      <c r="E43" s="11"/>
      <c r="F43" s="96" t="s">
        <v>53</v>
      </c>
      <c r="G43" s="22" t="s">
        <v>303</v>
      </c>
      <c r="H43" s="7" t="s">
        <v>303</v>
      </c>
      <c r="I43" s="7" t="s">
        <v>303</v>
      </c>
    </row>
    <row r="44" spans="1:9" ht="13.35" customHeight="1">
      <c r="A44" s="6"/>
      <c r="B44" s="42"/>
      <c r="C44" s="43"/>
      <c r="D44" s="43"/>
      <c r="E44" s="11"/>
      <c r="F44" s="96" t="s">
        <v>55</v>
      </c>
      <c r="G44" s="30">
        <v>235830</v>
      </c>
      <c r="H44" s="31">
        <v>142368</v>
      </c>
      <c r="I44" s="31">
        <v>93462</v>
      </c>
    </row>
    <row r="45" spans="1:9" ht="13.35" customHeight="1">
      <c r="A45" s="85" t="s">
        <v>273</v>
      </c>
      <c r="B45" s="30"/>
      <c r="C45" s="31"/>
      <c r="D45" s="31"/>
      <c r="E45" s="11"/>
      <c r="F45" s="96" t="s">
        <v>57</v>
      </c>
      <c r="G45" s="22" t="s">
        <v>303</v>
      </c>
      <c r="H45" s="7" t="s">
        <v>303</v>
      </c>
      <c r="I45" s="7" t="s">
        <v>303</v>
      </c>
    </row>
    <row r="46" spans="1:9" ht="13.35" customHeight="1">
      <c r="A46" s="6" t="s">
        <v>60</v>
      </c>
      <c r="B46" s="30">
        <v>8536928</v>
      </c>
      <c r="C46" s="31">
        <v>6454981</v>
      </c>
      <c r="D46" s="31">
        <v>2081947</v>
      </c>
      <c r="E46" s="11"/>
      <c r="F46" s="96" t="s">
        <v>58</v>
      </c>
      <c r="G46" s="22" t="s">
        <v>303</v>
      </c>
      <c r="H46" s="7" t="s">
        <v>303</v>
      </c>
      <c r="I46" s="7" t="s">
        <v>303</v>
      </c>
    </row>
    <row r="47" spans="1:9" ht="13.35" customHeight="1">
      <c r="A47" s="6" t="s">
        <v>62</v>
      </c>
      <c r="B47" s="30">
        <v>15288116</v>
      </c>
      <c r="C47" s="31">
        <v>11013246</v>
      </c>
      <c r="D47" s="31">
        <v>4274870</v>
      </c>
      <c r="E47" s="11"/>
      <c r="F47" s="96" t="s">
        <v>59</v>
      </c>
      <c r="G47" s="30">
        <v>159561</v>
      </c>
      <c r="H47" s="31">
        <v>102567</v>
      </c>
      <c r="I47" s="31">
        <v>56994</v>
      </c>
    </row>
    <row r="48" spans="1:9" ht="13.35" customHeight="1">
      <c r="A48" s="6" t="s">
        <v>64</v>
      </c>
      <c r="B48" s="30">
        <v>5635653</v>
      </c>
      <c r="C48" s="31">
        <v>4336900</v>
      </c>
      <c r="D48" s="31">
        <v>1298753</v>
      </c>
      <c r="E48" s="11"/>
      <c r="F48" s="96" t="s">
        <v>61</v>
      </c>
      <c r="G48" s="22" t="s">
        <v>303</v>
      </c>
      <c r="H48" s="7" t="s">
        <v>303</v>
      </c>
      <c r="I48" s="7" t="s">
        <v>303</v>
      </c>
    </row>
    <row r="49" spans="1:9" ht="13.35" customHeight="1">
      <c r="A49" s="6" t="s">
        <v>66</v>
      </c>
      <c r="B49" s="30">
        <v>9598519</v>
      </c>
      <c r="C49" s="31">
        <v>7342796</v>
      </c>
      <c r="D49" s="31">
        <v>2255723</v>
      </c>
      <c r="E49" s="11"/>
      <c r="F49" s="96" t="s">
        <v>63</v>
      </c>
      <c r="G49" s="22" t="s">
        <v>303</v>
      </c>
      <c r="H49" s="7" t="s">
        <v>303</v>
      </c>
      <c r="I49" s="7" t="s">
        <v>303</v>
      </c>
    </row>
    <row r="50" spans="1:9" ht="13.35" customHeight="1">
      <c r="A50" s="6" t="s">
        <v>68</v>
      </c>
      <c r="B50" s="30">
        <v>7134121</v>
      </c>
      <c r="C50" s="31">
        <v>5459562</v>
      </c>
      <c r="D50" s="31">
        <v>1674559</v>
      </c>
      <c r="E50" s="11"/>
      <c r="F50" s="96" t="s">
        <v>65</v>
      </c>
      <c r="G50" s="30">
        <v>122353</v>
      </c>
      <c r="H50" s="31">
        <v>87741</v>
      </c>
      <c r="I50" s="31">
        <v>34612</v>
      </c>
    </row>
    <row r="51" spans="1:9" ht="13.35" customHeight="1">
      <c r="A51" s="6" t="s">
        <v>70</v>
      </c>
      <c r="B51" s="30">
        <v>7297592</v>
      </c>
      <c r="C51" s="31">
        <v>5360974</v>
      </c>
      <c r="D51" s="31">
        <v>1936618</v>
      </c>
      <c r="E51" s="11"/>
      <c r="F51" s="96" t="s">
        <v>67</v>
      </c>
      <c r="G51" s="22" t="s">
        <v>303</v>
      </c>
      <c r="H51" s="7" t="s">
        <v>303</v>
      </c>
      <c r="I51" s="7" t="s">
        <v>303</v>
      </c>
    </row>
    <row r="52" spans="1:9" ht="13.35" customHeight="1">
      <c r="A52" s="6" t="s">
        <v>72</v>
      </c>
      <c r="B52" s="30">
        <v>2735574</v>
      </c>
      <c r="C52" s="31">
        <v>2145058</v>
      </c>
      <c r="D52" s="31">
        <v>590516</v>
      </c>
      <c r="E52" s="11"/>
      <c r="F52" s="96" t="s">
        <v>69</v>
      </c>
      <c r="G52" s="30">
        <v>1690205</v>
      </c>
      <c r="H52" s="31">
        <v>1142461</v>
      </c>
      <c r="I52" s="31">
        <v>547744</v>
      </c>
    </row>
    <row r="53" spans="1:9" ht="13.35" customHeight="1">
      <c r="A53" s="6" t="s">
        <v>1</v>
      </c>
      <c r="B53" s="30">
        <v>3379263</v>
      </c>
      <c r="C53" s="31">
        <v>2526993</v>
      </c>
      <c r="D53" s="31">
        <v>852270</v>
      </c>
      <c r="E53" s="12"/>
      <c r="F53" s="96" t="s">
        <v>71</v>
      </c>
      <c r="G53" s="30">
        <v>2084035</v>
      </c>
      <c r="H53" s="31">
        <v>1394596</v>
      </c>
      <c r="I53" s="31">
        <v>689439</v>
      </c>
    </row>
    <row r="54" spans="1:9" ht="12.75" customHeight="1">
      <c r="A54" s="87" t="s">
        <v>2</v>
      </c>
      <c r="B54" s="65">
        <v>2493510</v>
      </c>
      <c r="C54" s="66">
        <v>1843388</v>
      </c>
      <c r="D54" s="66">
        <v>650122</v>
      </c>
      <c r="E54" s="13"/>
      <c r="F54" s="101" t="s">
        <v>73</v>
      </c>
      <c r="G54" s="65">
        <v>752328</v>
      </c>
      <c r="H54" s="66">
        <v>561921</v>
      </c>
      <c r="I54" s="66">
        <v>190407</v>
      </c>
    </row>
    <row r="55" spans="1:9" ht="12" customHeight="1">
      <c r="A55" s="138" t="s">
        <v>287</v>
      </c>
      <c r="B55" s="138"/>
      <c r="C55" s="138"/>
      <c r="D55" s="11"/>
      <c r="F55" s="6"/>
      <c r="G55" s="14"/>
      <c r="H55" s="14"/>
      <c r="I55" s="14"/>
    </row>
    <row r="56" spans="1:9" ht="12" customHeight="1">
      <c r="A56" s="1" t="s">
        <v>298</v>
      </c>
    </row>
    <row r="57" spans="1:9" ht="12" customHeight="1">
      <c r="A57" s="1" t="s">
        <v>326</v>
      </c>
    </row>
    <row r="58" spans="1:9" ht="12" customHeight="1">
      <c r="A58" s="1" t="s">
        <v>327</v>
      </c>
    </row>
    <row r="59" spans="1:9" ht="12" customHeight="1">
      <c r="A59" s="1" t="s">
        <v>328</v>
      </c>
    </row>
    <row r="61" spans="1:9" ht="15" customHeight="1">
      <c r="B61" s="68"/>
      <c r="C61" s="68"/>
      <c r="D61" s="68"/>
    </row>
  </sheetData>
  <mergeCells count="5">
    <mergeCell ref="A1:I1"/>
    <mergeCell ref="A55:C55"/>
    <mergeCell ref="B4:D4"/>
    <mergeCell ref="G4:I4"/>
    <mergeCell ref="F4:F5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sqref="A1:G1"/>
    </sheetView>
  </sheetViews>
  <sheetFormatPr defaultColWidth="8.625" defaultRowHeight="15" customHeight="1"/>
  <cols>
    <col min="1" max="1" width="19.5" style="1" customWidth="1"/>
    <col min="2" max="3" width="17.625" style="1" customWidth="1"/>
    <col min="4" max="4" width="0.625" style="1" customWidth="1"/>
    <col min="5" max="5" width="19.5" style="1" customWidth="1"/>
    <col min="6" max="7" width="17.625" style="1" customWidth="1"/>
    <col min="8" max="16384" width="8.625" style="1"/>
  </cols>
  <sheetData>
    <row r="1" spans="1:7" ht="15" customHeight="1">
      <c r="A1" s="143" t="s">
        <v>263</v>
      </c>
      <c r="B1" s="144"/>
      <c r="C1" s="144"/>
      <c r="D1" s="144"/>
      <c r="E1" s="144"/>
      <c r="F1" s="144"/>
      <c r="G1" s="144"/>
    </row>
    <row r="3" spans="1:7" ht="15.95" customHeight="1" thickBot="1">
      <c r="A3" s="1" t="s">
        <v>265</v>
      </c>
      <c r="G3" s="67" t="s">
        <v>82</v>
      </c>
    </row>
    <row r="4" spans="1:7" ht="15" customHeight="1" thickTop="1">
      <c r="A4" s="77" t="s">
        <v>83</v>
      </c>
      <c r="B4" s="139" t="s">
        <v>84</v>
      </c>
      <c r="C4" s="140"/>
      <c r="D4" s="77"/>
      <c r="E4" s="141" t="s">
        <v>0</v>
      </c>
      <c r="F4" s="139" t="s">
        <v>84</v>
      </c>
      <c r="G4" s="140"/>
    </row>
    <row r="5" spans="1:7" ht="15" customHeight="1">
      <c r="A5" s="78" t="s">
        <v>85</v>
      </c>
      <c r="B5" s="79" t="s">
        <v>86</v>
      </c>
      <c r="C5" s="132" t="s">
        <v>87</v>
      </c>
      <c r="D5" s="81"/>
      <c r="E5" s="142"/>
      <c r="F5" s="79" t="s">
        <v>86</v>
      </c>
      <c r="G5" s="132" t="s">
        <v>87</v>
      </c>
    </row>
    <row r="6" spans="1:7" ht="14.1" customHeight="1">
      <c r="A6" s="6" t="s">
        <v>308</v>
      </c>
      <c r="B6" s="134">
        <v>936672</v>
      </c>
      <c r="C6" s="133">
        <v>1980238</v>
      </c>
      <c r="D6" s="133"/>
      <c r="E6" s="82" t="s">
        <v>88</v>
      </c>
      <c r="F6" s="20"/>
      <c r="G6" s="21"/>
    </row>
    <row r="7" spans="1:7" ht="14.1" customHeight="1">
      <c r="A7" s="83" t="s">
        <v>309</v>
      </c>
      <c r="B7" s="18">
        <v>954283</v>
      </c>
      <c r="C7" s="133">
        <v>1679726</v>
      </c>
      <c r="D7" s="133"/>
      <c r="E7" s="2" t="s">
        <v>89</v>
      </c>
      <c r="F7" s="18">
        <v>349404</v>
      </c>
      <c r="G7" s="133">
        <v>887959</v>
      </c>
    </row>
    <row r="8" spans="1:7" ht="14.1" customHeight="1">
      <c r="A8" s="83" t="s">
        <v>310</v>
      </c>
      <c r="B8" s="18">
        <v>968321</v>
      </c>
      <c r="C8" s="133">
        <v>1712524</v>
      </c>
      <c r="D8" s="133"/>
      <c r="E8" s="2" t="s">
        <v>90</v>
      </c>
      <c r="F8" s="18">
        <v>387393</v>
      </c>
      <c r="G8" s="133">
        <v>585291</v>
      </c>
    </row>
    <row r="9" spans="1:7" ht="14.1" customHeight="1">
      <c r="A9" s="83" t="s">
        <v>311</v>
      </c>
      <c r="B9" s="18">
        <v>960554</v>
      </c>
      <c r="C9" s="133">
        <v>1726319</v>
      </c>
      <c r="D9" s="133"/>
      <c r="E9" s="84"/>
      <c r="F9" s="27"/>
      <c r="G9" s="26"/>
    </row>
    <row r="10" spans="1:7" ht="14.1" customHeight="1">
      <c r="A10" s="85"/>
      <c r="B10" s="18"/>
      <c r="C10" s="133"/>
      <c r="D10" s="133"/>
      <c r="E10" s="86"/>
      <c r="F10" s="18"/>
      <c r="G10" s="133"/>
    </row>
    <row r="11" spans="1:7" ht="14.1" customHeight="1">
      <c r="A11" s="85" t="s">
        <v>320</v>
      </c>
      <c r="B11" s="16">
        <v>957485</v>
      </c>
      <c r="C11" s="17">
        <v>1746474</v>
      </c>
      <c r="D11" s="17"/>
      <c r="E11" s="2" t="s">
        <v>93</v>
      </c>
      <c r="F11" s="24">
        <v>17570</v>
      </c>
      <c r="G11" s="25">
        <v>38310</v>
      </c>
    </row>
    <row r="12" spans="1:7" ht="14.1" customHeight="1">
      <c r="A12" s="6"/>
      <c r="B12" s="134"/>
      <c r="C12" s="135"/>
      <c r="D12" s="135"/>
      <c r="E12" s="2"/>
      <c r="F12" s="18"/>
      <c r="G12" s="133"/>
    </row>
    <row r="13" spans="1:7" ht="14.1" customHeight="1">
      <c r="A13" s="85" t="s">
        <v>91</v>
      </c>
      <c r="B13" s="18"/>
      <c r="C13" s="133"/>
      <c r="D13" s="133"/>
      <c r="E13" s="2"/>
      <c r="F13" s="18"/>
      <c r="G13" s="133"/>
    </row>
    <row r="14" spans="1:7" ht="14.1" customHeight="1">
      <c r="A14" s="87" t="s">
        <v>92</v>
      </c>
      <c r="B14" s="19">
        <v>203118</v>
      </c>
      <c r="C14" s="4">
        <v>234914</v>
      </c>
      <c r="D14" s="4"/>
      <c r="E14" s="3"/>
      <c r="F14" s="19"/>
      <c r="G14" s="4"/>
    </row>
    <row r="15" spans="1:7" ht="13.5" customHeight="1">
      <c r="A15" s="1" t="s">
        <v>94</v>
      </c>
    </row>
    <row r="16" spans="1:7" ht="13.5" customHeight="1"/>
    <row r="17" spans="2:4" ht="13.5" customHeight="1"/>
    <row r="28" spans="2:4" ht="15" customHeight="1">
      <c r="B28" s="135"/>
      <c r="C28" s="135"/>
      <c r="D28" s="135"/>
    </row>
  </sheetData>
  <mergeCells count="4">
    <mergeCell ref="A1:G1"/>
    <mergeCell ref="B4:C4"/>
    <mergeCell ref="E4:E5"/>
    <mergeCell ref="F4:G4"/>
  </mergeCells>
  <phoneticPr fontId="4"/>
  <pageMargins left="0.59055118110236227" right="0.59055118110236227" top="0.59055118110236227" bottom="0.59055118110236227" header="0.31496062992125984" footer="0.31496062992125984"/>
  <pageSetup paperSize="9" scale="80" fitToHeight="0" orientation="portrait" r:id="rId1"/>
  <headerFooter alignWithMargins="0">
    <oddHeader xml:space="preserve">&amp;C&amp;A&amp;R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Normal="100" workbookViewId="0">
      <selection sqref="A1:G1"/>
    </sheetView>
  </sheetViews>
  <sheetFormatPr defaultRowHeight="15.95" customHeight="1"/>
  <cols>
    <col min="1" max="1" width="16.25" style="1" customWidth="1"/>
    <col min="2" max="3" width="19.25" style="1" customWidth="1"/>
    <col min="4" max="4" width="0.625" style="1" customWidth="1"/>
    <col min="5" max="5" width="16.25" style="1" customWidth="1"/>
    <col min="6" max="7" width="19.25" style="1" customWidth="1"/>
    <col min="8" max="8" width="2.625" style="1" customWidth="1"/>
    <col min="9" max="16384" width="9" style="1"/>
  </cols>
  <sheetData>
    <row r="1" spans="1:7" s="74" customFormat="1" ht="23.1" customHeight="1">
      <c r="A1" s="136" t="s">
        <v>282</v>
      </c>
      <c r="B1" s="137"/>
      <c r="C1" s="137"/>
      <c r="D1" s="137"/>
      <c r="E1" s="137"/>
      <c r="F1" s="137"/>
      <c r="G1" s="137"/>
    </row>
    <row r="2" spans="1:7" ht="13.5" customHeight="1"/>
    <row r="3" spans="1:7" ht="15.95" customHeight="1" thickBot="1">
      <c r="A3" s="1" t="s">
        <v>266</v>
      </c>
      <c r="D3" s="67"/>
      <c r="G3" s="67" t="s">
        <v>256</v>
      </c>
    </row>
    <row r="4" spans="1:7" ht="15.95" customHeight="1" thickTop="1">
      <c r="A4" s="110" t="s">
        <v>195</v>
      </c>
      <c r="B4" s="139" t="s">
        <v>163</v>
      </c>
      <c r="C4" s="140"/>
      <c r="D4" s="77"/>
      <c r="E4" s="141" t="s">
        <v>164</v>
      </c>
      <c r="F4" s="139" t="s">
        <v>163</v>
      </c>
      <c r="G4" s="140"/>
    </row>
    <row r="5" spans="1:7" ht="15.95" customHeight="1">
      <c r="A5" s="111" t="s">
        <v>0</v>
      </c>
      <c r="B5" s="79" t="s">
        <v>165</v>
      </c>
      <c r="C5" s="80" t="s">
        <v>166</v>
      </c>
      <c r="D5" s="81"/>
      <c r="E5" s="142"/>
      <c r="F5" s="79" t="s">
        <v>165</v>
      </c>
      <c r="G5" s="80" t="s">
        <v>166</v>
      </c>
    </row>
    <row r="6" spans="1:7" ht="18" customHeight="1">
      <c r="A6" s="6" t="s">
        <v>316</v>
      </c>
      <c r="B6" s="46">
        <v>411730742</v>
      </c>
      <c r="C6" s="47">
        <v>412252267</v>
      </c>
      <c r="D6" s="124"/>
      <c r="E6" s="2" t="s">
        <v>95</v>
      </c>
      <c r="F6" s="55">
        <v>3777490</v>
      </c>
      <c r="G6" s="56">
        <v>3742376</v>
      </c>
    </row>
    <row r="7" spans="1:7" ht="18" customHeight="1">
      <c r="A7" s="6" t="s">
        <v>312</v>
      </c>
      <c r="B7" s="46">
        <v>419147752</v>
      </c>
      <c r="C7" s="47">
        <v>420146507</v>
      </c>
      <c r="D7" s="5"/>
      <c r="E7" s="2" t="s">
        <v>96</v>
      </c>
      <c r="F7" s="57">
        <v>2471564</v>
      </c>
      <c r="G7" s="58">
        <v>2463510</v>
      </c>
    </row>
    <row r="8" spans="1:7" ht="18" customHeight="1">
      <c r="A8" s="6" t="s">
        <v>313</v>
      </c>
      <c r="B8" s="46">
        <v>428665402</v>
      </c>
      <c r="C8" s="47">
        <v>429455555</v>
      </c>
      <c r="D8" s="5"/>
      <c r="E8" s="2" t="s">
        <v>97</v>
      </c>
      <c r="F8" s="57">
        <v>1990722</v>
      </c>
      <c r="G8" s="58">
        <v>1981716</v>
      </c>
    </row>
    <row r="9" spans="1:7" ht="18" customHeight="1">
      <c r="A9" s="6" t="s">
        <v>314</v>
      </c>
      <c r="B9" s="46">
        <v>423970421</v>
      </c>
      <c r="C9" s="47">
        <v>424760213</v>
      </c>
      <c r="D9" s="5"/>
      <c r="E9" s="2" t="s">
        <v>98</v>
      </c>
      <c r="F9" s="57">
        <v>1328426</v>
      </c>
      <c r="G9" s="58">
        <v>1321822</v>
      </c>
    </row>
    <row r="10" spans="1:7" ht="18" customHeight="1">
      <c r="A10" s="125"/>
      <c r="B10" s="48"/>
      <c r="C10" s="49"/>
      <c r="D10" s="126"/>
      <c r="E10" s="2" t="s">
        <v>99</v>
      </c>
      <c r="F10" s="57">
        <v>2729006</v>
      </c>
      <c r="G10" s="58">
        <v>2738055</v>
      </c>
    </row>
    <row r="11" spans="1:7" ht="18" customHeight="1">
      <c r="A11" s="85" t="s">
        <v>315</v>
      </c>
      <c r="B11" s="50">
        <v>433291917</v>
      </c>
      <c r="C11" s="51">
        <v>434155783</v>
      </c>
      <c r="D11" s="127"/>
      <c r="E11" s="2"/>
      <c r="F11" s="57"/>
      <c r="G11" s="58"/>
    </row>
    <row r="12" spans="1:7" ht="18" customHeight="1">
      <c r="A12" s="85"/>
      <c r="B12" s="50"/>
      <c r="C12" s="51"/>
      <c r="D12" s="127"/>
      <c r="E12" s="2" t="s">
        <v>100</v>
      </c>
      <c r="F12" s="57">
        <v>30312784</v>
      </c>
      <c r="G12" s="58">
        <v>31157165</v>
      </c>
    </row>
    <row r="13" spans="1:7" ht="18" customHeight="1">
      <c r="A13" s="6" t="s">
        <v>101</v>
      </c>
      <c r="B13" s="46">
        <v>6865191</v>
      </c>
      <c r="C13" s="47">
        <v>6805707</v>
      </c>
      <c r="D13" s="5"/>
      <c r="E13" s="2" t="s">
        <v>102</v>
      </c>
      <c r="F13" s="57">
        <v>12082660</v>
      </c>
      <c r="G13" s="58">
        <v>12110394</v>
      </c>
    </row>
    <row r="14" spans="1:7" ht="18" customHeight="1">
      <c r="A14" s="6" t="s">
        <v>103</v>
      </c>
      <c r="B14" s="46">
        <v>15539367</v>
      </c>
      <c r="C14" s="47">
        <v>15451428</v>
      </c>
      <c r="D14" s="5"/>
      <c r="E14" s="2" t="s">
        <v>104</v>
      </c>
      <c r="F14" s="59">
        <v>28953761</v>
      </c>
      <c r="G14" s="60">
        <v>28925128</v>
      </c>
    </row>
    <row r="15" spans="1:7" ht="18" customHeight="1">
      <c r="A15" s="6" t="s">
        <v>105</v>
      </c>
      <c r="B15" s="46">
        <v>10282966</v>
      </c>
      <c r="C15" s="47">
        <v>10310072</v>
      </c>
      <c r="D15" s="5"/>
      <c r="E15" s="2" t="s">
        <v>106</v>
      </c>
      <c r="F15" s="59">
        <v>18816954</v>
      </c>
      <c r="G15" s="60">
        <v>18908562</v>
      </c>
    </row>
    <row r="16" spans="1:7" ht="18" customHeight="1">
      <c r="A16" s="6" t="s">
        <v>107</v>
      </c>
      <c r="B16" s="46">
        <v>5810157</v>
      </c>
      <c r="C16" s="47">
        <v>5756524</v>
      </c>
      <c r="D16" s="5"/>
      <c r="E16" s="2" t="s">
        <v>108</v>
      </c>
      <c r="F16" s="59">
        <v>3806155</v>
      </c>
      <c r="G16" s="60">
        <v>3796518</v>
      </c>
    </row>
    <row r="17" spans="1:7" ht="18" customHeight="1">
      <c r="A17" s="6" t="s">
        <v>109</v>
      </c>
      <c r="B17" s="46">
        <v>3185405</v>
      </c>
      <c r="C17" s="47">
        <v>3172750</v>
      </c>
      <c r="D17" s="5"/>
      <c r="E17" s="2"/>
      <c r="F17" s="59"/>
      <c r="G17" s="60"/>
    </row>
    <row r="18" spans="1:7" ht="18" customHeight="1">
      <c r="A18" s="6"/>
      <c r="B18" s="46"/>
      <c r="C18" s="47"/>
      <c r="D18" s="5"/>
      <c r="E18" s="2" t="s">
        <v>110</v>
      </c>
      <c r="F18" s="59">
        <v>7507363</v>
      </c>
      <c r="G18" s="60">
        <v>7505167</v>
      </c>
    </row>
    <row r="19" spans="1:7" ht="18" customHeight="1">
      <c r="A19" s="6" t="s">
        <v>111</v>
      </c>
      <c r="B19" s="46">
        <v>26971953</v>
      </c>
      <c r="C19" s="47">
        <v>27193541</v>
      </c>
      <c r="D19" s="5"/>
      <c r="E19" s="2" t="s">
        <v>112</v>
      </c>
      <c r="F19" s="59">
        <v>8961567</v>
      </c>
      <c r="G19" s="60">
        <v>8915435</v>
      </c>
    </row>
    <row r="20" spans="1:7" ht="18" customHeight="1">
      <c r="A20" s="6" t="s">
        <v>113</v>
      </c>
      <c r="B20" s="52">
        <v>8959024</v>
      </c>
      <c r="C20" s="47">
        <v>8912788</v>
      </c>
      <c r="D20" s="5"/>
      <c r="E20" s="2" t="s">
        <v>114</v>
      </c>
      <c r="F20" s="59">
        <v>12081346</v>
      </c>
      <c r="G20" s="60">
        <v>12028900</v>
      </c>
    </row>
    <row r="21" spans="1:7" ht="18" customHeight="1">
      <c r="A21" s="6" t="s">
        <v>115</v>
      </c>
      <c r="B21" s="46">
        <v>9874200</v>
      </c>
      <c r="C21" s="47">
        <v>9897799</v>
      </c>
      <c r="D21" s="5"/>
      <c r="E21" s="2" t="s">
        <v>116</v>
      </c>
      <c r="F21" s="59">
        <v>10227607</v>
      </c>
      <c r="G21" s="60">
        <v>10260707</v>
      </c>
    </row>
    <row r="22" spans="1:7" ht="18" customHeight="1">
      <c r="A22" s="6" t="s">
        <v>117</v>
      </c>
      <c r="B22" s="46">
        <v>3298440</v>
      </c>
      <c r="C22" s="47">
        <v>3267388</v>
      </c>
      <c r="D22" s="5"/>
      <c r="E22" s="2" t="s">
        <v>118</v>
      </c>
      <c r="F22" s="59">
        <v>4380324</v>
      </c>
      <c r="G22" s="60">
        <v>4372641</v>
      </c>
    </row>
    <row r="23" spans="1:7" ht="18" customHeight="1">
      <c r="A23" s="6" t="s">
        <v>119</v>
      </c>
      <c r="B23" s="46">
        <v>10984731</v>
      </c>
      <c r="C23" s="47">
        <v>11028950</v>
      </c>
      <c r="D23" s="5"/>
      <c r="E23" s="2"/>
      <c r="F23" s="59"/>
      <c r="G23" s="60"/>
    </row>
    <row r="24" spans="1:7" ht="18" customHeight="1">
      <c r="A24" s="6"/>
      <c r="B24" s="46"/>
      <c r="C24" s="47"/>
      <c r="D24" s="5"/>
      <c r="E24" s="2" t="s">
        <v>19</v>
      </c>
      <c r="F24" s="59">
        <v>23493443</v>
      </c>
      <c r="G24" s="60">
        <v>23362621</v>
      </c>
    </row>
    <row r="25" spans="1:7" ht="18" customHeight="1">
      <c r="A25" s="6" t="s">
        <v>120</v>
      </c>
      <c r="B25" s="46">
        <v>2965549</v>
      </c>
      <c r="C25" s="47">
        <v>2959109</v>
      </c>
      <c r="D25" s="5"/>
      <c r="E25" s="2" t="s">
        <v>121</v>
      </c>
      <c r="F25" s="59">
        <v>6762801</v>
      </c>
      <c r="G25" s="60">
        <v>6915690</v>
      </c>
    </row>
    <row r="26" spans="1:7" ht="18" customHeight="1">
      <c r="A26" s="6" t="s">
        <v>122</v>
      </c>
      <c r="B26" s="46">
        <v>3401120</v>
      </c>
      <c r="C26" s="47">
        <v>3374339</v>
      </c>
      <c r="D26" s="5"/>
      <c r="E26" s="2" t="s">
        <v>123</v>
      </c>
      <c r="F26" s="59">
        <v>5390094</v>
      </c>
      <c r="G26" s="60">
        <v>5387867</v>
      </c>
    </row>
    <row r="27" spans="1:7" ht="18" customHeight="1">
      <c r="A27" s="6" t="s">
        <v>124</v>
      </c>
      <c r="B27" s="52">
        <v>13452620</v>
      </c>
      <c r="C27" s="47">
        <v>13497323</v>
      </c>
      <c r="D27" s="5"/>
      <c r="E27" s="2" t="s">
        <v>125</v>
      </c>
      <c r="F27" s="59">
        <v>6185478</v>
      </c>
      <c r="G27" s="60">
        <v>6195457</v>
      </c>
    </row>
    <row r="28" spans="1:7" ht="18" customHeight="1">
      <c r="A28" s="6" t="s">
        <v>126</v>
      </c>
      <c r="B28" s="46">
        <v>1856833</v>
      </c>
      <c r="C28" s="47">
        <v>1859096</v>
      </c>
      <c r="D28" s="5"/>
      <c r="E28" s="2" t="s">
        <v>127</v>
      </c>
      <c r="F28" s="59">
        <v>6980479</v>
      </c>
      <c r="G28" s="60">
        <v>6929759</v>
      </c>
    </row>
    <row r="29" spans="1:7" ht="18" customHeight="1">
      <c r="A29" s="6" t="s">
        <v>128</v>
      </c>
      <c r="B29" s="46">
        <v>973901</v>
      </c>
      <c r="C29" s="47">
        <v>974957</v>
      </c>
      <c r="D29" s="5"/>
      <c r="E29" s="2"/>
      <c r="F29" s="59"/>
      <c r="G29" s="60"/>
    </row>
    <row r="30" spans="1:7" ht="18" customHeight="1">
      <c r="A30" s="6"/>
      <c r="B30" s="46"/>
      <c r="C30" s="47"/>
      <c r="D30" s="5"/>
      <c r="E30" s="2" t="s">
        <v>129</v>
      </c>
      <c r="F30" s="59">
        <v>5242460</v>
      </c>
      <c r="G30" s="60">
        <v>5178084</v>
      </c>
    </row>
    <row r="31" spans="1:7" ht="18" customHeight="1">
      <c r="A31" s="128" t="s">
        <v>293</v>
      </c>
      <c r="B31" s="46">
        <v>5888855</v>
      </c>
      <c r="C31" s="47">
        <v>5881608</v>
      </c>
      <c r="D31" s="5"/>
      <c r="E31" s="2" t="s">
        <v>130</v>
      </c>
      <c r="F31" s="59">
        <v>3644501</v>
      </c>
      <c r="G31" s="60">
        <v>3626073</v>
      </c>
    </row>
    <row r="32" spans="1:7" ht="18" customHeight="1">
      <c r="A32" s="6" t="s">
        <v>131</v>
      </c>
      <c r="B32" s="46">
        <v>750359</v>
      </c>
      <c r="C32" s="47">
        <v>760023</v>
      </c>
      <c r="D32" s="5"/>
      <c r="E32" s="2" t="s">
        <v>132</v>
      </c>
      <c r="F32" s="59">
        <v>4749312</v>
      </c>
      <c r="G32" s="60">
        <v>4742290</v>
      </c>
    </row>
    <row r="33" spans="1:7" ht="18" customHeight="1">
      <c r="A33" s="6" t="s">
        <v>52</v>
      </c>
      <c r="B33" s="46">
        <v>9402848</v>
      </c>
      <c r="C33" s="47">
        <v>9424652</v>
      </c>
      <c r="D33" s="5"/>
      <c r="E33" s="2" t="s">
        <v>133</v>
      </c>
      <c r="F33" s="59">
        <v>5429891</v>
      </c>
      <c r="G33" s="60">
        <v>5416214</v>
      </c>
    </row>
    <row r="34" spans="1:7" ht="18" customHeight="1">
      <c r="A34" s="6" t="s">
        <v>134</v>
      </c>
      <c r="B34" s="46">
        <v>1320179</v>
      </c>
      <c r="C34" s="47">
        <v>1321212</v>
      </c>
      <c r="D34" s="5"/>
      <c r="E34" s="2" t="s">
        <v>135</v>
      </c>
      <c r="F34" s="57">
        <v>2638072</v>
      </c>
      <c r="G34" s="58">
        <v>2638154</v>
      </c>
    </row>
    <row r="35" spans="1:7" ht="18" customHeight="1">
      <c r="A35" s="6" t="s">
        <v>136</v>
      </c>
      <c r="B35" s="46">
        <v>2021872</v>
      </c>
      <c r="C35" s="47">
        <v>2001115</v>
      </c>
      <c r="D35" s="5"/>
      <c r="E35" s="2"/>
      <c r="F35" s="57"/>
      <c r="G35" s="58"/>
    </row>
    <row r="36" spans="1:7" ht="18" customHeight="1">
      <c r="A36" s="6"/>
      <c r="B36" s="46"/>
      <c r="C36" s="47"/>
      <c r="D36" s="5"/>
      <c r="E36" s="2" t="s">
        <v>137</v>
      </c>
      <c r="F36" s="59">
        <v>865003</v>
      </c>
      <c r="G36" s="60">
        <v>865216</v>
      </c>
    </row>
    <row r="37" spans="1:7" ht="18" customHeight="1">
      <c r="A37" s="6" t="s">
        <v>138</v>
      </c>
      <c r="B37" s="46">
        <v>2578067</v>
      </c>
      <c r="C37" s="47">
        <v>2594600</v>
      </c>
      <c r="D37" s="5"/>
      <c r="E37" s="2" t="s">
        <v>139</v>
      </c>
      <c r="F37" s="59">
        <v>1411888</v>
      </c>
      <c r="G37" s="60">
        <v>1416787</v>
      </c>
    </row>
    <row r="38" spans="1:7" ht="18" customHeight="1">
      <c r="A38" s="6" t="s">
        <v>140</v>
      </c>
      <c r="B38" s="46">
        <v>711166</v>
      </c>
      <c r="C38" s="47">
        <v>710867</v>
      </c>
      <c r="D38" s="5"/>
      <c r="E38" s="2" t="s">
        <v>55</v>
      </c>
      <c r="F38" s="59">
        <v>1947672</v>
      </c>
      <c r="G38" s="60">
        <v>1951776</v>
      </c>
    </row>
    <row r="39" spans="1:7" ht="18" customHeight="1">
      <c r="A39" s="6" t="s">
        <v>141</v>
      </c>
      <c r="B39" s="46">
        <v>2677473</v>
      </c>
      <c r="C39" s="47">
        <v>2690188</v>
      </c>
      <c r="D39" s="5"/>
      <c r="E39" s="2" t="s">
        <v>142</v>
      </c>
      <c r="F39" s="59">
        <v>142642</v>
      </c>
      <c r="G39" s="60">
        <v>150554</v>
      </c>
    </row>
    <row r="40" spans="1:7" ht="18" customHeight="1">
      <c r="A40" s="6" t="s">
        <v>143</v>
      </c>
      <c r="B40" s="46">
        <v>2235315</v>
      </c>
      <c r="C40" s="47">
        <v>2241143</v>
      </c>
      <c r="D40" s="5"/>
      <c r="E40" s="2" t="s">
        <v>144</v>
      </c>
      <c r="F40" s="59">
        <v>325335</v>
      </c>
      <c r="G40" s="60">
        <v>322971</v>
      </c>
    </row>
    <row r="41" spans="1:7" ht="18" customHeight="1">
      <c r="A41" s="6" t="s">
        <v>145</v>
      </c>
      <c r="B41" s="46">
        <v>2642216</v>
      </c>
      <c r="C41" s="47">
        <v>2645637</v>
      </c>
      <c r="D41" s="5"/>
      <c r="E41" s="2"/>
      <c r="F41" s="59"/>
      <c r="G41" s="60"/>
    </row>
    <row r="42" spans="1:7" ht="18" customHeight="1">
      <c r="A42" s="6"/>
      <c r="B42" s="46"/>
      <c r="C42" s="47"/>
      <c r="D42" s="5"/>
      <c r="E42" s="2" t="s">
        <v>146</v>
      </c>
      <c r="F42" s="59">
        <v>199496</v>
      </c>
      <c r="G42" s="60">
        <v>195097</v>
      </c>
    </row>
    <row r="43" spans="1:7" ht="18" customHeight="1">
      <c r="A43" s="6" t="s">
        <v>147</v>
      </c>
      <c r="B43" s="46">
        <v>1629908</v>
      </c>
      <c r="C43" s="47">
        <v>1615775</v>
      </c>
      <c r="D43" s="5"/>
      <c r="E43" s="2" t="s">
        <v>148</v>
      </c>
      <c r="F43" s="59">
        <v>111387</v>
      </c>
      <c r="G43" s="60">
        <v>103238</v>
      </c>
    </row>
    <row r="44" spans="1:7" ht="18" customHeight="1">
      <c r="A44" s="6" t="s">
        <v>56</v>
      </c>
      <c r="B44" s="46">
        <v>1987442</v>
      </c>
      <c r="C44" s="47">
        <v>2028872</v>
      </c>
      <c r="D44" s="5"/>
      <c r="E44" s="2" t="s">
        <v>59</v>
      </c>
      <c r="F44" s="59">
        <v>736270</v>
      </c>
      <c r="G44" s="60">
        <v>743571</v>
      </c>
    </row>
    <row r="45" spans="1:7" ht="18" customHeight="1">
      <c r="A45" s="6" t="s">
        <v>149</v>
      </c>
      <c r="B45" s="46">
        <v>352230</v>
      </c>
      <c r="C45" s="47">
        <v>351210</v>
      </c>
      <c r="D45" s="5"/>
      <c r="E45" s="2" t="s">
        <v>150</v>
      </c>
      <c r="F45" s="59">
        <v>762920</v>
      </c>
      <c r="G45" s="60">
        <v>758662</v>
      </c>
    </row>
    <row r="46" spans="1:7" ht="18" customHeight="1">
      <c r="A46" s="6" t="s">
        <v>151</v>
      </c>
      <c r="B46" s="46">
        <v>277652</v>
      </c>
      <c r="C46" s="47">
        <v>276318</v>
      </c>
      <c r="D46" s="5"/>
      <c r="E46" s="2" t="s">
        <v>152</v>
      </c>
      <c r="F46" s="59">
        <v>730348</v>
      </c>
      <c r="G46" s="60">
        <v>723978</v>
      </c>
    </row>
    <row r="47" spans="1:7" ht="18" customHeight="1">
      <c r="A47" s="6" t="s">
        <v>23</v>
      </c>
      <c r="B47" s="46">
        <v>24428754</v>
      </c>
      <c r="C47" s="47">
        <v>24508214</v>
      </c>
      <c r="D47" s="5"/>
      <c r="E47" s="2"/>
      <c r="F47" s="59"/>
      <c r="G47" s="60"/>
    </row>
    <row r="48" spans="1:7" ht="18" customHeight="1">
      <c r="A48" s="6"/>
      <c r="B48" s="46"/>
      <c r="C48" s="47"/>
      <c r="D48" s="5"/>
      <c r="E48" s="2" t="s">
        <v>153</v>
      </c>
      <c r="F48" s="59">
        <v>2825951</v>
      </c>
      <c r="G48" s="60">
        <v>2810748</v>
      </c>
    </row>
    <row r="49" spans="1:7" ht="18" customHeight="1">
      <c r="A49" s="6" t="s">
        <v>154</v>
      </c>
      <c r="B49" s="46">
        <v>1127468</v>
      </c>
      <c r="C49" s="47">
        <v>1142583</v>
      </c>
      <c r="D49" s="5"/>
      <c r="E49" s="2" t="s">
        <v>155</v>
      </c>
      <c r="F49" s="59">
        <v>833507</v>
      </c>
      <c r="G49" s="60">
        <v>836963</v>
      </c>
    </row>
    <row r="50" spans="1:7" ht="18" customHeight="1">
      <c r="A50" s="6" t="s">
        <v>156</v>
      </c>
      <c r="B50" s="46">
        <v>1828001</v>
      </c>
      <c r="C50" s="47">
        <v>1868967</v>
      </c>
      <c r="D50" s="5"/>
      <c r="E50" s="2" t="s">
        <v>157</v>
      </c>
      <c r="F50" s="59">
        <v>1026845</v>
      </c>
      <c r="G50" s="60">
        <v>1040822</v>
      </c>
    </row>
    <row r="51" spans="1:7" ht="18" customHeight="1">
      <c r="A51" s="6" t="s">
        <v>158</v>
      </c>
      <c r="B51" s="46">
        <v>3568851</v>
      </c>
      <c r="C51" s="47">
        <v>3549523</v>
      </c>
      <c r="D51" s="5"/>
      <c r="E51" s="2" t="s">
        <v>159</v>
      </c>
      <c r="F51" s="59">
        <v>490183</v>
      </c>
      <c r="G51" s="60">
        <v>476839</v>
      </c>
    </row>
    <row r="52" spans="1:7" ht="18" customHeight="1">
      <c r="A52" s="6" t="s">
        <v>160</v>
      </c>
      <c r="B52" s="46">
        <v>3814365</v>
      </c>
      <c r="C52" s="47">
        <v>3765692</v>
      </c>
      <c r="D52" s="5"/>
      <c r="E52" s="2" t="s">
        <v>51</v>
      </c>
      <c r="F52" s="59">
        <v>726099</v>
      </c>
      <c r="G52" s="60">
        <v>725661</v>
      </c>
    </row>
    <row r="53" spans="1:7" ht="18" customHeight="1">
      <c r="A53" s="87" t="s">
        <v>161</v>
      </c>
      <c r="B53" s="53">
        <v>6547633</v>
      </c>
      <c r="C53" s="54">
        <v>6572625</v>
      </c>
      <c r="D53" s="129"/>
      <c r="E53" s="105"/>
      <c r="F53" s="130"/>
      <c r="G53" s="131"/>
    </row>
    <row r="54" spans="1:7" ht="13.5" customHeight="1">
      <c r="A54" s="1" t="s">
        <v>167</v>
      </c>
      <c r="F54" s="7"/>
      <c r="G54" s="7"/>
    </row>
    <row r="55" spans="1:7" ht="13.5" customHeight="1">
      <c r="F55" s="17"/>
      <c r="G55" s="17"/>
    </row>
    <row r="56" spans="1:7" ht="15.95" customHeight="1">
      <c r="F56" s="17"/>
      <c r="G56" s="17"/>
    </row>
  </sheetData>
  <mergeCells count="4">
    <mergeCell ref="A1:G1"/>
    <mergeCell ref="B4:C4"/>
    <mergeCell ref="E4:E5"/>
    <mergeCell ref="F4:G4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9"/>
  <sheetViews>
    <sheetView zoomScaleNormal="100" workbookViewId="0">
      <selection sqref="A1:D1"/>
    </sheetView>
  </sheetViews>
  <sheetFormatPr defaultRowHeight="17.100000000000001" customHeight="1"/>
  <cols>
    <col min="1" max="1" width="20" style="1" customWidth="1"/>
    <col min="2" max="4" width="30" style="1" customWidth="1"/>
    <col min="5" max="5" width="2.625" style="1" customWidth="1"/>
    <col min="6" max="16384" width="9" style="1"/>
  </cols>
  <sheetData>
    <row r="1" spans="1:5" s="74" customFormat="1" ht="23.1" customHeight="1">
      <c r="A1" s="136" t="s">
        <v>282</v>
      </c>
      <c r="B1" s="137"/>
      <c r="C1" s="137"/>
      <c r="D1" s="137"/>
      <c r="E1" s="72"/>
    </row>
    <row r="2" spans="1:5" ht="14.25" customHeight="1"/>
    <row r="3" spans="1:5" ht="15.75" customHeight="1" thickBot="1">
      <c r="A3" s="1" t="s">
        <v>267</v>
      </c>
      <c r="D3" s="70" t="s">
        <v>162</v>
      </c>
    </row>
    <row r="4" spans="1:5" ht="17.100000000000001" customHeight="1" thickTop="1">
      <c r="A4" s="92" t="s">
        <v>195</v>
      </c>
      <c r="B4" s="139" t="s">
        <v>163</v>
      </c>
      <c r="C4" s="145"/>
      <c r="D4" s="146" t="s">
        <v>196</v>
      </c>
    </row>
    <row r="5" spans="1:5" ht="15.75" customHeight="1">
      <c r="A5" s="93" t="s">
        <v>164</v>
      </c>
      <c r="B5" s="79" t="s">
        <v>165</v>
      </c>
      <c r="C5" s="79" t="s">
        <v>166</v>
      </c>
      <c r="D5" s="147"/>
    </row>
    <row r="6" spans="1:5" ht="21" customHeight="1">
      <c r="A6" s="61" t="s">
        <v>316</v>
      </c>
      <c r="B6" s="21">
        <v>104720403</v>
      </c>
      <c r="C6" s="21">
        <v>104737965</v>
      </c>
      <c r="D6" s="21">
        <v>30015522</v>
      </c>
    </row>
    <row r="7" spans="1:5" ht="21" customHeight="1">
      <c r="A7" s="62" t="s">
        <v>312</v>
      </c>
      <c r="B7" s="73">
        <v>105792698</v>
      </c>
      <c r="C7" s="73">
        <v>105813146</v>
      </c>
      <c r="D7" s="73">
        <v>31148641</v>
      </c>
    </row>
    <row r="8" spans="1:5" ht="21" customHeight="1">
      <c r="A8" s="62" t="s">
        <v>313</v>
      </c>
      <c r="B8" s="73">
        <v>106997487</v>
      </c>
      <c r="C8" s="73">
        <v>106967912</v>
      </c>
      <c r="D8" s="73">
        <v>32679526</v>
      </c>
    </row>
    <row r="9" spans="1:5" s="123" customFormat="1" ht="21" customHeight="1">
      <c r="A9" s="62" t="s">
        <v>314</v>
      </c>
      <c r="B9" s="73">
        <v>105565449</v>
      </c>
      <c r="C9" s="73">
        <v>105563805</v>
      </c>
      <c r="D9" s="73">
        <v>32566489</v>
      </c>
    </row>
    <row r="10" spans="1:5" ht="21" customHeight="1">
      <c r="A10" s="62"/>
      <c r="B10" s="26"/>
      <c r="C10" s="26"/>
      <c r="D10" s="26"/>
    </row>
    <row r="11" spans="1:5" ht="21" customHeight="1">
      <c r="A11" s="63" t="s">
        <v>315</v>
      </c>
      <c r="B11" s="17">
        <v>107242789</v>
      </c>
      <c r="C11" s="17">
        <v>107211841</v>
      </c>
      <c r="D11" s="17">
        <v>33487780</v>
      </c>
    </row>
    <row r="12" spans="1:5" ht="21" customHeight="1">
      <c r="A12" s="62"/>
      <c r="B12" s="73"/>
      <c r="C12" s="73"/>
      <c r="D12" s="73"/>
    </row>
    <row r="13" spans="1:5" ht="21" customHeight="1">
      <c r="A13" s="62" t="s">
        <v>168</v>
      </c>
      <c r="B13" s="73">
        <v>17846125</v>
      </c>
      <c r="C13" s="73">
        <v>17898181</v>
      </c>
      <c r="D13" s="73">
        <v>6279616</v>
      </c>
    </row>
    <row r="14" spans="1:5" ht="21" customHeight="1">
      <c r="A14" s="62" t="s">
        <v>169</v>
      </c>
      <c r="B14" s="73">
        <v>4569647</v>
      </c>
      <c r="C14" s="73">
        <v>4511315</v>
      </c>
      <c r="D14" s="73">
        <v>1409194</v>
      </c>
    </row>
    <row r="15" spans="1:5" ht="21" customHeight="1">
      <c r="A15" s="62" t="s">
        <v>170</v>
      </c>
      <c r="B15" s="73">
        <v>8878579</v>
      </c>
      <c r="C15" s="73">
        <v>8943608</v>
      </c>
      <c r="D15" s="73">
        <v>2762126</v>
      </c>
    </row>
    <row r="16" spans="1:5" ht="21" customHeight="1">
      <c r="A16" s="62" t="s">
        <v>301</v>
      </c>
      <c r="B16" s="73">
        <v>4746757</v>
      </c>
      <c r="C16" s="73">
        <v>4707620</v>
      </c>
      <c r="D16" s="73">
        <v>1604405</v>
      </c>
    </row>
    <row r="17" spans="1:4" ht="21" customHeight="1">
      <c r="A17" s="62" t="s">
        <v>171</v>
      </c>
      <c r="B17" s="73">
        <v>4435257</v>
      </c>
      <c r="C17" s="73">
        <v>4417824</v>
      </c>
      <c r="D17" s="73">
        <v>1620722</v>
      </c>
    </row>
    <row r="18" spans="1:4" ht="21" customHeight="1">
      <c r="A18" s="62"/>
      <c r="B18" s="73"/>
      <c r="C18" s="73"/>
      <c r="D18" s="73"/>
    </row>
    <row r="19" spans="1:4" ht="21" customHeight="1">
      <c r="A19" s="62" t="s">
        <v>172</v>
      </c>
      <c r="B19" s="73">
        <v>1740991</v>
      </c>
      <c r="C19" s="73">
        <v>1736953</v>
      </c>
      <c r="D19" s="73">
        <v>352407</v>
      </c>
    </row>
    <row r="20" spans="1:4" ht="21" customHeight="1">
      <c r="A20" s="62" t="s">
        <v>173</v>
      </c>
      <c r="B20" s="73">
        <v>6267916</v>
      </c>
      <c r="C20" s="73">
        <v>6287980</v>
      </c>
      <c r="D20" s="73">
        <v>2280108</v>
      </c>
    </row>
    <row r="21" spans="1:4" ht="21" customHeight="1">
      <c r="A21" s="62" t="s">
        <v>174</v>
      </c>
      <c r="B21" s="73">
        <v>2432063</v>
      </c>
      <c r="C21" s="73">
        <v>2411662</v>
      </c>
      <c r="D21" s="73">
        <v>791663</v>
      </c>
    </row>
    <row r="22" spans="1:4" ht="21" customHeight="1">
      <c r="A22" s="62" t="s">
        <v>175</v>
      </c>
      <c r="B22" s="73">
        <v>1258164</v>
      </c>
      <c r="C22" s="73">
        <v>1228180</v>
      </c>
      <c r="D22" s="73">
        <v>257394</v>
      </c>
    </row>
    <row r="23" spans="1:4" ht="21" customHeight="1">
      <c r="A23" s="62" t="s">
        <v>176</v>
      </c>
      <c r="B23" s="73">
        <v>5858032</v>
      </c>
      <c r="C23" s="73">
        <v>5888142</v>
      </c>
      <c r="D23" s="73">
        <v>2387733</v>
      </c>
    </row>
    <row r="24" spans="1:4" ht="21" customHeight="1">
      <c r="A24" s="62"/>
      <c r="B24" s="73"/>
      <c r="C24" s="73"/>
      <c r="D24" s="73"/>
    </row>
    <row r="25" spans="1:4" ht="21" customHeight="1">
      <c r="A25" s="62" t="s">
        <v>71</v>
      </c>
      <c r="B25" s="73">
        <v>993583</v>
      </c>
      <c r="C25" s="73">
        <v>1016636</v>
      </c>
      <c r="D25" s="73">
        <v>202117</v>
      </c>
    </row>
    <row r="26" spans="1:4" ht="21" customHeight="1">
      <c r="A26" s="62" t="s">
        <v>177</v>
      </c>
      <c r="B26" s="73">
        <v>547273</v>
      </c>
      <c r="C26" s="73">
        <v>534237</v>
      </c>
      <c r="D26" s="73">
        <v>103534</v>
      </c>
    </row>
    <row r="27" spans="1:4" ht="21" customHeight="1">
      <c r="A27" s="62" t="s">
        <v>178</v>
      </c>
      <c r="B27" s="73">
        <v>57667</v>
      </c>
      <c r="C27" s="73">
        <v>61631</v>
      </c>
      <c r="D27" s="73">
        <v>10194</v>
      </c>
    </row>
    <row r="28" spans="1:4" ht="21" customHeight="1">
      <c r="A28" s="62" t="s">
        <v>179</v>
      </c>
      <c r="B28" s="73">
        <v>96728</v>
      </c>
      <c r="C28" s="73">
        <v>96123</v>
      </c>
      <c r="D28" s="73">
        <v>13918</v>
      </c>
    </row>
    <row r="29" spans="1:4" ht="21" customHeight="1">
      <c r="A29" s="62" t="s">
        <v>180</v>
      </c>
      <c r="B29" s="73">
        <v>138077</v>
      </c>
      <c r="C29" s="73">
        <v>138261</v>
      </c>
      <c r="D29" s="73">
        <v>18522</v>
      </c>
    </row>
    <row r="30" spans="1:4" ht="21" customHeight="1">
      <c r="A30" s="62"/>
      <c r="B30" s="73"/>
      <c r="C30" s="73"/>
      <c r="D30" s="73"/>
    </row>
    <row r="31" spans="1:4" ht="21" customHeight="1">
      <c r="A31" s="62" t="s">
        <v>181</v>
      </c>
      <c r="B31" s="73">
        <v>60407</v>
      </c>
      <c r="C31" s="73">
        <v>69346</v>
      </c>
      <c r="D31" s="73">
        <v>9136</v>
      </c>
    </row>
    <row r="32" spans="1:4" ht="21" customHeight="1">
      <c r="A32" s="62" t="s">
        <v>182</v>
      </c>
      <c r="B32" s="73">
        <v>34160</v>
      </c>
      <c r="C32" s="73">
        <v>53207</v>
      </c>
      <c r="D32" s="73">
        <v>6227</v>
      </c>
    </row>
    <row r="33" spans="1:4" ht="21" customHeight="1">
      <c r="A33" s="62" t="s">
        <v>279</v>
      </c>
      <c r="B33" s="73">
        <v>67588</v>
      </c>
      <c r="C33" s="73">
        <v>75467</v>
      </c>
      <c r="D33" s="73">
        <v>13720</v>
      </c>
    </row>
    <row r="34" spans="1:4" ht="21" customHeight="1">
      <c r="A34" s="62" t="s">
        <v>183</v>
      </c>
      <c r="B34" s="73">
        <v>328905</v>
      </c>
      <c r="C34" s="73">
        <v>358840</v>
      </c>
      <c r="D34" s="73">
        <v>189765</v>
      </c>
    </row>
    <row r="35" spans="1:4" ht="21" customHeight="1">
      <c r="A35" s="62" t="s">
        <v>184</v>
      </c>
      <c r="B35" s="73">
        <v>1313736</v>
      </c>
      <c r="C35" s="73">
        <v>1263204</v>
      </c>
      <c r="D35" s="73">
        <v>923126</v>
      </c>
    </row>
    <row r="36" spans="1:4" ht="21" customHeight="1">
      <c r="A36" s="62"/>
      <c r="B36" s="73"/>
      <c r="C36" s="73"/>
      <c r="D36" s="73"/>
    </row>
    <row r="37" spans="1:4" ht="21" customHeight="1">
      <c r="A37" s="62" t="s">
        <v>185</v>
      </c>
      <c r="B37" s="73">
        <v>1550095</v>
      </c>
      <c r="C37" s="73">
        <v>1515934</v>
      </c>
      <c r="D37" s="73">
        <v>486797</v>
      </c>
    </row>
    <row r="38" spans="1:4" ht="21" customHeight="1">
      <c r="A38" s="62" t="s">
        <v>186</v>
      </c>
      <c r="B38" s="73">
        <v>1870845</v>
      </c>
      <c r="C38" s="73">
        <v>1893653</v>
      </c>
      <c r="D38" s="73">
        <v>250199</v>
      </c>
    </row>
    <row r="39" spans="1:4" ht="21" customHeight="1">
      <c r="A39" s="62" t="s">
        <v>187</v>
      </c>
      <c r="B39" s="73">
        <v>143334</v>
      </c>
      <c r="C39" s="73">
        <v>136085</v>
      </c>
      <c r="D39" s="73">
        <v>19957</v>
      </c>
    </row>
    <row r="40" spans="1:4" ht="21" customHeight="1">
      <c r="A40" s="62"/>
      <c r="B40" s="73"/>
      <c r="C40" s="73"/>
      <c r="D40" s="73"/>
    </row>
    <row r="41" spans="1:4" ht="21" customHeight="1">
      <c r="A41" s="62" t="s">
        <v>188</v>
      </c>
      <c r="B41" s="73">
        <v>5221504</v>
      </c>
      <c r="C41" s="73">
        <v>5190877</v>
      </c>
      <c r="D41" s="73">
        <v>1354579</v>
      </c>
    </row>
    <row r="42" spans="1:4" ht="21" customHeight="1">
      <c r="A42" s="62" t="s">
        <v>189</v>
      </c>
      <c r="B42" s="73">
        <v>10054716</v>
      </c>
      <c r="C42" s="73">
        <v>10172342</v>
      </c>
      <c r="D42" s="73">
        <v>2859063</v>
      </c>
    </row>
    <row r="43" spans="1:4" ht="21" customHeight="1">
      <c r="A43" s="62" t="s">
        <v>190</v>
      </c>
      <c r="B43" s="73">
        <v>3381518</v>
      </c>
      <c r="C43" s="73">
        <v>3344801</v>
      </c>
      <c r="D43" s="73">
        <v>1026556</v>
      </c>
    </row>
    <row r="44" spans="1:4" ht="21" customHeight="1">
      <c r="A44" s="62" t="s">
        <v>191</v>
      </c>
      <c r="B44" s="73">
        <v>7423861</v>
      </c>
      <c r="C44" s="73">
        <v>7432807</v>
      </c>
      <c r="D44" s="73">
        <v>2916613</v>
      </c>
    </row>
    <row r="45" spans="1:4" ht="21" customHeight="1">
      <c r="A45" s="62" t="s">
        <v>192</v>
      </c>
      <c r="B45" s="73">
        <v>3932045</v>
      </c>
      <c r="C45" s="73">
        <v>3912834</v>
      </c>
      <c r="D45" s="73">
        <v>960841</v>
      </c>
    </row>
    <row r="46" spans="1:4" ht="21" customHeight="1">
      <c r="A46" s="62"/>
      <c r="B46" s="73"/>
      <c r="C46" s="73"/>
      <c r="D46" s="73"/>
    </row>
    <row r="47" spans="1:4" ht="21" customHeight="1">
      <c r="A47" s="62" t="s">
        <v>193</v>
      </c>
      <c r="B47" s="73">
        <v>2934229</v>
      </c>
      <c r="C47" s="73">
        <v>2941442</v>
      </c>
      <c r="D47" s="73">
        <v>768623</v>
      </c>
    </row>
    <row r="48" spans="1:4" ht="21" customHeight="1">
      <c r="A48" s="64" t="s">
        <v>194</v>
      </c>
      <c r="B48" s="4">
        <v>9058987</v>
      </c>
      <c r="C48" s="4">
        <v>8972649</v>
      </c>
      <c r="D48" s="4">
        <v>1608925</v>
      </c>
    </row>
    <row r="49" spans="1:4" ht="13.5" customHeight="1">
      <c r="A49" s="1" t="s">
        <v>199</v>
      </c>
      <c r="B49" s="68"/>
      <c r="C49" s="68"/>
      <c r="D49" s="68"/>
    </row>
  </sheetData>
  <mergeCells count="3">
    <mergeCell ref="B4:C4"/>
    <mergeCell ref="A1:D1"/>
    <mergeCell ref="D4:D5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1"/>
  <sheetViews>
    <sheetView zoomScaleNormal="100" workbookViewId="0">
      <selection sqref="A1:H1"/>
    </sheetView>
  </sheetViews>
  <sheetFormatPr defaultRowHeight="13.5"/>
  <cols>
    <col min="1" max="1" width="16.375" style="1" customWidth="1"/>
    <col min="2" max="8" width="13.375" style="1" customWidth="1"/>
    <col min="9" max="9" width="2.625" style="1" customWidth="1"/>
    <col min="10" max="16384" width="9" style="1"/>
  </cols>
  <sheetData>
    <row r="1" spans="1:8" s="74" customFormat="1" ht="23.1" customHeight="1">
      <c r="A1" s="136" t="s">
        <v>282</v>
      </c>
      <c r="B1" s="137"/>
      <c r="C1" s="137"/>
      <c r="D1" s="137"/>
      <c r="E1" s="137"/>
      <c r="F1" s="150"/>
      <c r="G1" s="150"/>
      <c r="H1" s="150"/>
    </row>
    <row r="2" spans="1:8" ht="13.5" customHeight="1"/>
    <row r="3" spans="1:8" ht="15.95" customHeight="1" thickBot="1">
      <c r="A3" s="1" t="s">
        <v>268</v>
      </c>
      <c r="H3" s="67" t="s">
        <v>226</v>
      </c>
    </row>
    <row r="4" spans="1:8" ht="15.95" customHeight="1" thickTop="1">
      <c r="A4" s="110" t="s">
        <v>264</v>
      </c>
      <c r="B4" s="139" t="s">
        <v>163</v>
      </c>
      <c r="C4" s="145"/>
      <c r="D4" s="139" t="s">
        <v>84</v>
      </c>
      <c r="E4" s="145"/>
      <c r="F4" s="139" t="s">
        <v>196</v>
      </c>
      <c r="G4" s="140"/>
      <c r="H4" s="140"/>
    </row>
    <row r="5" spans="1:8" ht="15.95" customHeight="1">
      <c r="A5" s="111" t="s">
        <v>0</v>
      </c>
      <c r="B5" s="79" t="s">
        <v>165</v>
      </c>
      <c r="C5" s="79" t="s">
        <v>166</v>
      </c>
      <c r="D5" s="79" t="s">
        <v>227</v>
      </c>
      <c r="E5" s="79" t="s">
        <v>228</v>
      </c>
      <c r="F5" s="79" t="s">
        <v>197</v>
      </c>
      <c r="G5" s="79" t="s">
        <v>198</v>
      </c>
      <c r="H5" s="80" t="s">
        <v>229</v>
      </c>
    </row>
    <row r="6" spans="1:8" ht="15" customHeight="1">
      <c r="A6" s="112" t="s">
        <v>316</v>
      </c>
      <c r="B6" s="18">
        <v>8070936</v>
      </c>
      <c r="C6" s="73">
        <v>8070936</v>
      </c>
      <c r="D6" s="73">
        <v>1991720</v>
      </c>
      <c r="E6" s="73">
        <v>190228</v>
      </c>
      <c r="F6" s="73">
        <v>3228694</v>
      </c>
      <c r="G6" s="73">
        <v>1936532</v>
      </c>
      <c r="H6" s="73">
        <v>1292162</v>
      </c>
    </row>
    <row r="7" spans="1:8" ht="15" customHeight="1">
      <c r="A7" s="112" t="s">
        <v>312</v>
      </c>
      <c r="B7" s="18">
        <v>8140594</v>
      </c>
      <c r="C7" s="73">
        <v>8140594</v>
      </c>
      <c r="D7" s="73">
        <v>1883520</v>
      </c>
      <c r="E7" s="73">
        <v>164783</v>
      </c>
      <c r="F7" s="73">
        <v>3164446</v>
      </c>
      <c r="G7" s="73">
        <v>1947540</v>
      </c>
      <c r="H7" s="73">
        <v>1216906</v>
      </c>
    </row>
    <row r="8" spans="1:8" ht="15" customHeight="1">
      <c r="A8" s="112" t="s">
        <v>313</v>
      </c>
      <c r="B8" s="18">
        <v>8189866</v>
      </c>
      <c r="C8" s="73">
        <v>8189866</v>
      </c>
      <c r="D8" s="73">
        <v>2045320</v>
      </c>
      <c r="E8" s="73">
        <v>170712</v>
      </c>
      <c r="F8" s="73">
        <v>3307291</v>
      </c>
      <c r="G8" s="73">
        <v>1990995</v>
      </c>
      <c r="H8" s="73">
        <v>1316296</v>
      </c>
    </row>
    <row r="9" spans="1:8" ht="15" customHeight="1">
      <c r="A9" s="112" t="s">
        <v>314</v>
      </c>
      <c r="B9" s="18">
        <v>8289954</v>
      </c>
      <c r="C9" s="73">
        <v>8289954</v>
      </c>
      <c r="D9" s="73">
        <v>2027800</v>
      </c>
      <c r="E9" s="73">
        <v>172829</v>
      </c>
      <c r="F9" s="73">
        <v>3251318</v>
      </c>
      <c r="G9" s="73">
        <v>1942882</v>
      </c>
      <c r="H9" s="73">
        <v>1308436</v>
      </c>
    </row>
    <row r="10" spans="1:8" ht="15" customHeight="1">
      <c r="A10" s="113"/>
      <c r="B10" s="27"/>
      <c r="C10" s="26"/>
      <c r="D10" s="26"/>
      <c r="E10" s="26"/>
      <c r="F10" s="26"/>
      <c r="G10" s="26"/>
      <c r="H10" s="26"/>
    </row>
    <row r="11" spans="1:8" ht="15" customHeight="1">
      <c r="A11" s="114" t="s">
        <v>315</v>
      </c>
      <c r="B11" s="16">
        <v>8172311</v>
      </c>
      <c r="C11" s="17">
        <v>8172311</v>
      </c>
      <c r="D11" s="17">
        <v>1780280</v>
      </c>
      <c r="E11" s="17">
        <v>147021</v>
      </c>
      <c r="F11" s="17">
        <v>3082061</v>
      </c>
      <c r="G11" s="17">
        <v>1935267</v>
      </c>
      <c r="H11" s="17">
        <v>1146794</v>
      </c>
    </row>
    <row r="12" spans="1:8" ht="15" customHeight="1">
      <c r="A12" s="112"/>
      <c r="B12" s="22"/>
      <c r="C12" s="7"/>
      <c r="D12" s="7"/>
      <c r="E12" s="7"/>
      <c r="F12" s="7"/>
      <c r="G12" s="7"/>
      <c r="H12" s="7"/>
    </row>
    <row r="13" spans="1:8" ht="15" customHeight="1">
      <c r="A13" s="112" t="s">
        <v>305</v>
      </c>
      <c r="B13" s="18">
        <v>957336</v>
      </c>
      <c r="C13" s="73">
        <v>901489</v>
      </c>
      <c r="D13" s="7" t="s">
        <v>302</v>
      </c>
      <c r="E13" s="7" t="s">
        <v>302</v>
      </c>
      <c r="F13" s="73">
        <v>210921</v>
      </c>
      <c r="G13" s="73">
        <v>210921</v>
      </c>
      <c r="H13" s="7" t="s">
        <v>302</v>
      </c>
    </row>
    <row r="14" spans="1:8" ht="15" customHeight="1">
      <c r="A14" s="112" t="s">
        <v>306</v>
      </c>
      <c r="B14" s="18">
        <v>60251</v>
      </c>
      <c r="C14" s="73">
        <v>66948</v>
      </c>
      <c r="D14" s="7" t="s">
        <v>302</v>
      </c>
      <c r="E14" s="7" t="s">
        <v>302</v>
      </c>
      <c r="F14" s="73">
        <v>7188</v>
      </c>
      <c r="G14" s="73">
        <v>7188</v>
      </c>
      <c r="H14" s="7" t="s">
        <v>302</v>
      </c>
    </row>
    <row r="15" spans="1:8" ht="15" customHeight="1">
      <c r="A15" s="112" t="s">
        <v>307</v>
      </c>
      <c r="B15" s="18">
        <v>57968</v>
      </c>
      <c r="C15" s="73">
        <v>62306</v>
      </c>
      <c r="D15" s="7" t="s">
        <v>302</v>
      </c>
      <c r="E15" s="7" t="s">
        <v>302</v>
      </c>
      <c r="F15" s="73">
        <v>7741</v>
      </c>
      <c r="G15" s="73">
        <v>7741</v>
      </c>
      <c r="H15" s="7" t="s">
        <v>302</v>
      </c>
    </row>
    <row r="16" spans="1:8" ht="15" customHeight="1">
      <c r="A16" s="112" t="s">
        <v>230</v>
      </c>
      <c r="B16" s="18">
        <v>64375</v>
      </c>
      <c r="C16" s="73">
        <v>68010</v>
      </c>
      <c r="D16" s="7" t="s">
        <v>302</v>
      </c>
      <c r="E16" s="7" t="s">
        <v>302</v>
      </c>
      <c r="F16" s="73">
        <v>8356</v>
      </c>
      <c r="G16" s="73">
        <v>8356</v>
      </c>
      <c r="H16" s="7" t="s">
        <v>302</v>
      </c>
    </row>
    <row r="17" spans="1:8" ht="15" customHeight="1">
      <c r="A17" s="112" t="s">
        <v>200</v>
      </c>
      <c r="B17" s="18">
        <v>447213</v>
      </c>
      <c r="C17" s="73">
        <v>444359</v>
      </c>
      <c r="D17" s="7" t="s">
        <v>302</v>
      </c>
      <c r="E17" s="7" t="s">
        <v>302</v>
      </c>
      <c r="F17" s="73">
        <v>74388</v>
      </c>
      <c r="G17" s="73">
        <v>74388</v>
      </c>
      <c r="H17" s="7" t="s">
        <v>302</v>
      </c>
    </row>
    <row r="18" spans="1:8" ht="15" customHeight="1">
      <c r="A18" s="112"/>
      <c r="B18" s="18"/>
      <c r="C18" s="73"/>
      <c r="D18" s="73"/>
      <c r="E18" s="73"/>
      <c r="F18" s="73"/>
      <c r="G18" s="73"/>
      <c r="H18" s="73"/>
    </row>
    <row r="19" spans="1:8" ht="15" customHeight="1">
      <c r="A19" s="112" t="s">
        <v>201</v>
      </c>
      <c r="B19" s="18">
        <v>319242</v>
      </c>
      <c r="C19" s="73">
        <v>333930</v>
      </c>
      <c r="D19" s="7" t="s">
        <v>302</v>
      </c>
      <c r="E19" s="7" t="s">
        <v>302</v>
      </c>
      <c r="F19" s="73">
        <v>59764</v>
      </c>
      <c r="G19" s="73">
        <v>59764</v>
      </c>
      <c r="H19" s="7" t="s">
        <v>302</v>
      </c>
    </row>
    <row r="20" spans="1:8" ht="15" customHeight="1">
      <c r="A20" s="112" t="s">
        <v>202</v>
      </c>
      <c r="B20" s="18">
        <v>182736</v>
      </c>
      <c r="C20" s="73">
        <v>194977</v>
      </c>
      <c r="D20" s="7" t="s">
        <v>302</v>
      </c>
      <c r="E20" s="7" t="s">
        <v>302</v>
      </c>
      <c r="F20" s="73">
        <v>31882</v>
      </c>
      <c r="G20" s="73">
        <v>31882</v>
      </c>
      <c r="H20" s="7" t="s">
        <v>302</v>
      </c>
    </row>
    <row r="21" spans="1:8" ht="15" customHeight="1">
      <c r="A21" s="112" t="s">
        <v>3</v>
      </c>
      <c r="B21" s="18">
        <v>2104613</v>
      </c>
      <c r="C21" s="73">
        <v>2002485</v>
      </c>
      <c r="D21" s="7" t="s">
        <v>302</v>
      </c>
      <c r="E21" s="7" t="s">
        <v>302</v>
      </c>
      <c r="F21" s="73">
        <v>540378</v>
      </c>
      <c r="G21" s="73">
        <v>540378</v>
      </c>
      <c r="H21" s="7" t="s">
        <v>302</v>
      </c>
    </row>
    <row r="22" spans="1:8" ht="17.100000000000001" customHeight="1">
      <c r="A22" s="115" t="s">
        <v>92</v>
      </c>
      <c r="B22" s="22" t="s">
        <v>302</v>
      </c>
      <c r="C22" s="7" t="s">
        <v>302</v>
      </c>
      <c r="D22" s="7" t="s">
        <v>302</v>
      </c>
      <c r="E22" s="7" t="s">
        <v>302</v>
      </c>
      <c r="F22" s="7" t="s">
        <v>302</v>
      </c>
      <c r="G22" s="7" t="s">
        <v>302</v>
      </c>
      <c r="H22" s="7" t="s">
        <v>302</v>
      </c>
    </row>
    <row r="23" spans="1:8" ht="15" customHeight="1">
      <c r="A23" s="112" t="s">
        <v>203</v>
      </c>
      <c r="B23" s="18">
        <v>132395</v>
      </c>
      <c r="C23" s="73">
        <v>218162</v>
      </c>
      <c r="D23" s="7" t="s">
        <v>302</v>
      </c>
      <c r="E23" s="7" t="s">
        <v>302</v>
      </c>
      <c r="F23" s="73">
        <v>16082</v>
      </c>
      <c r="G23" s="73">
        <v>16082</v>
      </c>
      <c r="H23" s="7" t="s">
        <v>302</v>
      </c>
    </row>
    <row r="24" spans="1:8" ht="15" customHeight="1">
      <c r="A24" s="112"/>
      <c r="B24" s="18"/>
      <c r="C24" s="73"/>
      <c r="D24" s="73"/>
      <c r="E24" s="73"/>
      <c r="F24" s="73"/>
      <c r="G24" s="73"/>
      <c r="H24" s="73"/>
    </row>
    <row r="25" spans="1:8" ht="15" customHeight="1">
      <c r="A25" s="112" t="s">
        <v>204</v>
      </c>
      <c r="B25" s="18">
        <v>188520</v>
      </c>
      <c r="C25" s="73">
        <v>189924</v>
      </c>
      <c r="D25" s="7" t="s">
        <v>302</v>
      </c>
      <c r="E25" s="7" t="s">
        <v>302</v>
      </c>
      <c r="F25" s="73">
        <v>21995</v>
      </c>
      <c r="G25" s="73">
        <v>21995</v>
      </c>
      <c r="H25" s="7" t="s">
        <v>302</v>
      </c>
    </row>
    <row r="26" spans="1:8" ht="15" customHeight="1">
      <c r="A26" s="112" t="s">
        <v>231</v>
      </c>
      <c r="B26" s="18">
        <v>214230</v>
      </c>
      <c r="C26" s="73">
        <v>217232</v>
      </c>
      <c r="D26" s="7" t="s">
        <v>302</v>
      </c>
      <c r="E26" s="7" t="s">
        <v>302</v>
      </c>
      <c r="F26" s="73">
        <v>20001</v>
      </c>
      <c r="G26" s="73">
        <v>20001</v>
      </c>
      <c r="H26" s="7" t="s">
        <v>302</v>
      </c>
    </row>
    <row r="27" spans="1:8" ht="15" customHeight="1">
      <c r="A27" s="112" t="s">
        <v>205</v>
      </c>
      <c r="B27" s="18">
        <v>54345</v>
      </c>
      <c r="C27" s="73">
        <v>62491</v>
      </c>
      <c r="D27" s="7" t="s">
        <v>302</v>
      </c>
      <c r="E27" s="7" t="s">
        <v>302</v>
      </c>
      <c r="F27" s="73">
        <v>9307</v>
      </c>
      <c r="G27" s="73">
        <v>9307</v>
      </c>
      <c r="H27" s="7" t="s">
        <v>302</v>
      </c>
    </row>
    <row r="28" spans="1:8" ht="15" customHeight="1">
      <c r="A28" s="112" t="s">
        <v>206</v>
      </c>
      <c r="B28" s="18">
        <v>52614</v>
      </c>
      <c r="C28" s="73">
        <v>51825</v>
      </c>
      <c r="D28" s="7" t="s">
        <v>302</v>
      </c>
      <c r="E28" s="7" t="s">
        <v>302</v>
      </c>
      <c r="F28" s="73">
        <v>9769</v>
      </c>
      <c r="G28" s="73">
        <v>9769</v>
      </c>
      <c r="H28" s="7" t="s">
        <v>302</v>
      </c>
    </row>
    <row r="29" spans="1:8" ht="15" customHeight="1">
      <c r="A29" s="116" t="s">
        <v>280</v>
      </c>
      <c r="B29" s="7" t="s">
        <v>302</v>
      </c>
      <c r="C29" s="7" t="s">
        <v>302</v>
      </c>
      <c r="D29" s="73">
        <v>17040</v>
      </c>
      <c r="E29" s="73">
        <v>147021</v>
      </c>
      <c r="F29" s="73">
        <v>7481</v>
      </c>
      <c r="G29" s="7" t="s">
        <v>302</v>
      </c>
      <c r="H29" s="73">
        <v>7481</v>
      </c>
    </row>
    <row r="30" spans="1:8" ht="15" customHeight="1">
      <c r="A30" s="112"/>
      <c r="B30" s="18"/>
      <c r="C30" s="73"/>
      <c r="D30" s="73"/>
      <c r="E30" s="73"/>
      <c r="F30" s="73"/>
      <c r="G30" s="73"/>
      <c r="H30" s="73"/>
    </row>
    <row r="31" spans="1:8" ht="15" customHeight="1">
      <c r="A31" s="112" t="s">
        <v>207</v>
      </c>
      <c r="B31" s="18">
        <v>174052</v>
      </c>
      <c r="C31" s="73">
        <v>176273</v>
      </c>
      <c r="D31" s="7" t="s">
        <v>302</v>
      </c>
      <c r="E31" s="7" t="s">
        <v>302</v>
      </c>
      <c r="F31" s="73">
        <v>44270</v>
      </c>
      <c r="G31" s="73">
        <v>44270</v>
      </c>
      <c r="H31" s="7" t="s">
        <v>302</v>
      </c>
    </row>
    <row r="32" spans="1:8" ht="15" customHeight="1">
      <c r="A32" s="112" t="s">
        <v>208</v>
      </c>
      <c r="B32" s="18">
        <v>114366</v>
      </c>
      <c r="C32" s="73">
        <v>116645</v>
      </c>
      <c r="D32" s="7" t="s">
        <v>302</v>
      </c>
      <c r="E32" s="7" t="s">
        <v>302</v>
      </c>
      <c r="F32" s="73">
        <v>19948</v>
      </c>
      <c r="G32" s="73">
        <v>19948</v>
      </c>
      <c r="H32" s="7" t="s">
        <v>302</v>
      </c>
    </row>
    <row r="33" spans="1:8" ht="15" customHeight="1">
      <c r="A33" s="112" t="s">
        <v>209</v>
      </c>
      <c r="B33" s="18">
        <v>196260</v>
      </c>
      <c r="C33" s="73">
        <v>205318</v>
      </c>
      <c r="D33" s="7" t="s">
        <v>302</v>
      </c>
      <c r="E33" s="7" t="s">
        <v>302</v>
      </c>
      <c r="F33" s="73">
        <v>39174</v>
      </c>
      <c r="G33" s="73">
        <v>39174</v>
      </c>
      <c r="H33" s="7" t="s">
        <v>302</v>
      </c>
    </row>
    <row r="34" spans="1:8" ht="15" customHeight="1">
      <c r="A34" s="112" t="s">
        <v>210</v>
      </c>
      <c r="B34" s="18">
        <v>141126</v>
      </c>
      <c r="C34" s="73">
        <v>136662</v>
      </c>
      <c r="D34" s="7" t="s">
        <v>302</v>
      </c>
      <c r="E34" s="7" t="s">
        <v>302</v>
      </c>
      <c r="F34" s="73">
        <v>16533</v>
      </c>
      <c r="G34" s="73">
        <v>16533</v>
      </c>
      <c r="H34" s="7" t="s">
        <v>302</v>
      </c>
    </row>
    <row r="35" spans="1:8" ht="15" customHeight="1">
      <c r="A35" s="112" t="s">
        <v>59</v>
      </c>
      <c r="B35" s="18">
        <v>521357</v>
      </c>
      <c r="C35" s="73">
        <v>537763</v>
      </c>
      <c r="D35" s="7" t="s">
        <v>302</v>
      </c>
      <c r="E35" s="7" t="s">
        <v>302</v>
      </c>
      <c r="F35" s="73">
        <v>132580</v>
      </c>
      <c r="G35" s="73">
        <v>132580</v>
      </c>
      <c r="H35" s="7" t="s">
        <v>302</v>
      </c>
    </row>
    <row r="36" spans="1:8" ht="15" customHeight="1">
      <c r="A36" s="112"/>
      <c r="B36" s="18"/>
      <c r="C36" s="73"/>
      <c r="D36" s="73"/>
      <c r="E36" s="73"/>
      <c r="F36" s="73"/>
      <c r="G36" s="73"/>
      <c r="H36" s="73"/>
    </row>
    <row r="37" spans="1:8" ht="15" customHeight="1">
      <c r="A37" s="112" t="s">
        <v>211</v>
      </c>
      <c r="B37" s="18">
        <v>42715</v>
      </c>
      <c r="C37" s="73">
        <v>44554</v>
      </c>
      <c r="D37" s="7" t="s">
        <v>302</v>
      </c>
      <c r="E37" s="7" t="s">
        <v>302</v>
      </c>
      <c r="F37" s="73">
        <v>8221</v>
      </c>
      <c r="G37" s="73">
        <v>8221</v>
      </c>
      <c r="H37" s="7" t="s">
        <v>302</v>
      </c>
    </row>
    <row r="38" spans="1:8" ht="15" customHeight="1">
      <c r="A38" s="112" t="s">
        <v>212</v>
      </c>
      <c r="B38" s="18">
        <v>44996</v>
      </c>
      <c r="C38" s="73">
        <v>43832</v>
      </c>
      <c r="D38" s="7" t="s">
        <v>302</v>
      </c>
      <c r="E38" s="7" t="s">
        <v>302</v>
      </c>
      <c r="F38" s="73">
        <v>8118</v>
      </c>
      <c r="G38" s="73">
        <v>8118</v>
      </c>
      <c r="H38" s="7" t="s">
        <v>302</v>
      </c>
    </row>
    <row r="39" spans="1:8" ht="15" customHeight="1">
      <c r="A39" s="112" t="s">
        <v>213</v>
      </c>
      <c r="B39" s="18">
        <v>124297</v>
      </c>
      <c r="C39" s="73">
        <v>130540</v>
      </c>
      <c r="D39" s="7" t="s">
        <v>302</v>
      </c>
      <c r="E39" s="7" t="s">
        <v>302</v>
      </c>
      <c r="F39" s="73">
        <v>34954</v>
      </c>
      <c r="G39" s="73">
        <v>34954</v>
      </c>
      <c r="H39" s="7" t="s">
        <v>302</v>
      </c>
    </row>
    <row r="40" spans="1:8" ht="15" customHeight="1">
      <c r="A40" s="112" t="s">
        <v>232</v>
      </c>
      <c r="B40" s="18">
        <v>251637</v>
      </c>
      <c r="C40" s="73">
        <v>228546</v>
      </c>
      <c r="D40" s="7" t="s">
        <v>302</v>
      </c>
      <c r="E40" s="7" t="s">
        <v>302</v>
      </c>
      <c r="F40" s="73">
        <v>80655</v>
      </c>
      <c r="G40" s="73">
        <v>80655</v>
      </c>
      <c r="H40" s="7" t="s">
        <v>302</v>
      </c>
    </row>
    <row r="41" spans="1:8" ht="15" customHeight="1">
      <c r="A41" s="112" t="s">
        <v>233</v>
      </c>
      <c r="B41" s="18">
        <v>57877</v>
      </c>
      <c r="C41" s="73">
        <v>49321</v>
      </c>
      <c r="D41" s="7" t="s">
        <v>302</v>
      </c>
      <c r="E41" s="7" t="s">
        <v>302</v>
      </c>
      <c r="F41" s="73">
        <v>21711</v>
      </c>
      <c r="G41" s="73">
        <v>21711</v>
      </c>
      <c r="H41" s="7" t="s">
        <v>302</v>
      </c>
    </row>
    <row r="42" spans="1:8" ht="15" customHeight="1">
      <c r="A42" s="112"/>
      <c r="B42" s="18"/>
      <c r="C42" s="73"/>
      <c r="D42" s="73"/>
      <c r="E42" s="73"/>
      <c r="F42" s="73"/>
      <c r="G42" s="73"/>
      <c r="H42" s="73"/>
    </row>
    <row r="43" spans="1:8" ht="15" customHeight="1">
      <c r="A43" s="112" t="s">
        <v>214</v>
      </c>
      <c r="B43" s="18">
        <v>75009</v>
      </c>
      <c r="C43" s="73">
        <v>79016</v>
      </c>
      <c r="D43" s="7" t="s">
        <v>302</v>
      </c>
      <c r="E43" s="7" t="s">
        <v>302</v>
      </c>
      <c r="F43" s="73">
        <v>20903</v>
      </c>
      <c r="G43" s="73">
        <v>20903</v>
      </c>
      <c r="H43" s="7" t="s">
        <v>302</v>
      </c>
    </row>
    <row r="44" spans="1:8" ht="15" customHeight="1">
      <c r="A44" s="112" t="s">
        <v>215</v>
      </c>
      <c r="B44" s="18">
        <v>223998</v>
      </c>
      <c r="C44" s="73">
        <v>227252</v>
      </c>
      <c r="D44" s="7" t="s">
        <v>302</v>
      </c>
      <c r="E44" s="7" t="s">
        <v>302</v>
      </c>
      <c r="F44" s="73">
        <v>61022</v>
      </c>
      <c r="G44" s="73">
        <v>61022</v>
      </c>
      <c r="H44" s="7" t="s">
        <v>302</v>
      </c>
    </row>
    <row r="45" spans="1:8" ht="15" customHeight="1">
      <c r="A45" s="112" t="s">
        <v>291</v>
      </c>
      <c r="B45" s="18">
        <v>69163</v>
      </c>
      <c r="C45" s="73">
        <v>65841</v>
      </c>
      <c r="D45" s="7" t="s">
        <v>302</v>
      </c>
      <c r="E45" s="7" t="s">
        <v>302</v>
      </c>
      <c r="F45" s="73">
        <v>16856</v>
      </c>
      <c r="G45" s="73">
        <v>16856</v>
      </c>
      <c r="H45" s="7" t="s">
        <v>302</v>
      </c>
    </row>
    <row r="46" spans="1:8" ht="15" customHeight="1">
      <c r="A46" s="112" t="s">
        <v>216</v>
      </c>
      <c r="B46" s="22" t="s">
        <v>302</v>
      </c>
      <c r="C46" s="7" t="s">
        <v>302</v>
      </c>
      <c r="D46" s="73">
        <v>1337560</v>
      </c>
      <c r="E46" s="7" t="s">
        <v>302</v>
      </c>
      <c r="F46" s="73">
        <v>806470</v>
      </c>
      <c r="G46" s="7" t="s">
        <v>302</v>
      </c>
      <c r="H46" s="73">
        <v>806470</v>
      </c>
    </row>
    <row r="47" spans="1:8" ht="15" customHeight="1">
      <c r="A47" s="112" t="s">
        <v>217</v>
      </c>
      <c r="B47" s="18">
        <v>223278</v>
      </c>
      <c r="C47" s="73">
        <v>221984</v>
      </c>
      <c r="D47" s="7" t="s">
        <v>302</v>
      </c>
      <c r="E47" s="7" t="s">
        <v>302</v>
      </c>
      <c r="F47" s="73">
        <v>35206</v>
      </c>
      <c r="G47" s="73">
        <v>35206</v>
      </c>
      <c r="H47" s="7" t="s">
        <v>302</v>
      </c>
    </row>
    <row r="48" spans="1:8" ht="15" customHeight="1">
      <c r="A48" s="112"/>
      <c r="B48" s="18"/>
      <c r="C48" s="73"/>
      <c r="D48" s="73"/>
      <c r="E48" s="73"/>
      <c r="F48" s="73"/>
      <c r="G48" s="73"/>
      <c r="H48" s="73"/>
    </row>
    <row r="49" spans="1:8" ht="15" customHeight="1">
      <c r="A49" s="112" t="s">
        <v>218</v>
      </c>
      <c r="B49" s="18">
        <v>221643</v>
      </c>
      <c r="C49" s="73">
        <v>220207</v>
      </c>
      <c r="D49" s="7" t="s">
        <v>302</v>
      </c>
      <c r="E49" s="7" t="s">
        <v>302</v>
      </c>
      <c r="F49" s="73">
        <v>81975</v>
      </c>
      <c r="G49" s="73">
        <v>81975</v>
      </c>
      <c r="H49" s="7" t="s">
        <v>302</v>
      </c>
    </row>
    <row r="50" spans="1:8" ht="15" customHeight="1">
      <c r="A50" s="112" t="s">
        <v>219</v>
      </c>
      <c r="B50" s="18">
        <v>523449</v>
      </c>
      <c r="C50" s="73">
        <v>525253</v>
      </c>
      <c r="D50" s="7" t="s">
        <v>302</v>
      </c>
      <c r="E50" s="7" t="s">
        <v>302</v>
      </c>
      <c r="F50" s="73">
        <v>115435</v>
      </c>
      <c r="G50" s="73">
        <v>115435</v>
      </c>
      <c r="H50" s="7" t="s">
        <v>302</v>
      </c>
    </row>
    <row r="51" spans="1:8" ht="15" customHeight="1">
      <c r="A51" s="112" t="s">
        <v>220</v>
      </c>
      <c r="B51" s="18">
        <v>90525</v>
      </c>
      <c r="C51" s="73">
        <v>93340</v>
      </c>
      <c r="D51" s="73">
        <v>425680</v>
      </c>
      <c r="E51" s="7" t="s">
        <v>302</v>
      </c>
      <c r="F51" s="73">
        <v>315937</v>
      </c>
      <c r="G51" s="73">
        <v>21717</v>
      </c>
      <c r="H51" s="73">
        <v>294220</v>
      </c>
    </row>
    <row r="52" spans="1:8" ht="15" customHeight="1">
      <c r="A52" s="112" t="s">
        <v>221</v>
      </c>
      <c r="B52" s="18">
        <v>39913</v>
      </c>
      <c r="C52" s="73">
        <v>40552</v>
      </c>
      <c r="D52" s="7" t="s">
        <v>302</v>
      </c>
      <c r="E52" s="7" t="s">
        <v>302</v>
      </c>
      <c r="F52" s="73">
        <v>8343</v>
      </c>
      <c r="G52" s="73">
        <v>8343</v>
      </c>
      <c r="H52" s="7" t="s">
        <v>302</v>
      </c>
    </row>
    <row r="53" spans="1:8" ht="15" customHeight="1">
      <c r="A53" s="112" t="s">
        <v>222</v>
      </c>
      <c r="B53" s="18">
        <v>52997</v>
      </c>
      <c r="C53" s="73">
        <v>57272</v>
      </c>
      <c r="D53" s="7" t="s">
        <v>302</v>
      </c>
      <c r="E53" s="7" t="s">
        <v>302</v>
      </c>
      <c r="F53" s="73">
        <v>10047</v>
      </c>
      <c r="G53" s="73">
        <v>10047</v>
      </c>
      <c r="H53" s="7" t="s">
        <v>302</v>
      </c>
    </row>
    <row r="54" spans="1:8" ht="15" customHeight="1">
      <c r="A54" s="112"/>
      <c r="B54" s="18"/>
      <c r="C54" s="73"/>
      <c r="D54" s="73"/>
      <c r="E54" s="73"/>
      <c r="F54" s="73"/>
      <c r="G54" s="73"/>
      <c r="H54" s="73"/>
    </row>
    <row r="55" spans="1:8" ht="15" customHeight="1">
      <c r="A55" s="112" t="s">
        <v>223</v>
      </c>
      <c r="B55" s="18">
        <v>39002</v>
      </c>
      <c r="C55" s="73">
        <v>46606</v>
      </c>
      <c r="D55" s="7" t="s">
        <v>302</v>
      </c>
      <c r="E55" s="7" t="s">
        <v>302</v>
      </c>
      <c r="F55" s="73">
        <v>6547</v>
      </c>
      <c r="G55" s="73">
        <v>6547</v>
      </c>
      <c r="H55" s="7" t="s">
        <v>302</v>
      </c>
    </row>
    <row r="56" spans="1:8" ht="15" customHeight="1">
      <c r="A56" s="112" t="s">
        <v>224</v>
      </c>
      <c r="B56" s="18">
        <v>27022</v>
      </c>
      <c r="C56" s="73">
        <v>30370</v>
      </c>
      <c r="D56" s="7" t="s">
        <v>302</v>
      </c>
      <c r="E56" s="7" t="s">
        <v>302</v>
      </c>
      <c r="F56" s="73">
        <v>5653</v>
      </c>
      <c r="G56" s="73">
        <v>5653</v>
      </c>
      <c r="H56" s="7" t="s">
        <v>302</v>
      </c>
    </row>
    <row r="57" spans="1:8" ht="15" customHeight="1">
      <c r="A57" s="112" t="s">
        <v>225</v>
      </c>
      <c r="B57" s="18">
        <v>81791</v>
      </c>
      <c r="C57" s="73">
        <v>81026</v>
      </c>
      <c r="D57" s="7" t="s">
        <v>302</v>
      </c>
      <c r="E57" s="7" t="s">
        <v>302</v>
      </c>
      <c r="F57" s="73">
        <v>20903</v>
      </c>
      <c r="G57" s="73">
        <v>20903</v>
      </c>
      <c r="H57" s="7" t="s">
        <v>302</v>
      </c>
    </row>
    <row r="58" spans="1:8" ht="15" customHeight="1">
      <c r="A58" s="112"/>
      <c r="B58" s="18"/>
      <c r="C58" s="73"/>
      <c r="D58" s="23"/>
      <c r="E58" s="23"/>
      <c r="F58" s="73"/>
      <c r="G58" s="73"/>
      <c r="H58" s="73"/>
    </row>
    <row r="59" spans="1:8" ht="15" customHeight="1">
      <c r="A59" s="117" t="s">
        <v>285</v>
      </c>
      <c r="B59" s="22" t="s">
        <v>304</v>
      </c>
      <c r="C59" s="7" t="s">
        <v>304</v>
      </c>
      <c r="D59" s="7" t="s">
        <v>304</v>
      </c>
      <c r="E59" s="7" t="s">
        <v>304</v>
      </c>
      <c r="F59" s="73">
        <v>31797</v>
      </c>
      <c r="G59" s="73">
        <v>31797</v>
      </c>
      <c r="H59" s="7" t="s">
        <v>304</v>
      </c>
    </row>
    <row r="60" spans="1:8" ht="15" customHeight="1">
      <c r="A60" s="112"/>
      <c r="B60" s="18"/>
      <c r="C60" s="73"/>
      <c r="D60" s="11"/>
      <c r="E60" s="11"/>
      <c r="F60" s="73"/>
      <c r="G60" s="73"/>
      <c r="H60" s="73"/>
    </row>
    <row r="61" spans="1:8" ht="15" customHeight="1">
      <c r="A61" s="151" t="s">
        <v>286</v>
      </c>
      <c r="B61" s="153" t="s">
        <v>304</v>
      </c>
      <c r="C61" s="155" t="s">
        <v>304</v>
      </c>
      <c r="D61" s="155" t="s">
        <v>304</v>
      </c>
      <c r="E61" s="155" t="s">
        <v>304</v>
      </c>
      <c r="F61" s="148">
        <v>113550</v>
      </c>
      <c r="G61" s="148">
        <v>74927</v>
      </c>
      <c r="H61" s="148">
        <v>38623</v>
      </c>
    </row>
    <row r="62" spans="1:8" ht="15" customHeight="1">
      <c r="A62" s="152"/>
      <c r="B62" s="154"/>
      <c r="C62" s="149"/>
      <c r="D62" s="149"/>
      <c r="E62" s="149"/>
      <c r="F62" s="149"/>
      <c r="G62" s="149"/>
      <c r="H62" s="149"/>
    </row>
    <row r="63" spans="1:8" ht="13.5" customHeight="1">
      <c r="A63" s="1" t="s">
        <v>321</v>
      </c>
      <c r="B63" s="118"/>
      <c r="C63" s="118"/>
      <c r="F63" s="118"/>
    </row>
    <row r="64" spans="1:8" ht="13.5" customHeight="1">
      <c r="A64" s="1" t="s">
        <v>290</v>
      </c>
      <c r="B64" s="118"/>
      <c r="C64" s="118"/>
      <c r="F64" s="118"/>
    </row>
    <row r="65" spans="1:8" ht="13.5" customHeight="1">
      <c r="A65" s="119" t="s">
        <v>297</v>
      </c>
      <c r="B65" s="120"/>
      <c r="C65" s="121"/>
      <c r="D65" s="119"/>
      <c r="E65" s="119"/>
      <c r="F65" s="121"/>
      <c r="G65" s="119"/>
      <c r="H65" s="119"/>
    </row>
    <row r="66" spans="1:8" ht="13.5" customHeight="1">
      <c r="A66" s="119" t="s">
        <v>295</v>
      </c>
      <c r="B66" s="122"/>
      <c r="C66" s="121"/>
      <c r="D66" s="119"/>
      <c r="E66" s="119"/>
      <c r="F66" s="120"/>
      <c r="G66" s="119"/>
      <c r="H66" s="119"/>
    </row>
    <row r="67" spans="1:8" ht="13.5" customHeight="1">
      <c r="C67" s="118"/>
      <c r="F67" s="68"/>
    </row>
    <row r="68" spans="1:8">
      <c r="C68" s="118"/>
      <c r="F68" s="68"/>
    </row>
    <row r="69" spans="1:8">
      <c r="C69" s="118"/>
    </row>
    <row r="70" spans="1:8">
      <c r="C70" s="7"/>
    </row>
    <row r="71" spans="1:8">
      <c r="C71" s="68"/>
    </row>
  </sheetData>
  <mergeCells count="12">
    <mergeCell ref="H61:H62"/>
    <mergeCell ref="A1:H1"/>
    <mergeCell ref="F4:H4"/>
    <mergeCell ref="A61:A62"/>
    <mergeCell ref="B4:C4"/>
    <mergeCell ref="D4:E4"/>
    <mergeCell ref="B61:B62"/>
    <mergeCell ref="C61:C62"/>
    <mergeCell ref="D61:D62"/>
    <mergeCell ref="E61:E62"/>
    <mergeCell ref="F61:F62"/>
    <mergeCell ref="G61:G62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G1"/>
    </sheetView>
  </sheetViews>
  <sheetFormatPr defaultRowHeight="13.5"/>
  <cols>
    <col min="1" max="1" width="15.625" style="1" customWidth="1"/>
    <col min="2" max="3" width="19.625" style="1" customWidth="1"/>
    <col min="4" max="4" width="0.625" style="1" customWidth="1"/>
    <col min="5" max="5" width="15.625" style="1" customWidth="1"/>
    <col min="6" max="7" width="19.625" style="1" customWidth="1"/>
    <col min="8" max="8" width="2.625" style="26" customWidth="1"/>
    <col min="9" max="16384" width="9" style="1"/>
  </cols>
  <sheetData>
    <row r="1" spans="1:7" s="74" customFormat="1" ht="23.1" customHeight="1">
      <c r="A1" s="136" t="s">
        <v>282</v>
      </c>
      <c r="B1" s="150"/>
      <c r="C1" s="150"/>
      <c r="D1" s="150"/>
      <c r="E1" s="150"/>
      <c r="F1" s="150"/>
      <c r="G1" s="150"/>
    </row>
    <row r="2" spans="1:7" ht="13.5" customHeight="1"/>
    <row r="3" spans="1:7" ht="15.95" customHeight="1" thickBot="1">
      <c r="A3" s="71" t="s">
        <v>269</v>
      </c>
      <c r="G3" s="67" t="s">
        <v>256</v>
      </c>
    </row>
    <row r="4" spans="1:7" ht="15.95" customHeight="1" thickTop="1">
      <c r="A4" s="156" t="s">
        <v>195</v>
      </c>
      <c r="B4" s="139" t="s">
        <v>257</v>
      </c>
      <c r="C4" s="140"/>
      <c r="D4" s="77"/>
      <c r="E4" s="141" t="s">
        <v>164</v>
      </c>
      <c r="F4" s="139" t="s">
        <v>234</v>
      </c>
      <c r="G4" s="140"/>
    </row>
    <row r="5" spans="1:7" ht="15.95" customHeight="1">
      <c r="A5" s="157"/>
      <c r="B5" s="79" t="s">
        <v>235</v>
      </c>
      <c r="C5" s="80" t="s">
        <v>236</v>
      </c>
      <c r="D5" s="81"/>
      <c r="E5" s="142"/>
      <c r="F5" s="79" t="s">
        <v>235</v>
      </c>
      <c r="G5" s="80" t="s">
        <v>236</v>
      </c>
    </row>
    <row r="6" spans="1:7" ht="20.100000000000001" customHeight="1">
      <c r="A6" s="6" t="s">
        <v>329</v>
      </c>
      <c r="B6" s="18">
        <v>30983211</v>
      </c>
      <c r="C6" s="73">
        <v>30983211</v>
      </c>
      <c r="D6" s="73"/>
      <c r="E6" s="107" t="s">
        <v>242</v>
      </c>
      <c r="F6" s="20">
        <v>2712095</v>
      </c>
      <c r="G6" s="21">
        <v>2726225</v>
      </c>
    </row>
    <row r="7" spans="1:7" ht="20.100000000000001" customHeight="1">
      <c r="A7" s="6" t="s">
        <v>330</v>
      </c>
      <c r="B7" s="24">
        <v>32093610</v>
      </c>
      <c r="C7" s="25">
        <v>32093610</v>
      </c>
      <c r="D7" s="73"/>
      <c r="E7" s="2" t="s">
        <v>237</v>
      </c>
      <c r="F7" s="22">
        <v>5357404</v>
      </c>
      <c r="G7" s="7">
        <v>5183008</v>
      </c>
    </row>
    <row r="8" spans="1:7" ht="20.100000000000001" customHeight="1">
      <c r="A8" s="6" t="s">
        <v>331</v>
      </c>
      <c r="B8" s="24">
        <v>33754594</v>
      </c>
      <c r="C8" s="25">
        <v>33754594</v>
      </c>
      <c r="D8" s="73"/>
      <c r="E8" s="2" t="s">
        <v>238</v>
      </c>
      <c r="F8" s="22">
        <v>2522924</v>
      </c>
      <c r="G8" s="7">
        <v>2525480</v>
      </c>
    </row>
    <row r="9" spans="1:7" ht="20.100000000000001" customHeight="1">
      <c r="A9" s="6" t="s">
        <v>332</v>
      </c>
      <c r="B9" s="24">
        <v>34790690</v>
      </c>
      <c r="C9" s="25">
        <v>34790690</v>
      </c>
      <c r="D9" s="73"/>
      <c r="E9" s="2" t="s">
        <v>239</v>
      </c>
      <c r="F9" s="22">
        <v>1890619</v>
      </c>
      <c r="G9" s="7">
        <v>1877799</v>
      </c>
    </row>
    <row r="10" spans="1:7" ht="20.100000000000001" customHeight="1">
      <c r="B10" s="27"/>
      <c r="C10" s="26"/>
      <c r="D10" s="26"/>
      <c r="E10" s="2" t="s">
        <v>240</v>
      </c>
      <c r="F10" s="18">
        <v>3702931</v>
      </c>
      <c r="G10" s="7">
        <v>3700377</v>
      </c>
    </row>
    <row r="11" spans="1:7" ht="20.100000000000001" customHeight="1">
      <c r="A11" s="85" t="s">
        <v>320</v>
      </c>
      <c r="B11" s="16">
        <v>36848227</v>
      </c>
      <c r="C11" s="17">
        <v>36848227</v>
      </c>
      <c r="D11" s="17"/>
      <c r="E11" s="84"/>
      <c r="F11" s="27"/>
      <c r="G11" s="26"/>
    </row>
    <row r="12" spans="1:7" ht="20.100000000000001" customHeight="1">
      <c r="A12" s="85"/>
      <c r="B12" s="16"/>
      <c r="C12" s="17"/>
      <c r="D12" s="17"/>
      <c r="E12" s="2" t="s">
        <v>241</v>
      </c>
      <c r="F12" s="18">
        <v>2563725</v>
      </c>
      <c r="G12" s="7">
        <v>2509469</v>
      </c>
    </row>
    <row r="13" spans="1:7" ht="20.100000000000001" customHeight="1">
      <c r="A13" s="106"/>
      <c r="B13" s="108"/>
      <c r="C13" s="106"/>
      <c r="D13" s="106"/>
      <c r="E13" s="3" t="s">
        <v>243</v>
      </c>
      <c r="F13" s="19">
        <v>3333564</v>
      </c>
      <c r="G13" s="8">
        <v>3235990</v>
      </c>
    </row>
    <row r="14" spans="1:7">
      <c r="A14" s="1" t="s">
        <v>244</v>
      </c>
      <c r="F14" s="29"/>
    </row>
    <row r="15" spans="1:7">
      <c r="A15" s="109" t="s">
        <v>260</v>
      </c>
      <c r="F15" s="73"/>
    </row>
    <row r="16" spans="1:7">
      <c r="F16" s="29"/>
    </row>
  </sheetData>
  <mergeCells count="5">
    <mergeCell ref="A1:G1"/>
    <mergeCell ref="A4:A5"/>
    <mergeCell ref="B4:C4"/>
    <mergeCell ref="E4:E5"/>
    <mergeCell ref="F4:G4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sqref="A1:G1"/>
    </sheetView>
  </sheetViews>
  <sheetFormatPr defaultColWidth="14.625" defaultRowHeight="13.5"/>
  <cols>
    <col min="1" max="1" width="15.625" style="1" customWidth="1"/>
    <col min="2" max="3" width="19.625" style="1" customWidth="1"/>
    <col min="4" max="4" width="0.625" style="1" customWidth="1"/>
    <col min="5" max="5" width="15.625" style="1" customWidth="1"/>
    <col min="6" max="7" width="19.625" style="1" customWidth="1"/>
    <col min="8" max="8" width="2.625" style="1" customWidth="1"/>
    <col min="9" max="16384" width="14.625" style="1"/>
  </cols>
  <sheetData>
    <row r="1" spans="1:7" ht="23.1" customHeight="1">
      <c r="A1" s="158" t="s">
        <v>282</v>
      </c>
      <c r="B1" s="159"/>
      <c r="C1" s="159"/>
      <c r="D1" s="159"/>
      <c r="E1" s="159"/>
      <c r="F1" s="159"/>
      <c r="G1" s="159"/>
    </row>
    <row r="2" spans="1:7" ht="13.5" customHeight="1"/>
    <row r="3" spans="1:7" ht="15.95" customHeight="1" thickBot="1">
      <c r="A3" s="1" t="s">
        <v>270</v>
      </c>
      <c r="G3" s="67" t="s">
        <v>256</v>
      </c>
    </row>
    <row r="4" spans="1:7" ht="15.95" customHeight="1" thickTop="1">
      <c r="A4" s="77" t="s">
        <v>83</v>
      </c>
      <c r="B4" s="139" t="s">
        <v>257</v>
      </c>
      <c r="C4" s="140"/>
      <c r="D4" s="77"/>
      <c r="E4" s="141" t="s">
        <v>0</v>
      </c>
      <c r="F4" s="140" t="s">
        <v>257</v>
      </c>
      <c r="G4" s="140"/>
    </row>
    <row r="5" spans="1:7" ht="15.95" customHeight="1">
      <c r="A5" s="78" t="s">
        <v>0</v>
      </c>
      <c r="B5" s="79" t="s">
        <v>235</v>
      </c>
      <c r="C5" s="80" t="s">
        <v>236</v>
      </c>
      <c r="D5" s="81"/>
      <c r="E5" s="142"/>
      <c r="F5" s="102" t="s">
        <v>165</v>
      </c>
      <c r="G5" s="103" t="s">
        <v>258</v>
      </c>
    </row>
    <row r="6" spans="1:7" ht="18.95" customHeight="1">
      <c r="A6" s="6" t="s">
        <v>316</v>
      </c>
      <c r="B6" s="75">
        <v>15971569</v>
      </c>
      <c r="C6" s="76">
        <v>15971569</v>
      </c>
      <c r="D6" s="11"/>
      <c r="E6" s="2" t="s">
        <v>245</v>
      </c>
      <c r="F6" s="38">
        <v>640978</v>
      </c>
      <c r="G6" s="39">
        <v>635063</v>
      </c>
    </row>
    <row r="7" spans="1:7" ht="18.95" customHeight="1">
      <c r="A7" s="6" t="s">
        <v>312</v>
      </c>
      <c r="B7" s="75">
        <v>16576197</v>
      </c>
      <c r="C7" s="76">
        <v>16576197</v>
      </c>
      <c r="D7" s="11"/>
      <c r="E7" s="2" t="s">
        <v>246</v>
      </c>
      <c r="F7" s="40">
        <v>458483</v>
      </c>
      <c r="G7" s="41">
        <v>473123</v>
      </c>
    </row>
    <row r="8" spans="1:7" ht="18.95" customHeight="1">
      <c r="A8" s="6" t="s">
        <v>313</v>
      </c>
      <c r="B8" s="75">
        <v>17181152</v>
      </c>
      <c r="C8" s="76">
        <v>17181152</v>
      </c>
      <c r="D8" s="11"/>
      <c r="E8" s="2" t="s">
        <v>247</v>
      </c>
      <c r="F8" s="40">
        <v>707740</v>
      </c>
      <c r="G8" s="41">
        <v>708838</v>
      </c>
    </row>
    <row r="9" spans="1:7" ht="18.95" customHeight="1">
      <c r="A9" s="6" t="s">
        <v>314</v>
      </c>
      <c r="B9" s="75">
        <v>17121800</v>
      </c>
      <c r="C9" s="76">
        <v>17121800</v>
      </c>
      <c r="D9" s="11"/>
      <c r="E9" s="2" t="s">
        <v>248</v>
      </c>
      <c r="F9" s="40">
        <v>546182</v>
      </c>
      <c r="G9" s="41">
        <v>547861</v>
      </c>
    </row>
    <row r="10" spans="1:7" ht="18.95" customHeight="1">
      <c r="B10" s="28"/>
      <c r="C10" s="29"/>
      <c r="D10" s="26"/>
      <c r="E10" s="2" t="s">
        <v>249</v>
      </c>
      <c r="F10" s="40">
        <v>720227</v>
      </c>
      <c r="G10" s="41">
        <v>731508</v>
      </c>
    </row>
    <row r="11" spans="1:7" ht="18.95" customHeight="1">
      <c r="A11" s="85" t="s">
        <v>315</v>
      </c>
      <c r="B11" s="34">
        <v>17726694</v>
      </c>
      <c r="C11" s="35">
        <v>17726694</v>
      </c>
      <c r="D11" s="12"/>
      <c r="E11" s="2"/>
      <c r="F11" s="75"/>
      <c r="G11" s="76"/>
    </row>
    <row r="12" spans="1:7" ht="18.95" customHeight="1">
      <c r="A12" s="6"/>
      <c r="B12" s="28"/>
      <c r="C12" s="29"/>
      <c r="D12" s="29"/>
      <c r="E12" s="2" t="s">
        <v>250</v>
      </c>
      <c r="F12" s="40">
        <v>344731</v>
      </c>
      <c r="G12" s="41">
        <v>348772</v>
      </c>
    </row>
    <row r="13" spans="1:7" ht="18.95" customHeight="1">
      <c r="A13" s="6" t="s">
        <v>23</v>
      </c>
      <c r="B13" s="75">
        <v>8353596</v>
      </c>
      <c r="C13" s="76">
        <v>8279686</v>
      </c>
      <c r="D13" s="11"/>
      <c r="E13" s="2" t="s">
        <v>251</v>
      </c>
      <c r="F13" s="40">
        <v>799295</v>
      </c>
      <c r="G13" s="41">
        <v>806568</v>
      </c>
    </row>
    <row r="14" spans="1:7" ht="15.95" customHeight="1">
      <c r="A14" s="6" t="s">
        <v>289</v>
      </c>
      <c r="B14" s="160">
        <v>1625732</v>
      </c>
      <c r="C14" s="161">
        <v>1637380</v>
      </c>
      <c r="D14" s="11"/>
      <c r="E14" s="2" t="s">
        <v>252</v>
      </c>
      <c r="F14" s="40">
        <v>843400</v>
      </c>
      <c r="G14" s="41">
        <v>844806</v>
      </c>
    </row>
    <row r="15" spans="1:7" ht="15" customHeight="1">
      <c r="A15" s="6" t="s">
        <v>288</v>
      </c>
      <c r="B15" s="160"/>
      <c r="C15" s="161"/>
      <c r="D15" s="11"/>
      <c r="E15" s="2"/>
      <c r="F15" s="29"/>
      <c r="G15" s="29"/>
    </row>
    <row r="16" spans="1:7" ht="18.95" customHeight="1">
      <c r="A16" s="6" t="s">
        <v>253</v>
      </c>
      <c r="B16" s="75">
        <v>1020992</v>
      </c>
      <c r="C16" s="76">
        <v>1042389</v>
      </c>
      <c r="D16" s="11"/>
      <c r="E16" s="84"/>
      <c r="F16" s="26"/>
      <c r="G16" s="26"/>
    </row>
    <row r="17" spans="1:7" ht="18.95" customHeight="1">
      <c r="A17" s="6" t="s">
        <v>254</v>
      </c>
      <c r="B17" s="75">
        <v>790984</v>
      </c>
      <c r="C17" s="76">
        <v>789195</v>
      </c>
      <c r="D17" s="11"/>
      <c r="E17" s="84"/>
      <c r="F17" s="29"/>
      <c r="G17" s="29"/>
    </row>
    <row r="18" spans="1:7" ht="18.95" customHeight="1">
      <c r="A18" s="87" t="s">
        <v>255</v>
      </c>
      <c r="B18" s="36">
        <v>874354</v>
      </c>
      <c r="C18" s="37">
        <v>881505</v>
      </c>
      <c r="D18" s="104"/>
      <c r="E18" s="105"/>
      <c r="F18" s="106"/>
      <c r="G18" s="106"/>
    </row>
    <row r="19" spans="1:7">
      <c r="A19" s="1" t="s">
        <v>259</v>
      </c>
    </row>
    <row r="20" spans="1:7">
      <c r="B20" s="68"/>
      <c r="C20" s="68"/>
      <c r="D20" s="68"/>
    </row>
  </sheetData>
  <mergeCells count="6">
    <mergeCell ref="A1:G1"/>
    <mergeCell ref="B4:C4"/>
    <mergeCell ref="E4:E5"/>
    <mergeCell ref="F4:G4"/>
    <mergeCell ref="B14:B15"/>
    <mergeCell ref="C14:C15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sqref="A1:E1"/>
    </sheetView>
  </sheetViews>
  <sheetFormatPr defaultColWidth="14.625" defaultRowHeight="13.5"/>
  <cols>
    <col min="1" max="1" width="15.625" style="1" customWidth="1"/>
    <col min="2" max="2" width="39.25" style="1" customWidth="1"/>
    <col min="3" max="3" width="0.625" style="1" customWidth="1"/>
    <col min="4" max="4" width="15.625" style="1" customWidth="1"/>
    <col min="5" max="5" width="39.25" style="1" customWidth="1"/>
    <col min="6" max="6" width="2.625" style="1" customWidth="1"/>
    <col min="7" max="16384" width="14.625" style="1"/>
  </cols>
  <sheetData>
    <row r="1" spans="1:6" ht="23.1" customHeight="1">
      <c r="A1" s="158" t="s">
        <v>282</v>
      </c>
      <c r="B1" s="159"/>
      <c r="C1" s="159"/>
      <c r="D1" s="159"/>
      <c r="E1" s="159"/>
    </row>
    <row r="2" spans="1:6" ht="13.5" customHeight="1"/>
    <row r="3" spans="1:6" ht="15.95" customHeight="1" thickBot="1">
      <c r="A3" s="69" t="s">
        <v>319</v>
      </c>
      <c r="B3" s="69"/>
      <c r="C3" s="69"/>
      <c r="D3" s="69"/>
      <c r="E3" s="70" t="s">
        <v>256</v>
      </c>
    </row>
    <row r="4" spans="1:6" ht="23.1" customHeight="1" thickTop="1">
      <c r="A4" s="78" t="s">
        <v>0</v>
      </c>
      <c r="B4" s="88" t="s">
        <v>294</v>
      </c>
      <c r="C4" s="89"/>
      <c r="D4" s="90" t="s">
        <v>0</v>
      </c>
      <c r="E4" s="80" t="s">
        <v>294</v>
      </c>
      <c r="F4" s="26"/>
    </row>
    <row r="5" spans="1:6" ht="23.1" customHeight="1">
      <c r="A5" s="91" t="s">
        <v>261</v>
      </c>
      <c r="B5" s="10">
        <v>19210</v>
      </c>
      <c r="C5" s="15"/>
      <c r="D5" s="9" t="s">
        <v>262</v>
      </c>
      <c r="E5" s="10">
        <v>12487</v>
      </c>
      <c r="F5" s="26"/>
    </row>
    <row r="6" spans="1:6">
      <c r="A6" s="1" t="s">
        <v>318</v>
      </c>
    </row>
    <row r="7" spans="1:6">
      <c r="A7" s="1" t="s">
        <v>317</v>
      </c>
      <c r="B7" s="68"/>
      <c r="C7" s="68"/>
    </row>
    <row r="8" spans="1:6">
      <c r="A8" s="1" t="s">
        <v>281</v>
      </c>
    </row>
  </sheetData>
  <mergeCells count="1">
    <mergeCell ref="A1:E1"/>
  </mergeCells>
  <phoneticPr fontId="4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8-1(1)</vt:lpstr>
      <vt:lpstr>8-1(2)r</vt:lpstr>
      <vt:lpstr>8-1(3)</vt:lpstr>
      <vt:lpstr>8-1(4)</vt:lpstr>
      <vt:lpstr>8-1(5)</vt:lpstr>
      <vt:lpstr>8-1(6)</vt:lpstr>
      <vt:lpstr>8-1(7)</vt:lpstr>
      <vt:lpstr>8-1(8)</vt:lpstr>
      <vt:lpstr>'8-1(1)'!Print_Area</vt:lpstr>
      <vt:lpstr>'8-1(2)r'!Print_Area</vt:lpstr>
      <vt:lpstr>'8-1(3)'!Print_Area</vt:lpstr>
      <vt:lpstr>'8-1(4)'!Print_Area</vt:lpstr>
      <vt:lpstr>'8-1(5)'!Print_Area</vt:lpstr>
      <vt:lpstr>'8-1(6)'!Print_Area</vt:lpstr>
      <vt:lpstr>'8-1(7)'!Print_Area</vt:lpstr>
      <vt:lpstr>'8-1(8)'!Print_Area</vt:lpstr>
      <vt:lpstr>'8-1(1)'!Print_Titles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2018-04-03T03:19:21Z</cp:lastPrinted>
  <dcterms:created xsi:type="dcterms:W3CDTF">2005-12-16T04:52:25Z</dcterms:created>
  <dcterms:modified xsi:type="dcterms:W3CDTF">2018-04-03T03:23:57Z</dcterms:modified>
</cp:coreProperties>
</file>