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330" windowHeight="4530"/>
  </bookViews>
  <sheets>
    <sheet name="5事業所税の課税状況" sheetId="1" r:id="rId1"/>
  </sheets>
  <calcPr calcId="125725"/>
</workbook>
</file>

<file path=xl/calcChain.xml><?xml version="1.0" encoding="utf-8"?>
<calcChain xmlns="http://schemas.openxmlformats.org/spreadsheetml/2006/main">
  <c r="I30" i="1"/>
  <c r="I32" s="1"/>
  <c r="E30"/>
  <c r="E32" s="1"/>
  <c r="C15"/>
  <c r="F30"/>
  <c r="F32" s="1"/>
  <c r="H30"/>
  <c r="H32"/>
  <c r="J32" l="1"/>
  <c r="J30"/>
  <c r="G32"/>
  <c r="G30"/>
</calcChain>
</file>

<file path=xl/sharedStrings.xml><?xml version="1.0" encoding="utf-8"?>
<sst xmlns="http://schemas.openxmlformats.org/spreadsheetml/2006/main" count="65" uniqueCount="43">
  <si>
    <t>計</t>
    <rPh sb="0" eb="1">
      <t>ケイ</t>
    </rPh>
    <phoneticPr fontId="2"/>
  </si>
  <si>
    <t>新増設に係る事業所税</t>
    <rPh sb="0" eb="3">
      <t>シンゾウセツ</t>
    </rPh>
    <rPh sb="4" eb="5">
      <t>カカ</t>
    </rPh>
    <rPh sb="6" eb="9">
      <t>ジギョウショ</t>
    </rPh>
    <rPh sb="9" eb="10">
      <t>ゼイ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</si>
  <si>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</si>
  <si>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うち実人員</t>
    <rPh sb="2" eb="5">
      <t>ジツジンイン</t>
    </rPh>
    <phoneticPr fontId="2"/>
  </si>
  <si>
    <t>（Ａ）のうち非課税対象分</t>
    <rPh sb="6" eb="9">
      <t>ヒカゼイ</t>
    </rPh>
    <rPh sb="9" eb="11">
      <t>タイショウ</t>
    </rPh>
    <rPh sb="11" eb="12">
      <t>ブン</t>
    </rPh>
    <phoneticPr fontId="2"/>
  </si>
  <si>
    <t>事業所　　　　床面積等</t>
    <rPh sb="0" eb="3">
      <t>ジギョウショ</t>
    </rPh>
    <rPh sb="7" eb="10">
      <t>ユカメンセキ</t>
    </rPh>
    <rPh sb="10" eb="11">
      <t>トウ</t>
    </rPh>
    <phoneticPr fontId="2"/>
  </si>
  <si>
    <t>（人）</t>
    <rPh sb="1" eb="2">
      <t>ニン</t>
    </rPh>
    <phoneticPr fontId="2"/>
  </si>
  <si>
    <t>（㎡）</t>
    <phoneticPr fontId="2"/>
  </si>
  <si>
    <t>（Ａ）　　　　　（千円，㎡）</t>
    <rPh sb="9" eb="11">
      <t>センエン</t>
    </rPh>
    <phoneticPr fontId="2"/>
  </si>
  <si>
    <t>（Ｂ）　　　　　（千円，㎡）</t>
    <rPh sb="9" eb="11">
      <t>センエン</t>
    </rPh>
    <phoneticPr fontId="2"/>
  </si>
  <si>
    <t>（Ｃ）　　　　　（千円，㎡）</t>
    <rPh sb="9" eb="11">
      <t>センエン</t>
    </rPh>
    <phoneticPr fontId="2"/>
  </si>
  <si>
    <t>（Ｄ）　　　　　（千円，㎡）</t>
    <rPh sb="9" eb="11">
      <t>センエン</t>
    </rPh>
    <phoneticPr fontId="2"/>
  </si>
  <si>
    <t>(G)</t>
    <phoneticPr fontId="2"/>
  </si>
  <si>
    <t>(F)</t>
    <phoneticPr fontId="2"/>
  </si>
  <si>
    <t>(H)</t>
    <phoneticPr fontId="2"/>
  </si>
  <si>
    <t>(I)</t>
    <phoneticPr fontId="2"/>
  </si>
  <si>
    <t>(J)</t>
    <phoneticPr fontId="2"/>
  </si>
  <si>
    <t>(F)＋(I)</t>
    <phoneticPr fontId="2"/>
  </si>
  <si>
    <t>合　計　　　　　　</t>
    <rPh sb="0" eb="1">
      <t>ゴウ</t>
    </rPh>
    <rPh sb="2" eb="3">
      <t>ケイ</t>
    </rPh>
    <phoneticPr fontId="2"/>
  </si>
  <si>
    <t>事業に係る　　　事業所税</t>
    <rPh sb="0" eb="2">
      <t>ジギョウ</t>
    </rPh>
    <rPh sb="3" eb="4">
      <t>カカ</t>
    </rPh>
    <rPh sb="8" eb="11">
      <t>ジギョウショ</t>
    </rPh>
    <rPh sb="11" eb="12">
      <t>ゼイ</t>
    </rPh>
    <phoneticPr fontId="2"/>
  </si>
  <si>
    <t>現年課税分</t>
    <rPh sb="0" eb="2">
      <t>ゲンネン</t>
    </rPh>
    <rPh sb="2" eb="5">
      <t>カゼイブン</t>
    </rPh>
    <phoneticPr fontId="2"/>
  </si>
  <si>
    <t>滞納繰越分</t>
    <rPh sb="0" eb="2">
      <t>タイノウ</t>
    </rPh>
    <rPh sb="2" eb="5">
      <t>クリコシブン</t>
    </rPh>
    <phoneticPr fontId="2"/>
  </si>
  <si>
    <t>(千円)</t>
    <rPh sb="1" eb="3">
      <t>センエン</t>
    </rPh>
    <phoneticPr fontId="2"/>
  </si>
  <si>
    <t>（Ｅ）　 　　　　（千円，㎡）</t>
    <rPh sb="10" eb="12">
      <t>センエン</t>
    </rPh>
    <phoneticPr fontId="2"/>
  </si>
  <si>
    <t>計 （Ｇ＋Ｈ）</t>
    <rPh sb="0" eb="1">
      <t>ケイ</t>
    </rPh>
    <phoneticPr fontId="2"/>
  </si>
  <si>
    <t>課税標準額                      (A)-(B)-(C)-(D)</t>
    <rPh sb="0" eb="2">
      <t>カゼイ</t>
    </rPh>
    <rPh sb="2" eb="5">
      <t>ヒョウジュンガク</t>
    </rPh>
    <phoneticPr fontId="2"/>
  </si>
  <si>
    <t xml:space="preserve">資　産　割    </t>
    <rPh sb="0" eb="1">
      <t>シ</t>
    </rPh>
    <rPh sb="2" eb="3">
      <t>サン</t>
    </rPh>
    <rPh sb="4" eb="5">
      <t>ワリ</t>
    </rPh>
    <phoneticPr fontId="2"/>
  </si>
  <si>
    <t xml:space="preserve">従 業 者 割  </t>
    <rPh sb="0" eb="1">
      <t>ジュウ</t>
    </rPh>
    <rPh sb="2" eb="3">
      <t>ギョウ</t>
    </rPh>
    <rPh sb="4" eb="5">
      <t>モノ</t>
    </rPh>
    <rPh sb="6" eb="7">
      <t>ワ</t>
    </rPh>
    <phoneticPr fontId="2"/>
  </si>
  <si>
    <t>区　分</t>
    <rPh sb="0" eb="1">
      <t>ク</t>
    </rPh>
    <rPh sb="2" eb="3">
      <t>ブン</t>
    </rPh>
    <phoneticPr fontId="2"/>
  </si>
  <si>
    <t>調 定 済 額</t>
    <rPh sb="0" eb="1">
      <t>チョウ</t>
    </rPh>
    <rPh sb="2" eb="3">
      <t>サダム</t>
    </rPh>
    <rPh sb="4" eb="5">
      <t>ズミ</t>
    </rPh>
    <rPh sb="6" eb="7">
      <t>ガク</t>
    </rPh>
    <phoneticPr fontId="2"/>
  </si>
  <si>
    <t>収 入 済 額</t>
    <rPh sb="0" eb="1">
      <t>オサム</t>
    </rPh>
    <rPh sb="2" eb="3">
      <t>イリ</t>
    </rPh>
    <rPh sb="4" eb="5">
      <t>ズミ</t>
    </rPh>
    <rPh sb="6" eb="7">
      <t>ガク</t>
    </rPh>
    <phoneticPr fontId="2"/>
  </si>
  <si>
    <t>（Ａ）のうち　　　　課税標準の特例　　　対象に係る控除分</t>
    <rPh sb="10" eb="12">
      <t>カゼイ</t>
    </rPh>
    <rPh sb="12" eb="14">
      <t>ヒョウジュン</t>
    </rPh>
    <rPh sb="15" eb="17">
      <t>トクレイ</t>
    </rPh>
    <rPh sb="20" eb="22">
      <t>タイショウ</t>
    </rPh>
    <rPh sb="23" eb="24">
      <t>カカ</t>
    </rPh>
    <rPh sb="25" eb="27">
      <t>コウジョ</t>
    </rPh>
    <rPh sb="27" eb="28">
      <t>ブン</t>
    </rPh>
    <phoneticPr fontId="2"/>
  </si>
  <si>
    <t>減免対象床　　　　　　　面積等相当分</t>
    <rPh sb="0" eb="2">
      <t>ゲンメン</t>
    </rPh>
    <rPh sb="2" eb="4">
      <t>タイショウ</t>
    </rPh>
    <rPh sb="4" eb="5">
      <t>ユカ</t>
    </rPh>
    <rPh sb="12" eb="14">
      <t>メンセキ</t>
    </rPh>
    <rPh sb="14" eb="15">
      <t>トウ</t>
    </rPh>
    <rPh sb="15" eb="18">
      <t>ソウトウブン</t>
    </rPh>
    <phoneticPr fontId="2"/>
  </si>
  <si>
    <t>うち資産割に　　　　ついて月割計算　　　　により課税され　　　　ないこととなる　　　床面積相当分</t>
    <rPh sb="2" eb="5">
      <t>シサンワリ</t>
    </rPh>
    <rPh sb="13" eb="15">
      <t>ツキワリ</t>
    </rPh>
    <rPh sb="15" eb="17">
      <t>ケイサン</t>
    </rPh>
    <rPh sb="24" eb="26">
      <t>カゼイ</t>
    </rPh>
    <rPh sb="42" eb="45">
      <t>ユカメンセキ</t>
    </rPh>
    <rPh sb="45" eb="48">
      <t>ソウトウブン</t>
    </rPh>
    <phoneticPr fontId="2"/>
  </si>
  <si>
    <t>　資料　「市町村税課税状況等の調」第36表</t>
    <rPh sb="1" eb="3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シラベ</t>
    </rPh>
    <rPh sb="17" eb="18">
      <t>ダイ</t>
    </rPh>
    <rPh sb="20" eb="21">
      <t>ヒョウ</t>
    </rPh>
    <phoneticPr fontId="2"/>
  </si>
  <si>
    <t>（注）　埼玉県内の事業所税課税団体：さいたま市・川越市・川口市・所沢市・越谷市</t>
    <rPh sb="1" eb="2">
      <t>チュウ</t>
    </rPh>
    <rPh sb="4" eb="6">
      <t>サイタマ</t>
    </rPh>
    <rPh sb="6" eb="8">
      <t>ケンナイ</t>
    </rPh>
    <rPh sb="9" eb="12">
      <t>ジギョウショ</t>
    </rPh>
    <rPh sb="12" eb="13">
      <t>ゼイ</t>
    </rPh>
    <rPh sb="13" eb="15">
      <t>カゼイ</t>
    </rPh>
    <rPh sb="15" eb="17">
      <t>ダンタイ</t>
    </rPh>
    <rPh sb="22" eb="23">
      <t>シ</t>
    </rPh>
    <rPh sb="24" eb="27">
      <t>カワゴエシ</t>
    </rPh>
    <rPh sb="28" eb="31">
      <t>カワグチシ</t>
    </rPh>
    <rPh sb="32" eb="35">
      <t>トコロザワシ</t>
    </rPh>
    <rPh sb="36" eb="39">
      <t>コシガヤシ</t>
    </rPh>
    <phoneticPr fontId="2"/>
  </si>
  <si>
    <t>５　事業所税</t>
    <rPh sb="2" eb="5">
      <t>ジギョウショ</t>
    </rPh>
    <rPh sb="5" eb="6">
      <t>ゼイ</t>
    </rPh>
    <phoneticPr fontId="2"/>
  </si>
  <si>
    <t>左の内訳</t>
    <rPh sb="0" eb="1">
      <t>ヒダリ</t>
    </rPh>
    <rPh sb="2" eb="4">
      <t>ウチワケ</t>
    </rPh>
    <phoneticPr fontId="2"/>
  </si>
  <si>
    <t>（千円，㎡）</t>
    <rPh sb="1" eb="3">
      <t>センエン</t>
    </rPh>
    <phoneticPr fontId="2"/>
  </si>
  <si>
    <t>法第701条の41又は法附則第33条に係る分</t>
    <rPh sb="0" eb="1">
      <t>ホウ</t>
    </rPh>
    <rPh sb="1" eb="2">
      <t>ダイ</t>
    </rPh>
    <rPh sb="5" eb="6">
      <t>ジョウ</t>
    </rPh>
    <rPh sb="9" eb="10">
      <t>マタ</t>
    </rPh>
    <rPh sb="11" eb="12">
      <t>ホウ</t>
    </rPh>
    <rPh sb="12" eb="14">
      <t>フソク</t>
    </rPh>
    <rPh sb="14" eb="15">
      <t>ダイ</t>
    </rPh>
    <rPh sb="17" eb="18">
      <t>ジョウ</t>
    </rPh>
    <rPh sb="19" eb="20">
      <t>カカ</t>
    </rPh>
    <rPh sb="21" eb="22">
      <t>ブン</t>
    </rPh>
    <phoneticPr fontId="2"/>
  </si>
  <si>
    <t>（千円）</t>
    <rPh sb="1" eb="3">
      <t>センエン</t>
    </rPh>
    <phoneticPr fontId="2"/>
  </si>
  <si>
    <t>法第701条の31第1項第5号に規定する雇用改善助成対象者に係る分</t>
    <rPh sb="0" eb="1">
      <t>ホウ</t>
    </rPh>
    <rPh sb="1" eb="2">
      <t>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rPh sb="16" eb="18">
      <t>キテイ</t>
    </rPh>
    <rPh sb="20" eb="22">
      <t>コヨウ</t>
    </rPh>
    <rPh sb="22" eb="24">
      <t>カイゼン</t>
    </rPh>
    <rPh sb="24" eb="26">
      <t>ジョセイ</t>
    </rPh>
    <rPh sb="26" eb="28">
      <t>タイショウ</t>
    </rPh>
    <rPh sb="28" eb="29">
      <t>シャ</t>
    </rPh>
    <rPh sb="30" eb="31">
      <t>カカ</t>
    </rPh>
    <rPh sb="32" eb="33">
      <t>ブン</t>
    </rPh>
    <phoneticPr fontId="2"/>
  </si>
  <si>
    <t>　　事業所税の課税状況（平成25年度）</t>
    <rPh sb="12" eb="14">
      <t>ヘイセイ</t>
    </rPh>
    <rPh sb="16" eb="18">
      <t>ネンド</t>
    </rPh>
    <phoneticPr fontId="2"/>
  </si>
</sst>
</file>

<file path=xl/styles.xml><?xml version="1.0" encoding="utf-8"?>
<styleSheet xmlns="http://schemas.openxmlformats.org/spreadsheetml/2006/main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38" fontId="5" fillId="0" borderId="0" xfId="1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13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14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22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 indent="1"/>
    </xf>
    <xf numFmtId="0" fontId="5" fillId="0" borderId="54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distributed" vertical="center" wrapText="1" indent="1"/>
    </xf>
    <xf numFmtId="0" fontId="5" fillId="0" borderId="52" xfId="0" applyFont="1" applyBorder="1" applyAlignment="1">
      <alignment horizontal="right" wrapText="1"/>
    </xf>
    <xf numFmtId="0" fontId="5" fillId="0" borderId="53" xfId="0" applyFont="1" applyBorder="1" applyAlignment="1">
      <alignment horizontal="right" wrapText="1"/>
    </xf>
    <xf numFmtId="0" fontId="5" fillId="0" borderId="58" xfId="0" applyFont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center" vertical="center" textRotation="255" wrapText="1"/>
    </xf>
    <xf numFmtId="38" fontId="5" fillId="0" borderId="56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6" fillId="0" borderId="62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44" xfId="0" applyFont="1" applyBorder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6" fillId="0" borderId="58" xfId="1" applyFont="1" applyBorder="1" applyAlignment="1">
      <alignment vertical="center"/>
    </xf>
    <xf numFmtId="38" fontId="6" fillId="0" borderId="65" xfId="1" applyFont="1" applyBorder="1" applyAlignment="1">
      <alignment vertical="center"/>
    </xf>
    <xf numFmtId="38" fontId="6" fillId="0" borderId="63" xfId="1" applyFont="1" applyBorder="1" applyAlignment="1">
      <alignment vertical="center"/>
    </xf>
    <xf numFmtId="38" fontId="6" fillId="0" borderId="66" xfId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5" fillId="0" borderId="54" xfId="0" applyFont="1" applyBorder="1" applyAlignment="1">
      <alignment horizontal="distributed" vertical="center" wrapText="1"/>
    </xf>
    <xf numFmtId="0" fontId="5" fillId="0" borderId="55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38" fontId="6" fillId="0" borderId="64" xfId="1" applyFont="1" applyBorder="1" applyAlignment="1">
      <alignment vertical="center"/>
    </xf>
    <xf numFmtId="38" fontId="6" fillId="0" borderId="59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tabSelected="1" view="pageBreakPreview" zoomScaleNormal="75" workbookViewId="0">
      <selection activeCell="M19" sqref="M19"/>
    </sheetView>
  </sheetViews>
  <sheetFormatPr defaultRowHeight="13.5"/>
  <cols>
    <col min="1" max="1" width="4" style="1" customWidth="1"/>
    <col min="2" max="2" width="13.25" style="1" customWidth="1"/>
    <col min="3" max="11" width="12.875" style="1" customWidth="1"/>
    <col min="12" max="16384" width="9" style="1"/>
  </cols>
  <sheetData>
    <row r="1" spans="1:10">
      <c r="A1" s="1" t="s">
        <v>36</v>
      </c>
    </row>
    <row r="2" spans="1:10" ht="3.75" customHeight="1"/>
    <row r="3" spans="1:10">
      <c r="A3" s="1" t="s">
        <v>42</v>
      </c>
    </row>
    <row r="4" spans="1:10" ht="14.25" thickBot="1"/>
    <row r="5" spans="1:10" ht="13.5" customHeight="1">
      <c r="A5" s="36" t="s">
        <v>28</v>
      </c>
      <c r="B5" s="37"/>
      <c r="C5" s="46" t="s">
        <v>2</v>
      </c>
      <c r="D5" s="47"/>
      <c r="E5" s="48" t="s">
        <v>5</v>
      </c>
      <c r="F5" s="77" t="s">
        <v>4</v>
      </c>
      <c r="G5" s="80"/>
      <c r="H5" s="34" t="s">
        <v>31</v>
      </c>
      <c r="I5" s="108"/>
      <c r="J5" s="109"/>
    </row>
    <row r="6" spans="1:10" ht="13.5" customHeight="1">
      <c r="A6" s="38"/>
      <c r="B6" s="39"/>
      <c r="C6" s="22"/>
      <c r="D6" s="110" t="s">
        <v>3</v>
      </c>
      <c r="E6" s="49"/>
      <c r="F6" s="22"/>
      <c r="G6" s="110" t="s">
        <v>33</v>
      </c>
      <c r="H6" s="35"/>
      <c r="I6" s="110" t="s">
        <v>37</v>
      </c>
      <c r="J6" s="111"/>
    </row>
    <row r="7" spans="1:10" ht="62.25" customHeight="1">
      <c r="A7" s="38"/>
      <c r="B7" s="39"/>
      <c r="C7" s="23"/>
      <c r="D7" s="112"/>
      <c r="E7" s="49"/>
      <c r="F7" s="23"/>
      <c r="G7" s="112"/>
      <c r="H7" s="35"/>
      <c r="I7" s="21" t="s">
        <v>39</v>
      </c>
      <c r="J7" s="25" t="s">
        <v>41</v>
      </c>
    </row>
    <row r="8" spans="1:10" ht="19.5" customHeight="1">
      <c r="A8" s="40"/>
      <c r="B8" s="41"/>
      <c r="C8" s="16" t="s">
        <v>6</v>
      </c>
      <c r="D8" s="4" t="s">
        <v>6</v>
      </c>
      <c r="E8" s="4" t="s">
        <v>8</v>
      </c>
      <c r="F8" s="24" t="s">
        <v>9</v>
      </c>
      <c r="G8" s="4" t="s">
        <v>7</v>
      </c>
      <c r="H8" s="4" t="s">
        <v>10</v>
      </c>
      <c r="I8" s="4" t="s">
        <v>38</v>
      </c>
      <c r="J8" s="12" t="s">
        <v>40</v>
      </c>
    </row>
    <row r="9" spans="1:10" ht="18" customHeight="1">
      <c r="A9" s="31" t="s">
        <v>1</v>
      </c>
      <c r="B9" s="32"/>
      <c r="C9" s="26"/>
      <c r="D9" s="26"/>
      <c r="E9" s="26"/>
      <c r="F9" s="26"/>
      <c r="G9" s="26"/>
      <c r="H9" s="26"/>
      <c r="I9" s="26"/>
      <c r="J9" s="42"/>
    </row>
    <row r="10" spans="1:10" ht="12.75" customHeight="1">
      <c r="A10" s="50" t="s">
        <v>13</v>
      </c>
      <c r="B10" s="51"/>
      <c r="C10" s="27"/>
      <c r="D10" s="27"/>
      <c r="E10" s="27"/>
      <c r="F10" s="27"/>
      <c r="G10" s="27"/>
      <c r="H10" s="27"/>
      <c r="I10" s="27"/>
      <c r="J10" s="43"/>
    </row>
    <row r="11" spans="1:10" ht="18" customHeight="1">
      <c r="A11" s="52" t="s">
        <v>19</v>
      </c>
      <c r="B11" s="2" t="s">
        <v>26</v>
      </c>
      <c r="C11" s="28">
        <v>3167</v>
      </c>
      <c r="D11" s="26"/>
      <c r="E11" s="28">
        <v>15377349</v>
      </c>
      <c r="F11" s="28">
        <v>2715163</v>
      </c>
      <c r="G11" s="28">
        <v>327825</v>
      </c>
      <c r="H11" s="28">
        <v>999139</v>
      </c>
      <c r="I11" s="28">
        <v>999139</v>
      </c>
      <c r="J11" s="54"/>
    </row>
    <row r="12" spans="1:10" ht="12.75" customHeight="1">
      <c r="A12" s="53"/>
      <c r="B12" s="6" t="s">
        <v>12</v>
      </c>
      <c r="C12" s="29"/>
      <c r="D12" s="27"/>
      <c r="E12" s="29"/>
      <c r="F12" s="29"/>
      <c r="G12" s="29"/>
      <c r="H12" s="29"/>
      <c r="I12" s="29"/>
      <c r="J12" s="55"/>
    </row>
    <row r="13" spans="1:10" ht="18" customHeight="1">
      <c r="A13" s="53"/>
      <c r="B13" s="2" t="s">
        <v>27</v>
      </c>
      <c r="C13" s="28">
        <v>842</v>
      </c>
      <c r="D13" s="26"/>
      <c r="E13" s="28">
        <v>701726459</v>
      </c>
      <c r="F13" s="28">
        <v>60502215</v>
      </c>
      <c r="G13" s="26"/>
      <c r="H13" s="28">
        <v>15327864</v>
      </c>
      <c r="I13" s="28">
        <v>15309781</v>
      </c>
      <c r="J13" s="56">
        <v>18083</v>
      </c>
    </row>
    <row r="14" spans="1:10" ht="12.75" customHeight="1" thickBot="1">
      <c r="A14" s="53"/>
      <c r="B14" s="13" t="s">
        <v>14</v>
      </c>
      <c r="C14" s="30"/>
      <c r="D14" s="33"/>
      <c r="E14" s="30"/>
      <c r="F14" s="30"/>
      <c r="G14" s="33"/>
      <c r="H14" s="30"/>
      <c r="I14" s="30"/>
      <c r="J14" s="57"/>
    </row>
    <row r="15" spans="1:10" ht="18" customHeight="1" thickTop="1">
      <c r="A15" s="53"/>
      <c r="B15" s="14" t="s">
        <v>24</v>
      </c>
      <c r="C15" s="58">
        <f>C11+C13</f>
        <v>4009</v>
      </c>
      <c r="D15" s="60">
        <v>3009</v>
      </c>
      <c r="E15" s="62"/>
      <c r="F15" s="62"/>
      <c r="G15" s="62"/>
      <c r="H15" s="62"/>
      <c r="I15" s="62"/>
      <c r="J15" s="64"/>
    </row>
    <row r="16" spans="1:10" ht="12.75" customHeight="1" thickBot="1">
      <c r="A16" s="53"/>
      <c r="B16" s="15" t="s">
        <v>15</v>
      </c>
      <c r="C16" s="59"/>
      <c r="D16" s="61"/>
      <c r="E16" s="63"/>
      <c r="F16" s="63"/>
      <c r="G16" s="63"/>
      <c r="H16" s="63"/>
      <c r="I16" s="63"/>
      <c r="J16" s="65"/>
    </row>
    <row r="17" spans="1:11" ht="12.75" customHeight="1" thickTop="1">
      <c r="A17" s="44" t="s">
        <v>18</v>
      </c>
      <c r="B17" s="45"/>
      <c r="C17" s="62"/>
      <c r="D17" s="62"/>
      <c r="E17" s="62"/>
      <c r="F17" s="62"/>
      <c r="G17" s="62"/>
      <c r="H17" s="62"/>
      <c r="I17" s="62"/>
      <c r="J17" s="64"/>
    </row>
    <row r="18" spans="1:11" ht="9" customHeight="1">
      <c r="A18" s="66" t="s">
        <v>17</v>
      </c>
      <c r="B18" s="67"/>
      <c r="C18" s="33"/>
      <c r="D18" s="33"/>
      <c r="E18" s="33"/>
      <c r="F18" s="33"/>
      <c r="G18" s="33"/>
      <c r="H18" s="33"/>
      <c r="I18" s="33"/>
      <c r="J18" s="75"/>
    </row>
    <row r="19" spans="1:11" ht="9" customHeight="1" thickBot="1">
      <c r="A19" s="68" t="s">
        <v>16</v>
      </c>
      <c r="B19" s="69"/>
      <c r="C19" s="70"/>
      <c r="D19" s="70"/>
      <c r="E19" s="70"/>
      <c r="F19" s="70"/>
      <c r="G19" s="70"/>
      <c r="H19" s="70"/>
      <c r="I19" s="70"/>
      <c r="J19" s="76"/>
    </row>
    <row r="20" spans="1:11" ht="8.25" customHeight="1" thickBo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8.75" customHeight="1">
      <c r="A21" s="36" t="s">
        <v>28</v>
      </c>
      <c r="B21" s="37"/>
      <c r="C21" s="91" t="s">
        <v>32</v>
      </c>
      <c r="D21" s="92" t="s">
        <v>25</v>
      </c>
      <c r="E21" s="77" t="s">
        <v>29</v>
      </c>
      <c r="F21" s="78"/>
      <c r="G21" s="80"/>
      <c r="H21" s="77" t="s">
        <v>30</v>
      </c>
      <c r="I21" s="78"/>
      <c r="J21" s="79"/>
    </row>
    <row r="22" spans="1:11" ht="34.5" customHeight="1">
      <c r="A22" s="38"/>
      <c r="B22" s="39"/>
      <c r="C22" s="35"/>
      <c r="D22" s="93"/>
      <c r="E22" s="7" t="s">
        <v>20</v>
      </c>
      <c r="F22" s="5" t="s">
        <v>21</v>
      </c>
      <c r="G22" s="17" t="s">
        <v>0</v>
      </c>
      <c r="H22" s="7" t="s">
        <v>20</v>
      </c>
      <c r="I22" s="5" t="s">
        <v>21</v>
      </c>
      <c r="J22" s="19" t="s">
        <v>0</v>
      </c>
    </row>
    <row r="23" spans="1:11" ht="12.75" customHeight="1">
      <c r="A23" s="40"/>
      <c r="B23" s="41"/>
      <c r="C23" s="4" t="s">
        <v>11</v>
      </c>
      <c r="D23" s="12" t="s">
        <v>23</v>
      </c>
      <c r="E23" s="3" t="s">
        <v>22</v>
      </c>
      <c r="F23" s="16" t="s">
        <v>22</v>
      </c>
      <c r="G23" s="18" t="s">
        <v>22</v>
      </c>
      <c r="H23" s="3" t="s">
        <v>22</v>
      </c>
      <c r="I23" s="16" t="s">
        <v>22</v>
      </c>
      <c r="J23" s="20" t="s">
        <v>22</v>
      </c>
    </row>
    <row r="24" spans="1:11" ht="18" customHeight="1">
      <c r="A24" s="31" t="s">
        <v>1</v>
      </c>
      <c r="B24" s="32"/>
      <c r="C24" s="26"/>
      <c r="D24" s="42"/>
      <c r="E24" s="26"/>
      <c r="F24" s="71">
        <v>0</v>
      </c>
      <c r="G24" s="89">
        <v>0</v>
      </c>
      <c r="H24" s="26"/>
      <c r="I24" s="71">
        <v>0</v>
      </c>
      <c r="J24" s="73">
        <v>0</v>
      </c>
    </row>
    <row r="25" spans="1:11" ht="12.75" customHeight="1">
      <c r="A25" s="50" t="s">
        <v>13</v>
      </c>
      <c r="B25" s="51"/>
      <c r="C25" s="27"/>
      <c r="D25" s="43"/>
      <c r="E25" s="27"/>
      <c r="F25" s="72"/>
      <c r="G25" s="90"/>
      <c r="H25" s="27"/>
      <c r="I25" s="72"/>
      <c r="J25" s="74"/>
    </row>
    <row r="26" spans="1:11" ht="18" customHeight="1">
      <c r="A26" s="52" t="s">
        <v>19</v>
      </c>
      <c r="B26" s="2" t="s">
        <v>26</v>
      </c>
      <c r="C26" s="28">
        <v>231154</v>
      </c>
      <c r="D26" s="56">
        <v>11431893</v>
      </c>
      <c r="E26" s="28">
        <v>6858157</v>
      </c>
      <c r="F26" s="71">
        <v>71687</v>
      </c>
      <c r="G26" s="89">
        <v>6929844</v>
      </c>
      <c r="H26" s="28">
        <v>6836657</v>
      </c>
      <c r="I26" s="83">
        <v>34394</v>
      </c>
      <c r="J26" s="73">
        <v>6871051</v>
      </c>
    </row>
    <row r="27" spans="1:11" ht="12.75" customHeight="1">
      <c r="A27" s="53"/>
      <c r="B27" s="6" t="s">
        <v>12</v>
      </c>
      <c r="C27" s="29"/>
      <c r="D27" s="107"/>
      <c r="E27" s="29"/>
      <c r="F27" s="72"/>
      <c r="G27" s="90"/>
      <c r="H27" s="29"/>
      <c r="I27" s="94"/>
      <c r="J27" s="74"/>
    </row>
    <row r="28" spans="1:11" ht="18" customHeight="1">
      <c r="A28" s="53"/>
      <c r="B28" s="2" t="s">
        <v>27</v>
      </c>
      <c r="C28" s="28">
        <v>4666009</v>
      </c>
      <c r="D28" s="56">
        <v>621230371</v>
      </c>
      <c r="E28" s="81">
        <v>1553066</v>
      </c>
      <c r="F28" s="83">
        <v>9459</v>
      </c>
      <c r="G28" s="89">
        <v>1562525</v>
      </c>
      <c r="H28" s="28">
        <v>1549576</v>
      </c>
      <c r="I28" s="83">
        <v>5759</v>
      </c>
      <c r="J28" s="73">
        <v>1555335</v>
      </c>
    </row>
    <row r="29" spans="1:11" ht="12.75" customHeight="1" thickBot="1">
      <c r="A29" s="53"/>
      <c r="B29" s="13" t="s">
        <v>14</v>
      </c>
      <c r="C29" s="30"/>
      <c r="D29" s="57"/>
      <c r="E29" s="82"/>
      <c r="F29" s="84"/>
      <c r="G29" s="95"/>
      <c r="H29" s="61"/>
      <c r="I29" s="84"/>
      <c r="J29" s="106"/>
    </row>
    <row r="30" spans="1:11" ht="18" customHeight="1" thickTop="1">
      <c r="A30" s="53"/>
      <c r="B30" s="14" t="s">
        <v>24</v>
      </c>
      <c r="C30" s="62"/>
      <c r="D30" s="64"/>
      <c r="E30" s="58">
        <f>E26+E28</f>
        <v>8411223</v>
      </c>
      <c r="F30" s="85">
        <f>F26+F28</f>
        <v>81146</v>
      </c>
      <c r="G30" s="87">
        <f>SUM(E30:F31)</f>
        <v>8492369</v>
      </c>
      <c r="H30" s="58">
        <f>H26+H28</f>
        <v>8386233</v>
      </c>
      <c r="I30" s="85">
        <f>I26+I28</f>
        <v>40153</v>
      </c>
      <c r="J30" s="100">
        <f>SUM(H30:I31)</f>
        <v>8426386</v>
      </c>
    </row>
    <row r="31" spans="1:11" ht="12.75" customHeight="1" thickBot="1">
      <c r="A31" s="53"/>
      <c r="B31" s="15" t="s">
        <v>15</v>
      </c>
      <c r="C31" s="63"/>
      <c r="D31" s="65"/>
      <c r="E31" s="59"/>
      <c r="F31" s="86"/>
      <c r="G31" s="88"/>
      <c r="H31" s="59"/>
      <c r="I31" s="86"/>
      <c r="J31" s="105"/>
    </row>
    <row r="32" spans="1:11" ht="12.75" customHeight="1" thickTop="1">
      <c r="A32" s="44" t="s">
        <v>18</v>
      </c>
      <c r="B32" s="45"/>
      <c r="C32" s="62"/>
      <c r="D32" s="64"/>
      <c r="E32" s="58">
        <f>E24+E30</f>
        <v>8411223</v>
      </c>
      <c r="F32" s="85">
        <f>F24+F30</f>
        <v>81146</v>
      </c>
      <c r="G32" s="87">
        <f>SUM(E32:F34)</f>
        <v>8492369</v>
      </c>
      <c r="H32" s="58">
        <f>H24+H30</f>
        <v>8386233</v>
      </c>
      <c r="I32" s="85">
        <f>I24+I30</f>
        <v>40153</v>
      </c>
      <c r="J32" s="100">
        <f>SUM(H32:I34)</f>
        <v>8426386</v>
      </c>
    </row>
    <row r="33" spans="1:10" ht="9" customHeight="1">
      <c r="A33" s="66" t="s">
        <v>17</v>
      </c>
      <c r="B33" s="67"/>
      <c r="C33" s="33"/>
      <c r="D33" s="75"/>
      <c r="E33" s="98"/>
      <c r="F33" s="96"/>
      <c r="G33" s="103"/>
      <c r="H33" s="98"/>
      <c r="I33" s="96"/>
      <c r="J33" s="101"/>
    </row>
    <row r="34" spans="1:10" ht="9" customHeight="1" thickBot="1">
      <c r="A34" s="68" t="s">
        <v>16</v>
      </c>
      <c r="B34" s="69"/>
      <c r="C34" s="70"/>
      <c r="D34" s="76"/>
      <c r="E34" s="99"/>
      <c r="F34" s="97"/>
      <c r="G34" s="104"/>
      <c r="H34" s="99"/>
      <c r="I34" s="97"/>
      <c r="J34" s="102"/>
    </row>
    <row r="35" spans="1:10" ht="5.25" customHeight="1">
      <c r="A35" s="8"/>
      <c r="B35" s="8"/>
      <c r="C35" s="9"/>
      <c r="D35" s="9"/>
      <c r="E35" s="9"/>
      <c r="F35" s="9"/>
      <c r="G35" s="9"/>
      <c r="H35" s="9"/>
    </row>
    <row r="36" spans="1:10" ht="15" customHeight="1">
      <c r="A36" s="10" t="s">
        <v>35</v>
      </c>
    </row>
    <row r="37" spans="1:10" ht="15" customHeight="1">
      <c r="A37" s="10" t="s">
        <v>34</v>
      </c>
    </row>
  </sheetData>
  <mergeCells count="106">
    <mergeCell ref="C26:C27"/>
    <mergeCell ref="D26:D27"/>
    <mergeCell ref="C28:C29"/>
    <mergeCell ref="D32:D34"/>
    <mergeCell ref="I5:J5"/>
    <mergeCell ref="I6:J6"/>
    <mergeCell ref="G6:G7"/>
    <mergeCell ref="D6:D7"/>
    <mergeCell ref="F5:G5"/>
    <mergeCell ref="D28:D29"/>
    <mergeCell ref="C30:C31"/>
    <mergeCell ref="D30:D31"/>
    <mergeCell ref="H30:H31"/>
    <mergeCell ref="I30:I31"/>
    <mergeCell ref="J30:J31"/>
    <mergeCell ref="I28:I29"/>
    <mergeCell ref="J28:J29"/>
    <mergeCell ref="I32:I34"/>
    <mergeCell ref="A33:B33"/>
    <mergeCell ref="A34:B34"/>
    <mergeCell ref="A32:B32"/>
    <mergeCell ref="E32:E34"/>
    <mergeCell ref="J32:J34"/>
    <mergeCell ref="F32:F34"/>
    <mergeCell ref="G32:G34"/>
    <mergeCell ref="H32:H34"/>
    <mergeCell ref="C32:C34"/>
    <mergeCell ref="G26:G27"/>
    <mergeCell ref="H26:H27"/>
    <mergeCell ref="I26:I27"/>
    <mergeCell ref="J26:J27"/>
    <mergeCell ref="G28:G29"/>
    <mergeCell ref="H28:H29"/>
    <mergeCell ref="A24:B24"/>
    <mergeCell ref="E24:E25"/>
    <mergeCell ref="F24:F25"/>
    <mergeCell ref="G24:G25"/>
    <mergeCell ref="A21:B23"/>
    <mergeCell ref="C21:C22"/>
    <mergeCell ref="D21:D22"/>
    <mergeCell ref="C24:C25"/>
    <mergeCell ref="D24:D25"/>
    <mergeCell ref="A26:A31"/>
    <mergeCell ref="E26:E27"/>
    <mergeCell ref="F26:F27"/>
    <mergeCell ref="H24:H25"/>
    <mergeCell ref="A25:B25"/>
    <mergeCell ref="E28:E29"/>
    <mergeCell ref="F28:F29"/>
    <mergeCell ref="E30:E31"/>
    <mergeCell ref="F30:F31"/>
    <mergeCell ref="G30:G31"/>
    <mergeCell ref="G17:G19"/>
    <mergeCell ref="H17:H19"/>
    <mergeCell ref="I24:I25"/>
    <mergeCell ref="J24:J25"/>
    <mergeCell ref="I17:I19"/>
    <mergeCell ref="J17:J19"/>
    <mergeCell ref="H21:J21"/>
    <mergeCell ref="E21:G21"/>
    <mergeCell ref="A18:B18"/>
    <mergeCell ref="A19:B19"/>
    <mergeCell ref="C17:C19"/>
    <mergeCell ref="D17:D19"/>
    <mergeCell ref="E17:E19"/>
    <mergeCell ref="F17:F19"/>
    <mergeCell ref="I13:I14"/>
    <mergeCell ref="J13:J14"/>
    <mergeCell ref="C15:C16"/>
    <mergeCell ref="D15:D16"/>
    <mergeCell ref="E15:E16"/>
    <mergeCell ref="F15:F16"/>
    <mergeCell ref="G15:G16"/>
    <mergeCell ref="H15:H16"/>
    <mergeCell ref="I15:I16"/>
    <mergeCell ref="J15:J16"/>
    <mergeCell ref="I9:I10"/>
    <mergeCell ref="J9:J10"/>
    <mergeCell ref="A17:B17"/>
    <mergeCell ref="C5:D5"/>
    <mergeCell ref="E5:E7"/>
    <mergeCell ref="A10:B10"/>
    <mergeCell ref="A11:A16"/>
    <mergeCell ref="I11:I12"/>
    <mergeCell ref="J11:J12"/>
    <mergeCell ref="F13:F14"/>
    <mergeCell ref="C13:C14"/>
    <mergeCell ref="A9:B9"/>
    <mergeCell ref="D13:D14"/>
    <mergeCell ref="E13:E14"/>
    <mergeCell ref="H5:H7"/>
    <mergeCell ref="A5:B8"/>
    <mergeCell ref="H9:H10"/>
    <mergeCell ref="G13:G14"/>
    <mergeCell ref="H13:H14"/>
    <mergeCell ref="H11:H12"/>
    <mergeCell ref="G9:G10"/>
    <mergeCell ref="C11:C12"/>
    <mergeCell ref="D11:D12"/>
    <mergeCell ref="E11:E12"/>
    <mergeCell ref="F11:F12"/>
    <mergeCell ref="G11:G12"/>
    <mergeCell ref="C9:C10"/>
    <mergeCell ref="D9:D10"/>
    <mergeCell ref="E9:E10"/>
    <mergeCell ref="F9:F10"/>
  </mergeCells>
  <phoneticPr fontId="2"/>
  <pageMargins left="0.82677165354330717" right="0.86614173228346458" top="0.74803149606299213" bottom="0.6692913385826772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5事業所税の課税状況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2013-03-01T11:16:25Z</cp:lastPrinted>
  <dcterms:created xsi:type="dcterms:W3CDTF">2009-03-05T01:09:53Z</dcterms:created>
  <dcterms:modified xsi:type="dcterms:W3CDTF">2015-02-06T07:35:13Z</dcterms:modified>
</cp:coreProperties>
</file>