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0245" yWindow="-15" windowWidth="10290" windowHeight="8310"/>
  </bookViews>
  <sheets>
    <sheet name="1(5)第13表" sheetId="2" r:id="rId1"/>
  </sheets>
  <definedNames>
    <definedName name="_xlnm.Print_Area" localSheetId="0">'1(5)第13表'!$A$1:$R$74</definedName>
  </definedNames>
  <calcPr calcId="125725"/>
</workbook>
</file>

<file path=xl/calcChain.xml><?xml version="1.0" encoding="utf-8"?>
<calcChain xmlns="http://schemas.openxmlformats.org/spreadsheetml/2006/main">
  <c r="N48" i="2"/>
  <c r="K48"/>
  <c r="K73" s="1"/>
  <c r="H48"/>
  <c r="E48"/>
  <c r="K72"/>
  <c r="N72"/>
  <c r="N73" s="1"/>
  <c r="H72"/>
  <c r="E72"/>
  <c r="H73"/>
  <c r="E73"/>
</calcChain>
</file>

<file path=xl/sharedStrings.xml><?xml version="1.0" encoding="utf-8"?>
<sst xmlns="http://schemas.openxmlformats.org/spreadsheetml/2006/main" count="148" uniqueCount="78">
  <si>
    <t>春日部市</t>
  </si>
  <si>
    <t>富士見市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</si>
  <si>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</si>
  <si>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</si>
  <si>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</si>
  <si>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</si>
  <si>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</si>
  <si>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</si>
  <si>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</si>
  <si>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</si>
  <si>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</si>
  <si>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</si>
  <si>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</si>
  <si>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</si>
  <si>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</si>
  <si>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</si>
  <si>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</si>
  <si>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</si>
  <si>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</si>
  <si>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</si>
  <si>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三郷市</t>
  </si>
  <si>
    <t>蓮田市</t>
  </si>
  <si>
    <t>坂戸市</t>
  </si>
  <si>
    <t>幸手市</t>
  </si>
  <si>
    <t>日高市</t>
  </si>
  <si>
    <t>吉川市</t>
  </si>
  <si>
    <t>市　　計</t>
  </si>
  <si>
    <t>伊奈町</t>
  </si>
  <si>
    <t>三芳町</t>
  </si>
  <si>
    <t>毛呂山町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</si>
  <si>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</si>
  <si>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</si>
  <si>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</si>
  <si>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</si>
  <si>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</si>
  <si>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</si>
  <si>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</si>
  <si>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</si>
  <si>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</si>
  <si>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</si>
  <si>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</si>
  <si>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</si>
  <si>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</si>
  <si>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</si>
  <si>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</si>
  <si>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</si>
  <si>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</si>
  <si>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</si>
  <si>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</si>
  <si>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県計</t>
  </si>
  <si>
    <t>川口市</t>
  </si>
  <si>
    <t>熊谷市</t>
  </si>
  <si>
    <t>川越市</t>
  </si>
  <si>
    <t>さいたま市</t>
    <rPh sb="4" eb="5">
      <t>シ</t>
    </rPh>
    <phoneticPr fontId="3"/>
  </si>
  <si>
    <t>ふじみ野市</t>
    <rPh sb="3" eb="4">
      <t>ノ</t>
    </rPh>
    <rPh sb="4" eb="5">
      <t>シ</t>
    </rPh>
    <phoneticPr fontId="3"/>
  </si>
  <si>
    <t>越生町</t>
    <rPh sb="0" eb="1">
      <t>コシ</t>
    </rPh>
    <rPh sb="1" eb="2">
      <t>セイ</t>
    </rPh>
    <rPh sb="2" eb="3">
      <t>マチ</t>
    </rPh>
    <phoneticPr fontId="3"/>
  </si>
  <si>
    <t>ときがわ町</t>
    <rPh sb="4" eb="5">
      <t>マチ</t>
    </rPh>
    <phoneticPr fontId="3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</si>
  <si>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2"/>
  </si>
  <si>
    <t>税    額</t>
    <rPh sb="0" eb="6">
      <t>ゼイガク</t>
    </rPh>
    <phoneticPr fontId="2"/>
  </si>
  <si>
    <t>（人）</t>
    <rPh sb="1" eb="2">
      <t>ニン</t>
    </rPh>
    <phoneticPr fontId="2"/>
  </si>
  <si>
    <t>（千円）</t>
    <rPh sb="1" eb="3">
      <t>センエン</t>
    </rPh>
    <phoneticPr fontId="2"/>
  </si>
  <si>
    <t>行田市</t>
    <phoneticPr fontId="3"/>
  </si>
  <si>
    <t>秩父市</t>
    <phoneticPr fontId="3"/>
  </si>
  <si>
    <t>所沢市</t>
    <phoneticPr fontId="3"/>
  </si>
  <si>
    <t>飯能市</t>
    <phoneticPr fontId="3"/>
  </si>
  <si>
    <t>加須市</t>
    <phoneticPr fontId="3"/>
  </si>
  <si>
    <t>本庄市</t>
    <phoneticPr fontId="3"/>
  </si>
  <si>
    <t>東松山市</t>
    <phoneticPr fontId="3"/>
  </si>
  <si>
    <t>鶴ヶ島市</t>
    <rPh sb="0" eb="4">
      <t>ツルガシマシ</t>
    </rPh>
    <phoneticPr fontId="2"/>
  </si>
  <si>
    <t>第13表  退職所得の分離課税に係る所得割額等に関する調</t>
    <rPh sb="0" eb="1">
      <t>ダイ</t>
    </rPh>
    <rPh sb="3" eb="4">
      <t>ヒョウ</t>
    </rPh>
    <rPh sb="6" eb="8">
      <t>タイショク</t>
    </rPh>
    <rPh sb="8" eb="10">
      <t>ショトク</t>
    </rPh>
    <rPh sb="11" eb="13">
      <t>ブンリ</t>
    </rPh>
    <rPh sb="13" eb="15">
      <t>カゼイ</t>
    </rPh>
    <rPh sb="16" eb="17">
      <t>カカ</t>
    </rPh>
    <rPh sb="18" eb="20">
      <t>ショトク</t>
    </rPh>
    <rPh sb="20" eb="21">
      <t>ワリ</t>
    </rPh>
    <rPh sb="21" eb="22">
      <t>ガク</t>
    </rPh>
    <rPh sb="22" eb="23">
      <t>トウ</t>
    </rPh>
    <rPh sb="24" eb="25">
      <t>カン</t>
    </rPh>
    <rPh sb="27" eb="28">
      <t>チョウ</t>
    </rPh>
    <phoneticPr fontId="2"/>
  </si>
  <si>
    <t>　　　　　区分
市町村名</t>
    <rPh sb="5" eb="7">
      <t>クブン</t>
    </rPh>
    <rPh sb="12" eb="15">
      <t>シチョウソン</t>
    </rPh>
    <rPh sb="15" eb="16">
      <t>メイ</t>
    </rPh>
    <phoneticPr fontId="2"/>
  </si>
  <si>
    <t>　区分
　　　市町村名</t>
    <rPh sb="1" eb="3">
      <t>クブン</t>
    </rPh>
    <rPh sb="11" eb="14">
      <t>シチョウソン</t>
    </rPh>
    <rPh sb="14" eb="15">
      <t>メイ</t>
    </rPh>
    <phoneticPr fontId="2"/>
  </si>
  <si>
    <t>白岡市</t>
    <rPh sb="0" eb="2">
      <t>シラオカ</t>
    </rPh>
    <rPh sb="2" eb="3">
      <t>シ</t>
    </rPh>
    <phoneticPr fontId="2"/>
  </si>
  <si>
    <t>平  成  25  年  度</t>
    <rPh sb="0" eb="4">
      <t>ヘイセイ</t>
    </rPh>
    <rPh sb="10" eb="14">
      <t>ネンド</t>
    </rPh>
    <phoneticPr fontId="2"/>
  </si>
  <si>
    <t>平  成  26 年  度</t>
    <rPh sb="0" eb="4">
      <t>ヘイセイ</t>
    </rPh>
    <rPh sb="9" eb="13">
      <t>ネンド</t>
    </rPh>
    <phoneticPr fontId="2"/>
  </si>
  <si>
    <t>（H25.4月～H26.3月調定）</t>
    <rPh sb="6" eb="7">
      <t>ガツ</t>
    </rPh>
    <rPh sb="13" eb="14">
      <t>ガツ</t>
    </rPh>
    <rPh sb="14" eb="16">
      <t>チョウテイ</t>
    </rPh>
    <phoneticPr fontId="2"/>
  </si>
  <si>
    <t>（H26.4月～H26.6月調定）</t>
    <rPh sb="6" eb="7">
      <t>ガツ</t>
    </rPh>
    <rPh sb="13" eb="14">
      <t>ガツ</t>
    </rPh>
    <rPh sb="14" eb="16">
      <t>チョウテイ</t>
    </rPh>
    <phoneticPr fontId="2"/>
  </si>
  <si>
    <t>資料  「市町村税課税状況等の調」  第20表</t>
    <rPh sb="0" eb="2">
      <t>シリョウ</t>
    </rPh>
    <rPh sb="5" eb="8">
      <t>シチョウソン</t>
    </rPh>
    <rPh sb="8" eb="9">
      <t>ゼイ</t>
    </rPh>
    <rPh sb="9" eb="11">
      <t>カゼイ</t>
    </rPh>
    <rPh sb="11" eb="13">
      <t>ジョウキョウ</t>
    </rPh>
    <rPh sb="13" eb="14">
      <t>トウ</t>
    </rPh>
    <rPh sb="15" eb="16">
      <t>チョウ</t>
    </rPh>
    <rPh sb="19" eb="20">
      <t>ダイ</t>
    </rPh>
    <rPh sb="22" eb="23">
      <t>ヒョウ</t>
    </rPh>
    <phoneticPr fontId="2"/>
  </si>
</sst>
</file>

<file path=xl/styles.xml><?xml version="1.0" encoding="utf-8"?>
<styleSheet xmlns="http://schemas.openxmlformats.org/spreadsheetml/2006/main">
  <numFmts count="2">
    <numFmt numFmtId="176" formatCode="#,000"/>
    <numFmt numFmtId="177" formatCode="#,##0_);[Red]\(#,##0\)"/>
  </numFmts>
  <fonts count="8"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b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9">
    <xf numFmtId="0" fontId="0" fillId="0" borderId="0" xfId="0"/>
    <xf numFmtId="0" fontId="4" fillId="2" borderId="0" xfId="0" applyFont="1" applyFill="1"/>
    <xf numFmtId="177" fontId="4" fillId="2" borderId="0" xfId="0" applyNumberFormat="1" applyFont="1" applyFill="1"/>
    <xf numFmtId="0" fontId="5" fillId="2" borderId="0" xfId="0" applyFont="1" applyFill="1"/>
    <xf numFmtId="0" fontId="6" fillId="2" borderId="0" xfId="0" applyFont="1" applyFill="1"/>
    <xf numFmtId="0" fontId="6" fillId="0" borderId="0" xfId="0" applyFont="1"/>
    <xf numFmtId="177" fontId="6" fillId="0" borderId="0" xfId="0" applyNumberFormat="1" applyFont="1"/>
    <xf numFmtId="0" fontId="6" fillId="0" borderId="0" xfId="0" applyFont="1" applyAlignment="1">
      <alignment horizontal="right"/>
    </xf>
    <xf numFmtId="0" fontId="6" fillId="2" borderId="1" xfId="0" applyFont="1" applyFill="1" applyBorder="1"/>
    <xf numFmtId="0" fontId="6" fillId="2" borderId="2" xfId="0" applyFont="1" applyFill="1" applyBorder="1"/>
    <xf numFmtId="0" fontId="6" fillId="0" borderId="0" xfId="0" applyFont="1" applyBorder="1"/>
    <xf numFmtId="0" fontId="6" fillId="0" borderId="2" xfId="0" applyFont="1" applyBorder="1" applyAlignment="1">
      <alignment horizontal="distributed"/>
    </xf>
    <xf numFmtId="177" fontId="6" fillId="0" borderId="0" xfId="0" applyNumberFormat="1" applyFont="1" applyBorder="1" applyAlignment="1">
      <alignment horizontal="center"/>
    </xf>
    <xf numFmtId="177" fontId="7" fillId="0" borderId="3" xfId="0" applyNumberFormat="1" applyFont="1" applyBorder="1" applyAlignment="1">
      <alignment horizontal="distributed"/>
    </xf>
    <xf numFmtId="177" fontId="7" fillId="0" borderId="2" xfId="0" applyNumberFormat="1" applyFont="1" applyBorder="1" applyAlignment="1">
      <alignment horizontal="distributed"/>
    </xf>
    <xf numFmtId="0" fontId="6" fillId="0" borderId="3" xfId="0" applyFont="1" applyBorder="1" applyAlignment="1">
      <alignment horizontal="distributed"/>
    </xf>
    <xf numFmtId="0" fontId="6" fillId="0" borderId="4" xfId="0" applyFont="1" applyBorder="1" applyAlignment="1">
      <alignment horizontal="distributed"/>
    </xf>
    <xf numFmtId="177" fontId="6" fillId="0" borderId="5" xfId="0" applyNumberFormat="1" applyFont="1" applyBorder="1" applyAlignment="1">
      <alignment horizontal="distributed"/>
    </xf>
    <xf numFmtId="177" fontId="6" fillId="0" borderId="4" xfId="0" applyNumberFormat="1" applyFont="1" applyBorder="1" applyAlignment="1">
      <alignment horizontal="distributed"/>
    </xf>
    <xf numFmtId="0" fontId="6" fillId="0" borderId="5" xfId="0" applyFont="1" applyBorder="1" applyAlignment="1">
      <alignment horizontal="distributed"/>
    </xf>
    <xf numFmtId="0" fontId="6" fillId="0" borderId="0" xfId="0" applyFont="1" applyBorder="1" applyAlignment="1">
      <alignment horizontal="distributed"/>
    </xf>
    <xf numFmtId="177" fontId="6" fillId="0" borderId="0" xfId="0" applyNumberFormat="1" applyFont="1" applyBorder="1" applyAlignment="1">
      <alignment horizontal="distributed"/>
    </xf>
    <xf numFmtId="177" fontId="6" fillId="0" borderId="2" xfId="0" applyNumberFormat="1" applyFont="1" applyBorder="1" applyAlignment="1">
      <alignment horizontal="distributed"/>
    </xf>
    <xf numFmtId="177" fontId="6" fillId="0" borderId="3" xfId="0" applyNumberFormat="1" applyFont="1" applyBorder="1" applyAlignment="1">
      <alignment horizontal="distributed"/>
    </xf>
    <xf numFmtId="0" fontId="6" fillId="2" borderId="4" xfId="0" applyFont="1" applyFill="1" applyBorder="1"/>
    <xf numFmtId="0" fontId="6" fillId="0" borderId="0" xfId="0" applyFont="1" applyFill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/>
    </xf>
    <xf numFmtId="176" fontId="6" fillId="0" borderId="0" xfId="0" applyNumberFormat="1" applyFont="1"/>
    <xf numFmtId="0" fontId="6" fillId="0" borderId="0" xfId="0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177" fontId="6" fillId="0" borderId="6" xfId="0" applyNumberFormat="1" applyFont="1" applyBorder="1" applyAlignment="1">
      <alignment vertical="center"/>
    </xf>
    <xf numFmtId="177" fontId="6" fillId="0" borderId="4" xfId="0" applyNumberFormat="1" applyFont="1" applyBorder="1" applyAlignment="1">
      <alignment vertical="center"/>
    </xf>
    <xf numFmtId="177" fontId="6" fillId="0" borderId="5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Fill="1" applyBorder="1" applyAlignment="1">
      <alignment horizontal="distributed" vertical="center"/>
    </xf>
    <xf numFmtId="177" fontId="6" fillId="0" borderId="7" xfId="0" applyNumberFormat="1" applyFont="1" applyBorder="1" applyAlignment="1">
      <alignment vertical="center"/>
    </xf>
    <xf numFmtId="0" fontId="6" fillId="0" borderId="6" xfId="0" applyFont="1" applyFill="1" applyBorder="1" applyAlignment="1">
      <alignment horizontal="distributed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177" fontId="6" fillId="0" borderId="8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2" borderId="0" xfId="0" applyFont="1" applyFill="1" applyBorder="1"/>
    <xf numFmtId="177" fontId="6" fillId="2" borderId="0" xfId="0" applyNumberFormat="1" applyFont="1" applyFill="1" applyBorder="1"/>
    <xf numFmtId="177" fontId="6" fillId="2" borderId="0" xfId="0" applyNumberFormat="1" applyFont="1" applyFill="1"/>
    <xf numFmtId="0" fontId="6" fillId="0" borderId="9" xfId="0" applyFont="1" applyBorder="1" applyAlignment="1">
      <alignment horizontal="distributed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177" fontId="6" fillId="0" borderId="9" xfId="1" applyNumberFormat="1" applyFont="1" applyBorder="1" applyAlignment="1">
      <alignment vertical="center"/>
    </xf>
    <xf numFmtId="177" fontId="6" fillId="0" borderId="9" xfId="0" applyNumberFormat="1" applyFont="1" applyBorder="1" applyAlignment="1">
      <alignment vertical="center"/>
    </xf>
    <xf numFmtId="177" fontId="6" fillId="0" borderId="1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2" borderId="11" xfId="0" applyFont="1" applyFill="1" applyBorder="1"/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177" fontId="6" fillId="0" borderId="12" xfId="1" applyNumberFormat="1" applyFont="1" applyBorder="1" applyAlignment="1">
      <alignment vertical="center"/>
    </xf>
    <xf numFmtId="177" fontId="6" fillId="0" borderId="12" xfId="0" applyNumberFormat="1" applyFont="1" applyBorder="1" applyAlignment="1">
      <alignment vertical="center"/>
    </xf>
    <xf numFmtId="177" fontId="6" fillId="0" borderId="14" xfId="0" applyNumberFormat="1" applyFont="1" applyBorder="1" applyAlignment="1">
      <alignment vertical="center"/>
    </xf>
    <xf numFmtId="177" fontId="6" fillId="0" borderId="13" xfId="0" applyNumberFormat="1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2" borderId="14" xfId="0" applyFont="1" applyFill="1" applyBorder="1"/>
    <xf numFmtId="0" fontId="6" fillId="0" borderId="6" xfId="0" applyFont="1" applyBorder="1" applyAlignment="1">
      <alignment horizontal="distributed"/>
    </xf>
    <xf numFmtId="177" fontId="6" fillId="0" borderId="6" xfId="0" applyNumberFormat="1" applyFont="1" applyBorder="1" applyAlignment="1">
      <alignment horizontal="right"/>
    </xf>
    <xf numFmtId="177" fontId="6" fillId="0" borderId="6" xfId="0" applyNumberFormat="1" applyFont="1" applyBorder="1" applyAlignment="1">
      <alignment horizontal="distributed"/>
    </xf>
    <xf numFmtId="0" fontId="7" fillId="0" borderId="26" xfId="0" applyFont="1" applyBorder="1" applyAlignment="1">
      <alignment horizontal="distributed"/>
    </xf>
    <xf numFmtId="177" fontId="6" fillId="0" borderId="27" xfId="0" applyNumberFormat="1" applyFont="1" applyBorder="1" applyAlignment="1">
      <alignment horizontal="distributed"/>
    </xf>
    <xf numFmtId="177" fontId="7" fillId="0" borderId="27" xfId="0" applyNumberFormat="1" applyFont="1" applyBorder="1" applyAlignment="1">
      <alignment horizontal="distributed"/>
    </xf>
    <xf numFmtId="177" fontId="7" fillId="0" borderId="28" xfId="0" applyNumberFormat="1" applyFont="1" applyBorder="1" applyAlignment="1">
      <alignment horizontal="distributed"/>
    </xf>
    <xf numFmtId="0" fontId="7" fillId="0" borderId="28" xfId="0" applyFont="1" applyBorder="1" applyAlignment="1">
      <alignment horizontal="distributed"/>
    </xf>
    <xf numFmtId="0" fontId="6" fillId="2" borderId="36" xfId="0" applyFont="1" applyFill="1" applyBorder="1"/>
    <xf numFmtId="0" fontId="6" fillId="0" borderId="37" xfId="0" applyFont="1" applyBorder="1" applyAlignment="1">
      <alignment horizontal="center" vertical="center"/>
    </xf>
    <xf numFmtId="0" fontId="6" fillId="2" borderId="38" xfId="0" applyFont="1" applyFill="1" applyBorder="1"/>
    <xf numFmtId="0" fontId="6" fillId="0" borderId="39" xfId="0" applyFont="1" applyBorder="1" applyAlignment="1">
      <alignment horizontal="center" vertical="center"/>
    </xf>
    <xf numFmtId="0" fontId="6" fillId="2" borderId="40" xfId="0" applyFont="1" applyFill="1" applyBorder="1"/>
    <xf numFmtId="0" fontId="6" fillId="0" borderId="41" xfId="0" applyFont="1" applyBorder="1" applyAlignment="1">
      <alignment horizontal="center" vertical="center"/>
    </xf>
    <xf numFmtId="0" fontId="6" fillId="2" borderId="42" xfId="0" applyFont="1" applyFill="1" applyBorder="1"/>
    <xf numFmtId="0" fontId="6" fillId="0" borderId="43" xfId="0" applyFont="1" applyBorder="1" applyAlignment="1">
      <alignment horizontal="center" vertical="center"/>
    </xf>
    <xf numFmtId="0" fontId="6" fillId="2" borderId="44" xfId="0" applyFont="1" applyFill="1" applyBorder="1"/>
    <xf numFmtId="0" fontId="6" fillId="0" borderId="45" xfId="0" applyFont="1" applyBorder="1" applyAlignment="1">
      <alignment horizontal="center" vertical="center"/>
    </xf>
    <xf numFmtId="0" fontId="6" fillId="2" borderId="46" xfId="0" applyFont="1" applyFill="1" applyBorder="1"/>
    <xf numFmtId="0" fontId="6" fillId="0" borderId="47" xfId="0" applyFont="1" applyBorder="1" applyAlignment="1">
      <alignment horizontal="distributed" vertical="center"/>
    </xf>
    <xf numFmtId="0" fontId="6" fillId="0" borderId="48" xfId="0" applyFont="1" applyBorder="1" applyAlignment="1">
      <alignment horizontal="center" vertical="center"/>
    </xf>
    <xf numFmtId="0" fontId="6" fillId="0" borderId="47" xfId="0" applyFont="1" applyBorder="1" applyAlignment="1">
      <alignment vertical="center"/>
    </xf>
    <xf numFmtId="177" fontId="6" fillId="0" borderId="47" xfId="1" applyNumberFormat="1" applyFont="1" applyBorder="1" applyAlignment="1">
      <alignment vertical="center"/>
    </xf>
    <xf numFmtId="177" fontId="6" fillId="0" borderId="47" xfId="0" applyNumberFormat="1" applyFont="1" applyBorder="1" applyAlignment="1">
      <alignment vertical="center"/>
    </xf>
    <xf numFmtId="177" fontId="6" fillId="0" borderId="49" xfId="0" applyNumberFormat="1" applyFont="1" applyBorder="1" applyAlignment="1">
      <alignment vertical="center"/>
    </xf>
    <xf numFmtId="177" fontId="6" fillId="0" borderId="48" xfId="0" applyNumberFormat="1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6" fillId="2" borderId="49" xfId="0" applyFont="1" applyFill="1" applyBorder="1"/>
    <xf numFmtId="0" fontId="6" fillId="0" borderId="50" xfId="0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/>
    </xf>
    <xf numFmtId="177" fontId="7" fillId="0" borderId="6" xfId="0" applyNumberFormat="1" applyFont="1" applyBorder="1" applyAlignment="1">
      <alignment horizontal="center"/>
    </xf>
    <xf numFmtId="177" fontId="6" fillId="0" borderId="0" xfId="0" applyNumberFormat="1" applyFont="1" applyBorder="1" applyAlignment="1">
      <alignment horizontal="center"/>
    </xf>
    <xf numFmtId="177" fontId="7" fillId="0" borderId="0" xfId="0" applyNumberFormat="1" applyFont="1" applyBorder="1" applyAlignment="1">
      <alignment horizontal="center"/>
    </xf>
    <xf numFmtId="0" fontId="6" fillId="2" borderId="23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0" fontId="6" fillId="2" borderId="32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2" borderId="34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0" fontId="6" fillId="2" borderId="30" xfId="0" applyFont="1" applyFill="1" applyBorder="1" applyAlignment="1">
      <alignment vertical="center"/>
    </xf>
    <xf numFmtId="0" fontId="6" fillId="2" borderId="31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6" fillId="2" borderId="33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0" fontId="6" fillId="2" borderId="35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82"/>
  <sheetViews>
    <sheetView showGridLines="0" tabSelected="1" view="pageBreakPreview" topLeftCell="A59" zoomScale="75" zoomScaleNormal="90" zoomScaleSheetLayoutView="75" workbookViewId="0">
      <selection activeCell="C74" sqref="C74"/>
    </sheetView>
  </sheetViews>
  <sheetFormatPr defaultColWidth="12.5" defaultRowHeight="16.5" customHeight="1"/>
  <cols>
    <col min="1" max="1" width="2.25" style="4" customWidth="1"/>
    <col min="2" max="2" width="12.125" style="4" customWidth="1"/>
    <col min="3" max="4" width="2.125" style="4" customWidth="1"/>
    <col min="5" max="5" width="18.75" style="49" customWidth="1"/>
    <col min="6" max="7" width="2.125" style="49" customWidth="1"/>
    <col min="8" max="8" width="18.75" style="49" customWidth="1"/>
    <col min="9" max="10" width="2.125" style="49" customWidth="1"/>
    <col min="11" max="11" width="18.75" style="49" customWidth="1"/>
    <col min="12" max="13" width="2.125" style="49" customWidth="1"/>
    <col min="14" max="14" width="18.75" style="49" customWidth="1"/>
    <col min="15" max="15" width="2.125" style="4" customWidth="1"/>
    <col min="16" max="16" width="2.25" style="4" customWidth="1"/>
    <col min="17" max="17" width="12.125" style="4" customWidth="1"/>
    <col min="18" max="18" width="2.125" style="4" customWidth="1"/>
    <col min="19" max="19" width="12.25" style="4" customWidth="1"/>
    <col min="20" max="16384" width="12.5" style="4"/>
  </cols>
  <sheetData>
    <row r="1" spans="1:26" ht="25.5" customHeight="1">
      <c r="B1" s="3" t="s">
        <v>69</v>
      </c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Q1" s="1"/>
      <c r="R1" s="1"/>
    </row>
    <row r="2" spans="1:26" ht="16.5" customHeight="1" thickBot="1"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5"/>
      <c r="Q2" s="5"/>
      <c r="R2" s="7"/>
      <c r="S2" s="5"/>
      <c r="T2" s="5"/>
      <c r="U2" s="5"/>
      <c r="V2" s="5"/>
      <c r="W2" s="5"/>
      <c r="X2" s="5"/>
      <c r="Y2" s="5"/>
      <c r="Z2" s="5"/>
    </row>
    <row r="3" spans="1:26" ht="16.5" customHeight="1">
      <c r="A3" s="101" t="s">
        <v>70</v>
      </c>
      <c r="B3" s="102"/>
      <c r="C3" s="103"/>
      <c r="D3" s="71"/>
      <c r="E3" s="72"/>
      <c r="F3" s="72"/>
      <c r="G3" s="73"/>
      <c r="H3" s="73"/>
      <c r="I3" s="74"/>
      <c r="J3" s="73"/>
      <c r="K3" s="73"/>
      <c r="L3" s="73"/>
      <c r="M3" s="73"/>
      <c r="N3" s="73"/>
      <c r="O3" s="75"/>
      <c r="P3" s="110" t="s">
        <v>71</v>
      </c>
      <c r="Q3" s="111"/>
      <c r="R3" s="112"/>
      <c r="S3" s="5"/>
      <c r="T3" s="5"/>
      <c r="U3" s="5"/>
      <c r="V3" s="5"/>
      <c r="W3" s="5"/>
      <c r="X3" s="5"/>
      <c r="Y3" s="5"/>
      <c r="Z3" s="5"/>
    </row>
    <row r="4" spans="1:26" ht="16.5" customHeight="1">
      <c r="A4" s="104"/>
      <c r="B4" s="105"/>
      <c r="C4" s="106"/>
      <c r="D4" s="11"/>
      <c r="E4" s="99" t="s">
        <v>73</v>
      </c>
      <c r="F4" s="100"/>
      <c r="G4" s="100"/>
      <c r="H4" s="100"/>
      <c r="I4" s="13"/>
      <c r="J4" s="14"/>
      <c r="K4" s="99" t="s">
        <v>74</v>
      </c>
      <c r="L4" s="99"/>
      <c r="M4" s="99"/>
      <c r="N4" s="99"/>
      <c r="O4" s="15"/>
      <c r="P4" s="113"/>
      <c r="Q4" s="114"/>
      <c r="R4" s="115"/>
      <c r="S4" s="5"/>
      <c r="T4" s="5"/>
      <c r="U4" s="5"/>
      <c r="V4" s="5"/>
      <c r="W4" s="5"/>
      <c r="X4" s="5"/>
      <c r="Y4" s="5"/>
      <c r="Z4" s="5"/>
    </row>
    <row r="5" spans="1:26" ht="16.5" customHeight="1">
      <c r="A5" s="104"/>
      <c r="B5" s="105"/>
      <c r="C5" s="106"/>
      <c r="D5" s="16"/>
      <c r="E5" s="97" t="s">
        <v>75</v>
      </c>
      <c r="F5" s="98"/>
      <c r="G5" s="98"/>
      <c r="H5" s="98"/>
      <c r="I5" s="17"/>
      <c r="J5" s="18"/>
      <c r="K5" s="97" t="s">
        <v>76</v>
      </c>
      <c r="L5" s="98"/>
      <c r="M5" s="98"/>
      <c r="N5" s="98"/>
      <c r="O5" s="19"/>
      <c r="P5" s="113"/>
      <c r="Q5" s="114"/>
      <c r="R5" s="115"/>
      <c r="S5" s="5"/>
      <c r="T5" s="5"/>
      <c r="U5" s="5"/>
      <c r="V5" s="5"/>
      <c r="W5" s="5"/>
      <c r="X5" s="5"/>
      <c r="Y5" s="5"/>
      <c r="Z5" s="5"/>
    </row>
    <row r="6" spans="1:26" ht="16.5" customHeight="1">
      <c r="A6" s="104"/>
      <c r="B6" s="105"/>
      <c r="C6" s="106"/>
      <c r="D6" s="20"/>
      <c r="E6" s="21" t="s">
        <v>57</v>
      </c>
      <c r="F6" s="21"/>
      <c r="G6" s="22"/>
      <c r="H6" s="12" t="s">
        <v>58</v>
      </c>
      <c r="I6" s="23"/>
      <c r="J6" s="22"/>
      <c r="K6" s="21" t="s">
        <v>57</v>
      </c>
      <c r="L6" s="21"/>
      <c r="M6" s="22"/>
      <c r="N6" s="12" t="s">
        <v>58</v>
      </c>
      <c r="O6" s="15"/>
      <c r="P6" s="113"/>
      <c r="Q6" s="114"/>
      <c r="R6" s="115"/>
      <c r="S6" s="5"/>
      <c r="T6" s="5"/>
      <c r="U6" s="5"/>
      <c r="V6" s="5"/>
      <c r="W6" s="5"/>
      <c r="X6" s="5"/>
      <c r="Y6" s="5"/>
      <c r="Z6" s="5"/>
    </row>
    <row r="7" spans="1:26" ht="16.5" customHeight="1">
      <c r="A7" s="107"/>
      <c r="B7" s="108"/>
      <c r="C7" s="109"/>
      <c r="D7" s="68"/>
      <c r="E7" s="69" t="s">
        <v>59</v>
      </c>
      <c r="F7" s="70"/>
      <c r="G7" s="18"/>
      <c r="H7" s="69" t="s">
        <v>60</v>
      </c>
      <c r="I7" s="17"/>
      <c r="J7" s="18"/>
      <c r="K7" s="69" t="s">
        <v>59</v>
      </c>
      <c r="L7" s="70"/>
      <c r="M7" s="18"/>
      <c r="N7" s="69" t="s">
        <v>60</v>
      </c>
      <c r="O7" s="19"/>
      <c r="P7" s="116"/>
      <c r="Q7" s="117"/>
      <c r="R7" s="118"/>
      <c r="S7" s="5"/>
      <c r="T7" s="5"/>
      <c r="U7" s="5"/>
      <c r="V7" s="5"/>
      <c r="W7" s="5"/>
      <c r="X7" s="5"/>
      <c r="Y7" s="5"/>
      <c r="Z7" s="5"/>
    </row>
    <row r="8" spans="1:26" ht="16.5" customHeight="1">
      <c r="A8" s="76"/>
      <c r="B8" s="25" t="s">
        <v>53</v>
      </c>
      <c r="C8" s="26"/>
      <c r="D8" s="28"/>
      <c r="E8" s="29">
        <v>4423</v>
      </c>
      <c r="F8" s="29"/>
      <c r="G8" s="30"/>
      <c r="H8" s="29">
        <v>939112</v>
      </c>
      <c r="I8" s="31"/>
      <c r="J8" s="30"/>
      <c r="K8" s="29">
        <v>2022</v>
      </c>
      <c r="L8" s="31"/>
      <c r="M8" s="29"/>
      <c r="N8" s="29">
        <v>404544</v>
      </c>
      <c r="O8" s="32"/>
      <c r="P8" s="9"/>
      <c r="Q8" s="25" t="s">
        <v>53</v>
      </c>
      <c r="R8" s="77"/>
      <c r="S8" s="27"/>
      <c r="T8" s="27"/>
      <c r="U8" s="27"/>
      <c r="V8" s="27"/>
      <c r="W8" s="27"/>
      <c r="X8" s="27"/>
      <c r="Y8" s="27"/>
      <c r="Z8" s="27"/>
    </row>
    <row r="9" spans="1:26" ht="16.5" customHeight="1">
      <c r="A9" s="76"/>
      <c r="B9" s="25" t="s">
        <v>52</v>
      </c>
      <c r="C9" s="26"/>
      <c r="D9" s="28"/>
      <c r="E9" s="29">
        <v>1222</v>
      </c>
      <c r="F9" s="29"/>
      <c r="G9" s="30"/>
      <c r="H9" s="29">
        <v>240643</v>
      </c>
      <c r="I9" s="31"/>
      <c r="J9" s="30"/>
      <c r="K9" s="29">
        <v>0</v>
      </c>
      <c r="L9" s="31"/>
      <c r="M9" s="29"/>
      <c r="N9" s="29">
        <v>0</v>
      </c>
      <c r="O9" s="32"/>
      <c r="P9" s="9"/>
      <c r="Q9" s="25" t="s">
        <v>52</v>
      </c>
      <c r="R9" s="77"/>
      <c r="S9" s="27"/>
      <c r="T9" s="27"/>
      <c r="U9" s="27"/>
      <c r="V9" s="27"/>
      <c r="W9" s="27"/>
      <c r="X9" s="27"/>
      <c r="Y9" s="27"/>
      <c r="Z9" s="27"/>
    </row>
    <row r="10" spans="1:26" ht="16.5" customHeight="1">
      <c r="A10" s="76"/>
      <c r="B10" s="25" t="s">
        <v>51</v>
      </c>
      <c r="C10" s="26"/>
      <c r="D10" s="28"/>
      <c r="E10" s="29">
        <v>811</v>
      </c>
      <c r="F10" s="29"/>
      <c r="G10" s="30"/>
      <c r="H10" s="29">
        <v>132048</v>
      </c>
      <c r="I10" s="31"/>
      <c r="J10" s="30"/>
      <c r="K10" s="29">
        <v>366</v>
      </c>
      <c r="L10" s="31"/>
      <c r="M10" s="29"/>
      <c r="N10" s="29">
        <v>65921</v>
      </c>
      <c r="O10" s="32"/>
      <c r="P10" s="9"/>
      <c r="Q10" s="25" t="s">
        <v>51</v>
      </c>
      <c r="R10" s="77"/>
      <c r="S10" s="27"/>
      <c r="T10" s="27"/>
      <c r="U10" s="27"/>
      <c r="V10" s="27"/>
      <c r="W10" s="27"/>
      <c r="X10" s="27"/>
      <c r="Y10" s="27"/>
      <c r="Z10" s="27"/>
    </row>
    <row r="11" spans="1:26" ht="16.5" customHeight="1">
      <c r="A11" s="76"/>
      <c r="B11" s="25" t="s">
        <v>50</v>
      </c>
      <c r="C11" s="26"/>
      <c r="D11" s="28"/>
      <c r="E11" s="29">
        <v>1333</v>
      </c>
      <c r="F11" s="29"/>
      <c r="G11" s="30"/>
      <c r="H11" s="29">
        <v>316585</v>
      </c>
      <c r="I11" s="31"/>
      <c r="J11" s="30"/>
      <c r="K11" s="29">
        <v>539</v>
      </c>
      <c r="L11" s="31"/>
      <c r="M11" s="29"/>
      <c r="N11" s="29">
        <v>105481</v>
      </c>
      <c r="O11" s="32"/>
      <c r="P11" s="9"/>
      <c r="Q11" s="25" t="s">
        <v>50</v>
      </c>
      <c r="R11" s="77"/>
      <c r="S11" s="27"/>
      <c r="T11" s="27"/>
      <c r="U11" s="27"/>
      <c r="V11" s="27"/>
      <c r="W11" s="27"/>
      <c r="X11" s="27"/>
      <c r="Y11" s="27"/>
      <c r="Z11" s="27"/>
    </row>
    <row r="12" spans="1:26" ht="16.5" customHeight="1">
      <c r="A12" s="78"/>
      <c r="B12" s="25" t="s">
        <v>61</v>
      </c>
      <c r="C12" s="33"/>
      <c r="D12" s="34"/>
      <c r="E12" s="35">
        <v>161</v>
      </c>
      <c r="F12" s="35"/>
      <c r="G12" s="36"/>
      <c r="H12" s="29">
        <v>38096</v>
      </c>
      <c r="I12" s="37"/>
      <c r="J12" s="36"/>
      <c r="K12" s="29">
        <v>44</v>
      </c>
      <c r="L12" s="37"/>
      <c r="M12" s="35"/>
      <c r="N12" s="35">
        <v>15350</v>
      </c>
      <c r="O12" s="38"/>
      <c r="P12" s="24"/>
      <c r="Q12" s="25" t="s">
        <v>61</v>
      </c>
      <c r="R12" s="79"/>
      <c r="S12" s="27"/>
      <c r="T12" s="27"/>
      <c r="U12" s="27"/>
      <c r="V12" s="27"/>
      <c r="W12" s="27"/>
      <c r="X12" s="27"/>
      <c r="Y12" s="27"/>
      <c r="Z12" s="27"/>
    </row>
    <row r="13" spans="1:26" ht="16.5" customHeight="1">
      <c r="A13" s="76"/>
      <c r="B13" s="39" t="s">
        <v>62</v>
      </c>
      <c r="C13" s="26"/>
      <c r="D13" s="28"/>
      <c r="E13" s="29">
        <v>62</v>
      </c>
      <c r="F13" s="29"/>
      <c r="G13" s="30"/>
      <c r="H13" s="40">
        <v>31044</v>
      </c>
      <c r="I13" s="31"/>
      <c r="J13" s="30"/>
      <c r="K13" s="40">
        <v>22</v>
      </c>
      <c r="L13" s="31"/>
      <c r="M13" s="29"/>
      <c r="N13" s="29">
        <v>132</v>
      </c>
      <c r="O13" s="32"/>
      <c r="P13" s="9"/>
      <c r="Q13" s="39" t="s">
        <v>62</v>
      </c>
      <c r="R13" s="77"/>
      <c r="S13" s="27"/>
      <c r="T13" s="27"/>
      <c r="U13" s="27"/>
      <c r="V13" s="27"/>
      <c r="W13" s="27"/>
      <c r="X13" s="27"/>
      <c r="Y13" s="27"/>
      <c r="Z13" s="27"/>
    </row>
    <row r="14" spans="1:26" ht="16.5" customHeight="1">
      <c r="A14" s="76"/>
      <c r="B14" s="25" t="s">
        <v>63</v>
      </c>
      <c r="C14" s="26"/>
      <c r="D14" s="28"/>
      <c r="E14" s="29">
        <v>1237</v>
      </c>
      <c r="F14" s="29"/>
      <c r="G14" s="30"/>
      <c r="H14" s="29">
        <v>266258</v>
      </c>
      <c r="I14" s="31"/>
      <c r="J14" s="30"/>
      <c r="K14" s="29">
        <v>626</v>
      </c>
      <c r="L14" s="31"/>
      <c r="M14" s="29"/>
      <c r="N14" s="29">
        <v>93806</v>
      </c>
      <c r="O14" s="32"/>
      <c r="P14" s="9"/>
      <c r="Q14" s="25" t="s">
        <v>63</v>
      </c>
      <c r="R14" s="77"/>
      <c r="S14" s="27"/>
      <c r="T14" s="27"/>
      <c r="U14" s="27"/>
      <c r="V14" s="27"/>
      <c r="W14" s="27"/>
      <c r="X14" s="27"/>
      <c r="Y14" s="27"/>
      <c r="Z14" s="27"/>
    </row>
    <row r="15" spans="1:26" ht="16.5" customHeight="1">
      <c r="A15" s="76"/>
      <c r="B15" s="25" t="s">
        <v>64</v>
      </c>
      <c r="C15" s="26"/>
      <c r="D15" s="28"/>
      <c r="E15" s="29">
        <v>318</v>
      </c>
      <c r="F15" s="29"/>
      <c r="G15" s="30"/>
      <c r="H15" s="29">
        <v>50313</v>
      </c>
      <c r="I15" s="31"/>
      <c r="J15" s="30"/>
      <c r="K15" s="29">
        <v>156</v>
      </c>
      <c r="L15" s="31"/>
      <c r="M15" s="29"/>
      <c r="N15" s="29">
        <v>21300</v>
      </c>
      <c r="O15" s="32"/>
      <c r="P15" s="9"/>
      <c r="Q15" s="25" t="s">
        <v>64</v>
      </c>
      <c r="R15" s="77"/>
      <c r="S15" s="27"/>
      <c r="T15" s="27"/>
      <c r="U15" s="27"/>
      <c r="V15" s="27"/>
      <c r="W15" s="27"/>
      <c r="X15" s="27"/>
      <c r="Y15" s="27"/>
      <c r="Z15" s="27"/>
    </row>
    <row r="16" spans="1:26" ht="16.5" customHeight="1">
      <c r="A16" s="76"/>
      <c r="B16" s="25" t="s">
        <v>65</v>
      </c>
      <c r="C16" s="26"/>
      <c r="D16" s="28"/>
      <c r="E16" s="29">
        <v>200</v>
      </c>
      <c r="F16" s="29"/>
      <c r="G16" s="30"/>
      <c r="H16" s="29">
        <v>75084</v>
      </c>
      <c r="I16" s="31"/>
      <c r="J16" s="30"/>
      <c r="K16" s="29">
        <v>71</v>
      </c>
      <c r="L16" s="31"/>
      <c r="M16" s="29"/>
      <c r="N16" s="29">
        <v>25294</v>
      </c>
      <c r="O16" s="32"/>
      <c r="P16" s="9"/>
      <c r="Q16" s="25" t="s">
        <v>65</v>
      </c>
      <c r="R16" s="77"/>
      <c r="S16" s="27"/>
      <c r="T16" s="27"/>
      <c r="U16" s="27"/>
      <c r="V16" s="27"/>
      <c r="W16" s="27"/>
      <c r="X16" s="27"/>
      <c r="Y16" s="27"/>
      <c r="Z16" s="27"/>
    </row>
    <row r="17" spans="1:26" ht="16.5" customHeight="1">
      <c r="A17" s="76"/>
      <c r="B17" s="41" t="s">
        <v>66</v>
      </c>
      <c r="C17" s="26"/>
      <c r="D17" s="28"/>
      <c r="E17" s="29">
        <v>247</v>
      </c>
      <c r="F17" s="29"/>
      <c r="G17" s="30"/>
      <c r="H17" s="29">
        <v>50582</v>
      </c>
      <c r="I17" s="31"/>
      <c r="J17" s="30"/>
      <c r="K17" s="29">
        <v>158</v>
      </c>
      <c r="L17" s="31"/>
      <c r="M17" s="29"/>
      <c r="N17" s="29">
        <v>65226</v>
      </c>
      <c r="O17" s="32"/>
      <c r="P17" s="9"/>
      <c r="Q17" s="41" t="s">
        <v>66</v>
      </c>
      <c r="R17" s="77"/>
      <c r="S17" s="27"/>
      <c r="T17" s="27"/>
      <c r="U17" s="27"/>
      <c r="V17" s="27"/>
      <c r="W17" s="27"/>
      <c r="X17" s="27"/>
      <c r="Y17" s="27"/>
      <c r="Z17" s="27"/>
    </row>
    <row r="18" spans="1:26" ht="16.5" customHeight="1">
      <c r="A18" s="80"/>
      <c r="B18" s="25" t="s">
        <v>67</v>
      </c>
      <c r="C18" s="42"/>
      <c r="D18" s="43"/>
      <c r="E18" s="40">
        <v>394</v>
      </c>
      <c r="F18" s="40"/>
      <c r="G18" s="44"/>
      <c r="H18" s="40">
        <v>74678</v>
      </c>
      <c r="I18" s="45"/>
      <c r="J18" s="44"/>
      <c r="K18" s="40">
        <v>158</v>
      </c>
      <c r="L18" s="45"/>
      <c r="M18" s="40"/>
      <c r="N18" s="40">
        <v>32020</v>
      </c>
      <c r="O18" s="46"/>
      <c r="P18" s="8"/>
      <c r="Q18" s="25" t="s">
        <v>67</v>
      </c>
      <c r="R18" s="81"/>
      <c r="S18" s="27"/>
      <c r="T18" s="27"/>
      <c r="U18" s="27"/>
      <c r="V18" s="27"/>
      <c r="W18" s="27"/>
      <c r="X18" s="27"/>
      <c r="Y18" s="27"/>
      <c r="Z18" s="27"/>
    </row>
    <row r="19" spans="1:26" ht="16.5" customHeight="1">
      <c r="A19" s="76"/>
      <c r="B19" s="25" t="s">
        <v>0</v>
      </c>
      <c r="C19" s="26"/>
      <c r="D19" s="28"/>
      <c r="E19" s="29">
        <v>630</v>
      </c>
      <c r="F19" s="29"/>
      <c r="G19" s="30"/>
      <c r="H19" s="29">
        <v>121978</v>
      </c>
      <c r="I19" s="31"/>
      <c r="J19" s="30"/>
      <c r="K19" s="29">
        <v>296</v>
      </c>
      <c r="L19" s="31"/>
      <c r="M19" s="29"/>
      <c r="N19" s="29">
        <v>42033</v>
      </c>
      <c r="O19" s="32"/>
      <c r="P19" s="9"/>
      <c r="Q19" s="25" t="s">
        <v>0</v>
      </c>
      <c r="R19" s="77"/>
      <c r="S19" s="27"/>
      <c r="T19" s="27"/>
      <c r="U19" s="27"/>
      <c r="V19" s="27"/>
      <c r="W19" s="27"/>
      <c r="X19" s="27"/>
      <c r="Y19" s="27"/>
      <c r="Z19" s="27"/>
    </row>
    <row r="20" spans="1:26" ht="16.5" customHeight="1">
      <c r="A20" s="76"/>
      <c r="B20" s="25" t="s">
        <v>2</v>
      </c>
      <c r="C20" s="26"/>
      <c r="D20" s="28"/>
      <c r="E20" s="29">
        <v>655</v>
      </c>
      <c r="F20" s="29"/>
      <c r="G20" s="30"/>
      <c r="H20" s="29">
        <v>93915</v>
      </c>
      <c r="I20" s="31"/>
      <c r="J20" s="30"/>
      <c r="K20" s="29">
        <v>295</v>
      </c>
      <c r="L20" s="31"/>
      <c r="M20" s="29"/>
      <c r="N20" s="29">
        <v>49680</v>
      </c>
      <c r="O20" s="32"/>
      <c r="P20" s="9"/>
      <c r="Q20" s="25" t="s">
        <v>2</v>
      </c>
      <c r="R20" s="77"/>
      <c r="S20" s="27"/>
      <c r="T20" s="27"/>
      <c r="U20" s="27"/>
      <c r="V20" s="27"/>
      <c r="W20" s="27"/>
      <c r="X20" s="27"/>
      <c r="Y20" s="27"/>
      <c r="Z20" s="27"/>
    </row>
    <row r="21" spans="1:26" ht="16.5" customHeight="1">
      <c r="A21" s="76"/>
      <c r="B21" s="25" t="s">
        <v>3</v>
      </c>
      <c r="C21" s="26"/>
      <c r="D21" s="28"/>
      <c r="E21" s="29">
        <v>157</v>
      </c>
      <c r="F21" s="29"/>
      <c r="G21" s="30"/>
      <c r="H21" s="29">
        <v>25510</v>
      </c>
      <c r="I21" s="31"/>
      <c r="J21" s="30"/>
      <c r="K21" s="29">
        <v>83</v>
      </c>
      <c r="L21" s="31"/>
      <c r="M21" s="29"/>
      <c r="N21" s="29">
        <v>10480</v>
      </c>
      <c r="O21" s="32"/>
      <c r="P21" s="9"/>
      <c r="Q21" s="25" t="s">
        <v>3</v>
      </c>
      <c r="R21" s="77"/>
      <c r="S21" s="27"/>
      <c r="T21" s="27"/>
      <c r="U21" s="27"/>
      <c r="V21" s="27"/>
      <c r="W21" s="27"/>
      <c r="X21" s="27"/>
      <c r="Y21" s="27"/>
      <c r="Z21" s="27"/>
    </row>
    <row r="22" spans="1:26" ht="16.5" customHeight="1">
      <c r="A22" s="78"/>
      <c r="B22" s="41" t="s">
        <v>4</v>
      </c>
      <c r="C22" s="33"/>
      <c r="D22" s="34"/>
      <c r="E22" s="35">
        <v>403</v>
      </c>
      <c r="F22" s="35"/>
      <c r="G22" s="36"/>
      <c r="H22" s="35">
        <v>68479</v>
      </c>
      <c r="I22" s="37"/>
      <c r="J22" s="36"/>
      <c r="K22" s="35">
        <v>204</v>
      </c>
      <c r="L22" s="37"/>
      <c r="M22" s="35"/>
      <c r="N22" s="35">
        <v>30440</v>
      </c>
      <c r="O22" s="38"/>
      <c r="P22" s="24"/>
      <c r="Q22" s="41" t="s">
        <v>4</v>
      </c>
      <c r="R22" s="79"/>
      <c r="S22" s="27"/>
      <c r="T22" s="27"/>
      <c r="U22" s="27"/>
      <c r="V22" s="27"/>
      <c r="W22" s="27"/>
      <c r="X22" s="27"/>
      <c r="Y22" s="27"/>
      <c r="Z22" s="27"/>
    </row>
    <row r="23" spans="1:26" s="47" customFormat="1" ht="16.5" customHeight="1">
      <c r="A23" s="76"/>
      <c r="B23" s="25" t="s">
        <v>5</v>
      </c>
      <c r="C23" s="26"/>
      <c r="D23" s="28"/>
      <c r="E23" s="29">
        <v>440</v>
      </c>
      <c r="F23" s="29"/>
      <c r="G23" s="30"/>
      <c r="H23" s="29">
        <v>66532</v>
      </c>
      <c r="I23" s="31"/>
      <c r="J23" s="30"/>
      <c r="K23" s="29">
        <v>242</v>
      </c>
      <c r="L23" s="31"/>
      <c r="M23" s="29"/>
      <c r="N23" s="29">
        <v>53266</v>
      </c>
      <c r="O23" s="32"/>
      <c r="P23" s="9"/>
      <c r="Q23" s="25" t="s">
        <v>5</v>
      </c>
      <c r="R23" s="77"/>
      <c r="S23" s="10"/>
      <c r="T23" s="10"/>
      <c r="U23" s="10"/>
      <c r="V23" s="10"/>
      <c r="W23" s="10"/>
      <c r="X23" s="10"/>
      <c r="Y23" s="10"/>
      <c r="Z23" s="10"/>
    </row>
    <row r="24" spans="1:26" ht="16.5" customHeight="1">
      <c r="A24" s="76"/>
      <c r="B24" s="25" t="s">
        <v>6</v>
      </c>
      <c r="C24" s="26"/>
      <c r="D24" s="28"/>
      <c r="E24" s="29">
        <v>469</v>
      </c>
      <c r="F24" s="29"/>
      <c r="G24" s="30"/>
      <c r="H24" s="29">
        <v>126421</v>
      </c>
      <c r="I24" s="31"/>
      <c r="J24" s="30"/>
      <c r="K24" s="29">
        <v>178</v>
      </c>
      <c r="L24" s="31"/>
      <c r="M24" s="29"/>
      <c r="N24" s="29">
        <v>64669</v>
      </c>
      <c r="O24" s="32"/>
      <c r="P24" s="9"/>
      <c r="Q24" s="25" t="s">
        <v>6</v>
      </c>
      <c r="R24" s="77"/>
    </row>
    <row r="25" spans="1:26" ht="16.5" customHeight="1">
      <c r="A25" s="76"/>
      <c r="B25" s="25" t="s">
        <v>7</v>
      </c>
      <c r="C25" s="26"/>
      <c r="D25" s="28"/>
      <c r="E25" s="29">
        <v>515</v>
      </c>
      <c r="F25" s="29"/>
      <c r="G25" s="30"/>
      <c r="H25" s="29">
        <v>108309</v>
      </c>
      <c r="I25" s="31"/>
      <c r="J25" s="30"/>
      <c r="K25" s="29">
        <v>277</v>
      </c>
      <c r="L25" s="31"/>
      <c r="M25" s="29"/>
      <c r="N25" s="29">
        <v>44694</v>
      </c>
      <c r="O25" s="32"/>
      <c r="P25" s="9"/>
      <c r="Q25" s="25" t="s">
        <v>7</v>
      </c>
      <c r="R25" s="77"/>
    </row>
    <row r="26" spans="1:26" ht="16.5" customHeight="1">
      <c r="A26" s="76"/>
      <c r="B26" s="25" t="s">
        <v>8</v>
      </c>
      <c r="C26" s="26"/>
      <c r="D26" s="28"/>
      <c r="E26" s="29">
        <v>836</v>
      </c>
      <c r="F26" s="29"/>
      <c r="G26" s="30"/>
      <c r="H26" s="29">
        <v>172940</v>
      </c>
      <c r="I26" s="31"/>
      <c r="J26" s="30"/>
      <c r="K26" s="29">
        <v>376</v>
      </c>
      <c r="L26" s="31"/>
      <c r="M26" s="29"/>
      <c r="N26" s="29">
        <v>75147</v>
      </c>
      <c r="O26" s="32"/>
      <c r="P26" s="9"/>
      <c r="Q26" s="25" t="s">
        <v>8</v>
      </c>
      <c r="R26" s="77"/>
    </row>
    <row r="27" spans="1:26" ht="16.5" customHeight="1">
      <c r="A27" s="78"/>
      <c r="B27" s="41" t="s">
        <v>9</v>
      </c>
      <c r="C27" s="33"/>
      <c r="D27" s="34"/>
      <c r="E27" s="35">
        <v>161</v>
      </c>
      <c r="F27" s="35"/>
      <c r="G27" s="36"/>
      <c r="H27" s="35">
        <v>32514</v>
      </c>
      <c r="I27" s="37"/>
      <c r="J27" s="36"/>
      <c r="K27" s="35">
        <v>93</v>
      </c>
      <c r="L27" s="37"/>
      <c r="M27" s="35"/>
      <c r="N27" s="35">
        <v>16838</v>
      </c>
      <c r="O27" s="38"/>
      <c r="P27" s="24"/>
      <c r="Q27" s="41" t="s">
        <v>9</v>
      </c>
      <c r="R27" s="79"/>
    </row>
    <row r="28" spans="1:26" s="47" customFormat="1" ht="16.5" customHeight="1">
      <c r="A28" s="76"/>
      <c r="B28" s="25" t="s">
        <v>10</v>
      </c>
      <c r="C28" s="26"/>
      <c r="D28" s="28"/>
      <c r="E28" s="29">
        <v>336</v>
      </c>
      <c r="F28" s="29"/>
      <c r="G28" s="30"/>
      <c r="H28" s="29">
        <v>58913</v>
      </c>
      <c r="I28" s="31"/>
      <c r="J28" s="30"/>
      <c r="K28" s="29">
        <v>114</v>
      </c>
      <c r="L28" s="31"/>
      <c r="M28" s="29"/>
      <c r="N28" s="29">
        <v>31437</v>
      </c>
      <c r="O28" s="32"/>
      <c r="P28" s="9"/>
      <c r="Q28" s="25" t="s">
        <v>10</v>
      </c>
      <c r="R28" s="77"/>
    </row>
    <row r="29" spans="1:26" ht="16.5" customHeight="1">
      <c r="A29" s="76"/>
      <c r="B29" s="25" t="s">
        <v>11</v>
      </c>
      <c r="C29" s="26"/>
      <c r="D29" s="28"/>
      <c r="E29" s="29">
        <v>576</v>
      </c>
      <c r="F29" s="29"/>
      <c r="G29" s="30"/>
      <c r="H29" s="29">
        <v>99173</v>
      </c>
      <c r="I29" s="31"/>
      <c r="J29" s="30"/>
      <c r="K29" s="29">
        <v>291</v>
      </c>
      <c r="L29" s="31"/>
      <c r="M29" s="29"/>
      <c r="N29" s="29">
        <v>37236</v>
      </c>
      <c r="O29" s="32"/>
      <c r="P29" s="9"/>
      <c r="Q29" s="25" t="s">
        <v>11</v>
      </c>
      <c r="R29" s="77"/>
    </row>
    <row r="30" spans="1:26" ht="16.5" customHeight="1">
      <c r="A30" s="76"/>
      <c r="B30" s="25" t="s">
        <v>12</v>
      </c>
      <c r="C30" s="26"/>
      <c r="D30" s="28"/>
      <c r="E30" s="29">
        <v>319</v>
      </c>
      <c r="F30" s="29"/>
      <c r="G30" s="30"/>
      <c r="H30" s="29">
        <v>72555</v>
      </c>
      <c r="I30" s="31"/>
      <c r="J30" s="30"/>
      <c r="K30" s="29">
        <v>100</v>
      </c>
      <c r="L30" s="31"/>
      <c r="M30" s="29"/>
      <c r="N30" s="29">
        <v>27777</v>
      </c>
      <c r="O30" s="32"/>
      <c r="P30" s="9"/>
      <c r="Q30" s="25" t="s">
        <v>12</v>
      </c>
      <c r="R30" s="77"/>
    </row>
    <row r="31" spans="1:26" ht="16.5" customHeight="1">
      <c r="A31" s="76"/>
      <c r="B31" s="25" t="s">
        <v>13</v>
      </c>
      <c r="C31" s="26"/>
      <c r="D31" s="28"/>
      <c r="E31" s="29">
        <v>272</v>
      </c>
      <c r="F31" s="29"/>
      <c r="G31" s="30"/>
      <c r="H31" s="29">
        <v>57614</v>
      </c>
      <c r="I31" s="31"/>
      <c r="J31" s="30"/>
      <c r="K31" s="29">
        <v>100</v>
      </c>
      <c r="L31" s="31"/>
      <c r="M31" s="29"/>
      <c r="N31" s="29">
        <v>20064</v>
      </c>
      <c r="O31" s="32"/>
      <c r="P31" s="9"/>
      <c r="Q31" s="25" t="s">
        <v>13</v>
      </c>
      <c r="R31" s="77"/>
    </row>
    <row r="32" spans="1:26" ht="16.5" customHeight="1">
      <c r="A32" s="78"/>
      <c r="B32" s="41" t="s">
        <v>14</v>
      </c>
      <c r="C32" s="33"/>
      <c r="D32" s="34"/>
      <c r="E32" s="35">
        <v>275</v>
      </c>
      <c r="F32" s="35"/>
      <c r="G32" s="36"/>
      <c r="H32" s="35">
        <v>51208</v>
      </c>
      <c r="I32" s="37"/>
      <c r="J32" s="36"/>
      <c r="K32" s="35">
        <v>97</v>
      </c>
      <c r="L32" s="37"/>
      <c r="M32" s="35"/>
      <c r="N32" s="35">
        <v>14934</v>
      </c>
      <c r="O32" s="38"/>
      <c r="P32" s="24"/>
      <c r="Q32" s="41" t="s">
        <v>14</v>
      </c>
      <c r="R32" s="79"/>
    </row>
    <row r="33" spans="1:18" s="47" customFormat="1" ht="16.5" customHeight="1">
      <c r="A33" s="76"/>
      <c r="B33" s="25" t="s">
        <v>15</v>
      </c>
      <c r="C33" s="26"/>
      <c r="D33" s="28"/>
      <c r="E33" s="29">
        <v>446</v>
      </c>
      <c r="F33" s="29"/>
      <c r="G33" s="30"/>
      <c r="H33" s="29">
        <v>75803</v>
      </c>
      <c r="I33" s="31"/>
      <c r="J33" s="30"/>
      <c r="K33" s="29">
        <v>213</v>
      </c>
      <c r="L33" s="31"/>
      <c r="M33" s="29"/>
      <c r="N33" s="29">
        <v>41327</v>
      </c>
      <c r="O33" s="32"/>
      <c r="P33" s="9"/>
      <c r="Q33" s="25" t="s">
        <v>15</v>
      </c>
      <c r="R33" s="77"/>
    </row>
    <row r="34" spans="1:18" ht="16.5" customHeight="1">
      <c r="A34" s="76"/>
      <c r="B34" s="25" t="s">
        <v>16</v>
      </c>
      <c r="C34" s="26"/>
      <c r="D34" s="28"/>
      <c r="E34" s="29">
        <v>232</v>
      </c>
      <c r="F34" s="29"/>
      <c r="G34" s="30"/>
      <c r="H34" s="29">
        <v>39552</v>
      </c>
      <c r="I34" s="31"/>
      <c r="J34" s="30"/>
      <c r="K34" s="29">
        <v>102</v>
      </c>
      <c r="L34" s="31"/>
      <c r="M34" s="29"/>
      <c r="N34" s="29">
        <v>15278</v>
      </c>
      <c r="O34" s="32"/>
      <c r="P34" s="9"/>
      <c r="Q34" s="25" t="s">
        <v>16</v>
      </c>
      <c r="R34" s="77"/>
    </row>
    <row r="35" spans="1:18" ht="16.5" customHeight="1">
      <c r="A35" s="76"/>
      <c r="B35" s="25" t="s">
        <v>17</v>
      </c>
      <c r="C35" s="26"/>
      <c r="D35" s="28"/>
      <c r="E35" s="29">
        <v>491</v>
      </c>
      <c r="F35" s="29"/>
      <c r="G35" s="30"/>
      <c r="H35" s="29">
        <v>72383</v>
      </c>
      <c r="I35" s="31"/>
      <c r="J35" s="30"/>
      <c r="K35" s="29">
        <v>297</v>
      </c>
      <c r="L35" s="31"/>
      <c r="M35" s="29"/>
      <c r="N35" s="29">
        <v>52174</v>
      </c>
      <c r="O35" s="32"/>
      <c r="P35" s="9"/>
      <c r="Q35" s="25" t="s">
        <v>17</v>
      </c>
      <c r="R35" s="77"/>
    </row>
    <row r="36" spans="1:18" ht="16.5" customHeight="1">
      <c r="A36" s="76"/>
      <c r="B36" s="25" t="s">
        <v>18</v>
      </c>
      <c r="C36" s="26"/>
      <c r="D36" s="28"/>
      <c r="E36" s="29">
        <v>191</v>
      </c>
      <c r="F36" s="29"/>
      <c r="G36" s="30"/>
      <c r="H36" s="29">
        <v>32906</v>
      </c>
      <c r="I36" s="31"/>
      <c r="J36" s="30"/>
      <c r="K36" s="29">
        <v>80</v>
      </c>
      <c r="L36" s="31"/>
      <c r="M36" s="29"/>
      <c r="N36" s="29">
        <v>10409</v>
      </c>
      <c r="O36" s="32"/>
      <c r="P36" s="9"/>
      <c r="Q36" s="25" t="s">
        <v>18</v>
      </c>
      <c r="R36" s="77"/>
    </row>
    <row r="37" spans="1:18" ht="16.5" customHeight="1">
      <c r="A37" s="78"/>
      <c r="B37" s="41" t="s">
        <v>19</v>
      </c>
      <c r="C37" s="33"/>
      <c r="D37" s="34"/>
      <c r="E37" s="35">
        <v>137</v>
      </c>
      <c r="F37" s="35"/>
      <c r="G37" s="36"/>
      <c r="H37" s="35">
        <v>24666</v>
      </c>
      <c r="I37" s="37"/>
      <c r="J37" s="36"/>
      <c r="K37" s="35">
        <v>77</v>
      </c>
      <c r="L37" s="37"/>
      <c r="M37" s="35"/>
      <c r="N37" s="35">
        <v>11396</v>
      </c>
      <c r="O37" s="38"/>
      <c r="P37" s="24"/>
      <c r="Q37" s="41" t="s">
        <v>19</v>
      </c>
      <c r="R37" s="79"/>
    </row>
    <row r="38" spans="1:18" ht="16.5" customHeight="1">
      <c r="A38" s="76"/>
      <c r="B38" s="25" t="s">
        <v>1</v>
      </c>
      <c r="C38" s="26"/>
      <c r="D38" s="28"/>
      <c r="E38" s="29">
        <v>240</v>
      </c>
      <c r="F38" s="29"/>
      <c r="G38" s="30"/>
      <c r="H38" s="29">
        <v>64359</v>
      </c>
      <c r="I38" s="31"/>
      <c r="J38" s="30"/>
      <c r="K38" s="29">
        <v>84</v>
      </c>
      <c r="L38" s="31"/>
      <c r="M38" s="29"/>
      <c r="N38" s="29">
        <v>40791</v>
      </c>
      <c r="O38" s="32"/>
      <c r="P38" s="9"/>
      <c r="Q38" s="25" t="s">
        <v>1</v>
      </c>
      <c r="R38" s="77"/>
    </row>
    <row r="39" spans="1:18" ht="16.5" customHeight="1">
      <c r="A39" s="76"/>
      <c r="B39" s="25" t="s">
        <v>20</v>
      </c>
      <c r="C39" s="26"/>
      <c r="D39" s="28"/>
      <c r="E39" s="29">
        <v>313</v>
      </c>
      <c r="F39" s="29"/>
      <c r="G39" s="30"/>
      <c r="H39" s="29">
        <v>59049</v>
      </c>
      <c r="I39" s="31"/>
      <c r="J39" s="30"/>
      <c r="K39" s="29">
        <v>153</v>
      </c>
      <c r="L39" s="31"/>
      <c r="M39" s="29"/>
      <c r="N39" s="29">
        <v>24257</v>
      </c>
      <c r="O39" s="32"/>
      <c r="P39" s="9"/>
      <c r="Q39" s="25" t="s">
        <v>20</v>
      </c>
      <c r="R39" s="77"/>
    </row>
    <row r="40" spans="1:18" ht="16.5" customHeight="1">
      <c r="A40" s="76"/>
      <c r="B40" s="25" t="s">
        <v>21</v>
      </c>
      <c r="C40" s="26"/>
      <c r="D40" s="28"/>
      <c r="E40" s="29">
        <v>161</v>
      </c>
      <c r="F40" s="29"/>
      <c r="G40" s="30"/>
      <c r="H40" s="29">
        <v>53064</v>
      </c>
      <c r="I40" s="31"/>
      <c r="J40" s="30"/>
      <c r="K40" s="29">
        <v>50</v>
      </c>
      <c r="L40" s="31"/>
      <c r="M40" s="29"/>
      <c r="N40" s="29">
        <v>14843</v>
      </c>
      <c r="O40" s="32"/>
      <c r="P40" s="9"/>
      <c r="Q40" s="25" t="s">
        <v>21</v>
      </c>
      <c r="R40" s="77"/>
    </row>
    <row r="41" spans="1:18" ht="16.5" customHeight="1">
      <c r="A41" s="76"/>
      <c r="B41" s="25" t="s">
        <v>22</v>
      </c>
      <c r="C41" s="26"/>
      <c r="D41" s="28"/>
      <c r="E41" s="29">
        <v>345</v>
      </c>
      <c r="F41" s="29"/>
      <c r="G41" s="30"/>
      <c r="H41" s="29">
        <v>59990</v>
      </c>
      <c r="I41" s="31"/>
      <c r="J41" s="30"/>
      <c r="K41" s="29">
        <v>141</v>
      </c>
      <c r="L41" s="31"/>
      <c r="M41" s="29"/>
      <c r="N41" s="29">
        <v>21158</v>
      </c>
      <c r="O41" s="32"/>
      <c r="P41" s="9"/>
      <c r="Q41" s="25" t="s">
        <v>22</v>
      </c>
      <c r="R41" s="77"/>
    </row>
    <row r="42" spans="1:18" ht="16.5" customHeight="1">
      <c r="A42" s="78"/>
      <c r="B42" s="41" t="s">
        <v>23</v>
      </c>
      <c r="C42" s="33"/>
      <c r="D42" s="34"/>
      <c r="E42" s="35">
        <v>171</v>
      </c>
      <c r="F42" s="35"/>
      <c r="G42" s="36"/>
      <c r="H42" s="35">
        <v>35465</v>
      </c>
      <c r="I42" s="37"/>
      <c r="J42" s="36"/>
      <c r="K42" s="35">
        <v>77</v>
      </c>
      <c r="L42" s="37"/>
      <c r="M42" s="35"/>
      <c r="N42" s="35">
        <v>11197</v>
      </c>
      <c r="O42" s="38"/>
      <c r="P42" s="24"/>
      <c r="Q42" s="41" t="s">
        <v>23</v>
      </c>
      <c r="R42" s="79"/>
    </row>
    <row r="43" spans="1:18" ht="16.5" customHeight="1">
      <c r="A43" s="76"/>
      <c r="B43" s="25" t="s">
        <v>68</v>
      </c>
      <c r="C43" s="26"/>
      <c r="D43" s="28"/>
      <c r="E43" s="29">
        <v>203</v>
      </c>
      <c r="F43" s="29"/>
      <c r="G43" s="30"/>
      <c r="H43" s="29">
        <v>42168</v>
      </c>
      <c r="I43" s="31"/>
      <c r="J43" s="30"/>
      <c r="K43" s="29">
        <v>84</v>
      </c>
      <c r="L43" s="31"/>
      <c r="M43" s="29"/>
      <c r="N43" s="29">
        <v>15835</v>
      </c>
      <c r="O43" s="32"/>
      <c r="P43" s="9"/>
      <c r="Q43" s="25" t="s">
        <v>68</v>
      </c>
      <c r="R43" s="77"/>
    </row>
    <row r="44" spans="1:18" ht="16.5" customHeight="1">
      <c r="A44" s="76"/>
      <c r="B44" s="25" t="s">
        <v>24</v>
      </c>
      <c r="C44" s="26"/>
      <c r="D44" s="28"/>
      <c r="E44" s="29">
        <v>199</v>
      </c>
      <c r="F44" s="29"/>
      <c r="G44" s="30"/>
      <c r="H44" s="29">
        <v>34270</v>
      </c>
      <c r="I44" s="31"/>
      <c r="J44" s="30"/>
      <c r="K44" s="29">
        <v>85</v>
      </c>
      <c r="L44" s="31"/>
      <c r="M44" s="29"/>
      <c r="N44" s="29">
        <v>14018</v>
      </c>
      <c r="O44" s="32"/>
      <c r="P44" s="9"/>
      <c r="Q44" s="25" t="s">
        <v>24</v>
      </c>
      <c r="R44" s="77"/>
    </row>
    <row r="45" spans="1:18" ht="16.5" customHeight="1">
      <c r="A45" s="76"/>
      <c r="B45" s="25" t="s">
        <v>25</v>
      </c>
      <c r="C45" s="26"/>
      <c r="D45" s="28"/>
      <c r="E45" s="29">
        <v>151</v>
      </c>
      <c r="F45" s="29"/>
      <c r="G45" s="30"/>
      <c r="H45" s="29">
        <v>25667</v>
      </c>
      <c r="I45" s="31"/>
      <c r="J45" s="30"/>
      <c r="K45" s="29">
        <v>103</v>
      </c>
      <c r="L45" s="31"/>
      <c r="M45" s="29"/>
      <c r="N45" s="29">
        <v>17774</v>
      </c>
      <c r="O45" s="32"/>
      <c r="P45" s="9"/>
      <c r="Q45" s="25" t="s">
        <v>25</v>
      </c>
      <c r="R45" s="77"/>
    </row>
    <row r="46" spans="1:18" ht="16.5" customHeight="1">
      <c r="A46" s="76"/>
      <c r="B46" s="25" t="s">
        <v>54</v>
      </c>
      <c r="C46" s="26"/>
      <c r="D46" s="28"/>
      <c r="E46" s="29">
        <v>336</v>
      </c>
      <c r="F46" s="29"/>
      <c r="G46" s="30"/>
      <c r="H46" s="29">
        <v>63588</v>
      </c>
      <c r="I46" s="31"/>
      <c r="J46" s="30"/>
      <c r="K46" s="29">
        <v>153</v>
      </c>
      <c r="L46" s="31"/>
      <c r="M46" s="29"/>
      <c r="N46" s="29">
        <v>24023</v>
      </c>
      <c r="O46" s="32"/>
      <c r="P46" s="9"/>
      <c r="Q46" s="25" t="s">
        <v>54</v>
      </c>
      <c r="R46" s="77"/>
    </row>
    <row r="47" spans="1:18" ht="16.5" customHeight="1" thickBot="1">
      <c r="A47" s="76"/>
      <c r="B47" s="25" t="s">
        <v>72</v>
      </c>
      <c r="C47" s="26"/>
      <c r="D47" s="28"/>
      <c r="E47" s="29">
        <v>165</v>
      </c>
      <c r="F47" s="29"/>
      <c r="G47" s="30"/>
      <c r="H47" s="29">
        <v>26342</v>
      </c>
      <c r="I47" s="31"/>
      <c r="J47" s="30"/>
      <c r="K47" s="29">
        <v>90</v>
      </c>
      <c r="L47" s="31"/>
      <c r="M47" s="29"/>
      <c r="N47" s="29">
        <v>15640</v>
      </c>
      <c r="O47" s="32"/>
      <c r="P47" s="9"/>
      <c r="Q47" s="25" t="s">
        <v>72</v>
      </c>
      <c r="R47" s="77"/>
    </row>
    <row r="48" spans="1:18" ht="16.5" customHeight="1" thickTop="1">
      <c r="A48" s="82"/>
      <c r="B48" s="50" t="s">
        <v>26</v>
      </c>
      <c r="C48" s="51"/>
      <c r="D48" s="52"/>
      <c r="E48" s="53">
        <f>SUM(E8:E47)</f>
        <v>20233</v>
      </c>
      <c r="F48" s="54"/>
      <c r="G48" s="55"/>
      <c r="H48" s="53">
        <f>SUM(H8:H47)</f>
        <v>4079776</v>
      </c>
      <c r="I48" s="56"/>
      <c r="J48" s="55"/>
      <c r="K48" s="53">
        <f>SUM(K8:K47)</f>
        <v>8697</v>
      </c>
      <c r="L48" s="56"/>
      <c r="M48" s="54"/>
      <c r="N48" s="53">
        <f>SUM(N8:N47)</f>
        <v>1677889</v>
      </c>
      <c r="O48" s="57"/>
      <c r="P48" s="58"/>
      <c r="Q48" s="50" t="s">
        <v>26</v>
      </c>
      <c r="R48" s="83"/>
    </row>
    <row r="49" spans="1:18" ht="21.95" customHeight="1">
      <c r="A49" s="80"/>
      <c r="B49" s="39" t="s">
        <v>27</v>
      </c>
      <c r="C49" s="42"/>
      <c r="D49" s="43"/>
      <c r="E49" s="40">
        <v>109</v>
      </c>
      <c r="F49" s="40"/>
      <c r="G49" s="44"/>
      <c r="H49" s="40">
        <v>17125</v>
      </c>
      <c r="I49" s="45"/>
      <c r="J49" s="44"/>
      <c r="K49" s="40">
        <v>37</v>
      </c>
      <c r="L49" s="45"/>
      <c r="M49" s="40"/>
      <c r="N49" s="40">
        <v>5672</v>
      </c>
      <c r="O49" s="46"/>
      <c r="P49" s="8"/>
      <c r="Q49" s="39" t="s">
        <v>27</v>
      </c>
      <c r="R49" s="81"/>
    </row>
    <row r="50" spans="1:18" s="47" customFormat="1" ht="21.95" customHeight="1">
      <c r="A50" s="76"/>
      <c r="B50" s="25" t="s">
        <v>28</v>
      </c>
      <c r="C50" s="26"/>
      <c r="D50" s="28"/>
      <c r="E50" s="29">
        <v>90</v>
      </c>
      <c r="F50" s="29"/>
      <c r="G50" s="30"/>
      <c r="H50" s="29">
        <v>29845</v>
      </c>
      <c r="I50" s="31"/>
      <c r="J50" s="30"/>
      <c r="K50" s="29">
        <v>32</v>
      </c>
      <c r="L50" s="31"/>
      <c r="M50" s="29"/>
      <c r="N50" s="29">
        <v>4349</v>
      </c>
      <c r="O50" s="32"/>
      <c r="P50" s="9"/>
      <c r="Q50" s="25" t="s">
        <v>28</v>
      </c>
      <c r="R50" s="77"/>
    </row>
    <row r="51" spans="1:18" ht="21.95" customHeight="1">
      <c r="A51" s="76"/>
      <c r="B51" s="25" t="s">
        <v>29</v>
      </c>
      <c r="C51" s="26"/>
      <c r="D51" s="28"/>
      <c r="E51" s="29">
        <v>87</v>
      </c>
      <c r="F51" s="29"/>
      <c r="G51" s="30"/>
      <c r="H51" s="29">
        <v>11499</v>
      </c>
      <c r="I51" s="31"/>
      <c r="J51" s="30"/>
      <c r="K51" s="29">
        <v>64</v>
      </c>
      <c r="L51" s="31"/>
      <c r="M51" s="29"/>
      <c r="N51" s="29">
        <v>7063</v>
      </c>
      <c r="O51" s="32"/>
      <c r="P51" s="9"/>
      <c r="Q51" s="25" t="s">
        <v>29</v>
      </c>
      <c r="R51" s="77"/>
    </row>
    <row r="52" spans="1:18" ht="21.95" customHeight="1">
      <c r="A52" s="76"/>
      <c r="B52" s="25" t="s">
        <v>55</v>
      </c>
      <c r="C52" s="26"/>
      <c r="D52" s="28"/>
      <c r="E52" s="29">
        <v>58</v>
      </c>
      <c r="F52" s="29"/>
      <c r="G52" s="30"/>
      <c r="H52" s="29">
        <v>9287</v>
      </c>
      <c r="I52" s="31"/>
      <c r="J52" s="30"/>
      <c r="K52" s="29">
        <v>24</v>
      </c>
      <c r="L52" s="31"/>
      <c r="M52" s="29"/>
      <c r="N52" s="29">
        <v>3058</v>
      </c>
      <c r="O52" s="32"/>
      <c r="P52" s="9"/>
      <c r="Q52" s="25" t="s">
        <v>55</v>
      </c>
      <c r="R52" s="77"/>
    </row>
    <row r="53" spans="1:18" ht="21.95" customHeight="1">
      <c r="A53" s="78"/>
      <c r="B53" s="41" t="s">
        <v>30</v>
      </c>
      <c r="C53" s="33"/>
      <c r="D53" s="34"/>
      <c r="E53" s="35">
        <v>77</v>
      </c>
      <c r="F53" s="35"/>
      <c r="G53" s="36"/>
      <c r="H53" s="35">
        <v>13047</v>
      </c>
      <c r="I53" s="37"/>
      <c r="J53" s="36"/>
      <c r="K53" s="35">
        <v>30</v>
      </c>
      <c r="L53" s="37"/>
      <c r="M53" s="35"/>
      <c r="N53" s="35">
        <v>4439</v>
      </c>
      <c r="O53" s="38"/>
      <c r="P53" s="24"/>
      <c r="Q53" s="41" t="s">
        <v>30</v>
      </c>
      <c r="R53" s="79"/>
    </row>
    <row r="54" spans="1:18" ht="21.95" customHeight="1">
      <c r="A54" s="76"/>
      <c r="B54" s="25" t="s">
        <v>31</v>
      </c>
      <c r="C54" s="26"/>
      <c r="D54" s="28"/>
      <c r="E54" s="29">
        <v>79</v>
      </c>
      <c r="F54" s="29"/>
      <c r="G54" s="30"/>
      <c r="H54" s="29">
        <v>14167</v>
      </c>
      <c r="I54" s="31"/>
      <c r="J54" s="30"/>
      <c r="K54" s="29">
        <v>32</v>
      </c>
      <c r="L54" s="31"/>
      <c r="M54" s="29"/>
      <c r="N54" s="29">
        <v>5089</v>
      </c>
      <c r="O54" s="32"/>
      <c r="P54" s="9"/>
      <c r="Q54" s="25" t="s">
        <v>31</v>
      </c>
      <c r="R54" s="77"/>
    </row>
    <row r="55" spans="1:18" s="47" customFormat="1" ht="21.95" customHeight="1">
      <c r="A55" s="76"/>
      <c r="B55" s="25" t="s">
        <v>32</v>
      </c>
      <c r="C55" s="26"/>
      <c r="D55" s="28"/>
      <c r="E55" s="29">
        <v>174</v>
      </c>
      <c r="F55" s="29"/>
      <c r="G55" s="30"/>
      <c r="H55" s="29">
        <v>31026</v>
      </c>
      <c r="I55" s="31"/>
      <c r="J55" s="30"/>
      <c r="K55" s="29">
        <v>74</v>
      </c>
      <c r="L55" s="31"/>
      <c r="M55" s="29"/>
      <c r="N55" s="29">
        <v>11180</v>
      </c>
      <c r="O55" s="32"/>
      <c r="P55" s="9"/>
      <c r="Q55" s="25" t="s">
        <v>32</v>
      </c>
      <c r="R55" s="77"/>
    </row>
    <row r="56" spans="1:18" ht="21.95" customHeight="1">
      <c r="A56" s="76"/>
      <c r="B56" s="25" t="s">
        <v>33</v>
      </c>
      <c r="C56" s="26"/>
      <c r="D56" s="28"/>
      <c r="E56" s="29">
        <v>123</v>
      </c>
      <c r="F56" s="29"/>
      <c r="G56" s="30"/>
      <c r="H56" s="29">
        <v>12472</v>
      </c>
      <c r="I56" s="31"/>
      <c r="J56" s="30"/>
      <c r="K56" s="29">
        <v>35</v>
      </c>
      <c r="L56" s="31"/>
      <c r="M56" s="29"/>
      <c r="N56" s="29">
        <v>4043</v>
      </c>
      <c r="O56" s="32"/>
      <c r="P56" s="9"/>
      <c r="Q56" s="25" t="s">
        <v>33</v>
      </c>
      <c r="R56" s="77"/>
    </row>
    <row r="57" spans="1:18" ht="21.95" customHeight="1">
      <c r="A57" s="76"/>
      <c r="B57" s="25" t="s">
        <v>34</v>
      </c>
      <c r="C57" s="26"/>
      <c r="D57" s="28"/>
      <c r="E57" s="29">
        <v>68</v>
      </c>
      <c r="F57" s="29"/>
      <c r="G57" s="30"/>
      <c r="H57" s="29">
        <v>13328</v>
      </c>
      <c r="I57" s="31"/>
      <c r="J57" s="30"/>
      <c r="K57" s="29">
        <v>34</v>
      </c>
      <c r="L57" s="31"/>
      <c r="M57" s="29"/>
      <c r="N57" s="29">
        <v>3704</v>
      </c>
      <c r="O57" s="32"/>
      <c r="P57" s="9"/>
      <c r="Q57" s="25" t="s">
        <v>34</v>
      </c>
      <c r="R57" s="77"/>
    </row>
    <row r="58" spans="1:18" ht="21.95" customHeight="1">
      <c r="A58" s="78"/>
      <c r="B58" s="41" t="s">
        <v>35</v>
      </c>
      <c r="C58" s="33"/>
      <c r="D58" s="34"/>
      <c r="E58" s="35">
        <v>70</v>
      </c>
      <c r="F58" s="35"/>
      <c r="G58" s="36"/>
      <c r="H58" s="35">
        <v>13198</v>
      </c>
      <c r="I58" s="37"/>
      <c r="J58" s="36"/>
      <c r="K58" s="35">
        <v>27</v>
      </c>
      <c r="L58" s="37"/>
      <c r="M58" s="35"/>
      <c r="N58" s="35">
        <v>3220</v>
      </c>
      <c r="O58" s="38"/>
      <c r="P58" s="24"/>
      <c r="Q58" s="41" t="s">
        <v>35</v>
      </c>
      <c r="R58" s="79"/>
    </row>
    <row r="59" spans="1:18" ht="21.95" customHeight="1">
      <c r="A59" s="76"/>
      <c r="B59" s="25" t="s">
        <v>56</v>
      </c>
      <c r="C59" s="26"/>
      <c r="D59" s="28"/>
      <c r="E59" s="29">
        <v>46</v>
      </c>
      <c r="F59" s="29"/>
      <c r="G59" s="30"/>
      <c r="H59" s="29">
        <v>6228</v>
      </c>
      <c r="I59" s="31"/>
      <c r="J59" s="30"/>
      <c r="K59" s="29">
        <v>18</v>
      </c>
      <c r="L59" s="31"/>
      <c r="M59" s="29"/>
      <c r="N59" s="29">
        <v>2938</v>
      </c>
      <c r="O59" s="32"/>
      <c r="P59" s="9"/>
      <c r="Q59" s="25" t="s">
        <v>56</v>
      </c>
      <c r="R59" s="77"/>
    </row>
    <row r="60" spans="1:18" ht="21.95" customHeight="1">
      <c r="A60" s="76"/>
      <c r="B60" s="25" t="s">
        <v>36</v>
      </c>
      <c r="C60" s="26"/>
      <c r="D60" s="28"/>
      <c r="E60" s="29">
        <v>12</v>
      </c>
      <c r="F60" s="29"/>
      <c r="G60" s="30"/>
      <c r="H60" s="29">
        <v>1593</v>
      </c>
      <c r="I60" s="31"/>
      <c r="J60" s="30"/>
      <c r="K60" s="29">
        <v>18</v>
      </c>
      <c r="L60" s="31"/>
      <c r="M60" s="29"/>
      <c r="N60" s="29">
        <v>3089</v>
      </c>
      <c r="O60" s="32"/>
      <c r="P60" s="9"/>
      <c r="Q60" s="25" t="s">
        <v>36</v>
      </c>
      <c r="R60" s="77"/>
    </row>
    <row r="61" spans="1:18" ht="21.95" customHeight="1">
      <c r="A61" s="76"/>
      <c r="B61" s="25" t="s">
        <v>37</v>
      </c>
      <c r="C61" s="26"/>
      <c r="D61" s="28"/>
      <c r="E61" s="29">
        <v>18</v>
      </c>
      <c r="F61" s="29"/>
      <c r="G61" s="30"/>
      <c r="H61" s="29">
        <v>2239</v>
      </c>
      <c r="I61" s="31"/>
      <c r="J61" s="30"/>
      <c r="K61" s="29">
        <v>12</v>
      </c>
      <c r="L61" s="31"/>
      <c r="M61" s="29"/>
      <c r="N61" s="29">
        <v>2059</v>
      </c>
      <c r="O61" s="32"/>
      <c r="P61" s="9"/>
      <c r="Q61" s="25" t="s">
        <v>37</v>
      </c>
      <c r="R61" s="77"/>
    </row>
    <row r="62" spans="1:18" ht="21.95" customHeight="1">
      <c r="A62" s="76"/>
      <c r="B62" s="25" t="s">
        <v>38</v>
      </c>
      <c r="C62" s="26"/>
      <c r="D62" s="28"/>
      <c r="E62" s="29">
        <v>18</v>
      </c>
      <c r="F62" s="29"/>
      <c r="G62" s="30"/>
      <c r="H62" s="29">
        <v>3840</v>
      </c>
      <c r="I62" s="31"/>
      <c r="J62" s="30"/>
      <c r="K62" s="29">
        <v>14</v>
      </c>
      <c r="L62" s="31"/>
      <c r="M62" s="29"/>
      <c r="N62" s="29">
        <v>2641</v>
      </c>
      <c r="O62" s="32"/>
      <c r="P62" s="9"/>
      <c r="Q62" s="25" t="s">
        <v>38</v>
      </c>
      <c r="R62" s="77"/>
    </row>
    <row r="63" spans="1:18" ht="21.95" customHeight="1">
      <c r="A63" s="78"/>
      <c r="B63" s="41" t="s">
        <v>39</v>
      </c>
      <c r="C63" s="33"/>
      <c r="D63" s="34"/>
      <c r="E63" s="35">
        <v>31</v>
      </c>
      <c r="F63" s="35"/>
      <c r="G63" s="36"/>
      <c r="H63" s="35">
        <v>4773</v>
      </c>
      <c r="I63" s="37"/>
      <c r="J63" s="36"/>
      <c r="K63" s="35">
        <v>16</v>
      </c>
      <c r="L63" s="37"/>
      <c r="M63" s="35"/>
      <c r="N63" s="35">
        <v>2335</v>
      </c>
      <c r="O63" s="38"/>
      <c r="P63" s="24"/>
      <c r="Q63" s="41" t="s">
        <v>39</v>
      </c>
      <c r="R63" s="79"/>
    </row>
    <row r="64" spans="1:18" ht="21.95" customHeight="1">
      <c r="A64" s="76"/>
      <c r="B64" s="25" t="s">
        <v>40</v>
      </c>
      <c r="C64" s="26"/>
      <c r="D64" s="28"/>
      <c r="E64" s="29">
        <v>13</v>
      </c>
      <c r="F64" s="29"/>
      <c r="G64" s="30"/>
      <c r="H64" s="29">
        <v>1143</v>
      </c>
      <c r="I64" s="31"/>
      <c r="J64" s="30"/>
      <c r="K64" s="29">
        <v>7</v>
      </c>
      <c r="L64" s="31"/>
      <c r="M64" s="29"/>
      <c r="N64" s="29">
        <v>882</v>
      </c>
      <c r="O64" s="32"/>
      <c r="P64" s="9"/>
      <c r="Q64" s="25" t="s">
        <v>40</v>
      </c>
      <c r="R64" s="77"/>
    </row>
    <row r="65" spans="1:18" ht="21.95" customHeight="1">
      <c r="A65" s="76"/>
      <c r="B65" s="25" t="s">
        <v>41</v>
      </c>
      <c r="C65" s="26"/>
      <c r="D65" s="28"/>
      <c r="E65" s="29">
        <v>44</v>
      </c>
      <c r="F65" s="29"/>
      <c r="G65" s="30"/>
      <c r="H65" s="29">
        <v>4147</v>
      </c>
      <c r="I65" s="31"/>
      <c r="J65" s="30"/>
      <c r="K65" s="29">
        <v>28</v>
      </c>
      <c r="L65" s="31"/>
      <c r="M65" s="29"/>
      <c r="N65" s="29">
        <v>5803</v>
      </c>
      <c r="O65" s="32"/>
      <c r="P65" s="9"/>
      <c r="Q65" s="25" t="s">
        <v>41</v>
      </c>
      <c r="R65" s="77"/>
    </row>
    <row r="66" spans="1:18" ht="21.95" customHeight="1">
      <c r="A66" s="76"/>
      <c r="B66" s="25" t="s">
        <v>42</v>
      </c>
      <c r="C66" s="26"/>
      <c r="D66" s="28"/>
      <c r="E66" s="29">
        <v>48</v>
      </c>
      <c r="F66" s="29"/>
      <c r="G66" s="30"/>
      <c r="H66" s="29">
        <v>6701</v>
      </c>
      <c r="I66" s="31"/>
      <c r="J66" s="30"/>
      <c r="K66" s="29">
        <v>36</v>
      </c>
      <c r="L66" s="31"/>
      <c r="M66" s="29"/>
      <c r="N66" s="29">
        <v>10539</v>
      </c>
      <c r="O66" s="32"/>
      <c r="P66" s="9"/>
      <c r="Q66" s="25" t="s">
        <v>42</v>
      </c>
      <c r="R66" s="77"/>
    </row>
    <row r="67" spans="1:18" ht="21.95" customHeight="1">
      <c r="A67" s="76"/>
      <c r="B67" s="25" t="s">
        <v>43</v>
      </c>
      <c r="C67" s="26"/>
      <c r="D67" s="28"/>
      <c r="E67" s="29">
        <v>85</v>
      </c>
      <c r="F67" s="29"/>
      <c r="G67" s="30"/>
      <c r="H67" s="29">
        <v>18034</v>
      </c>
      <c r="I67" s="31"/>
      <c r="J67" s="30"/>
      <c r="K67" s="29">
        <v>0</v>
      </c>
      <c r="L67" s="31"/>
      <c r="M67" s="29"/>
      <c r="N67" s="29">
        <v>0</v>
      </c>
      <c r="O67" s="32"/>
      <c r="P67" s="9"/>
      <c r="Q67" s="25" t="s">
        <v>43</v>
      </c>
      <c r="R67" s="77"/>
    </row>
    <row r="68" spans="1:18" ht="21.95" customHeight="1">
      <c r="A68" s="78"/>
      <c r="B68" s="41" t="s">
        <v>44</v>
      </c>
      <c r="C68" s="33"/>
      <c r="D68" s="34"/>
      <c r="E68" s="35">
        <v>131</v>
      </c>
      <c r="F68" s="35"/>
      <c r="G68" s="36"/>
      <c r="H68" s="35">
        <v>18218</v>
      </c>
      <c r="I68" s="37"/>
      <c r="J68" s="36"/>
      <c r="K68" s="35">
        <v>55</v>
      </c>
      <c r="L68" s="37"/>
      <c r="M68" s="35"/>
      <c r="N68" s="35">
        <v>6774</v>
      </c>
      <c r="O68" s="38"/>
      <c r="P68" s="24"/>
      <c r="Q68" s="41" t="s">
        <v>44</v>
      </c>
      <c r="R68" s="79"/>
    </row>
    <row r="69" spans="1:18" ht="21.95" customHeight="1">
      <c r="A69" s="76"/>
      <c r="B69" s="25" t="s">
        <v>45</v>
      </c>
      <c r="C69" s="26"/>
      <c r="D69" s="28"/>
      <c r="E69" s="29">
        <v>107</v>
      </c>
      <c r="F69" s="29"/>
      <c r="G69" s="30"/>
      <c r="H69" s="29">
        <v>15423</v>
      </c>
      <c r="I69" s="31"/>
      <c r="J69" s="30"/>
      <c r="K69" s="29">
        <v>48</v>
      </c>
      <c r="L69" s="31"/>
      <c r="M69" s="29"/>
      <c r="N69" s="29">
        <v>8659</v>
      </c>
      <c r="O69" s="32"/>
      <c r="P69" s="9"/>
      <c r="Q69" s="25" t="s">
        <v>45</v>
      </c>
      <c r="R69" s="77"/>
    </row>
    <row r="70" spans="1:18" ht="21.95" customHeight="1">
      <c r="A70" s="76"/>
      <c r="B70" s="25" t="s">
        <v>46</v>
      </c>
      <c r="C70" s="26"/>
      <c r="D70" s="28"/>
      <c r="E70" s="29">
        <v>138</v>
      </c>
      <c r="F70" s="29"/>
      <c r="G70" s="30"/>
      <c r="H70" s="29">
        <v>23586</v>
      </c>
      <c r="I70" s="31"/>
      <c r="J70" s="30"/>
      <c r="K70" s="29">
        <v>71</v>
      </c>
      <c r="L70" s="31"/>
      <c r="M70" s="29"/>
      <c r="N70" s="29">
        <v>11613</v>
      </c>
      <c r="O70" s="32"/>
      <c r="P70" s="9"/>
      <c r="Q70" s="25" t="s">
        <v>46</v>
      </c>
      <c r="R70" s="77"/>
    </row>
    <row r="71" spans="1:18" ht="21.95" customHeight="1" thickBot="1">
      <c r="A71" s="76"/>
      <c r="B71" s="25" t="s">
        <v>47</v>
      </c>
      <c r="C71" s="26"/>
      <c r="D71" s="28"/>
      <c r="E71" s="29">
        <v>67</v>
      </c>
      <c r="F71" s="29"/>
      <c r="G71" s="30"/>
      <c r="H71" s="29">
        <v>12837</v>
      </c>
      <c r="I71" s="31"/>
      <c r="J71" s="30"/>
      <c r="K71" s="29">
        <v>48</v>
      </c>
      <c r="L71" s="31"/>
      <c r="M71" s="29"/>
      <c r="N71" s="29">
        <v>7203</v>
      </c>
      <c r="O71" s="32"/>
      <c r="P71" s="9"/>
      <c r="Q71" s="25" t="s">
        <v>47</v>
      </c>
      <c r="R71" s="77"/>
    </row>
    <row r="72" spans="1:18" ht="21.95" customHeight="1" thickTop="1" thickBot="1">
      <c r="A72" s="84"/>
      <c r="B72" s="59" t="s">
        <v>48</v>
      </c>
      <c r="C72" s="60"/>
      <c r="D72" s="61"/>
      <c r="E72" s="62">
        <f>SUM(E49:E71)</f>
        <v>1693</v>
      </c>
      <c r="F72" s="63"/>
      <c r="G72" s="64"/>
      <c r="H72" s="62">
        <f>SUM(H49:H71)</f>
        <v>283756</v>
      </c>
      <c r="I72" s="65"/>
      <c r="J72" s="64"/>
      <c r="K72" s="62">
        <f>SUM(K49:K71)</f>
        <v>760</v>
      </c>
      <c r="L72" s="65"/>
      <c r="M72" s="63"/>
      <c r="N72" s="62">
        <f>SUM(N49:N71)</f>
        <v>116352</v>
      </c>
      <c r="O72" s="66"/>
      <c r="P72" s="67"/>
      <c r="Q72" s="59" t="s">
        <v>48</v>
      </c>
      <c r="R72" s="85"/>
    </row>
    <row r="73" spans="1:18" ht="21.95" customHeight="1" thickTop="1" thickBot="1">
      <c r="A73" s="86"/>
      <c r="B73" s="87" t="s">
        <v>49</v>
      </c>
      <c r="C73" s="88"/>
      <c r="D73" s="89"/>
      <c r="E73" s="90">
        <f>E48+E72</f>
        <v>21926</v>
      </c>
      <c r="F73" s="91"/>
      <c r="G73" s="92"/>
      <c r="H73" s="90">
        <f>H48+H72</f>
        <v>4363532</v>
      </c>
      <c r="I73" s="93"/>
      <c r="J73" s="92"/>
      <c r="K73" s="90">
        <f>K48+K72</f>
        <v>9457</v>
      </c>
      <c r="L73" s="93"/>
      <c r="M73" s="91"/>
      <c r="N73" s="90">
        <f>N48+N72</f>
        <v>1794241</v>
      </c>
      <c r="O73" s="94"/>
      <c r="P73" s="95"/>
      <c r="Q73" s="87" t="s">
        <v>49</v>
      </c>
      <c r="R73" s="96"/>
    </row>
    <row r="74" spans="1:18" ht="16.5" customHeight="1">
      <c r="B74" s="47" t="s">
        <v>77</v>
      </c>
      <c r="C74" s="47"/>
      <c r="D74" s="47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7"/>
    </row>
    <row r="75" spans="1:18" ht="16.5" customHeight="1">
      <c r="B75" s="47"/>
      <c r="C75" s="47"/>
      <c r="D75" s="47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7"/>
    </row>
    <row r="76" spans="1:18" ht="16.5" customHeight="1">
      <c r="B76" s="47"/>
      <c r="C76" s="47"/>
      <c r="D76" s="47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7"/>
    </row>
    <row r="77" spans="1:18" ht="16.5" customHeight="1">
      <c r="B77" s="47"/>
      <c r="C77" s="47"/>
      <c r="D77" s="47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7"/>
    </row>
    <row r="78" spans="1:18" ht="16.5" customHeight="1">
      <c r="B78" s="47"/>
      <c r="C78" s="47"/>
      <c r="D78" s="47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7"/>
    </row>
    <row r="79" spans="1:18" ht="16.5" customHeight="1">
      <c r="B79" s="47"/>
      <c r="C79" s="47"/>
      <c r="D79" s="47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7"/>
    </row>
    <row r="80" spans="1:18" ht="16.5" customHeight="1">
      <c r="B80" s="47"/>
      <c r="C80" s="47"/>
      <c r="D80" s="47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7"/>
    </row>
    <row r="81" spans="2:15" ht="16.5" customHeight="1">
      <c r="B81" s="47"/>
      <c r="C81" s="47"/>
      <c r="D81" s="47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7"/>
    </row>
    <row r="82" spans="2:15" ht="16.5" customHeight="1">
      <c r="B82" s="47"/>
      <c r="C82" s="47"/>
      <c r="D82" s="47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7"/>
    </row>
  </sheetData>
  <mergeCells count="6">
    <mergeCell ref="P3:R7"/>
    <mergeCell ref="K5:N5"/>
    <mergeCell ref="E5:H5"/>
    <mergeCell ref="E4:H4"/>
    <mergeCell ref="K4:N4"/>
    <mergeCell ref="A3:C7"/>
  </mergeCells>
  <phoneticPr fontId="2"/>
  <pageMargins left="1.35" right="1.94" top="0.8" bottom="0.59055118110236227" header="0.51181102362204722" footer="0.51181102362204722"/>
  <pageSetup paperSize="9" scale="60" orientation="landscape" r:id="rId1"/>
  <headerFooter alignWithMargins="0"/>
  <rowBreaks count="1" manualBreakCount="1">
    <brk id="48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1(5)第13表</vt:lpstr>
      <vt:lpstr>'1(5)第13表'!Print_Area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S04311</cp:lastModifiedBy>
  <cp:lastPrinted>2014-01-24T02:04:37Z</cp:lastPrinted>
  <dcterms:created xsi:type="dcterms:W3CDTF">2000-03-07T08:04:19Z</dcterms:created>
  <dcterms:modified xsi:type="dcterms:W3CDTF">2015-02-12T00:22:46Z</dcterms:modified>
</cp:coreProperties>
</file>