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D0763D64-23A7-49DF-9351-1BBB275CB173}" xr6:coauthVersionLast="36" xr6:coauthVersionMax="36" xr10:uidLastSave="{00000000-0000-0000-0000-000000000000}"/>
  <bookViews>
    <workbookView xWindow="0" yWindow="0" windowWidth="20500" windowHeight="7790" xr2:uid="{00000000-000D-0000-FFFF-FFFF00000000}"/>
  </bookViews>
  <sheets>
    <sheet name="川口市" sheetId="1" r:id="rId1"/>
  </sheets>
  <definedNames>
    <definedName name="_xlnm.Print_Area" localSheetId="0">川口市!$A$1:$U$28</definedName>
    <definedName name="_xlnm.Print_Titles" localSheetId="0">川口市!$3:$5</definedName>
  </definedNames>
  <calcPr calcId="191029"/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<sst xmlns="http://schemas.openxmlformats.org/spreadsheetml/2006/main" count="307" uniqueCount="267">
  <si>
    <t>所在地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</si>
  <si>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</si>
  <si>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</si>
  <si>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</si>
  <si>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</si>
  <si>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</si>
  <si>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</si>
  <si>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</si>
  <si>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</si>
  <si>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</si>
  <si>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</si>
  <si>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</si>
  <si>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</si>
  <si>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</si>
  <si>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</si>
  <si>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</si>
  <si>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3"/>
  </si>
  <si>
    <t>川口市立医療センター</t>
  </si>
  <si>
    <t>333-0833</t>
  </si>
  <si>
    <t>川口市西新井宿180</t>
  </si>
  <si>
    <t>048-287-2525</t>
  </si>
  <si>
    <t>048-280-1566</t>
  </si>
  <si>
    <t>川口市西川口5-11-5</t>
  </si>
  <si>
    <t>048-253-1551</t>
  </si>
  <si>
    <t>社会福祉法人 
恩賜財団
済生会支部
埼玉県済生会
（原澤　茂）</t>
  </si>
  <si>
    <t>332-0031</t>
  </si>
  <si>
    <t>川口市青木1-18-15</t>
  </si>
  <si>
    <t>048-252-4873</t>
  </si>
  <si>
    <t>048-252-4865</t>
  </si>
  <si>
    <t>332-0021</t>
  </si>
  <si>
    <t>川口市西川口6-17-34</t>
  </si>
  <si>
    <t>048-252-4120</t>
  </si>
  <si>
    <t>048-257-7660</t>
  </si>
  <si>
    <t>救療</t>
  </si>
  <si>
    <t>医療法人安東病院</t>
  </si>
  <si>
    <t>333-0866</t>
  </si>
  <si>
    <t>川口市芝3-7-12</t>
  </si>
  <si>
    <t>048-266-2611</t>
  </si>
  <si>
    <t>安東　克征</t>
    <rPh sb="3" eb="5">
      <t>カツユキ</t>
    </rPh>
    <phoneticPr fontId="3"/>
  </si>
  <si>
    <t>048-268-1021</t>
  </si>
  <si>
    <t>救</t>
  </si>
  <si>
    <t>医療法人健仁会
益子病院</t>
  </si>
  <si>
    <t>333-0847</t>
  </si>
  <si>
    <t>川口市芝中田2-48-6</t>
  </si>
  <si>
    <t>048-267-2211</t>
  </si>
  <si>
    <t>048-267-8647</t>
  </si>
  <si>
    <t>332-0034</t>
  </si>
  <si>
    <t>川口市並木4-6-6</t>
  </si>
  <si>
    <t>048-252-8762</t>
  </si>
  <si>
    <t>048-252-8345</t>
  </si>
  <si>
    <t>334-0063</t>
  </si>
  <si>
    <t>川口市東本郷2026</t>
  </si>
  <si>
    <t>048-284-2811</t>
  </si>
  <si>
    <t>048-284-2522</t>
  </si>
  <si>
    <t>332-0035</t>
  </si>
  <si>
    <t>川口市西青木2-15-10</t>
  </si>
  <si>
    <t>048-251-2050</t>
  </si>
  <si>
    <t>長江　康</t>
  </si>
  <si>
    <t>048-257-6669</t>
  </si>
  <si>
    <t>療</t>
  </si>
  <si>
    <t>医療法人誠朗会
上野病院</t>
  </si>
  <si>
    <t>川口市西青木1-9-30</t>
  </si>
  <si>
    <t>048-251-4473</t>
  </si>
  <si>
    <t>048-253-3010</t>
  </si>
  <si>
    <t>332-0025</t>
  </si>
  <si>
    <t>川口市原町4-41</t>
  </si>
  <si>
    <t>048-252-3381</t>
  </si>
  <si>
    <t>048-252-1503</t>
  </si>
  <si>
    <t>医療法人社団協友会
東川口病院</t>
  </si>
  <si>
    <t>333-0801</t>
  </si>
  <si>
    <t>川口市東川口2-10-8</t>
  </si>
  <si>
    <t>048-295-1000</t>
  </si>
  <si>
    <t>田辺　知宏</t>
  </si>
  <si>
    <t>048-295-5501</t>
  </si>
  <si>
    <t>医療法人三誠会
川口誠和病院</t>
  </si>
  <si>
    <t>334-0074</t>
  </si>
  <si>
    <t>川口市江戸3-35-46</t>
  </si>
  <si>
    <t>048-285-0661</t>
  </si>
  <si>
    <t>048-283-7957</t>
  </si>
  <si>
    <t>埼玉協同病院</t>
  </si>
  <si>
    <t>333-0831</t>
  </si>
  <si>
    <t>川口市木曽呂1317</t>
  </si>
  <si>
    <t>048-296-4771</t>
  </si>
  <si>
    <t>048-296-7182</t>
  </si>
  <si>
    <t>医療法人厚和会
河合病院</t>
  </si>
  <si>
    <t>332-0004</t>
  </si>
  <si>
    <t>川口市領家3-6-7</t>
  </si>
  <si>
    <t>048-222-0190</t>
  </si>
  <si>
    <t>333-0832</t>
  </si>
  <si>
    <t>川口市神戸258-1</t>
  </si>
  <si>
    <t>048-283-1200</t>
  </si>
  <si>
    <t>医療法人社団
桐和会
（岡本　和久）</t>
  </si>
  <si>
    <t>334-0001</t>
  </si>
  <si>
    <t>048-281-6131</t>
  </si>
  <si>
    <t>048-281-5211</t>
  </si>
  <si>
    <t>医療法人あかつき会 
はとがや病院</t>
  </si>
  <si>
    <t>334-0003</t>
  </si>
  <si>
    <t>048-284-5635</t>
  </si>
  <si>
    <t>医療法人社団厚生会
埼玉厚生病院</t>
  </si>
  <si>
    <t>334-0013</t>
  </si>
  <si>
    <t>048-281-7611</t>
  </si>
  <si>
    <t>048-281-7839</t>
  </si>
  <si>
    <t>川口市桜町6-12-55</t>
    <rPh sb="0" eb="2">
      <t>カワグチ</t>
    </rPh>
    <phoneticPr fontId="3"/>
  </si>
  <si>
    <t>川口市坂下町4-16-26</t>
    <rPh sb="0" eb="2">
      <t>カワグチ</t>
    </rPh>
    <phoneticPr fontId="3"/>
  </si>
  <si>
    <t>川口市南鳩ヶ谷6-5-5</t>
    <rPh sb="0" eb="2">
      <t>カワグチ</t>
    </rPh>
    <rPh sb="4" eb="7">
      <t>ハトガヤ</t>
    </rPh>
    <phoneticPr fontId="3"/>
  </si>
  <si>
    <t>３つの宣言</t>
    <rPh sb="3" eb="5">
      <t>センゲン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</si>
  <si>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</si>
  <si>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-</t>
  </si>
  <si>
    <t>病1</t>
    <rPh sb="0" eb="1">
      <t>ビョウ</t>
    </rPh>
    <phoneticPr fontId="3"/>
  </si>
  <si>
    <t>病2</t>
    <rPh sb="0" eb="1">
      <t>ビョウ</t>
    </rPh>
    <phoneticPr fontId="3"/>
  </si>
  <si>
    <t>病3</t>
    <rPh sb="0" eb="1">
      <t>ビョウ</t>
    </rPh>
    <phoneticPr fontId="3"/>
  </si>
  <si>
    <t>病4</t>
    <rPh sb="0" eb="1">
      <t>ビョウ</t>
    </rPh>
    <phoneticPr fontId="3"/>
  </si>
  <si>
    <t>病5</t>
    <rPh sb="0" eb="1">
      <t>ビョウ</t>
    </rPh>
    <phoneticPr fontId="3"/>
  </si>
  <si>
    <t>病6</t>
    <rPh sb="0" eb="1">
      <t>ビョウ</t>
    </rPh>
    <phoneticPr fontId="3"/>
  </si>
  <si>
    <t>支救臨</t>
    <rPh sb="0" eb="1">
      <t>ササ</t>
    </rPh>
    <rPh sb="1" eb="2">
      <t>キュウ</t>
    </rPh>
    <phoneticPr fontId="3"/>
  </si>
  <si>
    <t>医療法人刀水会
齋藤記念病院</t>
    <rPh sb="8" eb="10">
      <t>サイトウ</t>
    </rPh>
    <phoneticPr fontId="3"/>
  </si>
  <si>
    <t>齋藤　卓</t>
    <rPh sb="0" eb="2">
      <t>サイトウ</t>
    </rPh>
    <phoneticPr fontId="3"/>
  </si>
  <si>
    <t>増田　剛</t>
    <rPh sb="0" eb="2">
      <t>マスダ</t>
    </rPh>
    <rPh sb="3" eb="4">
      <t>ゴウ</t>
    </rPh>
    <phoneticPr fontId="3"/>
  </si>
  <si>
    <t>医療法人
安東病院
（安東　克征）</t>
    <rPh sb="14" eb="16">
      <t>カツユキ</t>
    </rPh>
    <phoneticPr fontId="3"/>
  </si>
  <si>
    <t>千葉　洋平</t>
    <rPh sb="3" eb="5">
      <t>ヨウヘイ</t>
    </rPh>
    <phoneticPr fontId="3"/>
  </si>
  <si>
    <t>医療法人社団
厚生会
（田平　芳寛）</t>
    <rPh sb="15" eb="17">
      <t>ヨシヒロ</t>
    </rPh>
    <phoneticPr fontId="3"/>
  </si>
  <si>
    <t>田平　芳寛</t>
    <rPh sb="3" eb="5">
      <t>ヨシヒロ</t>
    </rPh>
    <phoneticPr fontId="3"/>
  </si>
  <si>
    <t>内､外､肛､胃､循､整</t>
  </si>
  <si>
    <t>内､呼､消､循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</si>
  <si>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3"/>
  </si>
  <si>
    <r>
      <t>病</t>
    </r>
    <r>
      <rPr>
        <sz val="11"/>
        <rFont val="ＭＳ Ｐゴシック"/>
        <family val="3"/>
        <charset val="128"/>
      </rPr>
      <t>14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</si>
  <si>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19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</si>
  <si>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20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</si>
  <si>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10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</si>
  <si>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11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</si>
  <si>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12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</si>
  <si>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13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</si>
  <si>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15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</si>
  <si>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16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</si>
  <si>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17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</si>
  <si>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18</t>
    </r>
    <rPh sb="0" eb="1">
      <t>ビョウ</t>
    </rPh>
    <phoneticPr fontId="3"/>
  </si>
  <si>
    <t>〒333-0842</t>
  </si>
  <si>
    <t>川口市前川1-11-1</t>
  </si>
  <si>
    <r>
      <t>病</t>
    </r>
    <r>
      <rPr>
        <sz val="11"/>
        <rFont val="ＭＳ Ｐゴシック"/>
        <family val="3"/>
        <charset val="128"/>
      </rPr>
      <t>7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</si>
  <si>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8</t>
    </r>
    <rPh sb="0" eb="1">
      <t>ビョウ</t>
    </rPh>
    <phoneticPr fontId="3"/>
  </si>
  <si>
    <r>
      <t>病</t>
    </r>
    <r>
      <rPr>
        <sz val="11"/>
        <rFont val="ＭＳ Ｐゴシック"/>
        <family val="3"/>
        <charset val="128"/>
      </rPr>
      <t>9</t>
    </r>
    <rPh sb="0" eb="1">
      <t>ビョウ</t>
    </rPh>
    <phoneticPr fontId="3"/>
  </si>
  <si>
    <t>内､消内､循内､外､乳腺外科､肛門外科､整､リハ､皮</t>
    <rPh sb="25" eb="26">
      <t>ヒ</t>
    </rPh>
    <phoneticPr fontId="3"/>
  </si>
  <si>
    <t>〒</t>
  </si>
  <si>
    <t>開設
年月日</t>
  </si>
  <si>
    <t>救臨</t>
  </si>
  <si>
    <t>○</t>
  </si>
  <si>
    <t>(16)</t>
  </si>
  <si>
    <t>社会福祉法人
恩賜財団済生会支部
埼玉県済生会
川口総合病院</t>
  </si>
  <si>
    <t>332-8558</t>
  </si>
  <si>
    <t>(3)</t>
  </si>
  <si>
    <t>救</t>
  </si>
  <si>
    <t>(2)</t>
  </si>
  <si>
    <t>寿康会病院</t>
  </si>
  <si>
    <t>(4)</t>
  </si>
  <si>
    <t>(10)</t>
  </si>
  <si>
    <t>○</t>
  </si>
  <si>
    <t>(2)</t>
  </si>
  <si>
    <t>稲垣　禎彦</t>
  </si>
  <si>
    <t>○</t>
  </si>
  <si>
    <t>かわぐち心臓呼吸器病院</t>
  </si>
  <si>
    <t>333-0842</t>
  </si>
  <si>
    <t>川口市前川1-1-51</t>
  </si>
  <si>
    <t>048-264-5533</t>
  </si>
  <si>
    <t>048-264-5501</t>
  </si>
  <si>
    <t>竹田　晋浩</t>
  </si>
  <si>
    <t>大塚　正彦</t>
    <rPh sb="0" eb="2">
      <t>オオツカ</t>
    </rPh>
    <rPh sb="3" eb="5">
      <t>マサヒコ</t>
    </rPh>
    <phoneticPr fontId="3"/>
  </si>
  <si>
    <t>馬場　俊也</t>
    <rPh sb="0" eb="2">
      <t>ババ</t>
    </rPh>
    <rPh sb="3" eb="5">
      <t>シュンヤ</t>
    </rPh>
    <phoneticPr fontId="3"/>
  </si>
  <si>
    <t>佐藤　雅彦</t>
    <rPh sb="0" eb="2">
      <t>サトウ</t>
    </rPh>
    <rPh sb="3" eb="5">
      <t>マサヒコ</t>
    </rPh>
    <phoneticPr fontId="3"/>
  </si>
  <si>
    <t>医療法人
千葉外科内科病院</t>
    <rPh sb="9" eb="11">
      <t>ナイカ</t>
    </rPh>
    <phoneticPr fontId="3"/>
  </si>
  <si>
    <t>333-0861</t>
  </si>
  <si>
    <t>048-260-1211</t>
  </si>
  <si>
    <t>048-260-1212</t>
  </si>
  <si>
    <t>医療法人青木会
青木中央クリニック</t>
  </si>
  <si>
    <t>川口市柳崎3-7-24</t>
  </si>
  <si>
    <t>青木　悟</t>
  </si>
  <si>
    <t>○</t>
  </si>
  <si>
    <t>医療法人社団
康幸会
（竹田　晋浩）</t>
  </si>
  <si>
    <t>048-266-5557</t>
  </si>
  <si>
    <t>川口市保健所</t>
    <rPh sb="2" eb="3">
      <t>シ</t>
    </rPh>
    <phoneticPr fontId="3"/>
  </si>
  <si>
    <t>048-423-8852</t>
  </si>
  <si>
    <t>社会医療法人社団
大成会
武南病院</t>
    <rPh sb="0" eb="2">
      <t>シャカイ</t>
    </rPh>
    <phoneticPr fontId="3"/>
  </si>
  <si>
    <t>048-256-5703</t>
  </si>
  <si>
    <t>救</t>
  </si>
  <si>
    <t>支救臨</t>
    <rPh sb="0" eb="1">
      <t>シ</t>
    </rPh>
    <rPh sb="1" eb="2">
      <t>キュウ</t>
    </rPh>
    <phoneticPr fontId="3"/>
  </si>
  <si>
    <t>内､外､整､脳､リハ､皮</t>
  </si>
  <si>
    <t>内､外､皮､脳､整､眼､
消内､循内､リハ</t>
  </si>
  <si>
    <t>内､外､循内､呼内､救急科､心血､リハ､麻</t>
  </si>
  <si>
    <t>048-282-1890</t>
  </si>
  <si>
    <t>救</t>
    <rPh sb="0" eb="1">
      <t>キュウ</t>
    </rPh>
    <phoneticPr fontId="8"/>
  </si>
  <si>
    <t>内､循､外､整､脳､皮､泌､麻､リハ､胃､肛､呼</t>
  </si>
  <si>
    <t>川口市
（奥ノ木　信夫）</t>
    <rPh sb="5" eb="6">
      <t>オク</t>
    </rPh>
    <rPh sb="7" eb="8">
      <t>キ</t>
    </rPh>
    <rPh sb="9" eb="11">
      <t>ノブオ</t>
    </rPh>
    <phoneticPr fontId="3"/>
  </si>
  <si>
    <t>医療法人髙仁会
川口病院</t>
    <rPh sb="4" eb="5">
      <t>ダカイ</t>
    </rPh>
    <rPh sb="5" eb="6">
      <t>ジン</t>
    </rPh>
    <phoneticPr fontId="3"/>
  </si>
  <si>
    <t>医療法人社団
協友会
（平岡　邦彦）</t>
  </si>
  <si>
    <t>一般財団法人
鳩ヶ谷中央病院</t>
    <rPh sb="0" eb="2">
      <t>イッパン</t>
    </rPh>
    <phoneticPr fontId="3"/>
  </si>
  <si>
    <t>一般財団法人
鳩ヶ谷中央病院
（稲垣　禎彦）</t>
    <rPh sb="0" eb="2">
      <t>イッパン</t>
    </rPh>
    <phoneticPr fontId="3"/>
  </si>
  <si>
    <t>内､リハ､整､皮､消内､循内､呼内､形、肝臓内科、神内</t>
    <rPh sb="10" eb="11">
      <t>ナイ</t>
    </rPh>
    <rPh sb="13" eb="14">
      <t>ナイ</t>
    </rPh>
    <rPh sb="16" eb="17">
      <t>ナイ</t>
    </rPh>
    <rPh sb="18" eb="19">
      <t>カタチ</t>
    </rPh>
    <rPh sb="20" eb="22">
      <t>カンゾウ</t>
    </rPh>
    <rPh sb="22" eb="24">
      <t>ナイカ</t>
    </rPh>
    <rPh sb="25" eb="27">
      <t>カミウチ</t>
    </rPh>
    <rPh sb="26" eb="27">
      <t>ナイ</t>
    </rPh>
    <phoneticPr fontId="3"/>
  </si>
  <si>
    <t>東　真樹</t>
    <rPh sb="0" eb="1">
      <t>ヒガシ</t>
    </rPh>
    <phoneticPr fontId="3"/>
  </si>
  <si>
    <t>医療法人
新青会
（馬場　俊也）</t>
    <rPh sb="0" eb="2">
      <t>イリョウ</t>
    </rPh>
    <rPh sb="2" eb="4">
      <t>ホウジン</t>
    </rPh>
    <rPh sb="5" eb="6">
      <t>シン</t>
    </rPh>
    <rPh sb="6" eb="7">
      <t>アオ</t>
    </rPh>
    <rPh sb="7" eb="8">
      <t>カイ</t>
    </rPh>
    <phoneticPr fontId="3"/>
  </si>
  <si>
    <t>医療法人
髙仁会
（髙橋　太郎）</t>
    <rPh sb="5" eb="6">
      <t>ダカイ</t>
    </rPh>
    <rPh sb="6" eb="7">
      <t>ジン</t>
    </rPh>
    <rPh sb="10" eb="12">
      <t>タカハシ</t>
    </rPh>
    <rPh sb="13" eb="15">
      <t>タロウ</t>
    </rPh>
    <phoneticPr fontId="3"/>
  </si>
  <si>
    <t>医療法人
刀水会
（齋藤　卓）</t>
    <rPh sb="10" eb="12">
      <t>サイトウ</t>
    </rPh>
    <phoneticPr fontId="3"/>
  </si>
  <si>
    <r>
      <t>医療法人
寿康会
（長江　</t>
    </r>
    <r>
      <rPr>
        <sz val="11"/>
        <rFont val="ＭＳ Ｐゴシック"/>
        <family val="3"/>
        <charset val="128"/>
      </rPr>
      <t>康）</t>
    </r>
    <rPh sb="13" eb="14">
      <t>ヤス</t>
    </rPh>
    <phoneticPr fontId="3"/>
  </si>
  <si>
    <t>医療法人
誠朗会
（上野　一朗）</t>
  </si>
  <si>
    <t>医療生協
さいたま生活協同組合
（雪田　慎二）</t>
    <rPh sb="17" eb="19">
      <t>ユキタ</t>
    </rPh>
    <rPh sb="20" eb="22">
      <t>シンジ</t>
    </rPh>
    <phoneticPr fontId="3"/>
  </si>
  <si>
    <t>救療</t>
    <rPh sb="0" eb="1">
      <t>キュウ</t>
    </rPh>
    <phoneticPr fontId="8"/>
  </si>
  <si>
    <t>山中　明彦</t>
  </si>
  <si>
    <t>医療法人
健仁会
（益子　健康）</t>
    <rPh sb="13" eb="15">
      <t>ケンコウ</t>
    </rPh>
    <phoneticPr fontId="8"/>
  </si>
  <si>
    <t>北　賢二</t>
    <rPh sb="0" eb="1">
      <t>キタ</t>
    </rPh>
    <rPh sb="2" eb="4">
      <t>ケンジ</t>
    </rPh>
    <phoneticPr fontId="3"/>
  </si>
  <si>
    <t>診1</t>
  </si>
  <si>
    <t>内､外､小､泌､眼､耳､整､脳､皮､放､消内､麻､循内､神内､呼内､産婦､精､呼外､血管外科､糖尿病･内分泌内科､腎臓内科､病理診断科､臨床検査科､リハ､腫瘍内科、心外</t>
    <rPh sb="20" eb="21">
      <t>ショウ</t>
    </rPh>
    <rPh sb="21" eb="22">
      <t>ナイ</t>
    </rPh>
    <rPh sb="25" eb="26">
      <t>メグル</t>
    </rPh>
    <rPh sb="26" eb="27">
      <t>ナイ</t>
    </rPh>
    <rPh sb="31" eb="32">
      <t>コ</t>
    </rPh>
    <rPh sb="32" eb="33">
      <t>ナイ</t>
    </rPh>
    <rPh sb="42" eb="44">
      <t>ケッカン</t>
    </rPh>
    <rPh sb="44" eb="46">
      <t>ゲカ</t>
    </rPh>
    <rPh sb="47" eb="50">
      <t>トウニョウビョウ</t>
    </rPh>
    <rPh sb="51" eb="54">
      <t>ナイブンピツ</t>
    </rPh>
    <rPh sb="54" eb="56">
      <t>ナイカ</t>
    </rPh>
    <rPh sb="57" eb="59">
      <t>ジンゾウ</t>
    </rPh>
    <rPh sb="59" eb="61">
      <t>ナイカ</t>
    </rPh>
    <rPh sb="62" eb="64">
      <t>ビョウリ</t>
    </rPh>
    <rPh sb="64" eb="66">
      <t>シンダン</t>
    </rPh>
    <rPh sb="66" eb="67">
      <t>カ</t>
    </rPh>
    <rPh sb="68" eb="70">
      <t>リンショウ</t>
    </rPh>
    <rPh sb="70" eb="72">
      <t>ケンサ</t>
    </rPh>
    <rPh sb="72" eb="73">
      <t>カ</t>
    </rPh>
    <rPh sb="77" eb="79">
      <t>シュヨウ</t>
    </rPh>
    <rPh sb="79" eb="81">
      <t>ナイカ</t>
    </rPh>
    <rPh sb="82" eb="84">
      <t>シンガイ</t>
    </rPh>
    <phoneticPr fontId="3"/>
  </si>
  <si>
    <t>胃､外､整､内､小外､肛、麻、循内</t>
    <rPh sb="13" eb="14">
      <t>マ</t>
    </rPh>
    <rPh sb="15" eb="17">
      <t>ジュンナイ</t>
    </rPh>
    <phoneticPr fontId="8"/>
  </si>
  <si>
    <t>精､内、リハ</t>
  </si>
  <si>
    <t>胃､外､整､脳､婦､内､肛､循､リハ､泌、呼内、乳腺外科、糖尿病内科、緩和ケア内科</t>
    <rPh sb="19" eb="20">
      <t>ヒツ</t>
    </rPh>
    <rPh sb="21" eb="23">
      <t>コナイ</t>
    </rPh>
    <rPh sb="24" eb="26">
      <t>ニュウセン</t>
    </rPh>
    <rPh sb="26" eb="28">
      <t>ゲカ</t>
    </rPh>
    <rPh sb="29" eb="32">
      <t>トウニョウビョウ</t>
    </rPh>
    <rPh sb="32" eb="34">
      <t>ナイカ</t>
    </rPh>
    <rPh sb="35" eb="37">
      <t>カンワ</t>
    </rPh>
    <rPh sb="39" eb="41">
      <t>ナイカ</t>
    </rPh>
    <phoneticPr fontId="3"/>
  </si>
  <si>
    <t xml:space="preserve">医療法人
青木会
（青木　悟） </t>
    <rPh sb="13" eb="14">
      <t>サトル</t>
    </rPh>
    <phoneticPr fontId="8"/>
  </si>
  <si>
    <t>(8)</t>
  </si>
  <si>
    <t>医療法人
あかつき会
（東　真樹）</t>
    <rPh sb="12" eb="13">
      <t>ヒガシ</t>
    </rPh>
    <phoneticPr fontId="3"/>
  </si>
  <si>
    <t>内､循内､神内､消内､消化器外科､外､乳腺外科､整､リウ､眼､皮､泌、麻､リハ､放､救急科､ペインクリニック内科</t>
    <rPh sb="2" eb="3">
      <t>メグル</t>
    </rPh>
    <rPh sb="3" eb="4">
      <t>ナイ</t>
    </rPh>
    <rPh sb="5" eb="6">
      <t>カミ</t>
    </rPh>
    <rPh sb="6" eb="7">
      <t>ナイ</t>
    </rPh>
    <rPh sb="8" eb="9">
      <t>ショウ</t>
    </rPh>
    <rPh sb="9" eb="10">
      <t>ナイ</t>
    </rPh>
    <rPh sb="11" eb="14">
      <t>ショウカキ</t>
    </rPh>
    <rPh sb="14" eb="16">
      <t>ゲカ</t>
    </rPh>
    <rPh sb="19" eb="21">
      <t>ニュウセン</t>
    </rPh>
    <rPh sb="21" eb="23">
      <t>ゲカ</t>
    </rPh>
    <rPh sb="31" eb="32">
      <t>カワ</t>
    </rPh>
    <rPh sb="33" eb="34">
      <t>ヒツ</t>
    </rPh>
    <rPh sb="35" eb="36">
      <t>マ</t>
    </rPh>
    <rPh sb="40" eb="41">
      <t>ホウ</t>
    </rPh>
    <rPh sb="42" eb="44">
      <t>キュウキュウ</t>
    </rPh>
    <rPh sb="44" eb="45">
      <t>カ</t>
    </rPh>
    <rPh sb="54" eb="56">
      <t>ナイカ</t>
    </rPh>
    <phoneticPr fontId="3"/>
  </si>
  <si>
    <t>服部　晃典</t>
    <phoneticPr fontId="8"/>
  </si>
  <si>
    <t>048-223-7052</t>
    <phoneticPr fontId="8"/>
  </si>
  <si>
    <t>内､小､外､整､呼内､呼外､消化器外科､消内､循内､放､脳､皮､麻､精､産婦､脳神経内科､眼､リハ､耳､泌､泌(人工透析)､病理診断科､リウ､臨床検査科､腎臓内科､糖尿病内科､緩和ケア内科､乳腺外科､血液内科､救急科､緩和ケア外科</t>
    <rPh sb="9" eb="10">
      <t>ナイ</t>
    </rPh>
    <rPh sb="11" eb="12">
      <t>コ</t>
    </rPh>
    <rPh sb="12" eb="13">
      <t>ガイ</t>
    </rPh>
    <rPh sb="14" eb="17">
      <t>ショウカキ</t>
    </rPh>
    <rPh sb="17" eb="19">
      <t>ゲカ</t>
    </rPh>
    <rPh sb="21" eb="22">
      <t>ナイ</t>
    </rPh>
    <rPh sb="24" eb="25">
      <t>ナイ</t>
    </rPh>
    <rPh sb="39" eb="40">
      <t>ノウ</t>
    </rPh>
    <rPh sb="40" eb="42">
      <t>シンケイ</t>
    </rPh>
    <rPh sb="42" eb="44">
      <t>ナイカ</t>
    </rPh>
    <rPh sb="56" eb="58">
      <t>ジンコウ</t>
    </rPh>
    <rPh sb="58" eb="60">
      <t>トウセキ</t>
    </rPh>
    <rPh sb="62" eb="64">
      <t>ビョウリ</t>
    </rPh>
    <rPh sb="64" eb="66">
      <t>シンダン</t>
    </rPh>
    <rPh sb="66" eb="67">
      <t>カ</t>
    </rPh>
    <rPh sb="71" eb="73">
      <t>リンショウ</t>
    </rPh>
    <rPh sb="73" eb="75">
      <t>ケンサ</t>
    </rPh>
    <rPh sb="75" eb="76">
      <t>カ</t>
    </rPh>
    <rPh sb="77" eb="79">
      <t>ジンゾウ</t>
    </rPh>
    <rPh sb="79" eb="81">
      <t>ナイカ</t>
    </rPh>
    <rPh sb="82" eb="85">
      <t>トウニョウビョウ</t>
    </rPh>
    <rPh sb="85" eb="87">
      <t>ナイカ</t>
    </rPh>
    <rPh sb="88" eb="90">
      <t>カンワ</t>
    </rPh>
    <rPh sb="92" eb="93">
      <t>ナイ</t>
    </rPh>
    <rPh sb="93" eb="94">
      <t>カ</t>
    </rPh>
    <rPh sb="95" eb="97">
      <t>ニュウセン</t>
    </rPh>
    <rPh sb="97" eb="99">
      <t>ゲカ</t>
    </rPh>
    <rPh sb="100" eb="102">
      <t>ケツエキ</t>
    </rPh>
    <rPh sb="102" eb="104">
      <t>ナイカ</t>
    </rPh>
    <rPh sb="105" eb="107">
      <t>キュウキュウ</t>
    </rPh>
    <rPh sb="107" eb="108">
      <t>カ</t>
    </rPh>
    <phoneticPr fontId="3"/>
  </si>
  <si>
    <t>内、呼内、循内、消内、腎臓内科、内視鏡内科、外、呼外、心血、消化器外科、乳腺外科、肛門外科、整、脳、形、肝胆膵外科、内視鏡外科、アレ、リウマチ膠原病科、小、皮、泌、リハ、放、救急科</t>
    <rPh sb="0" eb="1">
      <t>ナイ</t>
    </rPh>
    <rPh sb="2" eb="4">
      <t>コナイ</t>
    </rPh>
    <rPh sb="5" eb="7">
      <t>ジュンナイ</t>
    </rPh>
    <rPh sb="8" eb="10">
      <t>ショウナイ</t>
    </rPh>
    <rPh sb="11" eb="13">
      <t>ジンゾウ</t>
    </rPh>
    <rPh sb="13" eb="15">
      <t>ナイカ</t>
    </rPh>
    <rPh sb="16" eb="19">
      <t>ナイシキョウ</t>
    </rPh>
    <rPh sb="19" eb="21">
      <t>ナイカ</t>
    </rPh>
    <rPh sb="22" eb="23">
      <t>ソト</t>
    </rPh>
    <rPh sb="24" eb="25">
      <t>コ</t>
    </rPh>
    <rPh sb="25" eb="26">
      <t>ガイ</t>
    </rPh>
    <rPh sb="27" eb="29">
      <t>シンケツ</t>
    </rPh>
    <rPh sb="30" eb="33">
      <t>ショウカキ</t>
    </rPh>
    <rPh sb="33" eb="35">
      <t>ゲカ</t>
    </rPh>
    <rPh sb="36" eb="38">
      <t>ニュウセン</t>
    </rPh>
    <rPh sb="38" eb="40">
      <t>ゲカ</t>
    </rPh>
    <rPh sb="41" eb="43">
      <t>コウモン</t>
    </rPh>
    <rPh sb="43" eb="45">
      <t>ゲカ</t>
    </rPh>
    <rPh sb="46" eb="47">
      <t>ヒトシ</t>
    </rPh>
    <rPh sb="48" eb="49">
      <t>ノウ</t>
    </rPh>
    <rPh sb="50" eb="51">
      <t>カタチ</t>
    </rPh>
    <rPh sb="52" eb="55">
      <t>カンタンスイ</t>
    </rPh>
    <rPh sb="55" eb="57">
      <t>ゲカ</t>
    </rPh>
    <rPh sb="58" eb="61">
      <t>ナイシキョウ</t>
    </rPh>
    <rPh sb="61" eb="63">
      <t>ゲカ</t>
    </rPh>
    <rPh sb="71" eb="74">
      <t>コウゲンビョウ</t>
    </rPh>
    <rPh sb="74" eb="75">
      <t>カ</t>
    </rPh>
    <rPh sb="76" eb="77">
      <t>ショウ</t>
    </rPh>
    <rPh sb="78" eb="79">
      <t>カワ</t>
    </rPh>
    <rPh sb="80" eb="81">
      <t>ヒツ</t>
    </rPh>
    <rPh sb="85" eb="86">
      <t>ホウ</t>
    </rPh>
    <rPh sb="87" eb="89">
      <t>キュウキュウ</t>
    </rPh>
    <rPh sb="89" eb="90">
      <t>カ</t>
    </rPh>
    <phoneticPr fontId="3"/>
  </si>
  <si>
    <t>内､胃､循､呼､泌､外､整､脳神経内科､腎臓内科、心血、血管外科</t>
    <rPh sb="14" eb="15">
      <t>ノウ</t>
    </rPh>
    <rPh sb="15" eb="17">
      <t>シンケイ</t>
    </rPh>
    <rPh sb="17" eb="18">
      <t>ナイ</t>
    </rPh>
    <rPh sb="18" eb="19">
      <t>カ</t>
    </rPh>
    <rPh sb="20" eb="22">
      <t>ジンゾウ</t>
    </rPh>
    <rPh sb="22" eb="24">
      <t>ナイカ</t>
    </rPh>
    <rPh sb="25" eb="27">
      <t>シンケツ</t>
    </rPh>
    <rPh sb="28" eb="30">
      <t>ケッカン</t>
    </rPh>
    <rPh sb="30" eb="32">
      <t>ゲカ</t>
    </rPh>
    <phoneticPr fontId="3"/>
  </si>
  <si>
    <t>内､消内､血液内科､脳神経内科､呼内､腎臓内科､糖尿病･内分泌内科､循､小､精､外､消化器外科､乳腺外科､呼外､小外､心血､脳､整､形､産婦､眼､耳､皮､泌､放､麻､歯外､リハ､病理診断科、緩和ケア内科</t>
    <rPh sb="0" eb="1">
      <t>ウチ</t>
    </rPh>
    <rPh sb="2" eb="3">
      <t>ショウ</t>
    </rPh>
    <rPh sb="3" eb="4">
      <t>ナイ</t>
    </rPh>
    <rPh sb="5" eb="7">
      <t>ケツエキ</t>
    </rPh>
    <rPh sb="7" eb="9">
      <t>ナイカ</t>
    </rPh>
    <rPh sb="10" eb="11">
      <t>ノウ</t>
    </rPh>
    <rPh sb="11" eb="13">
      <t>シンケイ</t>
    </rPh>
    <rPh sb="13" eb="15">
      <t>ナイカ</t>
    </rPh>
    <rPh sb="16" eb="17">
      <t>コ</t>
    </rPh>
    <rPh sb="17" eb="18">
      <t>ナイ</t>
    </rPh>
    <rPh sb="19" eb="21">
      <t>ジンゾウ</t>
    </rPh>
    <rPh sb="21" eb="23">
      <t>ナイカ</t>
    </rPh>
    <rPh sb="24" eb="27">
      <t>トウニョウビョウ</t>
    </rPh>
    <rPh sb="28" eb="31">
      <t>ナイブンピツ</t>
    </rPh>
    <rPh sb="31" eb="33">
      <t>ナイカ</t>
    </rPh>
    <rPh sb="34" eb="35">
      <t>メグル</t>
    </rPh>
    <rPh sb="36" eb="37">
      <t>コ</t>
    </rPh>
    <rPh sb="38" eb="39">
      <t>セイ</t>
    </rPh>
    <rPh sb="40" eb="41">
      <t>ガイ</t>
    </rPh>
    <rPh sb="42" eb="45">
      <t>ショウカキ</t>
    </rPh>
    <rPh sb="45" eb="47">
      <t>ゲカ</t>
    </rPh>
    <rPh sb="48" eb="50">
      <t>ニュウセン</t>
    </rPh>
    <rPh sb="50" eb="52">
      <t>ゲカ</t>
    </rPh>
    <rPh sb="53" eb="54">
      <t>コ</t>
    </rPh>
    <rPh sb="54" eb="55">
      <t>ガイ</t>
    </rPh>
    <rPh sb="56" eb="57">
      <t>ショウ</t>
    </rPh>
    <rPh sb="57" eb="58">
      <t>ガイ</t>
    </rPh>
    <rPh sb="59" eb="60">
      <t>シン</t>
    </rPh>
    <rPh sb="60" eb="61">
      <t>ケツ</t>
    </rPh>
    <rPh sb="62" eb="63">
      <t>ノウ</t>
    </rPh>
    <rPh sb="64" eb="65">
      <t>セイ</t>
    </rPh>
    <rPh sb="66" eb="67">
      <t>カタチ</t>
    </rPh>
    <rPh sb="68" eb="70">
      <t>サンプ</t>
    </rPh>
    <rPh sb="71" eb="72">
      <t>メ</t>
    </rPh>
    <rPh sb="73" eb="74">
      <t>ミミ</t>
    </rPh>
    <rPh sb="75" eb="76">
      <t>カワ</t>
    </rPh>
    <rPh sb="77" eb="78">
      <t>ヒツ</t>
    </rPh>
    <rPh sb="79" eb="80">
      <t>ホウ</t>
    </rPh>
    <rPh sb="81" eb="82">
      <t>アサ</t>
    </rPh>
    <rPh sb="83" eb="84">
      <t>ハ</t>
    </rPh>
    <rPh sb="84" eb="85">
      <t>ソト</t>
    </rPh>
    <rPh sb="89" eb="91">
      <t>ビョウリ</t>
    </rPh>
    <rPh sb="91" eb="93">
      <t>シンダン</t>
    </rPh>
    <rPh sb="93" eb="94">
      <t>カ</t>
    </rPh>
    <rPh sb="95" eb="97">
      <t>カンワ</t>
    </rPh>
    <rPh sb="99" eb="101">
      <t>ナイカ</t>
    </rPh>
    <phoneticPr fontId="3"/>
  </si>
  <si>
    <t>(2)</t>
    <phoneticPr fontId="8"/>
  </si>
  <si>
    <t>1</t>
    <phoneticPr fontId="8"/>
  </si>
  <si>
    <t>医療法人
三誠会
（服部　晃典）</t>
    <rPh sb="13" eb="14">
      <t>アキラ</t>
    </rPh>
    <rPh sb="14" eb="15">
      <t>テン</t>
    </rPh>
    <phoneticPr fontId="8"/>
  </si>
  <si>
    <t>病21</t>
    <rPh sb="0" eb="1">
      <t>ビョウ</t>
    </rPh>
    <phoneticPr fontId="8"/>
  </si>
  <si>
    <t>川口きゅうぽらリハビリテーション病院</t>
  </si>
  <si>
    <t>ふれあい生協病院</t>
  </si>
  <si>
    <t>048-299-3651</t>
  </si>
  <si>
    <t>048-233-8811</t>
  </si>
  <si>
    <t>忍　哲也</t>
  </si>
  <si>
    <t>R 5. 7.12</t>
  </si>
  <si>
    <t>R 5. 7.13</t>
  </si>
  <si>
    <t>-</t>
    <phoneticPr fontId="8"/>
  </si>
  <si>
    <t>333-0845</t>
    <phoneticPr fontId="8"/>
  </si>
  <si>
    <t>333-0831</t>
    <phoneticPr fontId="8"/>
  </si>
  <si>
    <t>リハ、整、内、循内、呼内、内分泌内科、消内、脳卒中内科、脳、歯、脳神経内科</t>
    <phoneticPr fontId="8"/>
  </si>
  <si>
    <t>内、循内、呼内、消内、脳神経内科、小、外、呼外、消化器外科、整、泌、放、皮、眼、耳、糖尿病内科、リハ、婦</t>
    <phoneticPr fontId="8"/>
  </si>
  <si>
    <t>川口市上青木西1-20-6</t>
    <phoneticPr fontId="8"/>
  </si>
  <si>
    <t>川口市木曽呂1302-1</t>
    <phoneticPr fontId="8"/>
  </si>
  <si>
    <t>船崎　俊一</t>
    <phoneticPr fontId="8"/>
  </si>
  <si>
    <t>048-299-3334</t>
    <phoneticPr fontId="8"/>
  </si>
  <si>
    <t>病22</t>
    <rPh sb="0" eb="1">
      <t>ビョウ</t>
    </rPh>
    <phoneticPr fontId="8"/>
  </si>
  <si>
    <t>048-233-8822</t>
    <phoneticPr fontId="8"/>
  </si>
  <si>
    <t>医療生協
さいたま生活協同組合
（雪田　慎二）</t>
    <phoneticPr fontId="8"/>
  </si>
  <si>
    <t>医療法人
久幸会
（稲庭　千弥子）</t>
    <rPh sb="10" eb="12">
      <t>イナニワ</t>
    </rPh>
    <rPh sb="13" eb="16">
      <t>チヤコ</t>
    </rPh>
    <phoneticPr fontId="8"/>
  </si>
  <si>
    <t>益子　峻典</t>
  </si>
  <si>
    <t>河合　優子</t>
  </si>
  <si>
    <t>岡本　和久</t>
  </si>
  <si>
    <t>(1)</t>
    <phoneticPr fontId="8"/>
  </si>
  <si>
    <t>内､脳神経内科</t>
    <rPh sb="2" eb="5">
      <t>ノウシンケイ</t>
    </rPh>
    <rPh sb="5" eb="7">
      <t>ナイカ</t>
    </rPh>
    <phoneticPr fontId="8"/>
  </si>
  <si>
    <t>上野 周一</t>
    <rPh sb="3" eb="5">
      <t>シュウイチ</t>
    </rPh>
    <phoneticPr fontId="8"/>
  </si>
  <si>
    <t>048-229-7911</t>
    <phoneticPr fontId="8"/>
  </si>
  <si>
    <t>医療法人</t>
    <rPh sb="0" eb="4">
      <t>イリョウホウジン</t>
    </rPh>
    <phoneticPr fontId="8"/>
  </si>
  <si>
    <t>市町村</t>
    <rPh sb="0" eb="3">
      <t>シチョウソン</t>
    </rPh>
    <phoneticPr fontId="8"/>
  </si>
  <si>
    <t>済生会</t>
    <rPh sb="0" eb="3">
      <t>サイセイカイ</t>
    </rPh>
    <phoneticPr fontId="8"/>
  </si>
  <si>
    <t>その他</t>
    <rPh sb="2" eb="3">
      <t>タ</t>
    </rPh>
    <phoneticPr fontId="8"/>
  </si>
  <si>
    <t>社会医療法人新青会
川口工業総合病院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アオ</t>
    </rPh>
    <rPh sb="8" eb="9">
      <t>カイ</t>
    </rPh>
    <phoneticPr fontId="3"/>
  </si>
  <si>
    <t>内､精､神、心療、老年精神科</t>
    <rPh sb="6" eb="8">
      <t>シンリョウ</t>
    </rPh>
    <rPh sb="9" eb="11">
      <t>ロウネン</t>
    </rPh>
    <rPh sb="11" eb="14">
      <t>セイシンカ</t>
    </rPh>
    <phoneticPr fontId="8"/>
  </si>
  <si>
    <t>救療</t>
    <rPh sb="1" eb="2">
      <t>リョウ</t>
    </rPh>
    <phoneticPr fontId="8"/>
  </si>
  <si>
    <r>
      <rPr>
        <sz val="9"/>
        <rFont val="ＭＳ Ｐゴシック"/>
        <family val="3"/>
        <charset val="128"/>
        <scheme val="minor"/>
      </rPr>
      <t xml:space="preserve">社会医療法人社団
</t>
    </r>
    <r>
      <rPr>
        <sz val="11"/>
        <rFont val="ＭＳ Ｐゴシック"/>
        <family val="3"/>
        <charset val="128"/>
        <scheme val="minor"/>
      </rPr>
      <t>大成会
（山中　明彦）</t>
    </r>
    <rPh sb="0" eb="2">
      <t>シャカイ</t>
    </rPh>
    <rPh sb="14" eb="16">
      <t>ヤマナカ</t>
    </rPh>
    <rPh sb="17" eb="19">
      <t>アキヒコ</t>
    </rPh>
    <phoneticPr fontId="3"/>
  </si>
  <si>
    <r>
      <rPr>
        <sz val="9"/>
        <rFont val="ＭＳ Ｐゴシック"/>
        <family val="3"/>
        <charset val="128"/>
        <scheme val="minor"/>
      </rPr>
      <t>医療法人
千葉外科内科病院</t>
    </r>
    <r>
      <rPr>
        <sz val="11"/>
        <rFont val="ＭＳ Ｐゴシック"/>
        <family val="3"/>
        <charset val="128"/>
        <scheme val="minor"/>
      </rPr>
      <t xml:space="preserve">
（千葉　洋平）</t>
    </r>
    <rPh sb="9" eb="11">
      <t>ナイカ</t>
    </rPh>
    <rPh sb="15" eb="17">
      <t>チバ</t>
    </rPh>
    <rPh sb="18" eb="20">
      <t>ヨウヘイ</t>
    </rPh>
    <phoneticPr fontId="3"/>
  </si>
  <si>
    <t>内､耳､外､整､皮､脳､循､泌､消化器外科､リハ､麻､消内､神内､呼外、呼内、人工透析内科、放</t>
    <rPh sb="16" eb="19">
      <t>ショウカキ</t>
    </rPh>
    <rPh sb="19" eb="21">
      <t>ゲカ</t>
    </rPh>
    <rPh sb="25" eb="26">
      <t>アサ</t>
    </rPh>
    <rPh sb="27" eb="29">
      <t>ショウナイ</t>
    </rPh>
    <rPh sb="30" eb="31">
      <t>カミ</t>
    </rPh>
    <rPh sb="31" eb="32">
      <t>ナイ</t>
    </rPh>
    <rPh sb="33" eb="34">
      <t>コ</t>
    </rPh>
    <rPh sb="34" eb="35">
      <t>ガイ</t>
    </rPh>
    <rPh sb="36" eb="38">
      <t>コナイ</t>
    </rPh>
    <rPh sb="37" eb="38">
      <t>ナイ</t>
    </rPh>
    <rPh sb="39" eb="41">
      <t>ジンコウ</t>
    </rPh>
    <rPh sb="41" eb="43">
      <t>トウセキ</t>
    </rPh>
    <rPh sb="43" eb="45">
      <t>ナイカ</t>
    </rPh>
    <rPh sb="46" eb="47">
      <t>ホウ</t>
    </rPh>
    <phoneticPr fontId="3"/>
  </si>
  <si>
    <t>医療法人
厚和会
（河合　優子）</t>
    <rPh sb="10" eb="12">
      <t>カワイ</t>
    </rPh>
    <rPh sb="13" eb="15">
      <t>ユウコ</t>
    </rPh>
    <phoneticPr fontId="3"/>
  </si>
  <si>
    <t>医療法人社団桐和会
タムスさくら病院川口</t>
    <rPh sb="0" eb="2">
      <t>イリョウ</t>
    </rPh>
    <rPh sb="2" eb="4">
      <t>ホウジン</t>
    </rPh>
    <rPh sb="4" eb="6">
      <t>シャダン</t>
    </rPh>
    <rPh sb="6" eb="7">
      <t>キリ</t>
    </rPh>
    <rPh sb="7" eb="8">
      <t>ワ</t>
    </rPh>
    <rPh sb="8" eb="9">
      <t>カイ</t>
    </rPh>
    <phoneticPr fontId="3"/>
  </si>
  <si>
    <t>内､消内､整､リハ､歯､脳､泌､皮</t>
    <rPh sb="16" eb="17">
      <t>カワ</t>
    </rPh>
    <phoneticPr fontId="8"/>
  </si>
  <si>
    <t>〇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</si>
</sst>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\(0\)"/>
  </numFmts>
  <fonts count="11" x14ac:knownFonts="1">
    <font>
      <sz val="1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Fill="0" applyBorder="0" applyProtection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10" fillId="0" borderId="0"/>
    <xf numFmtId="0" fontId="10" fillId="0" borderId="0"/>
  </cellStyleXfs>
  <cellXfs count="62">
    <xf numFmtId="0" fontId="0" fillId="0" borderId="0" xfId="0"/>
    <xf numFmtId="0" fontId="0" fillId="0" borderId="0" xfId="11" applyFont="1" applyFill="1" applyBorder="1" applyAlignment="1">
      <alignment wrapText="1"/>
    </xf>
    <xf numFmtId="0" fontId="0" fillId="0" borderId="0" xfId="1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center" vertical="center" textRotation="255"/>
    </xf>
    <xf numFmtId="0" fontId="4" fillId="0" borderId="2" xfId="11" applyFont="1" applyFill="1" applyBorder="1" applyAlignment="1">
      <alignment horizontal="left" vertical="center" wrapText="1"/>
    </xf>
    <xf numFmtId="0" fontId="6" fillId="0" borderId="2" xfId="11" applyFont="1" applyFill="1" applyBorder="1" applyAlignment="1">
      <alignment horizontal="center" vertical="center" wrapText="1"/>
    </xf>
    <xf numFmtId="0" fontId="4" fillId="0" borderId="2" xfId="11" applyFont="1" applyFill="1" applyBorder="1" applyAlignment="1">
      <alignment horizontal="right" vertical="center" wrapText="1"/>
    </xf>
    <xf numFmtId="176" fontId="4" fillId="0" borderId="2" xfId="11" applyNumberFormat="1" applyFont="1" applyFill="1" applyBorder="1" applyAlignment="1">
      <alignment horizontal="right" vertical="center" wrapText="1"/>
    </xf>
    <xf numFmtId="57" fontId="4" fillId="0" borderId="2" xfId="11" applyNumberFormat="1" applyFont="1" applyFill="1" applyBorder="1" applyAlignment="1">
      <alignment horizontal="center" vertical="center" wrapText="1"/>
    </xf>
    <xf numFmtId="0" fontId="0" fillId="0" borderId="0" xfId="11" applyFont="1" applyFill="1" applyBorder="1" applyAlignment="1">
      <alignment wrapText="1"/>
    </xf>
    <xf numFmtId="0" fontId="4" fillId="0" borderId="2" xfId="11" applyFont="1" applyFill="1" applyBorder="1" applyAlignment="1">
      <alignment horizontal="left" vertical="center" wrapText="1" shrinkToFit="1"/>
    </xf>
    <xf numFmtId="0" fontId="10" fillId="0" borderId="1" xfId="11" applyFont="1" applyFill="1" applyBorder="1" applyAlignment="1">
      <alignment horizontal="left" vertical="center" wrapText="1"/>
    </xf>
    <xf numFmtId="0" fontId="10" fillId="0" borderId="1" xfId="11" applyFont="1" applyFill="1" applyBorder="1" applyAlignment="1">
      <alignment horizontal="right" vertical="center" wrapText="1"/>
    </xf>
    <xf numFmtId="49" fontId="10" fillId="0" borderId="1" xfId="11" applyNumberFormat="1" applyFont="1" applyFill="1" applyBorder="1" applyAlignment="1">
      <alignment horizontal="right" vertical="center" wrapText="1"/>
    </xf>
    <xf numFmtId="0" fontId="10" fillId="0" borderId="1" xfId="11" applyFont="1" applyFill="1" applyBorder="1" applyAlignment="1">
      <alignment horizontal="center" vertical="center" wrapText="1"/>
    </xf>
    <xf numFmtId="57" fontId="10" fillId="0" borderId="1" xfId="11" applyNumberFormat="1" applyFont="1" applyFill="1" applyBorder="1" applyAlignment="1">
      <alignment horizontal="center" vertical="center" wrapText="1"/>
    </xf>
    <xf numFmtId="0" fontId="10" fillId="0" borderId="2" xfId="11" applyFont="1" applyFill="1" applyBorder="1" applyAlignment="1">
      <alignment horizontal="right" wrapText="1"/>
    </xf>
    <xf numFmtId="57" fontId="10" fillId="0" borderId="2" xfId="11" applyNumberFormat="1" applyFont="1" applyFill="1" applyBorder="1" applyAlignment="1">
      <alignment horizontal="center" vertical="center" wrapText="1"/>
    </xf>
    <xf numFmtId="0" fontId="0" fillId="0" borderId="0" xfId="11" applyFont="1" applyFill="1" applyBorder="1" applyAlignment="1"/>
    <xf numFmtId="0" fontId="10" fillId="0" borderId="4" xfId="11" applyFont="1" applyFill="1" applyBorder="1" applyAlignment="1">
      <alignment horizontal="left" wrapText="1"/>
    </xf>
    <xf numFmtId="0" fontId="10" fillId="0" borderId="0" xfId="11" applyFont="1" applyFill="1" applyBorder="1" applyAlignment="1" applyProtection="1">
      <alignment wrapText="1"/>
      <protection locked="0"/>
    </xf>
    <xf numFmtId="0" fontId="10" fillId="0" borderId="0" xfId="11" applyFont="1" applyFill="1" applyBorder="1" applyAlignment="1" applyProtection="1">
      <alignment vertical="center" wrapText="1"/>
      <protection locked="0"/>
    </xf>
    <xf numFmtId="0" fontId="10" fillId="0" borderId="0" xfId="11" applyFont="1" applyFill="1" applyBorder="1" applyAlignment="1" applyProtection="1">
      <alignment horizontal="center" vertical="center" wrapText="1"/>
      <protection locked="0"/>
    </xf>
    <xf numFmtId="0" fontId="10" fillId="0" borderId="0" xfId="11" applyFont="1" applyFill="1" applyBorder="1" applyAlignment="1">
      <alignment horizontal="center" wrapText="1"/>
    </xf>
    <xf numFmtId="0" fontId="10" fillId="0" borderId="2" xfId="11" applyFont="1" applyFill="1" applyBorder="1" applyAlignment="1">
      <alignment horizontal="left" vertical="top" wrapText="1"/>
    </xf>
    <xf numFmtId="0" fontId="10" fillId="0" borderId="0" xfId="11" applyFont="1" applyFill="1" applyBorder="1" applyAlignment="1">
      <alignment wrapText="1"/>
    </xf>
    <xf numFmtId="0" fontId="10" fillId="0" borderId="0" xfId="11" applyFont="1" applyFill="1" applyBorder="1" applyAlignment="1">
      <alignment vertical="center" wrapText="1"/>
    </xf>
    <xf numFmtId="0" fontId="10" fillId="0" borderId="0" xfId="11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vertical="center" textRotation="255" wrapText="1"/>
    </xf>
    <xf numFmtId="0" fontId="10" fillId="0" borderId="1" xfId="6" applyFont="1" applyFill="1" applyBorder="1" applyAlignment="1">
      <alignment vertical="center" textRotation="255" wrapText="1" shrinkToFit="1"/>
    </xf>
    <xf numFmtId="0" fontId="10" fillId="0" borderId="1" xfId="11" applyFont="1" applyFill="1" applyBorder="1" applyAlignment="1">
      <alignment horizontal="center" vertical="center" wrapText="1" shrinkToFit="1"/>
    </xf>
    <xf numFmtId="0" fontId="10" fillId="0" borderId="1" xfId="11" applyFont="1" applyFill="1" applyBorder="1" applyAlignment="1">
      <alignment horizontal="center" vertical="center" textRotation="255"/>
    </xf>
    <xf numFmtId="0" fontId="10" fillId="0" borderId="2" xfId="11" applyFont="1" applyFill="1" applyBorder="1" applyAlignment="1">
      <alignment horizontal="center" vertical="center" wrapText="1"/>
    </xf>
    <xf numFmtId="0" fontId="10" fillId="0" borderId="2" xfId="11" applyFont="1" applyFill="1" applyBorder="1" applyAlignment="1">
      <alignment horizontal="center" vertical="center" textRotation="255"/>
    </xf>
    <xf numFmtId="0" fontId="10" fillId="0" borderId="2" xfId="11" applyFont="1" applyFill="1" applyBorder="1" applyAlignment="1">
      <alignment horizontal="left" vertical="center" wrapText="1"/>
    </xf>
    <xf numFmtId="0" fontId="10" fillId="0" borderId="2" xfId="11" applyFont="1" applyFill="1" applyBorder="1" applyAlignment="1">
      <alignment horizontal="right" vertical="center" wrapText="1"/>
    </xf>
    <xf numFmtId="49" fontId="10" fillId="0" borderId="2" xfId="11" applyNumberFormat="1" applyFont="1" applyFill="1" applyBorder="1" applyAlignment="1">
      <alignment horizontal="right" vertical="center" wrapText="1"/>
    </xf>
    <xf numFmtId="0" fontId="10" fillId="0" borderId="3" xfId="11" applyFont="1" applyFill="1" applyBorder="1" applyAlignment="1">
      <alignment horizontal="center" vertical="center" wrapText="1"/>
    </xf>
    <xf numFmtId="0" fontId="10" fillId="0" borderId="3" xfId="11" applyFont="1" applyFill="1" applyBorder="1" applyAlignment="1">
      <alignment horizontal="center" vertical="center" textRotation="255"/>
    </xf>
    <xf numFmtId="0" fontId="10" fillId="0" borderId="3" xfId="11" applyFont="1" applyFill="1" applyBorder="1" applyAlignment="1">
      <alignment horizontal="left" vertical="center" wrapText="1"/>
    </xf>
    <xf numFmtId="0" fontId="6" fillId="0" borderId="3" xfId="11" applyFont="1" applyFill="1" applyBorder="1" applyAlignment="1">
      <alignment horizontal="center" vertical="center" wrapText="1"/>
    </xf>
    <xf numFmtId="0" fontId="10" fillId="0" borderId="3" xfId="11" applyFont="1" applyFill="1" applyBorder="1" applyAlignment="1">
      <alignment horizontal="right" vertical="center" wrapText="1"/>
    </xf>
    <xf numFmtId="49" fontId="10" fillId="0" borderId="3" xfId="11" applyNumberFormat="1" applyFont="1" applyFill="1" applyBorder="1" applyAlignment="1">
      <alignment horizontal="right" vertical="center" wrapText="1"/>
    </xf>
    <xf numFmtId="57" fontId="10" fillId="0" borderId="3" xfId="11" applyNumberFormat="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wrapText="1"/>
    </xf>
    <xf numFmtId="0" fontId="10" fillId="0" borderId="1" xfId="11" applyFont="1" applyFill="1" applyBorder="1" applyAlignment="1">
      <alignment horizontal="center" vertical="center" textRotation="255" wrapText="1"/>
    </xf>
    <xf numFmtId="0" fontId="7" fillId="0" borderId="5" xfId="11" applyFont="1" applyFill="1" applyBorder="1" applyAlignment="1">
      <alignment horizontal="center" vertical="center" wrapText="1"/>
    </xf>
    <xf numFmtId="0" fontId="7" fillId="0" borderId="6" xfId="11" applyFont="1" applyFill="1" applyBorder="1" applyAlignment="1">
      <alignment horizontal="center" vertical="center" wrapText="1"/>
    </xf>
    <xf numFmtId="0" fontId="7" fillId="0" borderId="7" xfId="11" applyFont="1" applyFill="1" applyBorder="1" applyAlignment="1">
      <alignment horizontal="center" vertical="center" wrapText="1"/>
    </xf>
    <xf numFmtId="0" fontId="7" fillId="0" borderId="8" xfId="11" applyFont="1" applyFill="1" applyBorder="1" applyAlignment="1">
      <alignment horizontal="center" vertical="center" wrapText="1"/>
    </xf>
    <xf numFmtId="0" fontId="7" fillId="0" borderId="9" xfId="11" applyFont="1" applyFill="1" applyBorder="1" applyAlignment="1">
      <alignment horizontal="center" vertical="center" wrapText="1"/>
    </xf>
    <xf numFmtId="0" fontId="7" fillId="0" borderId="10" xfId="11" applyFont="1" applyFill="1" applyBorder="1" applyAlignment="1">
      <alignment horizontal="center" vertical="center" wrapText="1"/>
    </xf>
    <xf numFmtId="0" fontId="10" fillId="0" borderId="4" xfId="11" applyFont="1" applyFill="1" applyBorder="1" applyAlignment="1">
      <alignment horizontal="center" vertical="center" wrapText="1"/>
    </xf>
    <xf numFmtId="0" fontId="10" fillId="0" borderId="2" xfId="11" applyFont="1" applyFill="1" applyBorder="1" applyAlignment="1">
      <alignment horizontal="center" vertical="center" wrapText="1"/>
    </xf>
    <xf numFmtId="0" fontId="10" fillId="0" borderId="11" xfId="11" applyFont="1" applyFill="1" applyBorder="1" applyAlignment="1">
      <alignment horizontal="center" vertical="center" wrapText="1"/>
    </xf>
    <xf numFmtId="0" fontId="10" fillId="0" borderId="12" xfId="11" applyFont="1" applyFill="1" applyBorder="1" applyAlignment="1">
      <alignment horizontal="center" vertical="center" wrapText="1"/>
    </xf>
    <xf numFmtId="0" fontId="10" fillId="0" borderId="13" xfId="11" applyFont="1" applyFill="1" applyBorder="1" applyAlignment="1">
      <alignment horizontal="center" vertical="center" wrapText="1"/>
    </xf>
    <xf numFmtId="0" fontId="10" fillId="0" borderId="11" xfId="11" applyFont="1" applyFill="1" applyBorder="1" applyAlignment="1">
      <alignment horizontal="center" vertical="center" wrapText="1" shrinkToFit="1"/>
    </xf>
    <xf numFmtId="0" fontId="10" fillId="0" borderId="13" xfId="11" applyFont="1" applyFill="1" applyBorder="1" applyAlignment="1">
      <alignment horizontal="center" vertical="center" wrapText="1" shrinkToFit="1"/>
    </xf>
    <xf numFmtId="0" fontId="0" fillId="0" borderId="3" xfId="11" applyFont="1" applyFill="1" applyBorder="1" applyAlignment="1">
      <alignment horizontal="center" vertical="center" wrapText="1"/>
    </xf>
  </cellXfs>
  <cellStyles count="12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11" xr:uid="{00000000-0005-0000-0000-000004000000}"/>
    <cellStyle name="Percent" xfId="1" xr:uid="{00000000-0005-0000-0000-000005000000}"/>
    <cellStyle name="ハイパーリンク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  <cellStyle name="標準 4" xfId="10" xr:uid="{00000000-0005-0000-0000-00000A000000}"/>
    <cellStyle name="標準 5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showGridLines="0" showZeros="0" tabSelected="1" view="pageBreakPreview" topLeftCell="A4" zoomScale="85" zoomScaleNormal="70" zoomScaleSheetLayoutView="85" zoomScalePageLayoutView="70" workbookViewId="0">
      <pane xSplit="5" ySplit="2" topLeftCell="F25" activePane="bottomRight" state="frozen"/>
      <selection activeCell="A4" sqref="A4"/>
      <selection pane="topRight" activeCell="F4" sqref="F4"/>
      <selection pane="bottomLeft" activeCell="A6" sqref="A6"/>
      <selection pane="bottomRight" activeCell="C28" sqref="C28"/>
    </sheetView>
  </sheetViews>
  <sheetFormatPr defaultColWidth="9" defaultRowHeight="0" customHeight="1" zeroHeight="1" x14ac:dyDescent="0.2"/>
  <cols>
    <col min="1" max="1" width="5" style="25" customWidth="1"/>
    <col min="2" max="3" width="3.6328125" style="25" customWidth="1"/>
    <col min="4" max="4" width="21.6328125" style="27" customWidth="1"/>
    <col min="5" max="5" width="6.81640625" style="25" customWidth="1"/>
    <col min="6" max="6" width="20.81640625" style="27" customWidth="1"/>
    <col min="7" max="8" width="8.81640625" style="25" customWidth="1"/>
    <col min="9" max="9" width="21.6328125" style="27" customWidth="1"/>
    <col min="10" max="12" width="4.453125" style="27" customWidth="1"/>
    <col min="13" max="14" width="3.6328125" style="27" customWidth="1"/>
    <col min="15" max="15" width="5" style="27" bestFit="1" customWidth="1"/>
    <col min="16" max="17" width="4.6328125" style="27" customWidth="1"/>
    <col min="18" max="18" width="14.90625" style="27" customWidth="1"/>
    <col min="19" max="19" width="11.6328125" style="25" customWidth="1"/>
    <col min="20" max="21" width="9.453125" style="25" customWidth="1"/>
    <col min="22" max="16384" width="9" style="1"/>
  </cols>
  <sheetData>
    <row r="1" spans="1:24" ht="30" customHeight="1" x14ac:dyDescent="0.2">
      <c r="A1" s="48" t="s">
        <v>178</v>
      </c>
      <c r="B1" s="49"/>
      <c r="C1" s="49"/>
      <c r="D1" s="50"/>
      <c r="E1" s="54" t="s">
        <v>0</v>
      </c>
      <c r="F1" s="21" t="s">
        <v>136</v>
      </c>
      <c r="G1" s="46" t="s">
        <v>1</v>
      </c>
      <c r="H1" s="46"/>
      <c r="I1" s="16" t="s">
        <v>177</v>
      </c>
      <c r="J1" s="22"/>
      <c r="K1" s="22"/>
      <c r="L1" s="22"/>
      <c r="M1" s="22"/>
      <c r="N1" s="22"/>
      <c r="O1" s="22"/>
      <c r="P1" s="22"/>
      <c r="Q1" s="22"/>
      <c r="R1" s="23"/>
      <c r="S1" s="24"/>
      <c r="T1" s="24"/>
    </row>
    <row r="2" spans="1:24" ht="30" customHeight="1" x14ac:dyDescent="0.2">
      <c r="A2" s="51"/>
      <c r="B2" s="52"/>
      <c r="C2" s="52"/>
      <c r="D2" s="53"/>
      <c r="E2" s="55"/>
      <c r="F2" s="26" t="s">
        <v>137</v>
      </c>
      <c r="G2" s="46" t="s">
        <v>2</v>
      </c>
      <c r="H2" s="46"/>
      <c r="I2" s="16" t="s">
        <v>179</v>
      </c>
      <c r="J2" s="22"/>
      <c r="K2" s="22"/>
      <c r="L2" s="22"/>
      <c r="M2" s="22"/>
      <c r="N2" s="22"/>
      <c r="O2" s="22"/>
      <c r="P2" s="22"/>
      <c r="Q2" s="22"/>
      <c r="S2" s="23"/>
      <c r="T2" s="24"/>
    </row>
    <row r="3" spans="1:24" s="2" customFormat="1" ht="15" customHeight="1" x14ac:dyDescent="0.2">
      <c r="A3" s="28"/>
      <c r="B3" s="28"/>
      <c r="C3" s="28"/>
      <c r="D3" s="28"/>
      <c r="E3" s="29"/>
      <c r="F3" s="28"/>
      <c r="G3" s="29"/>
      <c r="H3" s="29"/>
      <c r="I3" s="28"/>
      <c r="J3" s="29"/>
      <c r="K3" s="28"/>
      <c r="L3" s="28"/>
      <c r="M3" s="28"/>
      <c r="N3" s="28"/>
      <c r="O3" s="28"/>
      <c r="P3" s="28"/>
      <c r="Q3" s="28"/>
      <c r="R3" s="28"/>
      <c r="S3" s="29"/>
      <c r="T3" s="29"/>
      <c r="U3" s="29"/>
    </row>
    <row r="4" spans="1:24" s="2" customFormat="1" ht="24.9" customHeight="1" x14ac:dyDescent="0.2">
      <c r="A4" s="46" t="s">
        <v>4</v>
      </c>
      <c r="B4" s="47" t="s">
        <v>5</v>
      </c>
      <c r="C4" s="47" t="s">
        <v>105</v>
      </c>
      <c r="D4" s="46" t="s">
        <v>106</v>
      </c>
      <c r="E4" s="46" t="s">
        <v>142</v>
      </c>
      <c r="F4" s="46" t="s">
        <v>6</v>
      </c>
      <c r="G4" s="54" t="s">
        <v>1</v>
      </c>
      <c r="H4" s="54" t="s">
        <v>2</v>
      </c>
      <c r="I4" s="46" t="s">
        <v>7</v>
      </c>
      <c r="J4" s="56" t="s">
        <v>3</v>
      </c>
      <c r="K4" s="57"/>
      <c r="L4" s="57"/>
      <c r="M4" s="57"/>
      <c r="N4" s="57"/>
      <c r="O4" s="57"/>
      <c r="P4" s="57"/>
      <c r="Q4" s="58"/>
      <c r="R4" s="46" t="s">
        <v>14</v>
      </c>
      <c r="S4" s="46" t="s">
        <v>15</v>
      </c>
      <c r="T4" s="46" t="s">
        <v>143</v>
      </c>
      <c r="U4" s="46" t="s">
        <v>16</v>
      </c>
    </row>
    <row r="5" spans="1:24" s="2" customFormat="1" ht="50.15" customHeight="1" x14ac:dyDescent="0.2">
      <c r="A5" s="46"/>
      <c r="B5" s="47"/>
      <c r="C5" s="47"/>
      <c r="D5" s="46"/>
      <c r="E5" s="46"/>
      <c r="F5" s="46"/>
      <c r="G5" s="55"/>
      <c r="H5" s="55"/>
      <c r="I5" s="46"/>
      <c r="J5" s="30" t="s">
        <v>8</v>
      </c>
      <c r="K5" s="30" t="s">
        <v>9</v>
      </c>
      <c r="L5" s="30" t="s">
        <v>10</v>
      </c>
      <c r="M5" s="30" t="s">
        <v>11</v>
      </c>
      <c r="N5" s="31" t="s">
        <v>12</v>
      </c>
      <c r="O5" s="32" t="s">
        <v>13</v>
      </c>
      <c r="P5" s="59" t="s">
        <v>124</v>
      </c>
      <c r="Q5" s="60"/>
      <c r="R5" s="46"/>
      <c r="S5" s="46"/>
      <c r="T5" s="46"/>
      <c r="U5" s="46"/>
    </row>
    <row r="6" spans="1:24" ht="120" customHeight="1" x14ac:dyDescent="0.2">
      <c r="A6" s="16" t="s">
        <v>108</v>
      </c>
      <c r="B6" s="33" t="s">
        <v>183</v>
      </c>
      <c r="C6" s="16" t="s">
        <v>145</v>
      </c>
      <c r="D6" s="13" t="s">
        <v>17</v>
      </c>
      <c r="E6" s="16" t="s">
        <v>18</v>
      </c>
      <c r="F6" s="13" t="s">
        <v>19</v>
      </c>
      <c r="G6" s="3" t="s">
        <v>20</v>
      </c>
      <c r="H6" s="3" t="s">
        <v>21</v>
      </c>
      <c r="I6" s="13" t="s">
        <v>221</v>
      </c>
      <c r="J6" s="14">
        <v>510</v>
      </c>
      <c r="K6" s="14"/>
      <c r="L6" s="14"/>
      <c r="M6" s="14"/>
      <c r="N6" s="14"/>
      <c r="O6" s="14">
        <v>510</v>
      </c>
      <c r="P6" s="14">
        <v>30</v>
      </c>
      <c r="Q6" s="15" t="s">
        <v>146</v>
      </c>
      <c r="R6" s="13" t="s">
        <v>190</v>
      </c>
      <c r="S6" s="16" t="s">
        <v>165</v>
      </c>
      <c r="T6" s="17">
        <v>34455</v>
      </c>
      <c r="U6" s="17">
        <v>45539</v>
      </c>
      <c r="W6" s="1" t="s">
        <v>253</v>
      </c>
      <c r="X6" s="1">
        <f>COUNTIF($R$6:$R$27,"*医療法人*")</f>
        <v>17</v>
      </c>
    </row>
    <row r="7" spans="1:24" ht="105" customHeight="1" x14ac:dyDescent="0.2">
      <c r="A7" s="16" t="s">
        <v>109</v>
      </c>
      <c r="B7" s="33" t="s">
        <v>114</v>
      </c>
      <c r="C7" s="16" t="s">
        <v>145</v>
      </c>
      <c r="D7" s="13" t="s">
        <v>147</v>
      </c>
      <c r="E7" s="16" t="s">
        <v>148</v>
      </c>
      <c r="F7" s="13" t="s">
        <v>22</v>
      </c>
      <c r="G7" s="3" t="s">
        <v>23</v>
      </c>
      <c r="H7" s="3" t="s">
        <v>181</v>
      </c>
      <c r="I7" s="13" t="s">
        <v>208</v>
      </c>
      <c r="J7" s="14">
        <v>424</v>
      </c>
      <c r="K7" s="14"/>
      <c r="L7" s="14"/>
      <c r="M7" s="14"/>
      <c r="N7" s="14"/>
      <c r="O7" s="14">
        <v>424</v>
      </c>
      <c r="P7" s="14">
        <v>13</v>
      </c>
      <c r="Q7" s="15" t="s">
        <v>149</v>
      </c>
      <c r="R7" s="13" t="s">
        <v>24</v>
      </c>
      <c r="S7" s="16" t="s">
        <v>167</v>
      </c>
      <c r="T7" s="17">
        <v>22433</v>
      </c>
      <c r="U7" s="17">
        <v>46007</v>
      </c>
      <c r="W7" s="1" t="s">
        <v>254</v>
      </c>
      <c r="X7" s="1">
        <v>1</v>
      </c>
    </row>
    <row r="8" spans="1:24" ht="75" customHeight="1" x14ac:dyDescent="0.2">
      <c r="A8" s="16" t="s">
        <v>110</v>
      </c>
      <c r="B8" s="33" t="s">
        <v>182</v>
      </c>
      <c r="C8" s="16" t="s">
        <v>145</v>
      </c>
      <c r="D8" s="13" t="s">
        <v>257</v>
      </c>
      <c r="E8" s="16" t="s">
        <v>25</v>
      </c>
      <c r="F8" s="13" t="s">
        <v>26</v>
      </c>
      <c r="G8" s="3" t="s">
        <v>27</v>
      </c>
      <c r="H8" s="3" t="s">
        <v>28</v>
      </c>
      <c r="I8" s="13" t="s">
        <v>215</v>
      </c>
      <c r="J8" s="14">
        <v>199</v>
      </c>
      <c r="K8" s="14"/>
      <c r="L8" s="14"/>
      <c r="M8" s="14"/>
      <c r="N8" s="14"/>
      <c r="O8" s="14">
        <v>199</v>
      </c>
      <c r="P8" s="14">
        <v>0</v>
      </c>
      <c r="Q8" s="15" t="s">
        <v>149</v>
      </c>
      <c r="R8" s="13" t="s">
        <v>197</v>
      </c>
      <c r="S8" s="16" t="s">
        <v>166</v>
      </c>
      <c r="T8" s="17">
        <v>40330</v>
      </c>
      <c r="U8" s="17">
        <v>45902</v>
      </c>
      <c r="W8" s="1" t="s">
        <v>255</v>
      </c>
      <c r="X8" s="1">
        <v>1</v>
      </c>
    </row>
    <row r="9" spans="1:24" ht="45" customHeight="1" x14ac:dyDescent="0.2">
      <c r="A9" s="16" t="s">
        <v>111</v>
      </c>
      <c r="B9" s="33"/>
      <c r="C9" s="16" t="s">
        <v>145</v>
      </c>
      <c r="D9" s="13" t="s">
        <v>191</v>
      </c>
      <c r="E9" s="16" t="s">
        <v>29</v>
      </c>
      <c r="F9" s="13" t="s">
        <v>30</v>
      </c>
      <c r="G9" s="3" t="s">
        <v>31</v>
      </c>
      <c r="H9" s="3" t="s">
        <v>32</v>
      </c>
      <c r="I9" s="13" t="s">
        <v>258</v>
      </c>
      <c r="J9" s="14"/>
      <c r="K9" s="14"/>
      <c r="L9" s="14">
        <v>198</v>
      </c>
      <c r="M9" s="14"/>
      <c r="N9" s="14"/>
      <c r="O9" s="14">
        <v>198</v>
      </c>
      <c r="P9" s="14"/>
      <c r="Q9" s="15"/>
      <c r="R9" s="13" t="s">
        <v>198</v>
      </c>
      <c r="S9" s="16" t="s">
        <v>206</v>
      </c>
      <c r="T9" s="17">
        <v>19905</v>
      </c>
      <c r="U9" s="17" t="s">
        <v>107</v>
      </c>
      <c r="W9" s="1" t="s">
        <v>256</v>
      </c>
      <c r="X9" s="1">
        <v>3</v>
      </c>
    </row>
    <row r="10" spans="1:24" ht="45" customHeight="1" x14ac:dyDescent="0.2">
      <c r="A10" s="16" t="s">
        <v>112</v>
      </c>
      <c r="B10" s="33" t="s">
        <v>33</v>
      </c>
      <c r="C10" s="16" t="s">
        <v>145</v>
      </c>
      <c r="D10" s="13" t="s">
        <v>34</v>
      </c>
      <c r="E10" s="16" t="s">
        <v>35</v>
      </c>
      <c r="F10" s="13" t="s">
        <v>36</v>
      </c>
      <c r="G10" s="3" t="s">
        <v>37</v>
      </c>
      <c r="H10" s="3" t="s">
        <v>39</v>
      </c>
      <c r="I10" s="13" t="s">
        <v>141</v>
      </c>
      <c r="J10" s="14">
        <v>74</v>
      </c>
      <c r="K10" s="14">
        <v>30</v>
      </c>
      <c r="L10" s="14"/>
      <c r="M10" s="14"/>
      <c r="N10" s="14"/>
      <c r="O10" s="14">
        <v>104</v>
      </c>
      <c r="P10" s="14">
        <v>3</v>
      </c>
      <c r="Q10" s="15" t="s">
        <v>151</v>
      </c>
      <c r="R10" s="13" t="s">
        <v>118</v>
      </c>
      <c r="S10" s="16" t="s">
        <v>38</v>
      </c>
      <c r="T10" s="17">
        <v>23590</v>
      </c>
      <c r="U10" s="17">
        <v>46007</v>
      </c>
    </row>
    <row r="11" spans="1:24" ht="120" customHeight="1" x14ac:dyDescent="0.2">
      <c r="A11" s="16" t="s">
        <v>113</v>
      </c>
      <c r="B11" s="33" t="s">
        <v>40</v>
      </c>
      <c r="C11" s="16" t="s">
        <v>145</v>
      </c>
      <c r="D11" s="13" t="s">
        <v>41</v>
      </c>
      <c r="E11" s="16" t="s">
        <v>42</v>
      </c>
      <c r="F11" s="13" t="s">
        <v>43</v>
      </c>
      <c r="G11" s="3" t="s">
        <v>44</v>
      </c>
      <c r="H11" s="3" t="s">
        <v>45</v>
      </c>
      <c r="I11" s="13" t="s">
        <v>219</v>
      </c>
      <c r="J11" s="14">
        <v>115</v>
      </c>
      <c r="K11" s="14"/>
      <c r="L11" s="14"/>
      <c r="M11" s="14"/>
      <c r="N11" s="14"/>
      <c r="O11" s="14">
        <v>115</v>
      </c>
      <c r="P11" s="14">
        <v>2</v>
      </c>
      <c r="Q11" s="15" t="s">
        <v>249</v>
      </c>
      <c r="R11" s="13" t="s">
        <v>205</v>
      </c>
      <c r="S11" s="16" t="s">
        <v>246</v>
      </c>
      <c r="T11" s="17">
        <v>24320</v>
      </c>
      <c r="U11" s="17">
        <v>46007</v>
      </c>
    </row>
    <row r="12" spans="1:24" ht="45" customHeight="1" x14ac:dyDescent="0.2">
      <c r="A12" s="16" t="s">
        <v>138</v>
      </c>
      <c r="B12" s="33" t="s">
        <v>259</v>
      </c>
      <c r="C12" s="16" t="s">
        <v>145</v>
      </c>
      <c r="D12" s="13" t="s">
        <v>115</v>
      </c>
      <c r="E12" s="16" t="s">
        <v>46</v>
      </c>
      <c r="F12" s="13" t="s">
        <v>47</v>
      </c>
      <c r="G12" s="3" t="s">
        <v>48</v>
      </c>
      <c r="H12" s="3" t="s">
        <v>49</v>
      </c>
      <c r="I12" s="13" t="s">
        <v>220</v>
      </c>
      <c r="J12" s="14"/>
      <c r="K12" s="14">
        <v>60</v>
      </c>
      <c r="L12" s="14"/>
      <c r="M12" s="14"/>
      <c r="N12" s="14"/>
      <c r="O12" s="14">
        <v>60</v>
      </c>
      <c r="P12" s="14">
        <v>2</v>
      </c>
      <c r="Q12" s="15" t="s">
        <v>151</v>
      </c>
      <c r="R12" s="13" t="s">
        <v>199</v>
      </c>
      <c r="S12" s="16" t="s">
        <v>116</v>
      </c>
      <c r="T12" s="17">
        <v>26717</v>
      </c>
      <c r="U12" s="17">
        <v>46007</v>
      </c>
    </row>
    <row r="13" spans="1:24" ht="45" customHeight="1" x14ac:dyDescent="0.2">
      <c r="A13" s="16" t="s">
        <v>139</v>
      </c>
      <c r="B13" s="33" t="s">
        <v>33</v>
      </c>
      <c r="C13" s="16" t="s">
        <v>145</v>
      </c>
      <c r="D13" s="13" t="s">
        <v>180</v>
      </c>
      <c r="E13" s="16" t="s">
        <v>50</v>
      </c>
      <c r="F13" s="13" t="s">
        <v>51</v>
      </c>
      <c r="G13" s="3" t="s">
        <v>52</v>
      </c>
      <c r="H13" s="3" t="s">
        <v>53</v>
      </c>
      <c r="I13" s="13" t="s">
        <v>184</v>
      </c>
      <c r="J13" s="14">
        <v>99</v>
      </c>
      <c r="K13" s="14">
        <v>105</v>
      </c>
      <c r="L13" s="14"/>
      <c r="M13" s="14"/>
      <c r="N13" s="14"/>
      <c r="O13" s="14">
        <v>204</v>
      </c>
      <c r="P13" s="14">
        <v>2</v>
      </c>
      <c r="Q13" s="15" t="s">
        <v>151</v>
      </c>
      <c r="R13" s="13" t="s">
        <v>260</v>
      </c>
      <c r="S13" s="16" t="s">
        <v>204</v>
      </c>
      <c r="T13" s="17">
        <v>30145</v>
      </c>
      <c r="U13" s="17">
        <v>46007</v>
      </c>
    </row>
    <row r="14" spans="1:24" ht="45" customHeight="1" x14ac:dyDescent="0.2">
      <c r="A14" s="16" t="s">
        <v>140</v>
      </c>
      <c r="B14" s="33" t="s">
        <v>33</v>
      </c>
      <c r="C14" s="16" t="s">
        <v>145</v>
      </c>
      <c r="D14" s="13" t="s">
        <v>152</v>
      </c>
      <c r="E14" s="16" t="s">
        <v>54</v>
      </c>
      <c r="F14" s="13" t="s">
        <v>55</v>
      </c>
      <c r="G14" s="3" t="s">
        <v>56</v>
      </c>
      <c r="H14" s="3" t="s">
        <v>58</v>
      </c>
      <c r="I14" s="13" t="s">
        <v>122</v>
      </c>
      <c r="J14" s="14">
        <v>40</v>
      </c>
      <c r="K14" s="14">
        <v>42</v>
      </c>
      <c r="L14" s="14"/>
      <c r="M14" s="14"/>
      <c r="N14" s="14"/>
      <c r="O14" s="14">
        <v>82</v>
      </c>
      <c r="P14" s="14">
        <v>0</v>
      </c>
      <c r="Q14" s="15" t="s">
        <v>151</v>
      </c>
      <c r="R14" s="13" t="s">
        <v>200</v>
      </c>
      <c r="S14" s="16" t="s">
        <v>57</v>
      </c>
      <c r="T14" s="17">
        <v>30830</v>
      </c>
      <c r="U14" s="17">
        <v>46007</v>
      </c>
    </row>
    <row r="15" spans="1:24" ht="45" customHeight="1" x14ac:dyDescent="0.2">
      <c r="A15" s="16" t="s">
        <v>128</v>
      </c>
      <c r="B15" s="33" t="s">
        <v>59</v>
      </c>
      <c r="C15" s="16" t="s">
        <v>145</v>
      </c>
      <c r="D15" s="13" t="s">
        <v>60</v>
      </c>
      <c r="E15" s="16" t="s">
        <v>54</v>
      </c>
      <c r="F15" s="13" t="s">
        <v>61</v>
      </c>
      <c r="G15" s="3" t="s">
        <v>62</v>
      </c>
      <c r="H15" s="3" t="s">
        <v>63</v>
      </c>
      <c r="I15" s="13" t="s">
        <v>250</v>
      </c>
      <c r="J15" s="14"/>
      <c r="K15" s="14">
        <v>51</v>
      </c>
      <c r="L15" s="14"/>
      <c r="M15" s="14"/>
      <c r="N15" s="14"/>
      <c r="O15" s="14">
        <v>51</v>
      </c>
      <c r="P15" s="14"/>
      <c r="Q15" s="15"/>
      <c r="R15" s="13" t="s">
        <v>201</v>
      </c>
      <c r="S15" s="16" t="s">
        <v>251</v>
      </c>
      <c r="T15" s="17">
        <v>31530</v>
      </c>
      <c r="U15" s="17" t="s">
        <v>107</v>
      </c>
    </row>
    <row r="16" spans="1:24" ht="45" customHeight="1" x14ac:dyDescent="0.2">
      <c r="A16" s="16" t="s">
        <v>129</v>
      </c>
      <c r="B16" s="33" t="s">
        <v>40</v>
      </c>
      <c r="C16" s="16" t="s">
        <v>175</v>
      </c>
      <c r="D16" s="13" t="s">
        <v>168</v>
      </c>
      <c r="E16" s="16" t="s">
        <v>64</v>
      </c>
      <c r="F16" s="13" t="s">
        <v>65</v>
      </c>
      <c r="G16" s="3" t="s">
        <v>66</v>
      </c>
      <c r="H16" s="3" t="s">
        <v>67</v>
      </c>
      <c r="I16" s="13" t="s">
        <v>209</v>
      </c>
      <c r="J16" s="14">
        <v>32</v>
      </c>
      <c r="K16" s="14"/>
      <c r="L16" s="14"/>
      <c r="M16" s="14"/>
      <c r="N16" s="14"/>
      <c r="O16" s="14">
        <v>32</v>
      </c>
      <c r="P16" s="14">
        <v>0</v>
      </c>
      <c r="Q16" s="15" t="s">
        <v>151</v>
      </c>
      <c r="R16" s="13" t="s">
        <v>261</v>
      </c>
      <c r="S16" s="16" t="s">
        <v>119</v>
      </c>
      <c r="T16" s="17">
        <v>32448</v>
      </c>
      <c r="U16" s="17">
        <v>45726</v>
      </c>
    </row>
    <row r="17" spans="1:22" ht="60" customHeight="1" x14ac:dyDescent="0.2">
      <c r="A17" s="16" t="s">
        <v>130</v>
      </c>
      <c r="B17" s="33" t="s">
        <v>40</v>
      </c>
      <c r="C17" s="16" t="s">
        <v>145</v>
      </c>
      <c r="D17" s="13" t="s">
        <v>68</v>
      </c>
      <c r="E17" s="16" t="s">
        <v>69</v>
      </c>
      <c r="F17" s="13" t="s">
        <v>70</v>
      </c>
      <c r="G17" s="3" t="s">
        <v>71</v>
      </c>
      <c r="H17" s="3" t="s">
        <v>73</v>
      </c>
      <c r="I17" s="13" t="s">
        <v>262</v>
      </c>
      <c r="J17" s="14">
        <v>198</v>
      </c>
      <c r="K17" s="14"/>
      <c r="L17" s="14"/>
      <c r="M17" s="14"/>
      <c r="N17" s="14"/>
      <c r="O17" s="14">
        <v>198</v>
      </c>
      <c r="P17" s="14">
        <v>4</v>
      </c>
      <c r="Q17" s="15" t="s">
        <v>151</v>
      </c>
      <c r="R17" s="13" t="s">
        <v>192</v>
      </c>
      <c r="S17" s="16" t="s">
        <v>72</v>
      </c>
      <c r="T17" s="17">
        <v>30834</v>
      </c>
      <c r="U17" s="17">
        <v>46007</v>
      </c>
    </row>
    <row r="18" spans="1:22" ht="60" customHeight="1" x14ac:dyDescent="0.2">
      <c r="A18" s="16" t="s">
        <v>131</v>
      </c>
      <c r="B18" s="33" t="s">
        <v>33</v>
      </c>
      <c r="C18" s="16" t="s">
        <v>145</v>
      </c>
      <c r="D18" s="13" t="s">
        <v>74</v>
      </c>
      <c r="E18" s="16" t="s">
        <v>75</v>
      </c>
      <c r="F18" s="13" t="s">
        <v>76</v>
      </c>
      <c r="G18" s="3" t="s">
        <v>77</v>
      </c>
      <c r="H18" s="3" t="s">
        <v>78</v>
      </c>
      <c r="I18" s="13" t="s">
        <v>211</v>
      </c>
      <c r="J18" s="14">
        <v>48</v>
      </c>
      <c r="K18" s="14">
        <v>52</v>
      </c>
      <c r="L18" s="14"/>
      <c r="M18" s="14"/>
      <c r="N18" s="14"/>
      <c r="O18" s="14">
        <v>100</v>
      </c>
      <c r="P18" s="14">
        <v>4</v>
      </c>
      <c r="Q18" s="15" t="s">
        <v>153</v>
      </c>
      <c r="R18" s="13" t="s">
        <v>224</v>
      </c>
      <c r="S18" s="16" t="s">
        <v>216</v>
      </c>
      <c r="T18" s="17">
        <v>39295</v>
      </c>
      <c r="U18" s="17">
        <v>45902</v>
      </c>
    </row>
    <row r="19" spans="1:22" ht="150" customHeight="1" x14ac:dyDescent="0.2">
      <c r="A19" s="16" t="s">
        <v>125</v>
      </c>
      <c r="B19" s="33" t="s">
        <v>144</v>
      </c>
      <c r="C19" s="16" t="s">
        <v>145</v>
      </c>
      <c r="D19" s="13" t="s">
        <v>79</v>
      </c>
      <c r="E19" s="16" t="s">
        <v>80</v>
      </c>
      <c r="F19" s="13" t="s">
        <v>81</v>
      </c>
      <c r="G19" s="3" t="s">
        <v>82</v>
      </c>
      <c r="H19" s="3" t="s">
        <v>83</v>
      </c>
      <c r="I19" s="13" t="s">
        <v>218</v>
      </c>
      <c r="J19" s="14">
        <v>377</v>
      </c>
      <c r="K19" s="14"/>
      <c r="L19" s="14"/>
      <c r="M19" s="14"/>
      <c r="N19" s="14"/>
      <c r="O19" s="14">
        <v>377</v>
      </c>
      <c r="P19" s="14">
        <v>0</v>
      </c>
      <c r="Q19" s="15" t="s">
        <v>213</v>
      </c>
      <c r="R19" s="13" t="s">
        <v>202</v>
      </c>
      <c r="S19" s="16" t="s">
        <v>117</v>
      </c>
      <c r="T19" s="17">
        <v>28570</v>
      </c>
      <c r="U19" s="17">
        <v>45902</v>
      </c>
      <c r="V19" s="20"/>
    </row>
    <row r="20" spans="1:22" ht="45" customHeight="1" x14ac:dyDescent="0.2">
      <c r="A20" s="16" t="s">
        <v>132</v>
      </c>
      <c r="B20" s="33" t="s">
        <v>33</v>
      </c>
      <c r="C20" s="16" t="s">
        <v>145</v>
      </c>
      <c r="D20" s="13" t="s">
        <v>84</v>
      </c>
      <c r="E20" s="16" t="s">
        <v>85</v>
      </c>
      <c r="F20" s="13" t="s">
        <v>86</v>
      </c>
      <c r="G20" s="3" t="s">
        <v>87</v>
      </c>
      <c r="H20" s="3" t="s">
        <v>217</v>
      </c>
      <c r="I20" s="13" t="s">
        <v>189</v>
      </c>
      <c r="J20" s="14">
        <v>60</v>
      </c>
      <c r="K20" s="14">
        <v>60</v>
      </c>
      <c r="L20" s="14"/>
      <c r="M20" s="14"/>
      <c r="N20" s="14"/>
      <c r="O20" s="14">
        <v>120</v>
      </c>
      <c r="P20" s="14">
        <v>13</v>
      </c>
      <c r="Q20" s="15" t="s">
        <v>154</v>
      </c>
      <c r="R20" s="13" t="s">
        <v>263</v>
      </c>
      <c r="S20" s="16" t="s">
        <v>247</v>
      </c>
      <c r="T20" s="17">
        <v>32478</v>
      </c>
      <c r="U20" s="17">
        <v>45726</v>
      </c>
    </row>
    <row r="21" spans="1:22" ht="45" customHeight="1" x14ac:dyDescent="0.2">
      <c r="A21" s="16" t="s">
        <v>133</v>
      </c>
      <c r="B21" s="33" t="s">
        <v>188</v>
      </c>
      <c r="C21" s="16" t="s">
        <v>145</v>
      </c>
      <c r="D21" s="13" t="s">
        <v>264</v>
      </c>
      <c r="E21" s="16" t="s">
        <v>88</v>
      </c>
      <c r="F21" s="13" t="s">
        <v>89</v>
      </c>
      <c r="G21" s="3" t="s">
        <v>90</v>
      </c>
      <c r="H21" s="3" t="s">
        <v>252</v>
      </c>
      <c r="I21" s="13" t="s">
        <v>210</v>
      </c>
      <c r="J21" s="14">
        <v>150</v>
      </c>
      <c r="K21" s="14"/>
      <c r="L21" s="14">
        <v>240</v>
      </c>
      <c r="M21" s="14"/>
      <c r="N21" s="14"/>
      <c r="O21" s="14">
        <v>390</v>
      </c>
      <c r="P21" s="15" t="s">
        <v>223</v>
      </c>
      <c r="Q21" s="15" t="s">
        <v>222</v>
      </c>
      <c r="R21" s="13" t="s">
        <v>91</v>
      </c>
      <c r="S21" s="16" t="s">
        <v>248</v>
      </c>
      <c r="T21" s="17">
        <v>39001</v>
      </c>
      <c r="U21" s="17">
        <v>45539</v>
      </c>
    </row>
    <row r="22" spans="1:22" ht="45" customHeight="1" x14ac:dyDescent="0.2">
      <c r="A22" s="16" t="s">
        <v>134</v>
      </c>
      <c r="B22" s="33" t="s">
        <v>59</v>
      </c>
      <c r="C22" s="16" t="s">
        <v>155</v>
      </c>
      <c r="D22" s="13" t="s">
        <v>193</v>
      </c>
      <c r="E22" s="16" t="s">
        <v>92</v>
      </c>
      <c r="F22" s="13" t="s">
        <v>102</v>
      </c>
      <c r="G22" s="3" t="s">
        <v>93</v>
      </c>
      <c r="H22" s="3" t="s">
        <v>94</v>
      </c>
      <c r="I22" s="13" t="s">
        <v>123</v>
      </c>
      <c r="J22" s="14"/>
      <c r="K22" s="14">
        <v>79</v>
      </c>
      <c r="L22" s="14"/>
      <c r="M22" s="14"/>
      <c r="N22" s="14"/>
      <c r="O22" s="14">
        <v>79</v>
      </c>
      <c r="P22" s="15"/>
      <c r="Q22" s="15"/>
      <c r="R22" s="13" t="s">
        <v>194</v>
      </c>
      <c r="S22" s="16" t="s">
        <v>157</v>
      </c>
      <c r="T22" s="17">
        <v>19045</v>
      </c>
      <c r="U22" s="17" t="s">
        <v>107</v>
      </c>
    </row>
    <row r="23" spans="1:22" ht="60" customHeight="1" x14ac:dyDescent="0.2">
      <c r="A23" s="16" t="s">
        <v>135</v>
      </c>
      <c r="B23" s="33" t="s">
        <v>33</v>
      </c>
      <c r="C23" s="16" t="s">
        <v>145</v>
      </c>
      <c r="D23" s="13" t="s">
        <v>95</v>
      </c>
      <c r="E23" s="16" t="s">
        <v>96</v>
      </c>
      <c r="F23" s="13" t="s">
        <v>103</v>
      </c>
      <c r="G23" s="3" t="s">
        <v>187</v>
      </c>
      <c r="H23" s="3" t="s">
        <v>97</v>
      </c>
      <c r="I23" s="13" t="s">
        <v>195</v>
      </c>
      <c r="J23" s="14">
        <v>40</v>
      </c>
      <c r="K23" s="14">
        <v>60</v>
      </c>
      <c r="L23" s="14"/>
      <c r="M23" s="14"/>
      <c r="N23" s="14"/>
      <c r="O23" s="14">
        <v>100</v>
      </c>
      <c r="P23" s="14">
        <v>2</v>
      </c>
      <c r="Q23" s="15" t="s">
        <v>156</v>
      </c>
      <c r="R23" s="13" t="s">
        <v>214</v>
      </c>
      <c r="S23" s="16" t="s">
        <v>196</v>
      </c>
      <c r="T23" s="17">
        <v>24198</v>
      </c>
      <c r="U23" s="17">
        <v>46445</v>
      </c>
    </row>
    <row r="24" spans="1:22" ht="45" customHeight="1" x14ac:dyDescent="0.2">
      <c r="A24" s="16" t="s">
        <v>126</v>
      </c>
      <c r="B24" s="33" t="s">
        <v>203</v>
      </c>
      <c r="C24" s="16" t="s">
        <v>155</v>
      </c>
      <c r="D24" s="13" t="s">
        <v>98</v>
      </c>
      <c r="E24" s="16" t="s">
        <v>99</v>
      </c>
      <c r="F24" s="13" t="s">
        <v>104</v>
      </c>
      <c r="G24" s="3" t="s">
        <v>100</v>
      </c>
      <c r="H24" s="3" t="s">
        <v>101</v>
      </c>
      <c r="I24" s="13" t="s">
        <v>185</v>
      </c>
      <c r="J24" s="14">
        <v>55</v>
      </c>
      <c r="K24" s="14">
        <v>53</v>
      </c>
      <c r="L24" s="14"/>
      <c r="M24" s="14"/>
      <c r="N24" s="14"/>
      <c r="O24" s="14">
        <v>108</v>
      </c>
      <c r="P24" s="14">
        <v>2</v>
      </c>
      <c r="Q24" s="15" t="s">
        <v>151</v>
      </c>
      <c r="R24" s="13" t="s">
        <v>120</v>
      </c>
      <c r="S24" s="16" t="s">
        <v>121</v>
      </c>
      <c r="T24" s="17">
        <v>25051</v>
      </c>
      <c r="U24" s="17">
        <v>45726</v>
      </c>
    </row>
    <row r="25" spans="1:22" ht="45" customHeight="1" x14ac:dyDescent="0.2">
      <c r="A25" s="16" t="s">
        <v>127</v>
      </c>
      <c r="B25" s="33" t="s">
        <v>150</v>
      </c>
      <c r="C25" s="16" t="s">
        <v>145</v>
      </c>
      <c r="D25" s="13" t="s">
        <v>159</v>
      </c>
      <c r="E25" s="16" t="s">
        <v>160</v>
      </c>
      <c r="F25" s="13" t="s">
        <v>161</v>
      </c>
      <c r="G25" s="3" t="s">
        <v>162</v>
      </c>
      <c r="H25" s="3" t="s">
        <v>163</v>
      </c>
      <c r="I25" s="13" t="s">
        <v>186</v>
      </c>
      <c r="J25" s="14">
        <v>108</v>
      </c>
      <c r="K25" s="14"/>
      <c r="L25" s="14"/>
      <c r="M25" s="14"/>
      <c r="N25" s="14"/>
      <c r="O25" s="14">
        <v>108</v>
      </c>
      <c r="P25" s="14">
        <v>4</v>
      </c>
      <c r="Q25" s="15" t="s">
        <v>153</v>
      </c>
      <c r="R25" s="13" t="s">
        <v>176</v>
      </c>
      <c r="S25" s="16" t="s">
        <v>164</v>
      </c>
      <c r="T25" s="17">
        <v>42286</v>
      </c>
      <c r="U25" s="17">
        <v>45726</v>
      </c>
    </row>
    <row r="26" spans="1:22" s="11" customFormat="1" ht="52" x14ac:dyDescent="0.2">
      <c r="A26" s="34" t="s">
        <v>225</v>
      </c>
      <c r="B26" s="35"/>
      <c r="C26" s="34"/>
      <c r="D26" s="36" t="s">
        <v>226</v>
      </c>
      <c r="E26" s="34" t="s">
        <v>234</v>
      </c>
      <c r="F26" s="36" t="s">
        <v>238</v>
      </c>
      <c r="G26" s="7" t="s">
        <v>228</v>
      </c>
      <c r="H26" s="7" t="s">
        <v>241</v>
      </c>
      <c r="I26" s="36" t="s">
        <v>236</v>
      </c>
      <c r="J26" s="37">
        <v>115</v>
      </c>
      <c r="K26" s="37"/>
      <c r="L26" s="37"/>
      <c r="M26" s="37"/>
      <c r="N26" s="37"/>
      <c r="O26" s="37">
        <v>115</v>
      </c>
      <c r="P26" s="37"/>
      <c r="Q26" s="38"/>
      <c r="R26" s="36" t="s">
        <v>245</v>
      </c>
      <c r="S26" s="34" t="s">
        <v>240</v>
      </c>
      <c r="T26" s="19" t="s">
        <v>231</v>
      </c>
      <c r="U26" s="19" t="s">
        <v>233</v>
      </c>
    </row>
    <row r="27" spans="1:22" s="11" customFormat="1" ht="65.5" thickBot="1" x14ac:dyDescent="0.25">
      <c r="A27" s="39" t="s">
        <v>242</v>
      </c>
      <c r="B27" s="40"/>
      <c r="C27" s="61" t="s">
        <v>266</v>
      </c>
      <c r="D27" s="41" t="s">
        <v>227</v>
      </c>
      <c r="E27" s="39" t="s">
        <v>235</v>
      </c>
      <c r="F27" s="41" t="s">
        <v>239</v>
      </c>
      <c r="G27" s="42" t="s">
        <v>229</v>
      </c>
      <c r="H27" s="42" t="s">
        <v>243</v>
      </c>
      <c r="I27" s="41" t="s">
        <v>237</v>
      </c>
      <c r="J27" s="43">
        <v>54</v>
      </c>
      <c r="K27" s="43"/>
      <c r="L27" s="43"/>
      <c r="M27" s="43"/>
      <c r="N27" s="43"/>
      <c r="O27" s="43">
        <v>54</v>
      </c>
      <c r="P27" s="43"/>
      <c r="Q27" s="44"/>
      <c r="R27" s="41" t="s">
        <v>244</v>
      </c>
      <c r="S27" s="39" t="s">
        <v>230</v>
      </c>
      <c r="T27" s="45" t="s">
        <v>232</v>
      </c>
      <c r="U27" s="45" t="s">
        <v>233</v>
      </c>
    </row>
    <row r="28" spans="1:22" ht="45" customHeight="1" thickTop="1" x14ac:dyDescent="0.2">
      <c r="A28" s="4" t="s">
        <v>207</v>
      </c>
      <c r="B28" s="5" t="s">
        <v>40</v>
      </c>
      <c r="C28" s="4" t="s">
        <v>158</v>
      </c>
      <c r="D28" s="6" t="s">
        <v>172</v>
      </c>
      <c r="E28" s="34" t="s">
        <v>169</v>
      </c>
      <c r="F28" s="6" t="s">
        <v>173</v>
      </c>
      <c r="G28" s="7" t="s">
        <v>170</v>
      </c>
      <c r="H28" s="7" t="s">
        <v>171</v>
      </c>
      <c r="I28" s="36" t="s">
        <v>265</v>
      </c>
      <c r="J28" s="8">
        <v>19</v>
      </c>
      <c r="K28" s="8"/>
      <c r="L28" s="18"/>
      <c r="M28" s="18"/>
      <c r="N28" s="18"/>
      <c r="O28" s="8">
        <v>19</v>
      </c>
      <c r="P28" s="8">
        <v>2</v>
      </c>
      <c r="Q28" s="9">
        <v>1</v>
      </c>
      <c r="R28" s="12" t="s">
        <v>212</v>
      </c>
      <c r="S28" s="10" t="s">
        <v>174</v>
      </c>
      <c r="T28" s="19">
        <v>41285</v>
      </c>
      <c r="U28" s="19">
        <v>45902</v>
      </c>
    </row>
  </sheetData>
  <sheetProtection insertRows="0"/>
  <mergeCells count="19">
    <mergeCell ref="S4:S5"/>
    <mergeCell ref="T4:T5"/>
    <mergeCell ref="U4:U5"/>
    <mergeCell ref="H4:H5"/>
    <mergeCell ref="J4:Q4"/>
    <mergeCell ref="P5:Q5"/>
    <mergeCell ref="I4:I5"/>
    <mergeCell ref="G1:H1"/>
    <mergeCell ref="G2:H2"/>
    <mergeCell ref="R4:R5"/>
    <mergeCell ref="A4:A5"/>
    <mergeCell ref="B4:B5"/>
    <mergeCell ref="C4:C5"/>
    <mergeCell ref="D4:D5"/>
    <mergeCell ref="E4:E5"/>
    <mergeCell ref="A1:D2"/>
    <mergeCell ref="E1:E2"/>
    <mergeCell ref="F4:F5"/>
    <mergeCell ref="G4:G5"/>
  </mergeCells>
  <phoneticPr fontId="8"/>
  <printOptions horizontalCentered="1"/>
  <pageMargins left="0.43307086614173201" right="0.31496062992126" top="0.59055118110236204" bottom="0.59055118110236204" header="0.43307086614173201" footer="0.43307086614173201"/>
  <pageSetup paperSize="9" scale="78" firstPageNumber="6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川口市</vt:lpstr>
      <vt:lpstr>川口市!Print_Area</vt:lpstr>
      <vt:lpstr>川口市!Print_Titles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2017-06-06T01:27:41Z</dcterms:created>
  <dcterms:modified xsi:type="dcterms:W3CDTF">2024-08-07T00:35:44Z</dcterms:modified>
  <cp:category/>
  <cp:contentStatus/>
</cp:coreProperties>
</file>