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13_ncr:1_{416446CC-1053-4212-8704-F08E60DE01ED}" xr6:coauthVersionLast="47" xr6:coauthVersionMax="47" xr10:uidLastSave="{00000000-0000-0000-0000-000000000000}"/>
  <bookViews>
    <workbookView xWindow="28680" yWindow="30" windowWidth="29040" windowHeight="15990" tabRatio="818" firstSheet="31" activeTab="22" xr2:uid="{00000000-000D-0000-FFFF-FFFF00000000}"/>
  </bookViews>
  <sheets>
    <sheet name="地域区分" sheetId="44" state="hidden" r:id="rId1"/>
    <sheet name="様式5 体制届" sheetId="28" r:id="rId2"/>
    <sheet name="別紙" sheetId="58" r:id="rId3"/>
    <sheet name="１　介護給付費等　体制等状況一覧 " sheetId="85" r:id="rId4"/>
    <sheet name="2 勤務形態一覧表 " sheetId="46" r:id="rId5"/>
    <sheet name="短2 勤務体制" sheetId="42" r:id="rId6"/>
    <sheet name="（参考様式）共同生活援助利用者の状況" sheetId="91" r:id="rId7"/>
    <sheet name="自立生活援助 勤務体制" sheetId="86" r:id="rId8"/>
    <sheet name="3 視覚・聴覚言語障害者支援体制加算(Ⅰ)" sheetId="78" r:id="rId9"/>
    <sheet name="3 視覚・聴覚言語障害者支援体制加算(Ⅱ)" sheetId="79" r:id="rId10"/>
    <sheet name="短7 食事・栄養" sheetId="75" r:id="rId11"/>
    <sheet name="9 Ｇｈ体制" sheetId="15" r:id="rId12"/>
    <sheet name="短10送迎" sheetId="59" r:id="rId13"/>
    <sheet name="16　通勤者生活支援加算" sheetId="88" r:id="rId14"/>
    <sheet name="17 夜間支援（変更・共同生活援助）" sheetId="37" r:id="rId15"/>
    <sheet name="15 医療連携（Ⅶ）（変更）" sheetId="22" r:id="rId16"/>
    <sheet name="18-1福祉専門職員配置等加算（短期入所以外）" sheetId="51" r:id="rId17"/>
    <sheet name="18-2福祉専門職員配置等加算（短期入所）" sheetId="56" r:id="rId18"/>
    <sheet name="19 重度障害者支援加算（共同生活援助）" sheetId="74" r:id="rId19"/>
    <sheet name="22-1 矯正施設" sheetId="24" r:id="rId20"/>
    <sheet name="22-2対象者受入届" sheetId="25" r:id="rId21"/>
    <sheet name="短23 重度障害者支援加算" sheetId="73" r:id="rId22"/>
    <sheet name="36 精神障害者地域移行特別加算" sheetId="52" r:id="rId23"/>
    <sheet name="37 強度行動障害者地域移行支援加算" sheetId="53" r:id="rId24"/>
    <sheet name="38 常勤看護職員配置等加算・看護職員配置加算" sheetId="76" r:id="rId25"/>
    <sheet name="39 夜勤職員加配加算（日中のみ）" sheetId="55" r:id="rId26"/>
    <sheet name="42 強度行動障害者体験利用加算（新規・共同生活援助)" sheetId="64" r:id="rId27"/>
    <sheet name="43 医療的ケア対応支援加算（新規・共同生活援助)" sheetId="63" r:id="rId28"/>
    <sheet name="44-1 ピアサポート実施加算（共同生活援助）" sheetId="66" r:id="rId29"/>
    <sheet name="44-2退居後ピアサポート実施加算" sheetId="67" r:id="rId30"/>
    <sheet name="44-3 ピアサポート体制（自立生活援助）" sheetId="83" r:id="rId31"/>
    <sheet name="45 高次脳機能障害者支援体制加算" sheetId="68" r:id="rId32"/>
    <sheet name="46 地域生活支援拠点等に関連する加算の届出 " sheetId="77" r:id="rId33"/>
    <sheet name="46-2 地域生活支援拠点等機能強化" sheetId="84" r:id="rId34"/>
    <sheet name="47 障害者支援施設等感染対策向上加算" sheetId="80" r:id="rId35"/>
    <sheet name="49　居住支援連携体制加算" sheetId="87" r:id="rId36"/>
  </sheets>
  <externalReferences>
    <externalReference r:id="rId37"/>
    <externalReference r:id="rId38"/>
    <externalReference r:id="rId39"/>
    <externalReference r:id="rId40"/>
  </externalReferences>
  <definedNames>
    <definedName name="____________________________________________________________________kk29" localSheetId="6">#REF!</definedName>
    <definedName name="____________________________________________________________________kk29" localSheetId="3">#REF!</definedName>
    <definedName name="____________________________________________________________________kk29" localSheetId="30">#REF!</definedName>
    <definedName name="____________________________________________________________________kk29" localSheetId="33">#REF!</definedName>
    <definedName name="____________________________________________________________________kk29">#REF!</definedName>
    <definedName name="___________________________________________________________________kk29" localSheetId="6">#REF!</definedName>
    <definedName name="___________________________________________________________________kk29" localSheetId="3">#REF!</definedName>
    <definedName name="___________________________________________________________________kk29" localSheetId="30">#REF!</definedName>
    <definedName name="___________________________________________________________________kk29" localSheetId="33">#REF!</definedName>
    <definedName name="___________________________________________________________________kk29">#REF!</definedName>
    <definedName name="__________________________________________________________________kk29" localSheetId="6">#REF!</definedName>
    <definedName name="__________________________________________________________________kk29" localSheetId="3">#REF!</definedName>
    <definedName name="__________________________________________________________________kk29">#REF!</definedName>
    <definedName name="_________________________________________________________________kk06" localSheetId="6">#REF!</definedName>
    <definedName name="_________________________________________________________________kk06">#REF!</definedName>
    <definedName name="_________________________________________________________________kk29" localSheetId="6">#REF!</definedName>
    <definedName name="_________________________________________________________________kk29">#REF!</definedName>
    <definedName name="________________________________________________________________kk06" localSheetId="6">#REF!</definedName>
    <definedName name="________________________________________________________________kk06">#REF!</definedName>
    <definedName name="________________________________________________________________kk29" localSheetId="6">#REF!</definedName>
    <definedName name="________________________________________________________________kk29">#REF!</definedName>
    <definedName name="_______________________________________________________________kk06" localSheetId="6">#REF!</definedName>
    <definedName name="_______________________________________________________________kk06">#REF!</definedName>
    <definedName name="_______________________________________________________________kk29" localSheetId="6">#REF!</definedName>
    <definedName name="_______________________________________________________________kk29">#REF!</definedName>
    <definedName name="______________________________________________________________kk06" localSheetId="6">#REF!</definedName>
    <definedName name="______________________________________________________________kk06">#REF!</definedName>
    <definedName name="______________________________________________________________kk29" localSheetId="6">#REF!</definedName>
    <definedName name="______________________________________________________________kk29">#REF!</definedName>
    <definedName name="_____________________________________________________________kk06" localSheetId="6">#REF!</definedName>
    <definedName name="_____________________________________________________________kk06">#REF!</definedName>
    <definedName name="_____________________________________________________________kk29" localSheetId="6">#REF!</definedName>
    <definedName name="_____________________________________________________________kk29">#REF!</definedName>
    <definedName name="____________________________________________________________kk06" localSheetId="6">#REF!</definedName>
    <definedName name="____________________________________________________________kk06">#REF!</definedName>
    <definedName name="____________________________________________________________kk29" localSheetId="6">#REF!</definedName>
    <definedName name="____________________________________________________________kk29">#REF!</definedName>
    <definedName name="___________________________________________________________kk06" localSheetId="6">#REF!</definedName>
    <definedName name="___________________________________________________________kk06">#REF!</definedName>
    <definedName name="___________________________________________________________kk29" localSheetId="6">#REF!</definedName>
    <definedName name="___________________________________________________________kk29">#REF!</definedName>
    <definedName name="__________________________________________________________kk06" localSheetId="6">#REF!</definedName>
    <definedName name="__________________________________________________________kk06">#REF!</definedName>
    <definedName name="__________________________________________________________kk29" localSheetId="6">#REF!</definedName>
    <definedName name="__________________________________________________________kk29">#REF!</definedName>
    <definedName name="_________________________________________________________kk06" localSheetId="6">#REF!</definedName>
    <definedName name="_________________________________________________________kk06">#REF!</definedName>
    <definedName name="_________________________________________________________kk29" localSheetId="6">#REF!</definedName>
    <definedName name="_________________________________________________________kk29">#REF!</definedName>
    <definedName name="________________________________________________________kk06" localSheetId="6">#REF!</definedName>
    <definedName name="________________________________________________________kk06">#REF!</definedName>
    <definedName name="________________________________________________________kk29" localSheetId="6">#REF!</definedName>
    <definedName name="________________________________________________________kk29">#REF!</definedName>
    <definedName name="_______________________________________________________kk06" localSheetId="6">#REF!</definedName>
    <definedName name="_______________________________________________________kk06">#REF!</definedName>
    <definedName name="_______________________________________________________kk29" localSheetId="6">#REF!</definedName>
    <definedName name="_______________________________________________________kk29">#REF!</definedName>
    <definedName name="______________________________________________________kk06" localSheetId="6">#REF!</definedName>
    <definedName name="______________________________________________________kk06">#REF!</definedName>
    <definedName name="______________________________________________________kk29" localSheetId="6">#REF!</definedName>
    <definedName name="______________________________________________________kk29">#REF!</definedName>
    <definedName name="_____________________________________________________kk06" localSheetId="6">#REF!</definedName>
    <definedName name="_____________________________________________________kk06">#REF!</definedName>
    <definedName name="_____________________________________________________kk29" localSheetId="6">#REF!</definedName>
    <definedName name="_____________________________________________________kk29">#REF!</definedName>
    <definedName name="____________________________________________________kk06" localSheetId="6">#REF!</definedName>
    <definedName name="____________________________________________________kk06">#REF!</definedName>
    <definedName name="____________________________________________________kk29" localSheetId="6">#REF!</definedName>
    <definedName name="____________________________________________________kk29">#REF!</definedName>
    <definedName name="___________________________________________________kk06" localSheetId="6">#REF!</definedName>
    <definedName name="___________________________________________________kk06">#REF!</definedName>
    <definedName name="___________________________________________________kk29" localSheetId="6">#REF!</definedName>
    <definedName name="___________________________________________________kk29">#REF!</definedName>
    <definedName name="__________________________________________________kk06" localSheetId="6">#REF!</definedName>
    <definedName name="__________________________________________________kk06">#REF!</definedName>
    <definedName name="__________________________________________________kk29" localSheetId="6">#REF!</definedName>
    <definedName name="__________________________________________________kk29">#REF!</definedName>
    <definedName name="_________________________________________________kk06" localSheetId="6">#REF!</definedName>
    <definedName name="_________________________________________________kk06">#REF!</definedName>
    <definedName name="_________________________________________________kk29" localSheetId="6">#REF!</definedName>
    <definedName name="_________________________________________________kk29">#REF!</definedName>
    <definedName name="________________________________________________kk06" localSheetId="6">#REF!</definedName>
    <definedName name="________________________________________________kk06">#REF!</definedName>
    <definedName name="________________________________________________kk29" localSheetId="6">#REF!</definedName>
    <definedName name="________________________________________________kk29">#REF!</definedName>
    <definedName name="_______________________________________________kk06" localSheetId="6">#REF!</definedName>
    <definedName name="_______________________________________________kk06">#REF!</definedName>
    <definedName name="_______________________________________________kk29" localSheetId="6">#REF!</definedName>
    <definedName name="_______________________________________________kk29">#REF!</definedName>
    <definedName name="______________________________________________kk06" localSheetId="6">#REF!</definedName>
    <definedName name="______________________________________________kk06">#REF!</definedName>
    <definedName name="______________________________________________kk29" localSheetId="6">#REF!</definedName>
    <definedName name="______________________________________________kk29">#REF!</definedName>
    <definedName name="_____________________________________________kk06" localSheetId="6">#REF!</definedName>
    <definedName name="_____________________________________________kk06">#REF!</definedName>
    <definedName name="_____________________________________________kk29" localSheetId="6">#REF!</definedName>
    <definedName name="_____________________________________________kk29">#REF!</definedName>
    <definedName name="____________________________________________kk06" localSheetId="6">#REF!</definedName>
    <definedName name="____________________________________________kk06">#REF!</definedName>
    <definedName name="____________________________________________kk29" localSheetId="6">#REF!</definedName>
    <definedName name="____________________________________________kk29">#REF!</definedName>
    <definedName name="___________________________________________kk06" localSheetId="6">#REF!</definedName>
    <definedName name="___________________________________________kk06">#REF!</definedName>
    <definedName name="___________________________________________kk29" localSheetId="6">#REF!</definedName>
    <definedName name="___________________________________________kk29">#REF!</definedName>
    <definedName name="__________________________________________kk06" localSheetId="6">#REF!</definedName>
    <definedName name="__________________________________________kk06">#REF!</definedName>
    <definedName name="__________________________________________kk29" localSheetId="6">#REF!</definedName>
    <definedName name="__________________________________________kk29">#REF!</definedName>
    <definedName name="_________________________________________kk06" localSheetId="6">#REF!</definedName>
    <definedName name="_________________________________________kk06">#REF!</definedName>
    <definedName name="_________________________________________kk29" localSheetId="6">#REF!</definedName>
    <definedName name="_________________________________________kk29">#REF!</definedName>
    <definedName name="________________________________________kk06" localSheetId="6">#REF!</definedName>
    <definedName name="________________________________________kk06">#REF!</definedName>
    <definedName name="________________________________________kk29" localSheetId="6">#REF!</definedName>
    <definedName name="________________________________________kk29">#REF!</definedName>
    <definedName name="_______________________________________kk06" localSheetId="6">#REF!</definedName>
    <definedName name="_______________________________________kk06">#REF!</definedName>
    <definedName name="_______________________________________kk29" localSheetId="6">#REF!</definedName>
    <definedName name="_______________________________________kk29">#REF!</definedName>
    <definedName name="______________________________________kk06" localSheetId="6">#REF!</definedName>
    <definedName name="______________________________________kk06">#REF!</definedName>
    <definedName name="______________________________________kk29" localSheetId="6">#REF!</definedName>
    <definedName name="______________________________________kk29">#REF!</definedName>
    <definedName name="_____________________________________kk06" localSheetId="6">#REF!</definedName>
    <definedName name="_____________________________________kk06">#REF!</definedName>
    <definedName name="_____________________________________kk29" localSheetId="6">#REF!</definedName>
    <definedName name="_____________________________________kk29">#REF!</definedName>
    <definedName name="____________________________________kk06" localSheetId="6">#REF!</definedName>
    <definedName name="____________________________________kk06">#REF!</definedName>
    <definedName name="____________________________________kk29" localSheetId="6">#REF!</definedName>
    <definedName name="____________________________________kk29">#REF!</definedName>
    <definedName name="___________________________________kk06" localSheetId="6">#REF!</definedName>
    <definedName name="___________________________________kk06">#REF!</definedName>
    <definedName name="___________________________________kk29" localSheetId="6">#REF!</definedName>
    <definedName name="___________________________________kk29">#REF!</definedName>
    <definedName name="__________________________________kk06" localSheetId="6">#REF!</definedName>
    <definedName name="__________________________________kk06">#REF!</definedName>
    <definedName name="__________________________________kk29" localSheetId="6">#REF!</definedName>
    <definedName name="__________________________________kk29">#REF!</definedName>
    <definedName name="_________________________________kk06" localSheetId="6">#REF!</definedName>
    <definedName name="_________________________________kk06">#REF!</definedName>
    <definedName name="_________________________________kk29" localSheetId="6">#REF!</definedName>
    <definedName name="_________________________________kk29">#REF!</definedName>
    <definedName name="________________________________kk06" localSheetId="6">#REF!</definedName>
    <definedName name="________________________________kk06">#REF!</definedName>
    <definedName name="________________________________kk29" localSheetId="6">#REF!</definedName>
    <definedName name="________________________________kk29">#REF!</definedName>
    <definedName name="_______________________________kk06" localSheetId="6">#REF!</definedName>
    <definedName name="_______________________________kk06">#REF!</definedName>
    <definedName name="_______________________________kk29" localSheetId="6">#REF!</definedName>
    <definedName name="_______________________________kk29">#REF!</definedName>
    <definedName name="______________________________kk06" localSheetId="6">#REF!</definedName>
    <definedName name="______________________________kk06">#REF!</definedName>
    <definedName name="______________________________kk29" localSheetId="6">#REF!</definedName>
    <definedName name="______________________________kk29">#REF!</definedName>
    <definedName name="_____________________________kk06" localSheetId="6">#REF!</definedName>
    <definedName name="_____________________________kk06">#REF!</definedName>
    <definedName name="_____________________________kk29" localSheetId="6">#REF!</definedName>
    <definedName name="_____________________________kk29">#REF!</definedName>
    <definedName name="____________________________kk06" localSheetId="6">#REF!</definedName>
    <definedName name="____________________________kk06">#REF!</definedName>
    <definedName name="____________________________kk29" localSheetId="6">#REF!</definedName>
    <definedName name="____________________________kk29">#REF!</definedName>
    <definedName name="___________________________kk06" localSheetId="6">#REF!</definedName>
    <definedName name="___________________________kk06">#REF!</definedName>
    <definedName name="___________________________kk29" localSheetId="6">#REF!</definedName>
    <definedName name="___________________________kk29">#REF!</definedName>
    <definedName name="__________________________kk06" localSheetId="6">#REF!</definedName>
    <definedName name="__________________________kk06">#REF!</definedName>
    <definedName name="__________________________kk29" localSheetId="6">#REF!</definedName>
    <definedName name="__________________________kk29">#REF!</definedName>
    <definedName name="_________________________kk06" localSheetId="6">#REF!</definedName>
    <definedName name="_________________________kk06">#REF!</definedName>
    <definedName name="_________________________kk29" localSheetId="6">#REF!</definedName>
    <definedName name="_________________________kk29">#REF!</definedName>
    <definedName name="________________________kk06" localSheetId="6">#REF!</definedName>
    <definedName name="________________________kk06">#REF!</definedName>
    <definedName name="________________________kk29" localSheetId="6">#REF!</definedName>
    <definedName name="________________________kk29">#REF!</definedName>
    <definedName name="_______________________kk06" localSheetId="6">#REF!</definedName>
    <definedName name="_______________________kk06">#REF!</definedName>
    <definedName name="_______________________kk29" localSheetId="6">#REF!</definedName>
    <definedName name="_______________________kk29">#REF!</definedName>
    <definedName name="______________________kk06" localSheetId="6">#REF!</definedName>
    <definedName name="______________________kk06">#REF!</definedName>
    <definedName name="______________________kk29" localSheetId="6">#REF!</definedName>
    <definedName name="______________________kk29">#REF!</definedName>
    <definedName name="_____________________kk06" localSheetId="6">#REF!</definedName>
    <definedName name="_____________________kk06">#REF!</definedName>
    <definedName name="_____________________kk29" localSheetId="6">#REF!</definedName>
    <definedName name="_____________________kk29">#REF!</definedName>
    <definedName name="____________________kk06" localSheetId="6">#REF!</definedName>
    <definedName name="____________________kk06">#REF!</definedName>
    <definedName name="____________________kk29" localSheetId="6">#REF!</definedName>
    <definedName name="____________________kk29">#REF!</definedName>
    <definedName name="___________________kk06" localSheetId="6">#REF!</definedName>
    <definedName name="___________________kk06">#REF!</definedName>
    <definedName name="___________________kk29" localSheetId="6">#REF!</definedName>
    <definedName name="___________________kk29">#REF!</definedName>
    <definedName name="__________________kk06" localSheetId="6">#REF!</definedName>
    <definedName name="__________________kk06">#REF!</definedName>
    <definedName name="__________________kk29" localSheetId="6">#REF!</definedName>
    <definedName name="__________________kk29">#REF!</definedName>
    <definedName name="_________________kk06" localSheetId="6">#REF!</definedName>
    <definedName name="_________________kk06">#REF!</definedName>
    <definedName name="_________________kk29" localSheetId="6">#REF!</definedName>
    <definedName name="_________________kk29">#REF!</definedName>
    <definedName name="________________kk06" localSheetId="6">#REF!</definedName>
    <definedName name="________________kk06">#REF!</definedName>
    <definedName name="________________kk29" localSheetId="6">#REF!</definedName>
    <definedName name="________________kk29">#REF!</definedName>
    <definedName name="_______________kk06" localSheetId="6">#REF!</definedName>
    <definedName name="_______________kk06">#REF!</definedName>
    <definedName name="_______________kk29" localSheetId="6">#REF!</definedName>
    <definedName name="_______________kk29">#REF!</definedName>
    <definedName name="______________kk06" localSheetId="6">#REF!</definedName>
    <definedName name="______________kk06">#REF!</definedName>
    <definedName name="______________kk29" localSheetId="6">#REF!</definedName>
    <definedName name="______________kk29">#REF!</definedName>
    <definedName name="_____________kk06" localSheetId="6">#REF!</definedName>
    <definedName name="_____________kk06">#REF!</definedName>
    <definedName name="_____________kk29" localSheetId="6">#REF!</definedName>
    <definedName name="_____________kk29">#REF!</definedName>
    <definedName name="____________kk06" localSheetId="6">#REF!</definedName>
    <definedName name="____________kk06">#REF!</definedName>
    <definedName name="____________kk29" localSheetId="6">#REF!</definedName>
    <definedName name="____________kk29">#REF!</definedName>
    <definedName name="___________kk06" localSheetId="6">#REF!</definedName>
    <definedName name="___________kk06">#REF!</definedName>
    <definedName name="___________kk29" localSheetId="6">#REF!</definedName>
    <definedName name="___________kk29">#REF!</definedName>
    <definedName name="__________kk06" localSheetId="6">#REF!</definedName>
    <definedName name="__________kk06">#REF!</definedName>
    <definedName name="__________kk29" localSheetId="6">#REF!</definedName>
    <definedName name="__________kk29">#REF!</definedName>
    <definedName name="_________kk06" localSheetId="6">#REF!</definedName>
    <definedName name="_________kk06">#REF!</definedName>
    <definedName name="_________kk29" localSheetId="6">#REF!</definedName>
    <definedName name="_________kk29">#REF!</definedName>
    <definedName name="________kk06" localSheetId="6">#REF!</definedName>
    <definedName name="________kk06">#REF!</definedName>
    <definedName name="________kk29" localSheetId="6">#REF!</definedName>
    <definedName name="________kk29">#REF!</definedName>
    <definedName name="_______kk06" localSheetId="6">#REF!</definedName>
    <definedName name="_______kk06">#REF!</definedName>
    <definedName name="_______kk29" localSheetId="6">#REF!</definedName>
    <definedName name="_______kk29">#REF!</definedName>
    <definedName name="______kk06" localSheetId="6">#REF!</definedName>
    <definedName name="______kk06">#REF!</definedName>
    <definedName name="______kk29" localSheetId="6">#REF!</definedName>
    <definedName name="______kk29">#REF!</definedName>
    <definedName name="_____kk06" localSheetId="6">#REF!</definedName>
    <definedName name="_____kk06">#REF!</definedName>
    <definedName name="_____kk29" localSheetId="6">#REF!</definedName>
    <definedName name="_____kk29">#REF!</definedName>
    <definedName name="____kk06" localSheetId="6">#REF!</definedName>
    <definedName name="____kk06">#REF!</definedName>
    <definedName name="____kk29" localSheetId="6">#REF!</definedName>
    <definedName name="____kk29">#REF!</definedName>
    <definedName name="___kk06" localSheetId="6">#REF!</definedName>
    <definedName name="___kk06">#REF!</definedName>
    <definedName name="___kk29" localSheetId="6">#REF!</definedName>
    <definedName name="___kk29">#REF!</definedName>
    <definedName name="___kk29_2">#REF!</definedName>
    <definedName name="__kk06" localSheetId="6">#REF!</definedName>
    <definedName name="__kk06">#REF!</definedName>
    <definedName name="__kk29" localSheetId="6">#REF!</definedName>
    <definedName name="__kk29">#REF!</definedName>
    <definedName name="_xlnm._FilterDatabase" localSheetId="0" hidden="1">地域区分!#REF!</definedName>
    <definedName name="_kk06" localSheetId="6">#REF!</definedName>
    <definedName name="_kk06">#REF!</definedName>
    <definedName name="_kk29" localSheetId="6">#REF!</definedName>
    <definedName name="_kk29">#REF!</definedName>
    <definedName name="_kk29_1">#REF!</definedName>
    <definedName name="Avrg" localSheetId="6">#REF!</definedName>
    <definedName name="Avrg">#REF!</definedName>
    <definedName name="avrg1" localSheetId="6">#REF!</definedName>
    <definedName name="avrg1">#REF!</definedName>
    <definedName name="Excel_BuiltIn_Print_Area" localSheetId="8">'3 視覚・聴覚言語障害者支援体制加算(Ⅰ)'!$A$4:$AK$49</definedName>
    <definedName name="Excel_BuiltIn_Print_Area" localSheetId="9">'3 視覚・聴覚言語障害者支援体制加算(Ⅱ)'!$A$4:$AK$49</definedName>
    <definedName name="Excel_BuiltIn_Print_Area" localSheetId="31">'45 高次脳機能障害者支援体制加算'!$A$4:$AM$35</definedName>
    <definedName name="houjin" localSheetId="6">#REF!</definedName>
    <definedName name="houjin" localSheetId="3">#REF!</definedName>
    <definedName name="houjin">#REF!</definedName>
    <definedName name="jigyoumeishou" localSheetId="6">#REF!</definedName>
    <definedName name="jigyoumeishou" localSheetId="3">#REF!</definedName>
    <definedName name="jigyoumeishou">#REF!</definedName>
    <definedName name="jiritu" localSheetId="6">#REF!</definedName>
    <definedName name="jiritu" localSheetId="3">#REF!</definedName>
    <definedName name="jiritu">#REF!</definedName>
    <definedName name="ｋ">#N/A</definedName>
    <definedName name="kanagawaken" localSheetId="6">#REF!</definedName>
    <definedName name="kanagawaken">#REF!</definedName>
    <definedName name="kawasaki" localSheetId="6">#REF!</definedName>
    <definedName name="kawasaki">#REF!</definedName>
    <definedName name="KK_03" localSheetId="6">#REF!</definedName>
    <definedName name="KK_03">#REF!</definedName>
    <definedName name="kk_04" localSheetId="6">#REF!</definedName>
    <definedName name="kk_04">#REF!</definedName>
    <definedName name="KK_06" localSheetId="6">#REF!</definedName>
    <definedName name="KK_06">#REF!</definedName>
    <definedName name="kk_07" localSheetId="6">#REF!</definedName>
    <definedName name="kk_07">#REF!</definedName>
    <definedName name="‐㏍08" localSheetId="6">#REF!</definedName>
    <definedName name="‐㏍08">#REF!</definedName>
    <definedName name="KK2_3" localSheetId="6">#REF!</definedName>
    <definedName name="KK2_3">#REF!</definedName>
    <definedName name="ｋｋｋｋ" localSheetId="6">#REF!</definedName>
    <definedName name="ｋｋｋｋ">#REF!</definedName>
    <definedName name="nn" localSheetId="6">#REF!</definedName>
    <definedName name="nn">#REF!</definedName>
    <definedName name="_xlnm.Print_Area" localSheetId="6">'（参考様式）共同生活援助利用者の状況'!$B$1:$T$65</definedName>
    <definedName name="_xlnm.Print_Area" localSheetId="3">'１　介護給付費等　体制等状況一覧 '!$A$1:$BF$91</definedName>
    <definedName name="_xlnm.Print_Area" localSheetId="14">'17 夜間支援（変更・共同生活援助）'!$A$1:$L$58</definedName>
    <definedName name="_xlnm.Print_Area" localSheetId="17">'18-2福祉専門職員配置等加算（短期入所）'!$A$1:$H$29</definedName>
    <definedName name="_xlnm.Print_Area" localSheetId="18">'19 重度障害者支援加算（共同生活援助）'!$A$1:$AH$47</definedName>
    <definedName name="_xlnm.Print_Area" localSheetId="8">'3 視覚・聴覚言語障害者支援体制加算(Ⅰ)'!$A$1:$AK$48</definedName>
    <definedName name="_xlnm.Print_Area" localSheetId="9">'3 視覚・聴覚言語障害者支援体制加算(Ⅱ)'!$A$1:$AK$48</definedName>
    <definedName name="_xlnm.Print_Area" localSheetId="22">'36 精神障害者地域移行特別加算'!$A$1:$G$15</definedName>
    <definedName name="_xlnm.Print_Area" localSheetId="26">'42 強度行動障害者体験利用加算（新規・共同生活援助)'!$A$1:$P$35</definedName>
    <definedName name="_xlnm.Print_Area" localSheetId="27">'43 医療的ケア対応支援加算（新規・共同生活援助)'!$A$1:$H$18</definedName>
    <definedName name="_xlnm.Print_Area" localSheetId="28">'44-1 ピアサポート実施加算（共同生活援助）'!$A$1:$K$26</definedName>
    <definedName name="_xlnm.Print_Area" localSheetId="29">'44-2退居後ピアサポート実施加算'!$A$1:$K$24</definedName>
    <definedName name="_xlnm.Print_Area" localSheetId="31">'45 高次脳機能障害者支援体制加算'!$A$1:$AM$35</definedName>
    <definedName name="_xlnm.Print_Area" localSheetId="32">'46 地域生活支援拠点等に関連する加算の届出 '!$B$2:$AB$28</definedName>
    <definedName name="_xlnm.Print_Area" localSheetId="34">'47 障害者支援施設等感染対策向上加算'!$A$1:$AI$49</definedName>
    <definedName name="_xlnm.Print_Area" localSheetId="35">'49　居住支援連携体制加算'!$A$1:$H$11</definedName>
    <definedName name="_xlnm.Print_Area" localSheetId="11">'9 Ｇｈ体制'!$A$1:$AI$40</definedName>
    <definedName name="_xlnm.Print_Area" localSheetId="12">短10送迎!$A$1:$H$25</definedName>
    <definedName name="_xlnm.Print_Area" localSheetId="5">'短2 勤務体制'!$B$1:$AN$49</definedName>
    <definedName name="_xlnm.Print_Area" localSheetId="21">'短23 重度障害者支援加算'!$A$1:$H$16</definedName>
    <definedName name="_xlnm.Print_Area" localSheetId="10">'短7 食事・栄養'!$A$1:$AK$27</definedName>
    <definedName name="_xlnm.Print_Area" localSheetId="2">別紙!$A$1:$AM$15</definedName>
    <definedName name="_xlnm.Print_Titles" localSheetId="3">'１　介護給付費等　体制等状況一覧 '!$5:$6</definedName>
    <definedName name="Roman_01" localSheetId="6">#REF!</definedName>
    <definedName name="Roman_01" localSheetId="3">#REF!</definedName>
    <definedName name="Roman_01">#REF!</definedName>
    <definedName name="Roman_02" localSheetId="6">#REF!</definedName>
    <definedName name="Roman_02" localSheetId="3">#REF!</definedName>
    <definedName name="Roman_02">#REF!</definedName>
    <definedName name="Roman_03" localSheetId="6">#REF!</definedName>
    <definedName name="Roman_03" localSheetId="3">#REF!</definedName>
    <definedName name="Roman_03">#REF!</definedName>
    <definedName name="Roman_04" localSheetId="6">#REF!</definedName>
    <definedName name="Roman_04">#REF!</definedName>
    <definedName name="Roman_06" localSheetId="6">#REF!</definedName>
    <definedName name="Roman_06">#REF!</definedName>
    <definedName name="roman_09" localSheetId="6">#REF!</definedName>
    <definedName name="roman_09">#REF!</definedName>
    <definedName name="roman_11" localSheetId="6">#REF!</definedName>
    <definedName name="roman_11">#REF!</definedName>
    <definedName name="roman11" localSheetId="6">#REF!</definedName>
    <definedName name="roman11">#REF!</definedName>
    <definedName name="Roman2_1" localSheetId="6">#REF!</definedName>
    <definedName name="Roman2_1">#REF!</definedName>
    <definedName name="Roman2_3" localSheetId="6">#REF!</definedName>
    <definedName name="Roman2_3">#REF!</definedName>
    <definedName name="roman31" localSheetId="6">#REF!</definedName>
    <definedName name="roman31">#REF!</definedName>
    <definedName name="roman33" localSheetId="6">#REF!</definedName>
    <definedName name="roman33">#REF!</definedName>
    <definedName name="roman4_3" localSheetId="6">#REF!</definedName>
    <definedName name="roman4_3">#REF!</definedName>
    <definedName name="roman43" localSheetId="6">#REF!</definedName>
    <definedName name="roman43">#REF!</definedName>
    <definedName name="roman7_1" localSheetId="6">#REF!</definedName>
    <definedName name="roman7_1">#REF!</definedName>
    <definedName name="roman77" localSheetId="6">#REF!</definedName>
    <definedName name="roman77">#REF!</definedName>
    <definedName name="romann_12" localSheetId="6">#REF!</definedName>
    <definedName name="romann_12">#REF!</definedName>
    <definedName name="romann_66" localSheetId="6">#REF!</definedName>
    <definedName name="romann_66">#REF!</definedName>
    <definedName name="romann33" localSheetId="6">#REF!</definedName>
    <definedName name="romann33">#REF!</definedName>
    <definedName name="serv" localSheetId="6">#REF!</definedName>
    <definedName name="serv">#REF!</definedName>
    <definedName name="serv_" localSheetId="6">#REF!</definedName>
    <definedName name="serv_">#REF!</definedName>
    <definedName name="Serv_LIST" localSheetId="6">#REF!</definedName>
    <definedName name="Serv_LIST">#REF!</definedName>
    <definedName name="servo1" localSheetId="6">#REF!</definedName>
    <definedName name="servo1">#REF!</definedName>
    <definedName name="siharai" localSheetId="6">#REF!</definedName>
    <definedName name="siharai">#REF!</definedName>
    <definedName name="sikuchouson" localSheetId="6">#REF!</definedName>
    <definedName name="sikuchouson">#REF!</definedName>
    <definedName name="sinseisaki" localSheetId="6">#REF!</definedName>
    <definedName name="sinseisaki">#REF!</definedName>
    <definedName name="ｔａｂｉｅ＿04" localSheetId="6">#REF!</definedName>
    <definedName name="ｔａｂｉｅ＿04">#REF!</definedName>
    <definedName name="table_03" localSheetId="6">#REF!</definedName>
    <definedName name="table_03">#REF!</definedName>
    <definedName name="table_06" localSheetId="6">#REF!</definedName>
    <definedName name="table_06">#REF!</definedName>
    <definedName name="table2_3" localSheetId="6">#REF!</definedName>
    <definedName name="table2_3">#REF!</definedName>
    <definedName name="tapi2" localSheetId="6">#REF!</definedName>
    <definedName name="tapi2">#REF!</definedName>
    <definedName name="tebie_07" localSheetId="6">#REF!</definedName>
    <definedName name="tebie_07">#REF!</definedName>
    <definedName name="tebie_o7" localSheetId="6">#REF!</definedName>
    <definedName name="tebie_o7">#REF!</definedName>
    <definedName name="tebie07" localSheetId="6">#REF!</definedName>
    <definedName name="tebie07">#REF!</definedName>
    <definedName name="tebie08" localSheetId="6">#REF!</definedName>
    <definedName name="tebie08">#REF!</definedName>
    <definedName name="tebie33" localSheetId="6">#REF!</definedName>
    <definedName name="tebie33">#REF!</definedName>
    <definedName name="tebiroo" localSheetId="6">#REF!</definedName>
    <definedName name="tebiroo">#REF!</definedName>
    <definedName name="teble" localSheetId="6">#REF!</definedName>
    <definedName name="teble">#REF!</definedName>
    <definedName name="teble_09" localSheetId="6">#REF!</definedName>
    <definedName name="teble_09">#REF!</definedName>
    <definedName name="teble77" localSheetId="6">#REF!</definedName>
    <definedName name="teble77">#REF!</definedName>
    <definedName name="yokohama" localSheetId="6">#REF!</definedName>
    <definedName name="yokohama">#REF!</definedName>
    <definedName name="あ" localSheetId="6">#REF!</definedName>
    <definedName name="あ">#REF!</definedName>
    <definedName name="ああ">#REF!</definedName>
    <definedName name="こ" localSheetId="6">#REF!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 localSheetId="6">#REF!</definedName>
    <definedName name="看護時間">#REF!</definedName>
    <definedName name="市町村" localSheetId="6">#REF!</definedName>
    <definedName name="市町村" localSheetId="3">#REF!</definedName>
    <definedName name="市町村">#REF!</definedName>
    <definedName name="種類">[3]サービス種類一覧!$A$4:$A$20</definedName>
    <definedName name="食事" localSheetId="6">#REF!</definedName>
    <definedName name="食事" localSheetId="3">#REF!</definedName>
    <definedName name="食事">#REF!</definedName>
    <definedName name="体制等状況一覧" localSheetId="6">#REF!</definedName>
    <definedName name="体制等状況一覧" localSheetId="3">#REF!</definedName>
    <definedName name="体制等状況一覧">#REF!</definedName>
    <definedName name="地域区分" localSheetId="12">[4]地域区分!$A$1:$A$63</definedName>
    <definedName name="地域区分">地域区分!$A$1:$A$63</definedName>
    <definedName name="町っ油" localSheetId="6">#REF!</definedName>
    <definedName name="町っ油">#REF!</definedName>
    <definedName name="利用日数記入例" localSheetId="6">#REF!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8" i="91" l="1"/>
  <c r="R48" i="91"/>
  <c r="Q48" i="91"/>
  <c r="P48" i="91"/>
  <c r="O48" i="91"/>
  <c r="N48" i="91"/>
  <c r="M48" i="91"/>
  <c r="L48" i="91"/>
  <c r="K48" i="91"/>
  <c r="J48" i="91"/>
  <c r="I48" i="91"/>
  <c r="H48" i="91"/>
  <c r="G48" i="91"/>
  <c r="F48" i="91"/>
  <c r="J63" i="91" s="1"/>
  <c r="T47" i="91"/>
  <c r="T46" i="91"/>
  <c r="T45" i="91"/>
  <c r="R39" i="91"/>
  <c r="Q39" i="91"/>
  <c r="P39" i="91"/>
  <c r="O39" i="91"/>
  <c r="N39" i="91"/>
  <c r="M39" i="91"/>
  <c r="L39" i="91"/>
  <c r="K39" i="91"/>
  <c r="J39" i="91"/>
  <c r="I39" i="91"/>
  <c r="H39" i="91"/>
  <c r="G39" i="91"/>
  <c r="F39" i="91"/>
  <c r="S38" i="91"/>
  <c r="T38" i="91" s="1"/>
  <c r="T37" i="91"/>
  <c r="S37" i="91"/>
  <c r="S36" i="91"/>
  <c r="T36" i="91" s="1"/>
  <c r="R30" i="91"/>
  <c r="Q30" i="91"/>
  <c r="P30" i="91"/>
  <c r="O30" i="91"/>
  <c r="N30" i="91"/>
  <c r="M30" i="91"/>
  <c r="L30" i="91"/>
  <c r="K30" i="91"/>
  <c r="J30" i="91"/>
  <c r="I30" i="91"/>
  <c r="H30" i="91"/>
  <c r="G30" i="91"/>
  <c r="F30" i="91"/>
  <c r="S29" i="91"/>
  <c r="T29" i="91" s="1"/>
  <c r="S28" i="91"/>
  <c r="T28" i="91" s="1"/>
  <c r="S27" i="91"/>
  <c r="T27" i="91" s="1"/>
  <c r="R21" i="91"/>
  <c r="Q21" i="91"/>
  <c r="P21" i="91"/>
  <c r="O21" i="91"/>
  <c r="N21" i="91"/>
  <c r="M21" i="91"/>
  <c r="L21" i="91"/>
  <c r="K21" i="91"/>
  <c r="J21" i="91"/>
  <c r="I21" i="91"/>
  <c r="H21" i="91"/>
  <c r="G21" i="91"/>
  <c r="S21" i="91" s="1"/>
  <c r="J60" i="91" s="1"/>
  <c r="F21" i="91"/>
  <c r="S20" i="91"/>
  <c r="T20" i="91" s="1"/>
  <c r="T19" i="91"/>
  <c r="S19" i="91"/>
  <c r="S18" i="91"/>
  <c r="T18" i="91" s="1"/>
  <c r="S30" i="91" l="1"/>
  <c r="J61" i="91" s="1"/>
  <c r="S39" i="91"/>
  <c r="J62" i="91" s="1"/>
  <c r="J64" i="91" s="1"/>
  <c r="S64" i="91" l="1"/>
  <c r="S62" i="91"/>
  <c r="E8" i="88" l="1"/>
  <c r="E7" i="88"/>
  <c r="Y43" i="84" l="1"/>
  <c r="Y45" i="84" s="1"/>
  <c r="Y28" i="84"/>
  <c r="S12" i="79" l="1"/>
  <c r="AE25" i="79"/>
  <c r="S13" i="79" s="1"/>
  <c r="S28" i="79"/>
  <c r="S28" i="78"/>
  <c r="AE25" i="78"/>
  <c r="S13" i="78" s="1"/>
  <c r="S12" i="78"/>
  <c r="S18" i="68" l="1"/>
  <c r="S13" i="68"/>
  <c r="S12" i="68"/>
  <c r="C47" i="46" l="1"/>
  <c r="E43" i="46"/>
  <c r="E42" i="46"/>
  <c r="E41" i="46"/>
  <c r="E40" i="46"/>
  <c r="E47" i="46" s="1"/>
  <c r="C48" i="42"/>
  <c r="E44" i="42"/>
  <c r="E43" i="42"/>
  <c r="E42" i="42"/>
  <c r="E41" i="42"/>
  <c r="E48" i="42" s="1"/>
  <c r="J14"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40" authorId="0" shapeId="0" xr:uid="{00000000-0006-0000-0100-000001000000}">
      <text>
        <r>
          <rPr>
            <b/>
            <sz val="12"/>
            <color indexed="10"/>
            <rFont val="ＭＳ Ｐゴシック"/>
            <family val="3"/>
            <charset val="128"/>
          </rPr>
          <t>変更内容を全て記載してください。
（欄が不足する場合は別紙）
※変更が無い場合は体制届の提出は不要です。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5" authorId="0" shapeId="0" xr:uid="{00000000-0006-0000-0400-000001000000}">
      <text>
        <r>
          <rPr>
            <sz val="12"/>
            <color indexed="81"/>
            <rFont val="ＭＳ Ｐゴシック"/>
            <family val="3"/>
            <charset val="128"/>
          </rPr>
          <t>『前年度の延べ利用者数÷開所日数』で算出する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6" authorId="0" shapeId="0" xr:uid="{00000000-0006-0000-0500-000001000000}">
      <text>
        <r>
          <rPr>
            <sz val="12"/>
            <color indexed="81"/>
            <rFont val="ＭＳ Ｐゴシック"/>
            <family val="3"/>
            <charset val="128"/>
          </rPr>
          <t>『前年度の延べ利用者数÷開所日数』で算出する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2" authorId="0" shapeId="0" xr:uid="{00000000-0006-0000-0900-000001000000}">
      <text>
        <r>
          <rPr>
            <b/>
            <sz val="12"/>
            <color indexed="81"/>
            <rFont val="ＭＳ Ｐゴシック"/>
            <family val="3"/>
            <charset val="128"/>
          </rPr>
          <t>本体住居の番号に枝番をつける</t>
        </r>
      </text>
    </comment>
  </commentList>
</comments>
</file>

<file path=xl/sharedStrings.xml><?xml version="1.0" encoding="utf-8"?>
<sst xmlns="http://schemas.openxmlformats.org/spreadsheetml/2006/main" count="1688" uniqueCount="1145">
  <si>
    <t>人員配置区分</t>
    <rPh sb="0" eb="2">
      <t>ジンイン</t>
    </rPh>
    <rPh sb="2" eb="4">
      <t>ハイチ</t>
    </rPh>
    <rPh sb="4" eb="6">
      <t>クブン</t>
    </rPh>
    <phoneticPr fontId="2"/>
  </si>
  <si>
    <t>共同生活援助</t>
    <rPh sb="0" eb="2">
      <t>キョウドウ</t>
    </rPh>
    <rPh sb="2" eb="4">
      <t>セイカツ</t>
    </rPh>
    <rPh sb="4" eb="6">
      <t>エンジョ</t>
    </rPh>
    <phoneticPr fontId="2"/>
  </si>
  <si>
    <t>届出事務担当者</t>
    <rPh sb="0" eb="2">
      <t>トドケデ</t>
    </rPh>
    <rPh sb="2" eb="4">
      <t>ジム</t>
    </rPh>
    <rPh sb="4" eb="7">
      <t>タントウシャ</t>
    </rPh>
    <phoneticPr fontId="2"/>
  </si>
  <si>
    <t>注４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2"/>
  </si>
  <si>
    <t>注３　｢異動項目｣欄は、（別紙１）｢介護給付費等の算定に係る体制等状況一覧表｣に掲げる項目を記載してください。</t>
    <rPh sb="4" eb="6">
      <t>イドウ</t>
    </rPh>
    <rPh sb="6" eb="8">
      <t>コウモク</t>
    </rPh>
    <rPh sb="9" eb="10">
      <t>ラン</t>
    </rPh>
    <rPh sb="13" eb="15">
      <t>ベッシ</t>
    </rPh>
    <rPh sb="18" eb="20">
      <t>カイゴ</t>
    </rPh>
    <rPh sb="20" eb="23">
      <t>キュウフヒ</t>
    </rPh>
    <rPh sb="23" eb="24">
      <t>トウ</t>
    </rPh>
    <rPh sb="25" eb="27">
      <t>サンテイ</t>
    </rPh>
    <rPh sb="28" eb="29">
      <t>カカ</t>
    </rPh>
    <rPh sb="30" eb="32">
      <t>タイセイ</t>
    </rPh>
    <rPh sb="32" eb="33">
      <t>トウ</t>
    </rPh>
    <rPh sb="33" eb="35">
      <t>ジョウキョウ</t>
    </rPh>
    <rPh sb="35" eb="37">
      <t>イチラン</t>
    </rPh>
    <rPh sb="37" eb="38">
      <t>ヒョウ</t>
    </rPh>
    <rPh sb="40" eb="41">
      <t>カカ</t>
    </rPh>
    <rPh sb="43" eb="45">
      <t>コウモク</t>
    </rPh>
    <rPh sb="46" eb="48">
      <t>キサイ</t>
    </rPh>
    <phoneticPr fontId="2"/>
  </si>
  <si>
    <t>注２　｢異動等の区分｣欄は、今回届出を行う事業所について該当する数字に「○」を記入してください。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8" eb="30">
      <t>ガイトウ</t>
    </rPh>
    <rPh sb="32" eb="34">
      <t>スウジ</t>
    </rPh>
    <rPh sb="39" eb="41">
      <t>キニュウ</t>
    </rPh>
    <phoneticPr fontId="2"/>
  </si>
  <si>
    <t>注１　｢実施事業｣欄は、該当する欄に「○」を記入してください。</t>
    <rPh sb="4" eb="6">
      <t>ジッシ</t>
    </rPh>
    <rPh sb="6" eb="8">
      <t>ジギョウ</t>
    </rPh>
    <rPh sb="9" eb="10">
      <t>ラン</t>
    </rPh>
    <rPh sb="12" eb="14">
      <t>ガイトウ</t>
    </rPh>
    <rPh sb="16" eb="17">
      <t>ラン</t>
    </rPh>
    <rPh sb="22" eb="24">
      <t>キニュウ</t>
    </rPh>
    <phoneticPr fontId="2"/>
  </si>
  <si>
    <t>別紙のとおり</t>
    <rPh sb="0" eb="2">
      <t>ベッシ</t>
    </rPh>
    <phoneticPr fontId="2"/>
  </si>
  <si>
    <t>関係書類</t>
    <rPh sb="0" eb="2">
      <t>カンケイ</t>
    </rPh>
    <rPh sb="2" eb="4">
      <t>ショルイ</t>
    </rPh>
    <phoneticPr fontId="2"/>
  </si>
  <si>
    <t>変更後</t>
    <rPh sb="0" eb="3">
      <t>ヘンコウゴ</t>
    </rPh>
    <phoneticPr fontId="2"/>
  </si>
  <si>
    <t>変更前</t>
    <phoneticPr fontId="2"/>
  </si>
  <si>
    <t>特記事項</t>
    <rPh sb="0" eb="2">
      <t>トッキ</t>
    </rPh>
    <rPh sb="2" eb="4">
      <t>ジコウ</t>
    </rPh>
    <phoneticPr fontId="2"/>
  </si>
  <si>
    <t>１ 新規　２ 変更　３ 終了</t>
    <rPh sb="2" eb="4">
      <t>シンキ</t>
    </rPh>
    <rPh sb="7" eb="9">
      <t>ヘンコウ</t>
    </rPh>
    <rPh sb="12" eb="14">
      <t>シュウリョウ</t>
    </rPh>
    <phoneticPr fontId="2"/>
  </si>
  <si>
    <t>共同生活援助</t>
    <phoneticPr fontId="2"/>
  </si>
  <si>
    <t>異動項目
（※変更の場合）</t>
    <rPh sb="0" eb="2">
      <t>イドウ</t>
    </rPh>
    <rPh sb="2" eb="4">
      <t>コウモク</t>
    </rPh>
    <rPh sb="7" eb="9">
      <t>ヘンコウ</t>
    </rPh>
    <rPh sb="10" eb="12">
      <t>バアイ</t>
    </rPh>
    <phoneticPr fontId="2"/>
  </si>
  <si>
    <t>異動年月日</t>
    <rPh sb="0" eb="2">
      <t>イドウ</t>
    </rPh>
    <rPh sb="2" eb="5">
      <t>ネンガッピ</t>
    </rPh>
    <phoneticPr fontId="2"/>
  </si>
  <si>
    <t>異動等の区分</t>
    <rPh sb="0" eb="2">
      <t>イドウ</t>
    </rPh>
    <rPh sb="2" eb="3">
      <t>トウ</t>
    </rPh>
    <rPh sb="4" eb="6">
      <t>クブン</t>
    </rPh>
    <phoneticPr fontId="2"/>
  </si>
  <si>
    <t>指定年月日</t>
    <rPh sb="0" eb="2">
      <t>シテイ</t>
    </rPh>
    <rPh sb="2" eb="5">
      <t>ネンガッピ</t>
    </rPh>
    <phoneticPr fontId="2"/>
  </si>
  <si>
    <t>実施事業</t>
    <rPh sb="0" eb="2">
      <t>ジッシ</t>
    </rPh>
    <rPh sb="2" eb="4">
      <t>ジギョウ</t>
    </rPh>
    <phoneticPr fontId="2"/>
  </si>
  <si>
    <t>同一所在地において
行う事業等の種類</t>
    <rPh sb="0" eb="2">
      <t>ドウイツ</t>
    </rPh>
    <rPh sb="2" eb="5">
      <t>ショザイチ</t>
    </rPh>
    <rPh sb="10" eb="11">
      <t>オコナ</t>
    </rPh>
    <rPh sb="12" eb="14">
      <t>ジギョウ</t>
    </rPh>
    <rPh sb="14" eb="15">
      <t>トウ</t>
    </rPh>
    <rPh sb="16" eb="18">
      <t>シュルイ</t>
    </rPh>
    <phoneticPr fontId="2"/>
  </si>
  <si>
    <t>管理者の住所</t>
    <rPh sb="0" eb="3">
      <t>カンリシャ</t>
    </rPh>
    <rPh sb="4" eb="6">
      <t>ジュウショ</t>
    </rPh>
    <phoneticPr fontId="2"/>
  </si>
  <si>
    <t>氏名</t>
    <rPh sb="0" eb="2">
      <t>シメイ</t>
    </rPh>
    <phoneticPr fontId="2"/>
  </si>
  <si>
    <t>職名</t>
    <rPh sb="0" eb="2">
      <t>ショクメイ</t>
    </rPh>
    <phoneticPr fontId="2"/>
  </si>
  <si>
    <t>管理者の氏名</t>
    <rPh sb="0" eb="3">
      <t>カンリシャ</t>
    </rPh>
    <rPh sb="4" eb="6">
      <t>シメイ</t>
    </rPh>
    <phoneticPr fontId="2"/>
  </si>
  <si>
    <t>電子メールアドレス</t>
    <rPh sb="0" eb="2">
      <t>デンシ</t>
    </rPh>
    <phoneticPr fontId="2"/>
  </si>
  <si>
    <t>ＦＡＸ番号</t>
    <rPh sb="3" eb="5">
      <t>バンゴウ</t>
    </rPh>
    <phoneticPr fontId="2"/>
  </si>
  <si>
    <t>電話番号</t>
    <rPh sb="0" eb="2">
      <t>デンワ</t>
    </rPh>
    <rPh sb="2" eb="4">
      <t>バンゴウ</t>
    </rPh>
    <phoneticPr fontId="2"/>
  </si>
  <si>
    <t>連絡先</t>
    <rPh sb="0" eb="3">
      <t>レンラクサキ</t>
    </rPh>
    <phoneticPr fontId="2"/>
  </si>
  <si>
    <t>主たる事業所の所在地</t>
    <rPh sb="0" eb="1">
      <t>シュ</t>
    </rPh>
    <rPh sb="3" eb="6">
      <t>ジギョウショ</t>
    </rPh>
    <rPh sb="7" eb="10">
      <t>ショザイチ</t>
    </rPh>
    <phoneticPr fontId="2"/>
  </si>
  <si>
    <t>名称</t>
    <rPh sb="0" eb="2">
      <t>メイショウ</t>
    </rPh>
    <phoneticPr fontId="2"/>
  </si>
  <si>
    <t>フリガナ</t>
    <phoneticPr fontId="2"/>
  </si>
  <si>
    <t>事業所の状況</t>
    <rPh sb="0" eb="3">
      <t>ジギョウショ</t>
    </rPh>
    <rPh sb="4" eb="6">
      <t>ジョウキョウ</t>
    </rPh>
    <phoneticPr fontId="2"/>
  </si>
  <si>
    <t>代表者の住所</t>
    <rPh sb="0" eb="3">
      <t>ダイヒョウシャ</t>
    </rPh>
    <rPh sb="4" eb="6">
      <t>ジュウショ</t>
    </rPh>
    <phoneticPr fontId="2"/>
  </si>
  <si>
    <t>代表者の職・氏名</t>
    <rPh sb="0" eb="3">
      <t>ダイヒョウシャ</t>
    </rPh>
    <rPh sb="4" eb="5">
      <t>ショク</t>
    </rPh>
    <rPh sb="6" eb="8">
      <t>シメイ</t>
    </rPh>
    <phoneticPr fontId="2"/>
  </si>
  <si>
    <t>主たる事務所
の所在地</t>
    <rPh sb="0" eb="1">
      <t>シュ</t>
    </rPh>
    <rPh sb="3" eb="6">
      <t>ジムショ</t>
    </rPh>
    <rPh sb="8" eb="11">
      <t>ショザイチ</t>
    </rPh>
    <phoneticPr fontId="2"/>
  </si>
  <si>
    <t>届出者</t>
    <rPh sb="0" eb="2">
      <t>トドケデ</t>
    </rPh>
    <rPh sb="2" eb="3">
      <t>シャ</t>
    </rPh>
    <phoneticPr fontId="2"/>
  </si>
  <si>
    <t>事業所番号</t>
    <rPh sb="0" eb="3">
      <t>ジギョウショ</t>
    </rPh>
    <rPh sb="3" eb="5">
      <t>バンゴウ</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</si>
  <si>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</si>
  <si>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代表者名</t>
    <rPh sb="0" eb="3">
      <t>ダイヒョウシャ</t>
    </rPh>
    <rPh sb="3" eb="4">
      <t>メイ</t>
    </rPh>
    <phoneticPr fontId="2"/>
  </si>
  <si>
    <t>法 人 名</t>
    <rPh sb="0" eb="1">
      <t>ホウ</t>
    </rPh>
    <rPh sb="2" eb="3">
      <t>ジン</t>
    </rPh>
    <rPh sb="4" eb="5">
      <t>メイ</t>
    </rPh>
    <phoneticPr fontId="2"/>
  </si>
  <si>
    <t>所 在 地</t>
    <rPh sb="0" eb="1">
      <t>トコロ</t>
    </rPh>
    <rPh sb="2" eb="3">
      <t>ザイ</t>
    </rPh>
    <rPh sb="4" eb="5">
      <t>チ</t>
    </rPh>
    <phoneticPr fontId="2"/>
  </si>
  <si>
    <t>埼 玉 県 知 事</t>
    <rPh sb="0" eb="1">
      <t>サキ</t>
    </rPh>
    <rPh sb="2" eb="3">
      <t>タマ</t>
    </rPh>
    <rPh sb="4" eb="5">
      <t>ケン</t>
    </rPh>
    <rPh sb="6" eb="7">
      <t>チ</t>
    </rPh>
    <rPh sb="8" eb="9">
      <t>コト</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</si>
  <si>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</si>
  <si>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（様式第５号）</t>
    <rPh sb="1" eb="3">
      <t>ヨウシキ</t>
    </rPh>
    <rPh sb="3" eb="4">
      <t>ダイ</t>
    </rPh>
    <rPh sb="5" eb="6">
      <t>ゴウ</t>
    </rPh>
    <phoneticPr fontId="2"/>
  </si>
  <si>
    <t>兼務内容等</t>
    <rPh sb="0" eb="2">
      <t>ケンム</t>
    </rPh>
    <rPh sb="2" eb="4">
      <t>ナイヨウ</t>
    </rPh>
    <rPh sb="4" eb="5">
      <t>トウ</t>
    </rPh>
    <phoneticPr fontId="11"/>
  </si>
  <si>
    <t>実務経験年数</t>
    <rPh sb="0" eb="2">
      <t>ジツム</t>
    </rPh>
    <rPh sb="2" eb="4">
      <t>ケイケン</t>
    </rPh>
    <rPh sb="4" eb="6">
      <t>ネンスウ</t>
    </rPh>
    <phoneticPr fontId="11"/>
  </si>
  <si>
    <t>資格</t>
    <rPh sb="0" eb="2">
      <t>シカク</t>
    </rPh>
    <phoneticPr fontId="11"/>
  </si>
  <si>
    <t>定員</t>
    <rPh sb="0" eb="2">
      <t>テイイン</t>
    </rPh>
    <phoneticPr fontId="2"/>
  </si>
  <si>
    <t>基準上の必要職員数</t>
    <rPh sb="0" eb="2">
      <t>キジュン</t>
    </rPh>
    <rPh sb="2" eb="3">
      <t>ジョウ</t>
    </rPh>
    <rPh sb="4" eb="6">
      <t>ヒツヨウ</t>
    </rPh>
    <rPh sb="6" eb="9">
      <t>ショクインスウ</t>
    </rPh>
    <phoneticPr fontId="2"/>
  </si>
  <si>
    <t>注１</t>
    <rPh sb="0" eb="1">
      <t>チュウ</t>
    </rPh>
    <phoneticPr fontId="11"/>
  </si>
  <si>
    <t>注２</t>
    <rPh sb="0" eb="1">
      <t>チュウ</t>
    </rPh>
    <phoneticPr fontId="11"/>
  </si>
  <si>
    <t>注３</t>
    <rPh sb="0" eb="1">
      <t>チュウ</t>
    </rPh>
    <phoneticPr fontId="11"/>
  </si>
  <si>
    <t>利用者数</t>
    <rPh sb="0" eb="3">
      <t>リヨウシャ</t>
    </rPh>
    <rPh sb="3" eb="4">
      <t>スウ</t>
    </rPh>
    <phoneticPr fontId="2"/>
  </si>
  <si>
    <t>区分６</t>
    <rPh sb="0" eb="2">
      <t>クブン</t>
    </rPh>
    <phoneticPr fontId="2"/>
  </si>
  <si>
    <t>区分５</t>
    <rPh sb="0" eb="2">
      <t>クブン</t>
    </rPh>
    <phoneticPr fontId="2"/>
  </si>
  <si>
    <t>区分４</t>
    <rPh sb="0" eb="2">
      <t>クブン</t>
    </rPh>
    <phoneticPr fontId="11"/>
  </si>
  <si>
    <t>区分３</t>
    <rPh sb="0" eb="2">
      <t>クブン</t>
    </rPh>
    <phoneticPr fontId="11"/>
  </si>
  <si>
    <t>区分２</t>
    <rPh sb="0" eb="2">
      <t>クブン</t>
    </rPh>
    <phoneticPr fontId="11"/>
  </si>
  <si>
    <t>人</t>
    <rPh sb="0" eb="1">
      <t>ニン</t>
    </rPh>
    <phoneticPr fontId="2"/>
  </si>
  <si>
    <t>事業所の所在地</t>
    <rPh sb="0" eb="3">
      <t>ジギョウショ</t>
    </rPh>
    <rPh sb="4" eb="7">
      <t>ショザイチ</t>
    </rPh>
    <phoneticPr fontId="2"/>
  </si>
  <si>
    <t>異動区分</t>
    <rPh sb="0" eb="2">
      <t>イドウ</t>
    </rPh>
    <rPh sb="2" eb="4">
      <t>クブン</t>
    </rPh>
    <phoneticPr fontId="2"/>
  </si>
  <si>
    <t>担当者名</t>
    <rPh sb="0" eb="4">
      <t>タントウシャメイ</t>
    </rPh>
    <phoneticPr fontId="2"/>
  </si>
  <si>
    <t>（別紙９）</t>
    <rPh sb="1" eb="3">
      <t>ベッシ</t>
    </rPh>
    <phoneticPr fontId="2"/>
  </si>
  <si>
    <t>事業所の名称</t>
    <rPh sb="0" eb="3">
      <t>ジギョウショ</t>
    </rPh>
    <rPh sb="4" eb="6">
      <t>メイショウ</t>
    </rPh>
    <phoneticPr fontId="2"/>
  </si>
  <si>
    <t>共同生活住居の状況</t>
    <rPh sb="0" eb="2">
      <t>キョウドウ</t>
    </rPh>
    <rPh sb="2" eb="4">
      <t>セイカツ</t>
    </rPh>
    <rPh sb="4" eb="6">
      <t>ジュウキョ</t>
    </rPh>
    <rPh sb="7" eb="9">
      <t>ジョウキョウ</t>
    </rPh>
    <phoneticPr fontId="2"/>
  </si>
  <si>
    <t>共同生活住居の名称</t>
    <rPh sb="0" eb="2">
      <t>キョウドウ</t>
    </rPh>
    <rPh sb="2" eb="4">
      <t>セイカツ</t>
    </rPh>
    <rPh sb="4" eb="6">
      <t>ジュウキョ</t>
    </rPh>
    <rPh sb="7" eb="9">
      <t>メイショウ</t>
    </rPh>
    <phoneticPr fontId="2"/>
  </si>
  <si>
    <t>住所</t>
    <rPh sb="0" eb="2">
      <t>ジュウショ</t>
    </rPh>
    <phoneticPr fontId="2"/>
  </si>
  <si>
    <t>大規模住居減算の該当の有無</t>
    <rPh sb="0" eb="3">
      <t>ダイキボ</t>
    </rPh>
    <rPh sb="3" eb="5">
      <t>ジュウキョ</t>
    </rPh>
    <rPh sb="5" eb="7">
      <t>ゲンサン</t>
    </rPh>
    <rPh sb="8" eb="10">
      <t>ガイトウ</t>
    </rPh>
    <rPh sb="11" eb="13">
      <t>ウム</t>
    </rPh>
    <phoneticPr fontId="2"/>
  </si>
  <si>
    <t>合計</t>
    <rPh sb="0" eb="2">
      <t>ゴウケイ</t>
    </rPh>
    <phoneticPr fontId="2"/>
  </si>
  <si>
    <t>夜間支援体制の
内容</t>
    <rPh sb="0" eb="2">
      <t>ヤカン</t>
    </rPh>
    <rPh sb="2" eb="4">
      <t>シエン</t>
    </rPh>
    <rPh sb="4" eb="6">
      <t>タイセイ</t>
    </rPh>
    <rPh sb="8" eb="10">
      <t>ナイヨウ</t>
    </rPh>
    <phoneticPr fontId="2"/>
  </si>
  <si>
    <t>区分</t>
    <rPh sb="0" eb="2">
      <t>クブン</t>
    </rPh>
    <phoneticPr fontId="2"/>
  </si>
  <si>
    <t>重度障害者等包括支援対象者の有無</t>
    <rPh sb="0" eb="2">
      <t>ジュウド</t>
    </rPh>
    <rPh sb="2" eb="5">
      <t>ショウガイシャ</t>
    </rPh>
    <rPh sb="5" eb="6">
      <t>トウ</t>
    </rPh>
    <rPh sb="6" eb="8">
      <t>ホウカツ</t>
    </rPh>
    <rPh sb="8" eb="10">
      <t>シエン</t>
    </rPh>
    <rPh sb="10" eb="13">
      <t>タイショウシャ</t>
    </rPh>
    <rPh sb="14" eb="16">
      <t>ウム</t>
    </rPh>
    <phoneticPr fontId="2"/>
  </si>
  <si>
    <t>注</t>
    <rPh sb="0" eb="1">
      <t>チュウ</t>
    </rPh>
    <phoneticPr fontId="2"/>
  </si>
  <si>
    <t>現在の利用者数</t>
    <rPh sb="0" eb="2">
      <t>ゲンザイ</t>
    </rPh>
    <rPh sb="3" eb="6">
      <t>リヨウシャ</t>
    </rPh>
    <rPh sb="6" eb="7">
      <t>スウ</t>
    </rPh>
    <phoneticPr fontId="2"/>
  </si>
  <si>
    <t>対象者の状況</t>
    <rPh sb="0" eb="3">
      <t>タイショウシャ</t>
    </rPh>
    <rPh sb="4" eb="6">
      <t>ジョウキョウ</t>
    </rPh>
    <phoneticPr fontId="2"/>
  </si>
  <si>
    <t>（参考様式）</t>
    <rPh sb="1" eb="3">
      <t>サンコウ</t>
    </rPh>
    <rPh sb="3" eb="5">
      <t>ヨウシキ</t>
    </rPh>
    <phoneticPr fontId="2"/>
  </si>
  <si>
    <t>法人名</t>
    <rPh sb="0" eb="2">
      <t>ホウジン</t>
    </rPh>
    <rPh sb="2" eb="3">
      <t>メイ</t>
    </rPh>
    <phoneticPr fontId="2"/>
  </si>
  <si>
    <t>色が付いたセルにのみ記入してください。</t>
    <rPh sb="0" eb="1">
      <t>イロ</t>
    </rPh>
    <rPh sb="2" eb="3">
      <t>ツ</t>
    </rPh>
    <rPh sb="10" eb="12">
      <t>キニュウ</t>
    </rPh>
    <phoneticPr fontId="2"/>
  </si>
  <si>
    <t>事業所名</t>
  </si>
  <si>
    <t>住居数</t>
    <rPh sb="0" eb="2">
      <t>ジュウキョ</t>
    </rPh>
    <rPh sb="2" eb="3">
      <t>スウ</t>
    </rPh>
    <phoneticPr fontId="2"/>
  </si>
  <si>
    <t>利用定員</t>
    <rPh sb="0" eb="2">
      <t>リヨウ</t>
    </rPh>
    <rPh sb="2" eb="4">
      <t>テイイン</t>
    </rPh>
    <phoneticPr fontId="2"/>
  </si>
  <si>
    <t>（単位：人）</t>
    <rPh sb="1" eb="3">
      <t>タンイ</t>
    </rPh>
    <rPh sb="4" eb="5">
      <t>ニン</t>
    </rPh>
    <phoneticPr fontId="2"/>
  </si>
  <si>
    <t>４月</t>
    <rPh sb="1" eb="2">
      <t>ガツ</t>
    </rPh>
    <phoneticPr fontId="2"/>
  </si>
  <si>
    <t>５月</t>
  </si>
  <si>
    <t>６月</t>
  </si>
  <si>
    <t>７月</t>
  </si>
  <si>
    <t>８月</t>
  </si>
  <si>
    <t>９月</t>
  </si>
  <si>
    <t>１０月</t>
  </si>
  <si>
    <t>１１月</t>
  </si>
  <si>
    <t>１２月</t>
  </si>
  <si>
    <t>１月</t>
  </si>
  <si>
    <t>２月</t>
  </si>
  <si>
    <t>３月</t>
  </si>
  <si>
    <t xml:space="preserve">   ２　「年度計」欄は、各月ごとの延べ人数の合計を記入すること。（自動計算されます。）</t>
    <rPh sb="6" eb="8">
      <t>ネンド</t>
    </rPh>
    <rPh sb="8" eb="9">
      <t>ケイ</t>
    </rPh>
    <rPh sb="10" eb="11">
      <t>ラン</t>
    </rPh>
    <rPh sb="13" eb="15">
      <t>カクツキ</t>
    </rPh>
    <rPh sb="18" eb="19">
      <t>ノ</t>
    </rPh>
    <rPh sb="20" eb="22">
      <t>ニンズウ</t>
    </rPh>
    <rPh sb="23" eb="25">
      <t>ゴウケイ</t>
    </rPh>
    <rPh sb="26" eb="28">
      <t>キニュウ</t>
    </rPh>
    <rPh sb="34" eb="36">
      <t>ジドウ</t>
    </rPh>
    <rPh sb="36" eb="38">
      <t>ケイサン</t>
    </rPh>
    <phoneticPr fontId="2"/>
  </si>
  <si>
    <t xml:space="preserve">   ３　途中で利用者の入退去があった場合、入居した日を含み、退去した日は含まないものとする。</t>
    <rPh sb="5" eb="7">
      <t>トチュウ</t>
    </rPh>
    <rPh sb="8" eb="11">
      <t>リヨウシャ</t>
    </rPh>
    <rPh sb="12" eb="13">
      <t>ニュウ</t>
    </rPh>
    <rPh sb="13" eb="15">
      <t>タイキョ</t>
    </rPh>
    <rPh sb="19" eb="21">
      <t>バアイ</t>
    </rPh>
    <rPh sb="22" eb="24">
      <t>ニュウキョ</t>
    </rPh>
    <rPh sb="26" eb="27">
      <t>ヒ</t>
    </rPh>
    <rPh sb="28" eb="29">
      <t>フク</t>
    </rPh>
    <rPh sb="31" eb="33">
      <t>タイキョ</t>
    </rPh>
    <rPh sb="35" eb="36">
      <t>ヒ</t>
    </rPh>
    <rPh sb="37" eb="38">
      <t>フク</t>
    </rPh>
    <phoneticPr fontId="2"/>
  </si>
  <si>
    <t>居住する共同生活住居の名称</t>
    <rPh sb="0" eb="2">
      <t>キョジュウ</t>
    </rPh>
    <rPh sb="4" eb="6">
      <t>キョウドウ</t>
    </rPh>
    <rPh sb="6" eb="8">
      <t>セイカツ</t>
    </rPh>
    <rPh sb="8" eb="10">
      <t>ジュウキョ</t>
    </rPh>
    <rPh sb="11" eb="13">
      <t>メイショウ</t>
    </rPh>
    <phoneticPr fontId="2"/>
  </si>
  <si>
    <t>●　同一敷地内（近接地を含む。）の共同生活住居の入居定員の合計数</t>
    <rPh sb="2" eb="4">
      <t>ドウイツ</t>
    </rPh>
    <rPh sb="4" eb="7">
      <t>シキチナイ</t>
    </rPh>
    <rPh sb="8" eb="11">
      <t>キンセツチ</t>
    </rPh>
    <rPh sb="12" eb="13">
      <t>フク</t>
    </rPh>
    <rPh sb="17" eb="19">
      <t>キョウドウ</t>
    </rPh>
    <rPh sb="19" eb="21">
      <t>セイカツ</t>
    </rPh>
    <rPh sb="21" eb="23">
      <t>ジュウキョ</t>
    </rPh>
    <rPh sb="24" eb="26">
      <t>ニュウキョ</t>
    </rPh>
    <rPh sb="26" eb="28">
      <t>テイイン</t>
    </rPh>
    <rPh sb="29" eb="32">
      <t>ゴウケイスウ</t>
    </rPh>
    <phoneticPr fontId="2"/>
  </si>
  <si>
    <t>注４</t>
    <rPh sb="0" eb="1">
      <t>チュウ</t>
    </rPh>
    <phoneticPr fontId="11"/>
  </si>
  <si>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2"/>
  </si>
  <si>
    <t>１　新規　　　　　　　　２　変更　　　　　　　　３　終了</t>
    <rPh sb="2" eb="4">
      <t>シンキ</t>
    </rPh>
    <rPh sb="14" eb="16">
      <t>ヘンコウ</t>
    </rPh>
    <rPh sb="26" eb="28">
      <t>シュウリョウ</t>
    </rPh>
    <phoneticPr fontId="2"/>
  </si>
  <si>
    <t>FAX番号</t>
    <rPh sb="3" eb="5">
      <t>バンゴウ</t>
    </rPh>
    <phoneticPr fontId="2"/>
  </si>
  <si>
    <t>氏　　名</t>
    <rPh sb="0" eb="1">
      <t>シ</t>
    </rPh>
    <rPh sb="3" eb="4">
      <t>メイ</t>
    </rPh>
    <phoneticPr fontId="2"/>
  </si>
  <si>
    <t>雇用されている事業所名</t>
    <phoneticPr fontId="2"/>
  </si>
  <si>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rPh sb="28" eb="29">
      <t>クダ</t>
    </rPh>
    <phoneticPr fontId="2"/>
  </si>
  <si>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2"/>
  </si>
  <si>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2"/>
  </si>
  <si>
    <t>（別紙１６）</t>
    <rPh sb="1" eb="3">
      <t>ベッシ</t>
    </rPh>
    <phoneticPr fontId="2"/>
  </si>
  <si>
    <t>（宛先）</t>
    <rPh sb="1" eb="2">
      <t>アテ</t>
    </rPh>
    <rPh sb="2" eb="3">
      <t>サキ</t>
    </rPh>
    <phoneticPr fontId="2"/>
  </si>
  <si>
    <t>届出を行う
事業所の種類</t>
    <rPh sb="0" eb="2">
      <t>トドケデ</t>
    </rPh>
    <rPh sb="3" eb="4">
      <t>オコナ</t>
    </rPh>
    <rPh sb="6" eb="9">
      <t>ジギョウショ</t>
    </rPh>
    <rPh sb="10" eb="12">
      <t>シュルイ</t>
    </rPh>
    <phoneticPr fontId="2"/>
  </si>
  <si>
    <t>○</t>
    <phoneticPr fontId="2"/>
  </si>
  <si>
    <t>共同生活援助に係る体制</t>
    <rPh sb="0" eb="2">
      <t>キョウドウ</t>
    </rPh>
    <rPh sb="2" eb="4">
      <t>セイカツ</t>
    </rPh>
    <rPh sb="4" eb="6">
      <t>エンジョ</t>
    </rPh>
    <rPh sb="7" eb="8">
      <t>カカ</t>
    </rPh>
    <rPh sb="9" eb="11">
      <t>タイセイ</t>
    </rPh>
    <phoneticPr fontId="2"/>
  </si>
  <si>
    <t>対象者の氏名</t>
    <rPh sb="0" eb="3">
      <t>タイショウシャ</t>
    </rPh>
    <rPh sb="4" eb="6">
      <t>シメイ</t>
    </rPh>
    <phoneticPr fontId="2"/>
  </si>
  <si>
    <t>事業所番号</t>
    <rPh sb="3" eb="4">
      <t>バン</t>
    </rPh>
    <rPh sb="4" eb="5">
      <t>ゴウ</t>
    </rPh>
    <phoneticPr fontId="2"/>
  </si>
  <si>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2"/>
  </si>
  <si>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2"/>
  </si>
  <si>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2"/>
  </si>
  <si>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2"/>
  </si>
  <si>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2"/>
  </si>
  <si>
    <t>事業所所在地</t>
    <rPh sb="0" eb="3">
      <t>ジギョウショ</t>
    </rPh>
    <rPh sb="3" eb="6">
      <t>ショザイチ</t>
    </rPh>
    <phoneticPr fontId="2"/>
  </si>
  <si>
    <t>１　新規　　　　　　　　　２　変更　　　　　　　　　　３　終了</t>
  </si>
  <si>
    <t>看護師の配置状況（事業所の職員として看護師を確保している場合）</t>
    <phoneticPr fontId="2"/>
  </si>
  <si>
    <t>配置する看護師の数（人）</t>
    <rPh sb="4" eb="7">
      <t>カンゴシ</t>
    </rPh>
    <rPh sb="8" eb="9">
      <t>カズ</t>
    </rPh>
    <rPh sb="10" eb="11">
      <t>ニン</t>
    </rPh>
    <phoneticPr fontId="2"/>
  </si>
  <si>
    <t>他事業所との併任</t>
    <phoneticPr fontId="2"/>
  </si>
  <si>
    <t>有　　・　　無</t>
    <rPh sb="0" eb="1">
      <t>ア</t>
    </rPh>
    <rPh sb="6" eb="7">
      <t>ナ</t>
    </rPh>
    <phoneticPr fontId="2"/>
  </si>
  <si>
    <t>訪問看護ステーション等との提携状況（訪問看護ステーション等との連携により看護師を確保している場合）</t>
    <rPh sb="10" eb="11">
      <t>トウ</t>
    </rPh>
    <rPh sb="28" eb="29">
      <t>トウ</t>
    </rPh>
    <phoneticPr fontId="2"/>
  </si>
  <si>
    <t>訪問看護ステーション等の名称</t>
    <rPh sb="10" eb="11">
      <t>トウ</t>
    </rPh>
    <phoneticPr fontId="2"/>
  </si>
  <si>
    <t>訪問看護ステーション等の所在地</t>
    <rPh sb="10" eb="11">
      <t>トウ</t>
    </rPh>
    <phoneticPr fontId="2"/>
  </si>
  <si>
    <t>看護師の勤務状況</t>
    <rPh sb="0" eb="3">
      <t>カンゴシ</t>
    </rPh>
    <rPh sb="4" eb="6">
      <t>キンム</t>
    </rPh>
    <rPh sb="6" eb="8">
      <t>ジョウキョウ</t>
    </rPh>
    <phoneticPr fontId="2"/>
  </si>
  <si>
    <t>その他の体制の整備状況</t>
    <rPh sb="2" eb="3">
      <t>タ</t>
    </rPh>
    <rPh sb="4" eb="6">
      <t>タイセイ</t>
    </rPh>
    <rPh sb="7" eb="9">
      <t>セイビ</t>
    </rPh>
    <rPh sb="9" eb="11">
      <t>ジョウキョウ</t>
    </rPh>
    <phoneticPr fontId="2"/>
  </si>
  <si>
    <t>看護師に２４時間常時連絡できる体制を整備している。</t>
    <phoneticPr fontId="2"/>
  </si>
  <si>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2"/>
  </si>
  <si>
    <t>矯正施設等を退所した障害者の受入時における
有資格者を中心とした連携による支援の状況</t>
    <rPh sb="0" eb="2">
      <t>キョウセイ</t>
    </rPh>
    <rPh sb="2" eb="4">
      <t>シセツ</t>
    </rPh>
    <rPh sb="4" eb="5">
      <t>トウ</t>
    </rPh>
    <rPh sb="6" eb="8">
      <t>タイショ</t>
    </rPh>
    <rPh sb="10" eb="13">
      <t>ショウガイシャ</t>
    </rPh>
    <phoneticPr fontId="2"/>
  </si>
  <si>
    <t>（地域生活移行個別支援特別加算に関する体制）</t>
    <rPh sb="1" eb="3">
      <t>チイキ</t>
    </rPh>
    <rPh sb="3" eb="5">
      <t>セイカツ</t>
    </rPh>
    <rPh sb="5" eb="7">
      <t>イコウ</t>
    </rPh>
    <rPh sb="7" eb="9">
      <t>コベツ</t>
    </rPh>
    <rPh sb="9" eb="11">
      <t>シエン</t>
    </rPh>
    <rPh sb="11" eb="13">
      <t>トクベツ</t>
    </rPh>
    <rPh sb="13" eb="15">
      <t>カサン</t>
    </rPh>
    <rPh sb="16" eb="17">
      <t>カン</t>
    </rPh>
    <rPh sb="19" eb="21">
      <t>タイセイ</t>
    </rPh>
    <phoneticPr fontId="2"/>
  </si>
  <si>
    <t>サービスの種類</t>
    <rPh sb="5" eb="7">
      <t>シュルイ</t>
    </rPh>
    <phoneticPr fontId="2"/>
  </si>
  <si>
    <t>施設基準</t>
    <rPh sb="0" eb="2">
      <t>シセツ</t>
    </rPh>
    <rPh sb="2" eb="4">
      <t>キジュン</t>
    </rPh>
    <phoneticPr fontId="2"/>
  </si>
  <si>
    <r>
      <t>○ 対象者</t>
    </r>
    <r>
      <rPr>
        <vertAlign val="superscript"/>
        <sz val="10"/>
        <rFont val="ＭＳ ゴシック"/>
        <family val="3"/>
        <charset val="128"/>
      </rPr>
      <t>*1</t>
    </r>
    <r>
      <rPr>
        <sz val="11"/>
        <rFont val="ＭＳ ゴシック"/>
        <family val="3"/>
        <charset val="128"/>
      </rPr>
      <t>受入時において適切な支援を行うために配置する生活支援員及び世話人の数</t>
    </r>
    <rPh sb="2" eb="5">
      <t>タイショウシャ</t>
    </rPh>
    <rPh sb="7" eb="10">
      <t>ウケイレジ</t>
    </rPh>
    <rPh sb="14" eb="16">
      <t>テキセツ</t>
    </rPh>
    <rPh sb="17" eb="19">
      <t>シエン</t>
    </rPh>
    <rPh sb="20" eb="21">
      <t>オコナ</t>
    </rPh>
    <rPh sb="25" eb="27">
      <t>ハイチ</t>
    </rPh>
    <rPh sb="29" eb="31">
      <t>セイカツ</t>
    </rPh>
    <rPh sb="31" eb="34">
      <t>シエンイン</t>
    </rPh>
    <rPh sb="34" eb="35">
      <t>オヨ</t>
    </rPh>
    <rPh sb="36" eb="39">
      <t>セワニン</t>
    </rPh>
    <rPh sb="40" eb="41">
      <t>スウ</t>
    </rPh>
    <phoneticPr fontId="2"/>
  </si>
  <si>
    <t xml:space="preserve"> a. 指定基準及び報酬告示等に定める生活支援員及び世話人の必要数（常勤換算）</t>
    <rPh sb="4" eb="6">
      <t>シテイ</t>
    </rPh>
    <rPh sb="6" eb="8">
      <t>キジュン</t>
    </rPh>
    <rPh sb="8" eb="9">
      <t>オヨ</t>
    </rPh>
    <rPh sb="10" eb="12">
      <t>ホウシュウ</t>
    </rPh>
    <rPh sb="12" eb="14">
      <t>コクジ</t>
    </rPh>
    <rPh sb="14" eb="15">
      <t>トウ</t>
    </rPh>
    <rPh sb="16" eb="17">
      <t>サダ</t>
    </rPh>
    <rPh sb="19" eb="21">
      <t>セイカツ</t>
    </rPh>
    <rPh sb="21" eb="24">
      <t>シエンイン</t>
    </rPh>
    <rPh sb="24" eb="25">
      <t>オヨ</t>
    </rPh>
    <rPh sb="26" eb="29">
      <t>セワニン</t>
    </rPh>
    <rPh sb="30" eb="32">
      <t>ヒツヨウ</t>
    </rPh>
    <rPh sb="32" eb="33">
      <t>スウ</t>
    </rPh>
    <rPh sb="34" eb="36">
      <t>ジョウキン</t>
    </rPh>
    <rPh sb="36" eb="38">
      <t>カンサン</t>
    </rPh>
    <phoneticPr fontId="2"/>
  </si>
  <si>
    <t>人</t>
    <rPh sb="0" eb="1">
      <t>ニン</t>
    </rPh>
    <phoneticPr fontId="2"/>
  </si>
  <si>
    <t xml:space="preserve"> b. 当事業所において現在配置されている生活支援員及び世話人の数（常勤換算）</t>
    <rPh sb="4" eb="5">
      <t>トウ</t>
    </rPh>
    <rPh sb="5" eb="8">
      <t>ジギョウショ</t>
    </rPh>
    <rPh sb="12" eb="14">
      <t>ゲンザイ</t>
    </rPh>
    <rPh sb="14" eb="16">
      <t>ハイチ</t>
    </rPh>
    <rPh sb="21" eb="23">
      <t>セイカツ</t>
    </rPh>
    <rPh sb="23" eb="26">
      <t>シエンイン</t>
    </rPh>
    <rPh sb="26" eb="27">
      <t>オヨ</t>
    </rPh>
    <rPh sb="28" eb="31">
      <t>セワニン</t>
    </rPh>
    <rPh sb="32" eb="33">
      <t>スウ</t>
    </rPh>
    <rPh sb="34" eb="36">
      <t>ジョウキン</t>
    </rPh>
    <rPh sb="36" eb="38">
      <t>カンサン</t>
    </rPh>
    <phoneticPr fontId="2"/>
  </si>
  <si>
    <t xml:space="preserve"> c. 対象者受入時に新たに配置する計画の生活支援員及び世話人の数（常勤換算）</t>
    <rPh sb="4" eb="7">
      <t>タイショウシャ</t>
    </rPh>
    <rPh sb="7" eb="10">
      <t>ウケイレジ</t>
    </rPh>
    <rPh sb="11" eb="12">
      <t>アラ</t>
    </rPh>
    <rPh sb="14" eb="16">
      <t>ハイチ</t>
    </rPh>
    <rPh sb="18" eb="20">
      <t>ケイカク</t>
    </rPh>
    <rPh sb="21" eb="23">
      <t>セイカツ</t>
    </rPh>
    <rPh sb="23" eb="26">
      <t>シエンイン</t>
    </rPh>
    <rPh sb="26" eb="27">
      <t>オヨ</t>
    </rPh>
    <rPh sb="28" eb="31">
      <t>セワニン</t>
    </rPh>
    <rPh sb="32" eb="33">
      <t>カズ</t>
    </rPh>
    <rPh sb="34" eb="36">
      <t>ジョウキン</t>
    </rPh>
    <rPh sb="36" eb="38">
      <t>カンサン</t>
    </rPh>
    <phoneticPr fontId="2"/>
  </si>
  <si>
    <r>
      <t xml:space="preserve"> d. 対象者受入時における加配職員数（b+c-a）　</t>
    </r>
    <r>
      <rPr>
        <sz val="9"/>
        <rFont val="ＭＳ ゴシック"/>
        <family val="3"/>
        <charset val="128"/>
      </rPr>
      <t>＝ 対象者支援に従事可能な職員数</t>
    </r>
    <rPh sb="4" eb="7">
      <t>タイショウシャ</t>
    </rPh>
    <rPh sb="7" eb="10">
      <t>ウケイレジ</t>
    </rPh>
    <rPh sb="14" eb="16">
      <t>カハイ</t>
    </rPh>
    <rPh sb="16" eb="19">
      <t>ショクインスウ</t>
    </rPh>
    <rPh sb="29" eb="32">
      <t>タイショウシャ</t>
    </rPh>
    <rPh sb="32" eb="34">
      <t>シエン</t>
    </rPh>
    <rPh sb="35" eb="37">
      <t>ジュウジ</t>
    </rPh>
    <rPh sb="37" eb="39">
      <t>カノウ</t>
    </rPh>
    <rPh sb="40" eb="42">
      <t>ショクイン</t>
    </rPh>
    <rPh sb="42" eb="43">
      <t>スウ</t>
    </rPh>
    <phoneticPr fontId="2"/>
  </si>
  <si>
    <t>○ 支援体制の中心となる有資格者</t>
    <rPh sb="2" eb="4">
      <t>シエン</t>
    </rPh>
    <rPh sb="4" eb="6">
      <t>タイセイ</t>
    </rPh>
    <rPh sb="7" eb="9">
      <t>チュウシン</t>
    </rPh>
    <rPh sb="12" eb="16">
      <t>ユウシカクシャ</t>
    </rPh>
    <phoneticPr fontId="2"/>
  </si>
  <si>
    <t>氏　名</t>
    <rPh sb="0" eb="1">
      <t>シ</t>
    </rPh>
    <rPh sb="2" eb="3">
      <t>メイ</t>
    </rPh>
    <phoneticPr fontId="2"/>
  </si>
  <si>
    <t>所有資格</t>
    <rPh sb="0" eb="2">
      <t>ショユウ</t>
    </rPh>
    <rPh sb="2" eb="3">
      <t>シ</t>
    </rPh>
    <rPh sb="3" eb="4">
      <t>カク</t>
    </rPh>
    <phoneticPr fontId="2"/>
  </si>
  <si>
    <t>□ 社会福祉士</t>
    <phoneticPr fontId="2"/>
  </si>
  <si>
    <t>□ 精神保健福祉士</t>
    <phoneticPr fontId="2"/>
  </si>
  <si>
    <t>○ 精神科を担当する医師による定期的な指導（施設入所支援のみ記載）</t>
    <rPh sb="2" eb="5">
      <t>セイシンカ</t>
    </rPh>
    <rPh sb="6" eb="8">
      <t>タントウ</t>
    </rPh>
    <rPh sb="10" eb="12">
      <t>イシ</t>
    </rPh>
    <rPh sb="15" eb="18">
      <t>テイキテキ</t>
    </rPh>
    <rPh sb="19" eb="21">
      <t>シドウ</t>
    </rPh>
    <rPh sb="22" eb="24">
      <t>シセツ</t>
    </rPh>
    <rPh sb="24" eb="26">
      <t>ニュウショ</t>
    </rPh>
    <rPh sb="26" eb="28">
      <t>シエン</t>
    </rPh>
    <rPh sb="30" eb="32">
      <t>キサイ</t>
    </rPh>
    <phoneticPr fontId="2"/>
  </si>
  <si>
    <t>所属医療機関名</t>
    <rPh sb="0" eb="2">
      <t>ショゾク</t>
    </rPh>
    <rPh sb="2" eb="4">
      <t>イリョウ</t>
    </rPh>
    <rPh sb="4" eb="7">
      <t>キカンメイ</t>
    </rPh>
    <phoneticPr fontId="2"/>
  </si>
  <si>
    <r>
      <t>指導回数</t>
    </r>
    <r>
      <rPr>
        <vertAlign val="superscript"/>
        <sz val="10"/>
        <rFont val="ＭＳ ゴシック"/>
        <family val="3"/>
        <charset val="128"/>
      </rPr>
      <t>*2</t>
    </r>
    <rPh sb="0" eb="2">
      <t>シドウ</t>
    </rPh>
    <rPh sb="2" eb="4">
      <t>カイスウ</t>
    </rPh>
    <phoneticPr fontId="2"/>
  </si>
  <si>
    <t>○ 対象者の支援に関する研修</t>
    <rPh sb="2" eb="5">
      <t>タイショウシャ</t>
    </rPh>
    <rPh sb="6" eb="8">
      <t>シエン</t>
    </rPh>
    <rPh sb="9" eb="10">
      <t>カン</t>
    </rPh>
    <rPh sb="12" eb="14">
      <t>ケンシュウ</t>
    </rPh>
    <phoneticPr fontId="2"/>
  </si>
  <si>
    <t>研　修　の　内　容</t>
    <rPh sb="0" eb="1">
      <t>ケン</t>
    </rPh>
    <rPh sb="2" eb="3">
      <t>オサム</t>
    </rPh>
    <rPh sb="6" eb="7">
      <t>ウチ</t>
    </rPh>
    <rPh sb="8" eb="9">
      <t>カタチ</t>
    </rPh>
    <phoneticPr fontId="2"/>
  </si>
  <si>
    <t>実施年月日</t>
    <rPh sb="0" eb="2">
      <t>ジッシ</t>
    </rPh>
    <rPh sb="2" eb="5">
      <t>ネンガッピ</t>
    </rPh>
    <phoneticPr fontId="2"/>
  </si>
  <si>
    <t>参加
職員数</t>
    <rPh sb="0" eb="2">
      <t>サンカ</t>
    </rPh>
    <rPh sb="3" eb="5">
      <t>ショクイン</t>
    </rPh>
    <phoneticPr fontId="2"/>
  </si>
  <si>
    <t>今年度
(計画)</t>
    <rPh sb="0" eb="3">
      <t>コンネンド</t>
    </rPh>
    <rPh sb="5" eb="7">
      <t>ケイカク</t>
    </rPh>
    <phoneticPr fontId="2"/>
  </si>
  <si>
    <t>前年度</t>
    <rPh sb="0" eb="3">
      <t>ゼンネンド</t>
    </rPh>
    <phoneticPr fontId="2"/>
  </si>
  <si>
    <r>
      <t>○ 関係機関との協力体制</t>
    </r>
    <r>
      <rPr>
        <vertAlign val="superscript"/>
        <sz val="10"/>
        <rFont val="ＭＳ ゴシック"/>
        <family val="3"/>
        <charset val="128"/>
      </rPr>
      <t>*3</t>
    </r>
    <rPh sb="2" eb="4">
      <t>カンケイ</t>
    </rPh>
    <rPh sb="4" eb="6">
      <t>キカン</t>
    </rPh>
    <rPh sb="8" eb="10">
      <t>キョウリョク</t>
    </rPh>
    <rPh sb="10" eb="12">
      <t>タイセイ</t>
    </rPh>
    <phoneticPr fontId="2"/>
  </si>
  <si>
    <t>備考</t>
    <rPh sb="0" eb="2">
      <t>ビコウ</t>
    </rPh>
    <phoneticPr fontId="2"/>
  </si>
  <si>
    <t>*1</t>
    <phoneticPr fontId="2"/>
  </si>
  <si>
    <t>　｢対象者」とは、矯正施設等(刑務所、拘置所、少年刑務所、少年院、少年鑑別所、婦人補導院、医療観察法指定医療機関及び更生保護施設)を退所、退院、釈放及び仮釈放後、保護観察所等との調整により事業所を利用することとなった障害者のことです。</t>
    <rPh sb="2" eb="5">
      <t>タイショウシャ</t>
    </rPh>
    <rPh sb="9" eb="11">
      <t>キョウセイ</t>
    </rPh>
    <rPh sb="11" eb="13">
      <t>シセツ</t>
    </rPh>
    <rPh sb="13" eb="14">
      <t>トウ</t>
    </rPh>
    <rPh sb="66" eb="68">
      <t>タイショ</t>
    </rPh>
    <rPh sb="79" eb="80">
      <t>ゴ</t>
    </rPh>
    <rPh sb="108" eb="111">
      <t>ショウガイシャ</t>
    </rPh>
    <phoneticPr fontId="2"/>
  </si>
  <si>
    <t>*2</t>
    <phoneticPr fontId="2"/>
  </si>
  <si>
    <t>　｢指導回数｣の記載方法について、｢月2回 毎月第1,第3水曜日 13:00～15:00｣のように具体的に記載してください。｢未定｣｢不定期｣などあいまいな記載は認められません。</t>
    <rPh sb="2" eb="4">
      <t>シドウ</t>
    </rPh>
    <rPh sb="4" eb="6">
      <t>カイスウ</t>
    </rPh>
    <rPh sb="8" eb="10">
      <t>キサイ</t>
    </rPh>
    <rPh sb="10" eb="12">
      <t>ホウホウ</t>
    </rPh>
    <rPh sb="18" eb="19">
      <t>ツキ</t>
    </rPh>
    <rPh sb="20" eb="21">
      <t>カイ</t>
    </rPh>
    <rPh sb="49" eb="52">
      <t>グタイテキ</t>
    </rPh>
    <rPh sb="53" eb="55">
      <t>キサイ</t>
    </rPh>
    <rPh sb="78" eb="80">
      <t>キサイ</t>
    </rPh>
    <rPh sb="81" eb="82">
      <t>ミト</t>
    </rPh>
    <phoneticPr fontId="2"/>
  </si>
  <si>
    <t>*3</t>
    <phoneticPr fontId="2"/>
  </si>
  <si>
    <t>　｢関係機関との協力体制｣には、保護観察所、更生保護施設、医療観察法指定医療機関、精神保健福祉センター、地域生活定着支援センター、相談支援事業所など、協力体制が整えられている機関の具体名を記載してください。</t>
    <rPh sb="2" eb="4">
      <t>カンケイ</t>
    </rPh>
    <rPh sb="4" eb="6">
      <t>キカン</t>
    </rPh>
    <rPh sb="8" eb="10">
      <t>キョウリョク</t>
    </rPh>
    <rPh sb="10" eb="12">
      <t>タイセイ</t>
    </rPh>
    <rPh sb="16" eb="18">
      <t>ホゴ</t>
    </rPh>
    <rPh sb="18" eb="21">
      <t>カンサツショ</t>
    </rPh>
    <rPh sb="22" eb="24">
      <t>コウセイ</t>
    </rPh>
    <rPh sb="24" eb="26">
      <t>ホゴ</t>
    </rPh>
    <rPh sb="26" eb="28">
      <t>シセツ</t>
    </rPh>
    <rPh sb="29" eb="31">
      <t>イリョウ</t>
    </rPh>
    <rPh sb="31" eb="33">
      <t>カンサツ</t>
    </rPh>
    <rPh sb="33" eb="34">
      <t>ホウ</t>
    </rPh>
    <rPh sb="34" eb="36">
      <t>シテイ</t>
    </rPh>
    <rPh sb="36" eb="38">
      <t>イリョウ</t>
    </rPh>
    <rPh sb="38" eb="40">
      <t>キカン</t>
    </rPh>
    <rPh sb="41" eb="43">
      <t>セイシン</t>
    </rPh>
    <rPh sb="43" eb="45">
      <t>ホケン</t>
    </rPh>
    <rPh sb="45" eb="47">
      <t>フクシ</t>
    </rPh>
    <rPh sb="52" eb="54">
      <t>チイキ</t>
    </rPh>
    <rPh sb="54" eb="56">
      <t>セイカツ</t>
    </rPh>
    <rPh sb="56" eb="58">
      <t>テイチャク</t>
    </rPh>
    <rPh sb="58" eb="60">
      <t>シエン</t>
    </rPh>
    <rPh sb="65" eb="67">
      <t>ソウダン</t>
    </rPh>
    <rPh sb="67" eb="69">
      <t>シエン</t>
    </rPh>
    <rPh sb="69" eb="72">
      <t>ジギョウショ</t>
    </rPh>
    <rPh sb="75" eb="77">
      <t>キョウリョク</t>
    </rPh>
    <rPh sb="77" eb="79">
      <t>タイセイ</t>
    </rPh>
    <rPh sb="80" eb="81">
      <t>トトノ</t>
    </rPh>
    <rPh sb="87" eb="89">
      <t>キカン</t>
    </rPh>
    <rPh sb="90" eb="93">
      <t>グタイメイ</t>
    </rPh>
    <rPh sb="94" eb="96">
      <t>キサイ</t>
    </rPh>
    <phoneticPr fontId="2"/>
  </si>
  <si>
    <t>※</t>
    <phoneticPr fontId="2"/>
  </si>
  <si>
    <t>　対象者受入時において、その他の利用者への支援が低下しないよう、指定基準等において必要とされる配置人員に加え、対象者の支援に要する従業者を配置してください。なお、対象者受入以前から指定基準等を上回る従業者が配置されている事業所において、対象者受入時にその従業者を対象者の支援に充てることを妨げるものではありません。</t>
    <rPh sb="1" eb="4">
      <t>タイショウシャ</t>
    </rPh>
    <rPh sb="4" eb="7">
      <t>ウケイレジ</t>
    </rPh>
    <rPh sb="14" eb="15">
      <t>タ</t>
    </rPh>
    <rPh sb="16" eb="19">
      <t>リヨウシャ</t>
    </rPh>
    <rPh sb="21" eb="23">
      <t>シエン</t>
    </rPh>
    <rPh sb="24" eb="26">
      <t>テイカ</t>
    </rPh>
    <rPh sb="32" eb="34">
      <t>シテイ</t>
    </rPh>
    <rPh sb="34" eb="36">
      <t>キジュン</t>
    </rPh>
    <rPh sb="36" eb="37">
      <t>トウ</t>
    </rPh>
    <rPh sb="41" eb="43">
      <t>ヒツヨウ</t>
    </rPh>
    <rPh sb="47" eb="49">
      <t>ハイチ</t>
    </rPh>
    <rPh sb="49" eb="51">
      <t>ジンイン</t>
    </rPh>
    <rPh sb="52" eb="53">
      <t>クワ</t>
    </rPh>
    <rPh sb="55" eb="58">
      <t>タイショウシャ</t>
    </rPh>
    <rPh sb="59" eb="61">
      <t>シエン</t>
    </rPh>
    <rPh sb="62" eb="63">
      <t>ヨウ</t>
    </rPh>
    <rPh sb="65" eb="68">
      <t>ジュウギョウシャ</t>
    </rPh>
    <rPh sb="69" eb="71">
      <t>ハイチ</t>
    </rPh>
    <rPh sb="81" eb="84">
      <t>タイショウシャ</t>
    </rPh>
    <rPh sb="84" eb="86">
      <t>ウケイレ</t>
    </rPh>
    <rPh sb="86" eb="88">
      <t>イゼン</t>
    </rPh>
    <rPh sb="90" eb="92">
      <t>シテイ</t>
    </rPh>
    <rPh sb="92" eb="94">
      <t>キジュン</t>
    </rPh>
    <rPh sb="94" eb="95">
      <t>トウ</t>
    </rPh>
    <rPh sb="96" eb="98">
      <t>ウワマワ</t>
    </rPh>
    <rPh sb="99" eb="102">
      <t>ジュウギョウシャ</t>
    </rPh>
    <rPh sb="103" eb="105">
      <t>ハイチ</t>
    </rPh>
    <rPh sb="110" eb="113">
      <t>ジギョウショ</t>
    </rPh>
    <rPh sb="118" eb="121">
      <t>タイショウシャ</t>
    </rPh>
    <rPh sb="121" eb="124">
      <t>ウケイレジ</t>
    </rPh>
    <rPh sb="127" eb="130">
      <t>ジュウギョウシャ</t>
    </rPh>
    <rPh sb="131" eb="134">
      <t>タイショウシャ</t>
    </rPh>
    <rPh sb="135" eb="137">
      <t>シエン</t>
    </rPh>
    <rPh sb="138" eb="139">
      <t>ア</t>
    </rPh>
    <rPh sb="144" eb="145">
      <t>サマタ</t>
    </rPh>
    <phoneticPr fontId="2"/>
  </si>
  <si>
    <t>※対象者受入時に提出</t>
    <rPh sb="1" eb="4">
      <t>タイショウシャ</t>
    </rPh>
    <rPh sb="4" eb="7">
      <t>ウケイレジ</t>
    </rPh>
    <rPh sb="8" eb="10">
      <t>テイシュツ</t>
    </rPh>
    <phoneticPr fontId="2"/>
  </si>
  <si>
    <t>矯正施設等を退所した障害者の受入状況</t>
    <rPh sb="0" eb="2">
      <t>キョウセイ</t>
    </rPh>
    <rPh sb="2" eb="4">
      <t>シセツ</t>
    </rPh>
    <rPh sb="4" eb="5">
      <t>トウ</t>
    </rPh>
    <rPh sb="6" eb="8">
      <t>タイショ</t>
    </rPh>
    <rPh sb="10" eb="13">
      <t>ショウガイシャ</t>
    </rPh>
    <rPh sb="14" eb="16">
      <t>ウケイレ</t>
    </rPh>
    <phoneticPr fontId="2"/>
  </si>
  <si>
    <t>所 在 地</t>
    <rPh sb="0" eb="1">
      <t>ショ</t>
    </rPh>
    <rPh sb="2" eb="3">
      <t>ザイ</t>
    </rPh>
    <rPh sb="4" eb="5">
      <t>チ</t>
    </rPh>
    <phoneticPr fontId="2"/>
  </si>
  <si>
    <t>法 人 名</t>
    <rPh sb="0" eb="1">
      <t>ホウ</t>
    </rPh>
    <rPh sb="2" eb="3">
      <t>ヒト</t>
    </rPh>
    <rPh sb="4" eb="5">
      <t>メイ</t>
    </rPh>
    <phoneticPr fontId="2"/>
  </si>
  <si>
    <t>事業所の
名称</t>
    <rPh sb="0" eb="3">
      <t>ジギョウショ</t>
    </rPh>
    <rPh sb="5" eb="7">
      <t>メイショウ</t>
    </rPh>
    <phoneticPr fontId="2"/>
  </si>
  <si>
    <t>サービス
の種類</t>
    <rPh sb="6" eb="8">
      <t>シュルイ</t>
    </rPh>
    <phoneticPr fontId="2"/>
  </si>
  <si>
    <t>対象者受入時における有資格者を中心とした連携による支援の状況</t>
    <rPh sb="0" eb="3">
      <t>タイショウシャ</t>
    </rPh>
    <rPh sb="3" eb="5">
      <t>ウケイレ</t>
    </rPh>
    <rPh sb="5" eb="6">
      <t>ジ</t>
    </rPh>
    <rPh sb="10" eb="14">
      <t>ユウシカクシャ</t>
    </rPh>
    <rPh sb="15" eb="17">
      <t>チュウシン</t>
    </rPh>
    <rPh sb="20" eb="22">
      <t>レンケイ</t>
    </rPh>
    <rPh sb="25" eb="27">
      <t>シエン</t>
    </rPh>
    <rPh sb="28" eb="30">
      <t>ジョウキョウ</t>
    </rPh>
    <phoneticPr fontId="2"/>
  </si>
  <si>
    <r>
      <t>○ 対象者</t>
    </r>
    <r>
      <rPr>
        <vertAlign val="superscript"/>
        <sz val="10"/>
        <rFont val="ＭＳ ゴシック"/>
        <family val="3"/>
        <charset val="128"/>
      </rPr>
      <t>*1</t>
    </r>
    <r>
      <rPr>
        <sz val="11"/>
        <rFont val="ＭＳ ゴシック"/>
        <family val="3"/>
        <charset val="128"/>
      </rPr>
      <t>の状況</t>
    </r>
    <rPh sb="2" eb="5">
      <t>タイショウシャ</t>
    </rPh>
    <rPh sb="8" eb="10">
      <t>ジョウキョウ</t>
    </rPh>
    <phoneticPr fontId="2"/>
  </si>
  <si>
    <r>
      <t xml:space="preserve">支給決定市町村名
</t>
    </r>
    <r>
      <rPr>
        <sz val="8"/>
        <rFont val="ＭＳ ゴシック"/>
        <family val="3"/>
        <charset val="128"/>
      </rPr>
      <t>(県外市町村について
は都道府県名も記載)</t>
    </r>
    <rPh sb="0" eb="2">
      <t>シキュウ</t>
    </rPh>
    <rPh sb="2" eb="4">
      <t>ケッテイ</t>
    </rPh>
    <rPh sb="4" eb="7">
      <t>シチョウソン</t>
    </rPh>
    <rPh sb="5" eb="6">
      <t>トシ</t>
    </rPh>
    <rPh sb="10" eb="12">
      <t>ケンガイ</t>
    </rPh>
    <rPh sb="12" eb="15">
      <t>シチョウソン</t>
    </rPh>
    <rPh sb="21" eb="25">
      <t>トドウフケン</t>
    </rPh>
    <rPh sb="25" eb="26">
      <t>メイ</t>
    </rPh>
    <rPh sb="27" eb="29">
      <t>キサイ</t>
    </rPh>
    <phoneticPr fontId="2"/>
  </si>
  <si>
    <t>受給者番号</t>
    <rPh sb="0" eb="3">
      <t>ジュキュウシャ</t>
    </rPh>
    <rPh sb="3" eb="5">
      <t>バンゴウ</t>
    </rPh>
    <phoneticPr fontId="2"/>
  </si>
  <si>
    <r>
      <t xml:space="preserve"> 退所</t>
    </r>
    <r>
      <rPr>
        <vertAlign val="superscript"/>
        <sz val="10"/>
        <rFont val="ＭＳ ゴシック"/>
        <family val="3"/>
        <charset val="128"/>
      </rPr>
      <t>*2</t>
    </r>
    <r>
      <rPr>
        <sz val="11"/>
        <rFont val="ＭＳ ゴシック"/>
        <family val="3"/>
        <charset val="128"/>
      </rPr>
      <t>前にいた矯正施設等</t>
    </r>
    <r>
      <rPr>
        <vertAlign val="superscript"/>
        <sz val="10"/>
        <rFont val="ＭＳ ゴシック"/>
        <family val="3"/>
        <charset val="128"/>
      </rPr>
      <t>*3</t>
    </r>
    <r>
      <rPr>
        <sz val="11"/>
        <rFont val="ＭＳ ゴシック"/>
        <family val="3"/>
        <charset val="128"/>
      </rPr>
      <t>の名称</t>
    </r>
    <rPh sb="1" eb="3">
      <t>タイショ</t>
    </rPh>
    <rPh sb="5" eb="6">
      <t>マエ</t>
    </rPh>
    <rPh sb="9" eb="11">
      <t>キョウセイ</t>
    </rPh>
    <rPh sb="11" eb="13">
      <t>シセツ</t>
    </rPh>
    <rPh sb="13" eb="14">
      <t>トウ</t>
    </rPh>
    <rPh sb="17" eb="19">
      <t>メイショウ</t>
    </rPh>
    <phoneticPr fontId="2"/>
  </si>
  <si>
    <t xml:space="preserve"> 矯正施設等の退所年月日もしくは
 医療観察法における通院決定年月日
(通院決定が延長された場合はその期間)</t>
    <rPh sb="1" eb="3">
      <t>キョウセイ</t>
    </rPh>
    <rPh sb="3" eb="5">
      <t>シセツ</t>
    </rPh>
    <rPh sb="5" eb="6">
      <t>トウ</t>
    </rPh>
    <rPh sb="7" eb="9">
      <t>タイショ</t>
    </rPh>
    <rPh sb="9" eb="12">
      <t>ネンガッピ</t>
    </rPh>
    <rPh sb="18" eb="20">
      <t>イリョウ</t>
    </rPh>
    <rPh sb="20" eb="22">
      <t>カンサツ</t>
    </rPh>
    <rPh sb="22" eb="23">
      <t>ホウ</t>
    </rPh>
    <rPh sb="27" eb="29">
      <t>ツウイン</t>
    </rPh>
    <rPh sb="29" eb="31">
      <t>ケッテイ</t>
    </rPh>
    <rPh sb="31" eb="34">
      <t>ネンガッピ</t>
    </rPh>
    <rPh sb="36" eb="38">
      <t>ツウイン</t>
    </rPh>
    <rPh sb="38" eb="40">
      <t>ケッテイ</t>
    </rPh>
    <rPh sb="41" eb="43">
      <t>エンチョウ</t>
    </rPh>
    <rPh sb="46" eb="48">
      <t>バアイ</t>
    </rPh>
    <rPh sb="51" eb="53">
      <t>キカン</t>
    </rPh>
    <phoneticPr fontId="2"/>
  </si>
  <si>
    <t xml:space="preserve"> 受入調整に当たった保護観察所等の名称</t>
    <rPh sb="1" eb="3">
      <t>ウケイレ</t>
    </rPh>
    <rPh sb="3" eb="5">
      <t>チョウセイ</t>
    </rPh>
    <rPh sb="6" eb="7">
      <t>ア</t>
    </rPh>
    <rPh sb="10" eb="12">
      <t>ホゴ</t>
    </rPh>
    <rPh sb="12" eb="15">
      <t>カンサツショ</t>
    </rPh>
    <rPh sb="15" eb="16">
      <t>トウ</t>
    </rPh>
    <rPh sb="17" eb="19">
      <t>メイショウ</t>
    </rPh>
    <phoneticPr fontId="2"/>
  </si>
  <si>
    <t xml:space="preserve"> 事業所の利用開始年月日</t>
    <rPh sb="1" eb="4">
      <t>ジギョウショ</t>
    </rPh>
    <rPh sb="5" eb="7">
      <t>リヨウ</t>
    </rPh>
    <rPh sb="7" eb="9">
      <t>カイシ</t>
    </rPh>
    <rPh sb="9" eb="12">
      <t>ネンガッピ</t>
    </rPh>
    <phoneticPr fontId="2"/>
  </si>
  <si>
    <t xml:space="preserve"> 矯正施設等退所後から事業所利用開始までの間の対象者の状況</t>
    <rPh sb="1" eb="3">
      <t>キョウセイ</t>
    </rPh>
    <rPh sb="3" eb="5">
      <t>シセツ</t>
    </rPh>
    <rPh sb="5" eb="6">
      <t>トウ</t>
    </rPh>
    <rPh sb="6" eb="8">
      <t>タイショ</t>
    </rPh>
    <rPh sb="8" eb="9">
      <t>ゴ</t>
    </rPh>
    <rPh sb="11" eb="14">
      <t>ジギョウショ</t>
    </rPh>
    <rPh sb="14" eb="16">
      <t>リヨウ</t>
    </rPh>
    <rPh sb="16" eb="18">
      <t>カイシ</t>
    </rPh>
    <rPh sb="21" eb="22">
      <t>アイダ</t>
    </rPh>
    <rPh sb="23" eb="26">
      <t>タイショウシャ</t>
    </rPh>
    <rPh sb="27" eb="29">
      <t>ジョウキョウ</t>
    </rPh>
    <phoneticPr fontId="2"/>
  </si>
  <si>
    <t xml:space="preserve"> □ 居宅での生活</t>
    <rPh sb="3" eb="5">
      <t>キョタク</t>
    </rPh>
    <rPh sb="7" eb="9">
      <t>セイカツ</t>
    </rPh>
    <phoneticPr fontId="2"/>
  </si>
  <si>
    <t xml:space="preserve"> □ 他の障害福祉サービス事業所等を利用</t>
    <rPh sb="3" eb="4">
      <t>タ</t>
    </rPh>
    <rPh sb="5" eb="7">
      <t>ショウガイ</t>
    </rPh>
    <rPh sb="7" eb="9">
      <t>フクシ</t>
    </rPh>
    <rPh sb="13" eb="16">
      <t>ジギョウショ</t>
    </rPh>
    <rPh sb="16" eb="17">
      <t>トウ</t>
    </rPh>
    <rPh sb="18" eb="20">
      <t>リヨウ</t>
    </rPh>
    <phoneticPr fontId="2"/>
  </si>
  <si>
    <t>事業所名</t>
    <rPh sb="0" eb="3">
      <t>ジギョウショ</t>
    </rPh>
    <rPh sb="3" eb="4">
      <t>メイ</t>
    </rPh>
    <phoneticPr fontId="2"/>
  </si>
  <si>
    <t>（ 　　　　　　　　　　　　　　　　　　　 ）</t>
    <phoneticPr fontId="2"/>
  </si>
  <si>
    <t>利用期間</t>
    <rPh sb="0" eb="2">
      <t>リヨウ</t>
    </rPh>
    <rPh sb="2" eb="4">
      <t>キカン</t>
    </rPh>
    <phoneticPr fontId="2"/>
  </si>
  <si>
    <t xml:space="preserve"> □ その他</t>
    <rPh sb="5" eb="6">
      <t>タ</t>
    </rPh>
    <phoneticPr fontId="2"/>
  </si>
  <si>
    <t>○ 対象者受入に伴う生活支援員及び世話人の配置状況</t>
    <rPh sb="2" eb="5">
      <t>タイショウシャ</t>
    </rPh>
    <rPh sb="5" eb="7">
      <t>ウケイレ</t>
    </rPh>
    <rPh sb="8" eb="9">
      <t>トモナ</t>
    </rPh>
    <rPh sb="10" eb="12">
      <t>セイカツ</t>
    </rPh>
    <rPh sb="12" eb="14">
      <t>シエン</t>
    </rPh>
    <rPh sb="14" eb="15">
      <t>イン</t>
    </rPh>
    <rPh sb="15" eb="16">
      <t>オヨ</t>
    </rPh>
    <rPh sb="17" eb="19">
      <t>セワ</t>
    </rPh>
    <rPh sb="19" eb="20">
      <t>ニン</t>
    </rPh>
    <rPh sb="21" eb="23">
      <t>ハイチ</t>
    </rPh>
    <rPh sb="23" eb="25">
      <t>ジョウキョウ</t>
    </rPh>
    <phoneticPr fontId="2"/>
  </si>
  <si>
    <t>職　　種</t>
    <rPh sb="0" eb="1">
      <t>ショク</t>
    </rPh>
    <rPh sb="3" eb="4">
      <t>シュ</t>
    </rPh>
    <phoneticPr fontId="2"/>
  </si>
  <si>
    <t>支援内容</t>
    <rPh sb="0" eb="2">
      <t>シエン</t>
    </rPh>
    <rPh sb="2" eb="4">
      <t>ナイヨウ</t>
    </rPh>
    <phoneticPr fontId="2"/>
  </si>
  <si>
    <t xml:space="preserve"> 資格:</t>
    <rPh sb="1" eb="3">
      <t>シカク</t>
    </rPh>
    <phoneticPr fontId="2"/>
  </si>
  <si>
    <t xml:space="preserve"> ※ 当支援体制を指導する中心的役割</t>
    <rPh sb="3" eb="4">
      <t>トウ</t>
    </rPh>
    <rPh sb="4" eb="6">
      <t>シエン</t>
    </rPh>
    <rPh sb="6" eb="8">
      <t>タイセイ</t>
    </rPh>
    <rPh sb="9" eb="11">
      <t>シドウ</t>
    </rPh>
    <rPh sb="13" eb="16">
      <t>チュウシンテキ</t>
    </rPh>
    <rPh sb="16" eb="18">
      <t>ヤクワリ</t>
    </rPh>
    <phoneticPr fontId="2"/>
  </si>
  <si>
    <r>
      <t>　「対象者」とは、矯正施設等</t>
    </r>
    <r>
      <rPr>
        <vertAlign val="superscript"/>
        <sz val="9"/>
        <rFont val="ＭＳ ゴシック"/>
        <family val="3"/>
        <charset val="128"/>
      </rPr>
      <t>*3</t>
    </r>
    <r>
      <rPr>
        <sz val="10"/>
        <rFont val="ＭＳ ゴシック"/>
        <family val="3"/>
        <charset val="128"/>
      </rPr>
      <t>を退所</t>
    </r>
    <r>
      <rPr>
        <vertAlign val="superscript"/>
        <sz val="9"/>
        <rFont val="ＭＳ ゴシック"/>
        <family val="3"/>
        <charset val="128"/>
      </rPr>
      <t>*2</t>
    </r>
    <r>
      <rPr>
        <sz val="10"/>
        <rFont val="ＭＳ ゴシック"/>
        <family val="3"/>
        <charset val="128"/>
      </rPr>
      <t>後、保護観察所等との調整により事業所を利用することとなった障害者のことです。</t>
    </r>
    <rPh sb="2" eb="5">
      <t>タイショウシャ</t>
    </rPh>
    <rPh sb="9" eb="11">
      <t>キョウセイ</t>
    </rPh>
    <rPh sb="11" eb="13">
      <t>シセツ</t>
    </rPh>
    <rPh sb="13" eb="14">
      <t>トウ</t>
    </rPh>
    <rPh sb="17" eb="19">
      <t>タイショ</t>
    </rPh>
    <rPh sb="21" eb="22">
      <t>ゴ</t>
    </rPh>
    <rPh sb="50" eb="53">
      <t>ショウガイシャ</t>
    </rPh>
    <phoneticPr fontId="2"/>
  </si>
  <si>
    <t>　「退所」には、退院、釈放及び仮釈放を含みます。</t>
    <rPh sb="2" eb="4">
      <t>タイショ</t>
    </rPh>
    <rPh sb="8" eb="10">
      <t>タイイン</t>
    </rPh>
    <rPh sb="11" eb="13">
      <t>シャクホウ</t>
    </rPh>
    <rPh sb="13" eb="14">
      <t>オヨ</t>
    </rPh>
    <rPh sb="15" eb="18">
      <t>カリシャクホウ</t>
    </rPh>
    <rPh sb="19" eb="20">
      <t>フク</t>
    </rPh>
    <phoneticPr fontId="2"/>
  </si>
  <si>
    <t>　「矯正施設等」とは、刑務所、拘置所、少年刑務所、少年院、少年鑑別所、婦人補導院、医療観察法指定医療機関及び更生保護施設のことです。</t>
    <rPh sb="2" eb="4">
      <t>キョウセイ</t>
    </rPh>
    <rPh sb="4" eb="6">
      <t>シセツ</t>
    </rPh>
    <rPh sb="6" eb="7">
      <t>トウ</t>
    </rPh>
    <rPh sb="11" eb="14">
      <t>ケイムショ</t>
    </rPh>
    <rPh sb="15" eb="18">
      <t>コウチショ</t>
    </rPh>
    <rPh sb="19" eb="21">
      <t>ショウネン</t>
    </rPh>
    <rPh sb="21" eb="24">
      <t>ケイムショ</t>
    </rPh>
    <rPh sb="25" eb="28">
      <t>ショウネンイン</t>
    </rPh>
    <rPh sb="29" eb="31">
      <t>ショウネン</t>
    </rPh>
    <rPh sb="31" eb="34">
      <t>カンベツショ</t>
    </rPh>
    <rPh sb="35" eb="37">
      <t>フジン</t>
    </rPh>
    <rPh sb="37" eb="39">
      <t>ホドウ</t>
    </rPh>
    <rPh sb="39" eb="40">
      <t>イン</t>
    </rPh>
    <rPh sb="41" eb="43">
      <t>イリョウ</t>
    </rPh>
    <rPh sb="43" eb="45">
      <t>カンサツ</t>
    </rPh>
    <rPh sb="45" eb="46">
      <t>ホウ</t>
    </rPh>
    <rPh sb="46" eb="48">
      <t>シテイ</t>
    </rPh>
    <rPh sb="48" eb="50">
      <t>イリョウ</t>
    </rPh>
    <rPh sb="50" eb="52">
      <t>キカン</t>
    </rPh>
    <rPh sb="52" eb="53">
      <t>オヨ</t>
    </rPh>
    <rPh sb="54" eb="56">
      <t>コウセイ</t>
    </rPh>
    <rPh sb="56" eb="58">
      <t>ホゴ</t>
    </rPh>
    <rPh sb="58" eb="60">
      <t>シセツ</t>
    </rPh>
    <phoneticPr fontId="2"/>
  </si>
  <si>
    <t>重度化した場合の対応に係る指針を定め、入居の際に、入居者又はその家族等に対して、当該指針の内容を説明し、同意を得る体制を整備している。</t>
    <phoneticPr fontId="2"/>
  </si>
  <si>
    <t>　「夜間支援体制の内容」欄は、夜間の支援の内容、夜間支援従業者の配置状況等具体的に記載してください。</t>
    <phoneticPr fontId="2"/>
  </si>
  <si>
    <t>共同生活援助</t>
    <rPh sb="0" eb="2">
      <t>キョウドウ</t>
    </rPh>
    <rPh sb="2" eb="4">
      <t>セイカツ</t>
    </rPh>
    <rPh sb="4" eb="6">
      <t>エンジョ</t>
    </rPh>
    <phoneticPr fontId="2"/>
  </si>
  <si>
    <t>職種</t>
    <rPh sb="0" eb="2">
      <t>ショクシュ</t>
    </rPh>
    <phoneticPr fontId="2"/>
  </si>
  <si>
    <t>勤務
形態</t>
    <rPh sb="0" eb="2">
      <t>キンム</t>
    </rPh>
    <rPh sb="3" eb="5">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</si>
  <si>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</si>
  <si>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</si>
  <si>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</si>
  <si>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</si>
  <si>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週平均の勤務時間</t>
    <rPh sb="0" eb="3">
      <t>シュウヘイキン</t>
    </rPh>
    <rPh sb="4" eb="6">
      <t>キンム</t>
    </rPh>
    <rPh sb="6" eb="8">
      <t>ジカン</t>
    </rPh>
    <phoneticPr fontId="2"/>
  </si>
  <si>
    <t>常勤換算後の人数</t>
    <rPh sb="0" eb="2">
      <t>ジョウキン</t>
    </rPh>
    <rPh sb="2" eb="4">
      <t>カンサン</t>
    </rPh>
    <rPh sb="4" eb="5">
      <t>ゴ</t>
    </rPh>
    <rPh sb="6" eb="8">
      <t>ニンズウ</t>
    </rPh>
    <phoneticPr fontId="2"/>
  </si>
  <si>
    <t>４週の
合計</t>
    <rPh sb="1" eb="2">
      <t>シュウ</t>
    </rPh>
    <rPh sb="4" eb="6">
      <t>ゴウケイ</t>
    </rPh>
    <phoneticPr fontId="2"/>
  </si>
  <si>
    <t>前年度の平均利用者数</t>
    <rPh sb="0" eb="3">
      <t>ゼンネンド</t>
    </rPh>
    <rPh sb="4" eb="6">
      <t>ヘイキン</t>
    </rPh>
    <rPh sb="6" eb="9">
      <t>リヨウシャ</t>
    </rPh>
    <rPh sb="9" eb="10">
      <t>スウ</t>
    </rPh>
    <phoneticPr fontId="2"/>
  </si>
  <si>
    <t>生活支援員</t>
    <rPh sb="0" eb="2">
      <t>セイカツ</t>
    </rPh>
    <rPh sb="2" eb="5">
      <t>シエンイン</t>
    </rPh>
    <phoneticPr fontId="2"/>
  </si>
  <si>
    <t>世話人</t>
    <rPh sb="0" eb="3">
      <t>セワニン</t>
    </rPh>
    <phoneticPr fontId="2"/>
  </si>
  <si>
    <t>現在の実利用者数</t>
    <rPh sb="0" eb="2">
      <t>ゲンザイ</t>
    </rPh>
    <rPh sb="3" eb="4">
      <t>ジツ</t>
    </rPh>
    <rPh sb="4" eb="6">
      <t>リヨウ</t>
    </rPh>
    <rPh sb="6" eb="7">
      <t>シャ</t>
    </rPh>
    <rPh sb="7" eb="8">
      <t>スウ</t>
    </rPh>
    <phoneticPr fontId="2"/>
  </si>
  <si>
    <t>区分１及び
該当なし</t>
    <rPh sb="0" eb="2">
      <t>クブン</t>
    </rPh>
    <rPh sb="3" eb="4">
      <t>オヨ</t>
    </rPh>
    <rPh sb="6" eb="8">
      <t>ガイトウ</t>
    </rPh>
    <phoneticPr fontId="2"/>
  </si>
  <si>
    <r>
      <t xml:space="preserve">合計
</t>
    </r>
    <r>
      <rPr>
        <sz val="9"/>
        <rFont val="ＭＳ Ｐゴシック"/>
        <family val="3"/>
        <charset val="128"/>
      </rPr>
      <t>（自動計算）</t>
    </r>
    <rPh sb="0" eb="2">
      <t>ゴウケイ</t>
    </rPh>
    <rPh sb="4" eb="6">
      <t>ジドウ</t>
    </rPh>
    <rPh sb="6" eb="8">
      <t>ケイサン</t>
    </rPh>
    <phoneticPr fontId="2"/>
  </si>
  <si>
    <t>●欄が２１人以上となる場合であって、世話人及び生活支援員の勤務体制を共同生活住居の間で明確に区分している場合には、「従業者の勤務の体制及び勤務形態一覧表」（別紙３）を勤務体制を区分している共同生活住居の単位ごとに作成して添付すること。その際、「（注１）勤務する共同生活住居名」欄を明記すること。</t>
    <rPh sb="1" eb="2">
      <t>ラン</t>
    </rPh>
    <rPh sb="5" eb="8">
      <t>ニンイジョウ</t>
    </rPh>
    <rPh sb="11" eb="13">
      <t>バアイ</t>
    </rPh>
    <rPh sb="18" eb="21">
      <t>セワニン</t>
    </rPh>
    <rPh sb="21" eb="22">
      <t>オヨ</t>
    </rPh>
    <rPh sb="23" eb="25">
      <t>セイカツ</t>
    </rPh>
    <rPh sb="25" eb="28">
      <t>シエンイン</t>
    </rPh>
    <rPh sb="29" eb="31">
      <t>キンム</t>
    </rPh>
    <rPh sb="31" eb="33">
      <t>タイセイ</t>
    </rPh>
    <rPh sb="34" eb="36">
      <t>キョウドウ</t>
    </rPh>
    <rPh sb="36" eb="38">
      <t>セイカツ</t>
    </rPh>
    <rPh sb="38" eb="40">
      <t>ジュウキョ</t>
    </rPh>
    <rPh sb="41" eb="42">
      <t>アイダ</t>
    </rPh>
    <rPh sb="43" eb="45">
      <t>メイカク</t>
    </rPh>
    <rPh sb="46" eb="48">
      <t>クブン</t>
    </rPh>
    <phoneticPr fontId="2"/>
  </si>
  <si>
    <t>年</t>
    <rPh sb="0" eb="1">
      <t>ネン</t>
    </rPh>
    <phoneticPr fontId="2"/>
  </si>
  <si>
    <t>月</t>
    <rPh sb="0" eb="1">
      <t>ガツ</t>
    </rPh>
    <phoneticPr fontId="2"/>
  </si>
  <si>
    <t>黄色セルは入力必須です。</t>
    <rPh sb="0" eb="2">
      <t>キイロ</t>
    </rPh>
    <rPh sb="5" eb="7">
      <t>ニュウリョク</t>
    </rPh>
    <rPh sb="7" eb="9">
      <t>ヒッス</t>
    </rPh>
    <phoneticPr fontId="2"/>
  </si>
  <si>
    <t>注５　勤務する共同生活住居名</t>
    <rPh sb="0" eb="1">
      <t>チュウ</t>
    </rPh>
    <rPh sb="3" eb="5">
      <t>キンム</t>
    </rPh>
    <rPh sb="7" eb="9">
      <t>キョウドウ</t>
    </rPh>
    <rPh sb="9" eb="11">
      <t>セイカツ</t>
    </rPh>
    <rPh sb="11" eb="13">
      <t>ジュウキョ</t>
    </rPh>
    <rPh sb="13" eb="14">
      <t>メイ</t>
    </rPh>
    <phoneticPr fontId="2"/>
  </si>
  <si>
    <t>支援区分</t>
    <rPh sb="0" eb="2">
      <t>シエン</t>
    </rPh>
    <rPh sb="2" eb="4">
      <t>クブン</t>
    </rPh>
    <phoneticPr fontId="2"/>
  </si>
  <si>
    <t>　「常勤換算後の人数」の記入に当たっては、小数点以下第２位を切り捨ててください。</t>
    <rPh sb="12" eb="14">
      <t>キニュウ</t>
    </rPh>
    <rPh sb="15" eb="16">
      <t>ア</t>
    </rPh>
    <rPh sb="21" eb="24">
      <t>ショウスウテン</t>
    </rPh>
    <rPh sb="24" eb="26">
      <t>イカ</t>
    </rPh>
    <rPh sb="26" eb="27">
      <t>ダイ</t>
    </rPh>
    <rPh sb="28" eb="29">
      <t>イ</t>
    </rPh>
    <rPh sb="30" eb="31">
      <t>キ</t>
    </rPh>
    <rPh sb="32" eb="33">
      <t>ス</t>
    </rPh>
    <phoneticPr fontId="2"/>
  </si>
  <si>
    <t>）</t>
    <phoneticPr fontId="2"/>
  </si>
  <si>
    <t>注５</t>
    <rPh sb="0" eb="1">
      <t>チュウ</t>
    </rPh>
    <phoneticPr fontId="2"/>
  </si>
  <si>
    <t>「勤務する共同生活住居名」欄については、同一敷地内（近接地を含む）の共同生活住居の入居定員の合計数が２１名以上の共同生活援助（介護サービス包括型）で、世話人及び生活支援員ごとに勤務する共同生活住居を明確に分けている場合は必ず記入してください。その際、右下の「『大規模住居等減算』の確認に係る項目」欄も記入してください。</t>
    <rPh sb="1" eb="3">
      <t>キンム</t>
    </rPh>
    <rPh sb="5" eb="7">
      <t>キョウドウ</t>
    </rPh>
    <rPh sb="7" eb="9">
      <t>セイカツ</t>
    </rPh>
    <rPh sb="9" eb="11">
      <t>ジュウキョ</t>
    </rPh>
    <rPh sb="11" eb="12">
      <t>メイ</t>
    </rPh>
    <rPh sb="13" eb="14">
      <t>ラン</t>
    </rPh>
    <rPh sb="52" eb="53">
      <t>メイ</t>
    </rPh>
    <rPh sb="53" eb="55">
      <t>イジョウ</t>
    </rPh>
    <rPh sb="56" eb="58">
      <t>キョウドウ</t>
    </rPh>
    <rPh sb="58" eb="60">
      <t>セイカツ</t>
    </rPh>
    <rPh sb="60" eb="62">
      <t>エンジョ</t>
    </rPh>
    <rPh sb="63" eb="65">
      <t>カイゴ</t>
    </rPh>
    <rPh sb="69" eb="71">
      <t>ホウカツ</t>
    </rPh>
    <rPh sb="71" eb="72">
      <t>ガタ</t>
    </rPh>
    <rPh sb="75" eb="78">
      <t>セワニン</t>
    </rPh>
    <rPh sb="78" eb="79">
      <t>オヨ</t>
    </rPh>
    <rPh sb="80" eb="82">
      <t>セイカツ</t>
    </rPh>
    <rPh sb="82" eb="85">
      <t>シエンイン</t>
    </rPh>
    <phoneticPr fontId="2"/>
  </si>
  <si>
    <t>＊欄には、当該月の曜日を記入してください。</t>
    <rPh sb="1" eb="2">
      <t>ラン</t>
    </rPh>
    <rPh sb="5" eb="7">
      <t>トウガイ</t>
    </rPh>
    <rPh sb="7" eb="8">
      <t>ツキ</t>
    </rPh>
    <rPh sb="9" eb="11">
      <t>ヨウビ</t>
    </rPh>
    <rPh sb="12" eb="14">
      <t>キニュウ</t>
    </rPh>
    <phoneticPr fontId="2"/>
  </si>
  <si>
    <t>利用者数
（人）</t>
    <rPh sb="0" eb="3">
      <t>リヨウシャ</t>
    </rPh>
    <rPh sb="3" eb="4">
      <t>スウ</t>
    </rPh>
    <rPh sb="6" eb="7">
      <t>ニン</t>
    </rPh>
    <phoneticPr fontId="2"/>
  </si>
  <si>
    <t>週平均の当該事業の勤務時間</t>
    <rPh sb="0" eb="1">
      <t>シュウ</t>
    </rPh>
    <rPh sb="1" eb="3">
      <t>ヘイキン</t>
    </rPh>
    <rPh sb="4" eb="6">
      <t>トウガイ</t>
    </rPh>
    <rPh sb="6" eb="8">
      <t>ジギョウ</t>
    </rPh>
    <rPh sb="9" eb="11">
      <t>キンム</t>
    </rPh>
    <rPh sb="11" eb="13">
      <t>ジカン</t>
    </rPh>
    <phoneticPr fontId="2"/>
  </si>
  <si>
    <r>
      <t>（郵便番号</t>
    </r>
    <r>
      <rPr>
        <sz val="11"/>
        <color indexed="10"/>
        <rFont val="ＭＳ ゴシック"/>
        <family val="3"/>
        <charset val="128"/>
      </rPr>
      <t/>
    </r>
    <rPh sb="1" eb="3">
      <t>ユウビン</t>
    </rPh>
    <rPh sb="3" eb="5">
      <t>バンゴウ</t>
    </rPh>
    <phoneticPr fontId="2"/>
  </si>
  <si>
    <t>－</t>
    <phoneticPr fontId="2"/>
  </si>
  <si>
    <t>訓練等
給付</t>
    <rPh sb="0" eb="3">
      <t>クンレントウ</t>
    </rPh>
    <rPh sb="4" eb="6">
      <t>キュウフ</t>
    </rPh>
    <phoneticPr fontId="2"/>
  </si>
  <si>
    <t>介護
給付</t>
    <rPh sb="0" eb="2">
      <t>カイゴ</t>
    </rPh>
    <rPh sb="3" eb="5">
      <t>キュウフ</t>
    </rPh>
    <phoneticPr fontId="2"/>
  </si>
  <si>
    <t>短期入所</t>
    <rPh sb="0" eb="2">
      <t>タンキ</t>
    </rPh>
    <rPh sb="2" eb="4">
      <t>ニュウショ</t>
    </rPh>
    <phoneticPr fontId="2"/>
  </si>
  <si>
    <t>２ 新規　２ 変更　３ 終了</t>
    <rPh sb="2" eb="4">
      <t>シンキ</t>
    </rPh>
    <rPh sb="7" eb="9">
      <t>ヘンコウ</t>
    </rPh>
    <rPh sb="12" eb="14">
      <t>シュウリョウ</t>
    </rPh>
    <phoneticPr fontId="2"/>
  </si>
  <si>
    <t>(日中連絡先)</t>
    <rPh sb="1" eb="3">
      <t>ニッチュウ</t>
    </rPh>
    <rPh sb="3" eb="6">
      <t>レンラクサキ</t>
    </rPh>
    <phoneticPr fontId="2"/>
  </si>
  <si>
    <t>（別紙７）</t>
    <rPh sb="1" eb="3">
      <t>ベッシ</t>
    </rPh>
    <phoneticPr fontId="2"/>
  </si>
  <si>
    <t>事業所・施設の名称</t>
    <rPh sb="0" eb="3">
      <t>ジギョウショ</t>
    </rPh>
    <rPh sb="4" eb="6">
      <t>シセツ</t>
    </rPh>
    <rPh sb="7" eb="9">
      <t>メイショウ</t>
    </rPh>
    <phoneticPr fontId="2"/>
  </si>
  <si>
    <t>非常勤</t>
    <rPh sb="0" eb="3">
      <t>ヒジョウキン</t>
    </rPh>
    <phoneticPr fontId="2"/>
  </si>
  <si>
    <t>管理栄養士</t>
    <rPh sb="0" eb="2">
      <t>カンリ</t>
    </rPh>
    <rPh sb="2" eb="5">
      <t>エイヨウシ</t>
    </rPh>
    <phoneticPr fontId="2"/>
  </si>
  <si>
    <t>食事提供に係る
人員配置</t>
    <rPh sb="0" eb="2">
      <t>ショクジ</t>
    </rPh>
    <rPh sb="2" eb="4">
      <t>テイキョウ</t>
    </rPh>
    <rPh sb="5" eb="6">
      <t>カカ</t>
    </rPh>
    <rPh sb="8" eb="10">
      <t>ジンイン</t>
    </rPh>
    <rPh sb="10" eb="12">
      <t>ハイチ</t>
    </rPh>
    <phoneticPr fontId="2"/>
  </si>
  <si>
    <t>業務委託先</t>
    <rPh sb="0" eb="2">
      <t>ギョウム</t>
    </rPh>
    <rPh sb="2" eb="5">
      <t>イタクサキ</t>
    </rPh>
    <phoneticPr fontId="2"/>
  </si>
  <si>
    <t>適切な食事提供
の確保方策</t>
    <rPh sb="0" eb="2">
      <t>テキセツ</t>
    </rPh>
    <rPh sb="3" eb="5">
      <t>ショクジ</t>
    </rPh>
    <rPh sb="5" eb="7">
      <t>テイキョウ</t>
    </rPh>
    <rPh sb="9" eb="11">
      <t>カクホ</t>
    </rPh>
    <rPh sb="11" eb="13">
      <t>ホウサク</t>
    </rPh>
    <phoneticPr fontId="2"/>
  </si>
  <si>
    <t>看護師</t>
    <rPh sb="0" eb="3">
      <t>カンゴシ</t>
    </rPh>
    <phoneticPr fontId="2"/>
  </si>
  <si>
    <t>　1には該当しない。</t>
    <rPh sb="4" eb="6">
      <t>ガイトウ</t>
    </rPh>
    <phoneticPr fontId="2"/>
  </si>
  <si>
    <t>備考</t>
    <rPh sb="0" eb="2">
      <t>ビコウ</t>
    </rPh>
    <phoneticPr fontId="2"/>
  </si>
  <si>
    <t>有　・　無</t>
    <rPh sb="0" eb="1">
      <t>ア</t>
    </rPh>
    <rPh sb="4" eb="5">
      <t>ナ</t>
    </rPh>
    <phoneticPr fontId="2"/>
  </si>
  <si>
    <t>Aホーム</t>
    <phoneticPr fontId="2"/>
  </si>
  <si>
    <t>1-2</t>
  </si>
  <si>
    <t>○○市＊－＊－＊</t>
    <rPh sb="2" eb="3">
      <t>シ</t>
    </rPh>
    <phoneticPr fontId="2"/>
  </si>
  <si>
    <t>-</t>
    <phoneticPr fontId="2"/>
  </si>
  <si>
    <t>無</t>
    <rPh sb="0" eb="1">
      <t>ム</t>
    </rPh>
    <phoneticPr fontId="2"/>
  </si>
  <si>
    <t>有</t>
    <rPh sb="0" eb="1">
      <t>アリ</t>
    </rPh>
    <phoneticPr fontId="2"/>
  </si>
  <si>
    <t>○○市＊－＊＊＊</t>
    <rPh sb="2" eb="3">
      <t>シ</t>
    </rPh>
    <phoneticPr fontId="2"/>
  </si>
  <si>
    <t>2</t>
    <phoneticPr fontId="2"/>
  </si>
  <si>
    <t>サテライト型を運営する場合の記入方法</t>
    <rPh sb="5" eb="6">
      <t>ガタ</t>
    </rPh>
    <rPh sb="7" eb="9">
      <t>ウンエイ</t>
    </rPh>
    <rPh sb="11" eb="13">
      <t>バアイ</t>
    </rPh>
    <rPh sb="14" eb="16">
      <t>キニュウ</t>
    </rPh>
    <rPh sb="16" eb="18">
      <t>ホウホウ</t>
    </rPh>
    <phoneticPr fontId="2"/>
  </si>
  <si>
    <t>Bホーム</t>
    <phoneticPr fontId="2"/>
  </si>
  <si>
    <t>サテライトAⅠ</t>
    <phoneticPr fontId="2"/>
  </si>
  <si>
    <t>1-1</t>
    <phoneticPr fontId="2"/>
  </si>
  <si>
    <t>○○市＊－＊－＊○○ハイツ201</t>
    <rPh sb="2" eb="3">
      <t>シ</t>
    </rPh>
    <phoneticPr fontId="2"/>
  </si>
  <si>
    <t>○○市＊－＊－＊○○ハイツ202</t>
    <rPh sb="2" eb="3">
      <t>シ</t>
    </rPh>
    <phoneticPr fontId="2"/>
  </si>
  <si>
    <t>サテライトAⅡ</t>
    <phoneticPr fontId="2"/>
  </si>
  <si>
    <t>住居名</t>
    <rPh sb="0" eb="2">
      <t>ジュウキョ</t>
    </rPh>
    <rPh sb="2" eb="3">
      <t>メイ</t>
    </rPh>
    <phoneticPr fontId="2"/>
  </si>
  <si>
    <t>計</t>
    <rPh sb="0" eb="1">
      <t>ケイ</t>
    </rPh>
    <phoneticPr fontId="2"/>
  </si>
  <si>
    <t>注１　指定共同生活援助を利用した者（体験利用含む）の延べ人数を記入すること。</t>
    <rPh sb="0" eb="1">
      <t>チュウ</t>
    </rPh>
    <rPh sb="3" eb="5">
      <t>シテイ</t>
    </rPh>
    <rPh sb="5" eb="7">
      <t>キョウドウ</t>
    </rPh>
    <rPh sb="7" eb="9">
      <t>セイカツ</t>
    </rPh>
    <rPh sb="9" eb="11">
      <t>エンジョ</t>
    </rPh>
    <rPh sb="12" eb="14">
      <t>リヨウ</t>
    </rPh>
    <rPh sb="16" eb="17">
      <t>モノ</t>
    </rPh>
    <rPh sb="18" eb="20">
      <t>タイケン</t>
    </rPh>
    <rPh sb="20" eb="22">
      <t>リヨウ</t>
    </rPh>
    <rPh sb="22" eb="23">
      <t>フク</t>
    </rPh>
    <rPh sb="26" eb="27">
      <t>ノ</t>
    </rPh>
    <rPh sb="28" eb="30">
      <t>ニンズウ</t>
    </rPh>
    <rPh sb="31" eb="33">
      <t>キニュウ</t>
    </rPh>
    <phoneticPr fontId="2"/>
  </si>
  <si>
    <t>年度
計</t>
    <rPh sb="0" eb="2">
      <t>ネンド</t>
    </rPh>
    <rPh sb="3" eb="4">
      <t>ケイ</t>
    </rPh>
    <phoneticPr fontId="2"/>
  </si>
  <si>
    <t>　　（例：ある月において２人の利用者がホームを３０日利用し、他の２人が２８日利用した場合、
　　　延べ人数は２×３０＋２×２８＝１１６人となる。）</t>
    <phoneticPr fontId="2"/>
  </si>
  <si>
    <t>（別紙２）</t>
    <rPh sb="1" eb="3">
      <t>ベッシ</t>
    </rPh>
    <phoneticPr fontId="2"/>
  </si>
  <si>
    <t>１　異動区分</t>
    <rPh sb="2" eb="4">
      <t>イドウ</t>
    </rPh>
    <rPh sb="4" eb="6">
      <t>クブン</t>
    </rPh>
    <phoneticPr fontId="2"/>
  </si>
  <si>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2"/>
  </si>
  <si>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</si>
  <si>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2"/>
  </si>
  <si>
    <t>事業所名</t>
    <phoneticPr fontId="2"/>
  </si>
  <si>
    <t>夜間支援等体制加算（Ⅰ）・（Ⅱ）</t>
    <rPh sb="0" eb="2">
      <t>ヤカン</t>
    </rPh>
    <rPh sb="2" eb="4">
      <t>シエン</t>
    </rPh>
    <rPh sb="4" eb="5">
      <t>トウ</t>
    </rPh>
    <rPh sb="5" eb="7">
      <t>タイセイ</t>
    </rPh>
    <rPh sb="7" eb="9">
      <t>カサン</t>
    </rPh>
    <phoneticPr fontId="2"/>
  </si>
  <si>
    <t>夜間支援体制の確保が必要な理由</t>
    <phoneticPr fontId="2"/>
  </si>
  <si>
    <t>共同生活住居名</t>
    <phoneticPr fontId="2"/>
  </si>
  <si>
    <r>
      <t xml:space="preserve">夜間支援従事者
</t>
    </r>
    <r>
      <rPr>
        <sz val="9"/>
        <color indexed="8"/>
        <rFont val="ＭＳ Ｐゴシック"/>
        <family val="3"/>
        <charset val="128"/>
      </rPr>
      <t>①</t>
    </r>
    <phoneticPr fontId="2"/>
  </si>
  <si>
    <r>
      <t xml:space="preserve">夜間支援従事者
</t>
    </r>
    <r>
      <rPr>
        <sz val="9"/>
        <color indexed="8"/>
        <rFont val="ＭＳ Ｐゴシック"/>
        <family val="3"/>
        <charset val="128"/>
      </rPr>
      <t>②</t>
    </r>
    <phoneticPr fontId="2"/>
  </si>
  <si>
    <r>
      <t xml:space="preserve">夜間支援従事者
</t>
    </r>
    <r>
      <rPr>
        <sz val="9"/>
        <color indexed="8"/>
        <rFont val="ＭＳ Ｐゴシック"/>
        <family val="3"/>
        <charset val="128"/>
      </rPr>
      <t>③</t>
    </r>
    <phoneticPr fontId="2"/>
  </si>
  <si>
    <t>夜間支援従事者①</t>
    <phoneticPr fontId="2"/>
  </si>
  <si>
    <t>夜間支援従事者②</t>
    <phoneticPr fontId="2"/>
  </si>
  <si>
    <t>夜間支援従事者③</t>
    <phoneticPr fontId="2"/>
  </si>
  <si>
    <t>夜間支援等体制加算（Ⅲ）</t>
    <rPh sb="4" eb="5">
      <t>トウ</t>
    </rPh>
    <phoneticPr fontId="2"/>
  </si>
  <si>
    <t>夜間における防災体制の内容
（契約内容等）</t>
    <phoneticPr fontId="2"/>
  </si>
  <si>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2"/>
  </si>
  <si>
    <t>（別紙３）</t>
    <rPh sb="1" eb="3">
      <t>ベッシ</t>
    </rPh>
    <phoneticPr fontId="2"/>
  </si>
  <si>
    <t>１　利用者延べ人数</t>
    <rPh sb="2" eb="5">
      <t>リヨウシャ</t>
    </rPh>
    <rPh sb="5" eb="6">
      <t>ノ</t>
    </rPh>
    <rPh sb="7" eb="9">
      <t>ニンズウ</t>
    </rPh>
    <phoneticPr fontId="2"/>
  </si>
  <si>
    <t>職員配置</t>
    <rPh sb="0" eb="2">
      <t>ショクイン</t>
    </rPh>
    <rPh sb="2" eb="4">
      <t>ハイチ</t>
    </rPh>
    <phoneticPr fontId="2"/>
  </si>
  <si>
    <t>研修の受講状況</t>
    <rPh sb="0" eb="2">
      <t>ケンシュウ</t>
    </rPh>
    <rPh sb="3" eb="5">
      <t>ジュコウ</t>
    </rPh>
    <rPh sb="5" eb="7">
      <t>ジョウキョウ</t>
    </rPh>
    <phoneticPr fontId="2"/>
  </si>
  <si>
    <t>生活支援員の数</t>
    <rPh sb="0" eb="2">
      <t>セイカツ</t>
    </rPh>
    <rPh sb="2" eb="5">
      <t>シエンイン</t>
    </rPh>
    <rPh sb="6" eb="7">
      <t>カズ</t>
    </rPh>
    <phoneticPr fontId="2"/>
  </si>
  <si>
    <t>従業者の勤務の体制及び勤務形態一覧表</t>
    <phoneticPr fontId="2"/>
  </si>
  <si>
    <t>1週間に当該事業所における常勤職員の勤務すべき時間数（就業規則上等に定める時間数）</t>
    <phoneticPr fontId="2"/>
  </si>
  <si>
    <t>資格・兼務内容等</t>
    <phoneticPr fontId="2"/>
  </si>
  <si>
    <t>*</t>
    <phoneticPr fontId="2"/>
  </si>
  <si>
    <t>勤務時間</t>
    <phoneticPr fontId="2"/>
  </si>
  <si>
    <t>勤務形態の区分</t>
    <phoneticPr fontId="2"/>
  </si>
  <si>
    <t>Ａ：常勤で専従　Ｂ：常勤で兼務　Ｃ：常勤以外で専従　Ｄ：常勤以外で兼務</t>
    <phoneticPr fontId="2"/>
  </si>
  <si>
    <t>生活支援員配置基準
（常勤換算）</t>
    <phoneticPr fontId="2"/>
  </si>
  <si>
    <t>　「人員配置区分」欄は、報酬算定上の区分を記入し、「該当する体制等」欄は、(別紙1)「介護給付費等の算定に係る体制等状況一覧表」に掲げる体制加算等の内容を記入してください。（この際、(別紙1)「介護給付費等の算定に係る体制等状況一覧表」の記入内容と同様に記入してください。）</t>
  </si>
  <si>
    <t>『大規模住居等減算』の確認に係る項目</t>
    <phoneticPr fontId="2"/>
  </si>
  <si>
    <t>従業者の勤務の体制及び勤務形態一覧表</t>
    <phoneticPr fontId="2"/>
  </si>
  <si>
    <t>）</t>
    <phoneticPr fontId="2"/>
  </si>
  <si>
    <t>1週間に当該事業所における常勤職員の勤務すべき時間数（就業規則上等に定める時間数）</t>
    <phoneticPr fontId="2"/>
  </si>
  <si>
    <t>資格・兼務内容等</t>
    <phoneticPr fontId="2"/>
  </si>
  <si>
    <t>*</t>
    <phoneticPr fontId="2"/>
  </si>
  <si>
    <t>勤務時間</t>
    <phoneticPr fontId="2"/>
  </si>
  <si>
    <t>勤務形態の区分</t>
    <phoneticPr fontId="2"/>
  </si>
  <si>
    <t>Ａ：常勤で専従　Ｂ：常勤で兼務　Ｃ：常勤以外で専従　Ｄ：常勤以外で兼務</t>
    <phoneticPr fontId="2"/>
  </si>
  <si>
    <t>生活支援員配置基準
（常勤換算）</t>
    <phoneticPr fontId="2"/>
  </si>
  <si>
    <t>『大規模住居等減算』の確認に係る項目</t>
    <phoneticPr fontId="2"/>
  </si>
  <si>
    <t>ＧＨ：○
短期：○</t>
    <rPh sb="5" eb="7">
      <t>タンキ</t>
    </rPh>
    <phoneticPr fontId="2"/>
  </si>
  <si>
    <t>ＧＨ：○
短期：○</t>
    <phoneticPr fontId="2"/>
  </si>
  <si>
    <t>①００：００～００：００（０h、休憩０h）　②００：００～００：００（０h、休憩０h）　③００：００～００：００（０h、休憩０h）　④００：００～００：００（０h、休憩０h）　夜００：００～００：００（０h）</t>
    <rPh sb="88" eb="89">
      <t>ヨル</t>
    </rPh>
    <phoneticPr fontId="2"/>
  </si>
  <si>
    <t>ＧＨ</t>
    <phoneticPr fontId="2"/>
  </si>
  <si>
    <t>短期</t>
    <rPh sb="0" eb="2">
      <t>タンキ</t>
    </rPh>
    <phoneticPr fontId="2"/>
  </si>
  <si>
    <t>上尾市（６級地）</t>
  </si>
  <si>
    <t>朝霞市（５級地）</t>
  </si>
  <si>
    <t>伊奈町（その他）</t>
  </si>
  <si>
    <t>入間市（５級地）</t>
  </si>
  <si>
    <t>小鹿野町（その他）</t>
  </si>
  <si>
    <t>小川町（その他）</t>
  </si>
  <si>
    <t>桶川市（６級地）</t>
  </si>
  <si>
    <t>越生町（６級地）</t>
  </si>
  <si>
    <t>春日部市（６級地）</t>
  </si>
  <si>
    <t>加須市（５級地）</t>
  </si>
  <si>
    <t>神川町（その他）</t>
  </si>
  <si>
    <t>上里町（その他）</t>
  </si>
  <si>
    <t>川口市（５級地）</t>
  </si>
  <si>
    <t>川越市（５級地）</t>
  </si>
  <si>
    <t>川島町（６級地）</t>
  </si>
  <si>
    <t>北本市（その他）</t>
  </si>
  <si>
    <t>行田市（５級地）</t>
  </si>
  <si>
    <t>久喜市（６級地）</t>
  </si>
  <si>
    <t>熊谷市（６級地）</t>
  </si>
  <si>
    <t>鴻巣市（６級地）</t>
  </si>
  <si>
    <t>越谷市（５級地）</t>
  </si>
  <si>
    <t>さいたま市（３級地）</t>
  </si>
  <si>
    <t>坂戸市（６級地）</t>
  </si>
  <si>
    <t>幸手市（６級地）</t>
  </si>
  <si>
    <t>狭山市（５級地）</t>
  </si>
  <si>
    <t>志木市（３級地）</t>
  </si>
  <si>
    <t>白岡市（６級地）</t>
  </si>
  <si>
    <t>杉戸町（６級地）</t>
  </si>
  <si>
    <t>草加市（６級地）</t>
  </si>
  <si>
    <t>秩父市（その他）</t>
  </si>
  <si>
    <t>鶴ヶ島市（４級地）</t>
  </si>
  <si>
    <t>ときがわ町（６級地）</t>
  </si>
  <si>
    <t>所沢市（５級地）</t>
  </si>
  <si>
    <t>戸田市（５級地）</t>
  </si>
  <si>
    <t>長瀞町（その他）</t>
  </si>
  <si>
    <t>滑川町（６級地）</t>
  </si>
  <si>
    <t>新座市（５級地）</t>
  </si>
  <si>
    <t>蓮田市（６級地）</t>
  </si>
  <si>
    <t>鳩山町（６級地）</t>
  </si>
  <si>
    <t>羽生市（５級地）</t>
  </si>
  <si>
    <t>飯能市（５級地）</t>
  </si>
  <si>
    <t>東秩父村（その他）</t>
  </si>
  <si>
    <t>東松山市（５級地）</t>
  </si>
  <si>
    <t>日高市（６級地）</t>
  </si>
  <si>
    <t>深谷市（６級地）</t>
  </si>
  <si>
    <t>富士見市（５級地）</t>
  </si>
  <si>
    <t>ふじみ野市（５級地）</t>
  </si>
  <si>
    <t>本庄市（その他）</t>
  </si>
  <si>
    <t>松伏町（６級地）</t>
  </si>
  <si>
    <t>三郷市（５級地）</t>
  </si>
  <si>
    <t>美里町（その他）</t>
  </si>
  <si>
    <t>皆野町（その他）</t>
  </si>
  <si>
    <t>宮代町（６級地）</t>
  </si>
  <si>
    <t>三芳町（５級地）</t>
  </si>
  <si>
    <t>毛呂山町（６級地）</t>
  </si>
  <si>
    <t>八潮市（６級地）</t>
  </si>
  <si>
    <t>横瀬町（その他）</t>
  </si>
  <si>
    <t>吉川市（６級地）</t>
  </si>
  <si>
    <t>吉見町（６級地）</t>
  </si>
  <si>
    <t>寄居町（その他）</t>
  </si>
  <si>
    <t>嵐山町（６級地）</t>
  </si>
  <si>
    <t>和光市（２級地）</t>
  </si>
  <si>
    <t>蕨市（５級地）</t>
  </si>
  <si>
    <t>（別紙2）</t>
    <rPh sb="1" eb="3">
      <t>ベッシ</t>
    </rPh>
    <phoneticPr fontId="2"/>
  </si>
  <si>
    <t>自立生活援助</t>
    <rPh sb="0" eb="2">
      <t>ジリツ</t>
    </rPh>
    <rPh sb="2" eb="4">
      <t>セイカツ</t>
    </rPh>
    <rPh sb="4" eb="6">
      <t>エンジョ</t>
    </rPh>
    <phoneticPr fontId="2"/>
  </si>
  <si>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2"/>
  </si>
  <si>
    <t>提供サービス</t>
    <rPh sb="0" eb="2">
      <t>テイキョウ</t>
    </rPh>
    <phoneticPr fontId="2"/>
  </si>
  <si>
    <t>定員数</t>
    <rPh sb="0" eb="2">
      <t>テイイン</t>
    </rPh>
    <rPh sb="2" eb="3">
      <t>スウ</t>
    </rPh>
    <phoneticPr fontId="2"/>
  </si>
  <si>
    <t>その他該当する体制等</t>
    <rPh sb="2" eb="3">
      <t>タ</t>
    </rPh>
    <rPh sb="3" eb="5">
      <t>ガイトウ</t>
    </rPh>
    <rPh sb="7" eb="9">
      <t>タイセイ</t>
    </rPh>
    <rPh sb="9" eb="10">
      <t>トウ</t>
    </rPh>
    <phoneticPr fontId="2"/>
  </si>
  <si>
    <t>適用開始日</t>
    <rPh sb="0" eb="2">
      <t>テキヨウ</t>
    </rPh>
    <rPh sb="2" eb="5">
      <t>カイシビ</t>
    </rPh>
    <phoneticPr fontId="2"/>
  </si>
  <si>
    <t>各サービス共通</t>
    <rPh sb="0" eb="1">
      <t>カク</t>
    </rPh>
    <rPh sb="5" eb="7">
      <t>キョウツウ</t>
    </rPh>
    <phoneticPr fontId="2"/>
  </si>
  <si>
    <t>地域区分</t>
    <rPh sb="0" eb="2">
      <t>チイキ</t>
    </rPh>
    <rPh sb="2" eb="4">
      <t>クブン</t>
    </rPh>
    <phoneticPr fontId="2"/>
  </si>
  <si>
    <t>施設区分</t>
    <rPh sb="0" eb="2">
      <t>シセツ</t>
    </rPh>
    <rPh sb="2" eb="4">
      <t>クブン</t>
    </rPh>
    <phoneticPr fontId="2"/>
  </si>
  <si>
    <t>大規模減算</t>
    <rPh sb="0" eb="3">
      <t>ダイキボ</t>
    </rPh>
    <rPh sb="3" eb="5">
      <t>ゲンザン</t>
    </rPh>
    <phoneticPr fontId="2"/>
  </si>
  <si>
    <t>常勤看護職員等配置</t>
    <rPh sb="0" eb="2">
      <t>ジョウキン</t>
    </rPh>
    <rPh sb="2" eb="4">
      <t>カンゴ</t>
    </rPh>
    <rPh sb="4" eb="6">
      <t>ショクイン</t>
    </rPh>
    <rPh sb="6" eb="7">
      <t>トウ</t>
    </rPh>
    <rPh sb="7" eb="9">
      <t>ハイチ</t>
    </rPh>
    <phoneticPr fontId="2"/>
  </si>
  <si>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2"/>
  </si>
  <si>
    <t>別紙23</t>
    <rPh sb="0" eb="2">
      <t>ベッシ</t>
    </rPh>
    <phoneticPr fontId="2"/>
  </si>
  <si>
    <t>単独型加算</t>
    <rPh sb="0" eb="2">
      <t>タンドク</t>
    </rPh>
    <rPh sb="2" eb="3">
      <t>ガタ</t>
    </rPh>
    <rPh sb="3" eb="5">
      <t>カサン</t>
    </rPh>
    <phoneticPr fontId="2"/>
  </si>
  <si>
    <t>栄養士配置</t>
    <rPh sb="0" eb="2">
      <t>エイヨウ</t>
    </rPh>
    <rPh sb="2" eb="3">
      <t>シ</t>
    </rPh>
    <rPh sb="3" eb="5">
      <t>ハイチ</t>
    </rPh>
    <phoneticPr fontId="2"/>
  </si>
  <si>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2"/>
  </si>
  <si>
    <t>別紙7</t>
    <rPh sb="0" eb="2">
      <t>ベッシ</t>
    </rPh>
    <phoneticPr fontId="2"/>
  </si>
  <si>
    <t>食事提供体制</t>
    <rPh sb="0" eb="2">
      <t>ショクジ</t>
    </rPh>
    <rPh sb="2" eb="4">
      <t>テイキョウ</t>
    </rPh>
    <rPh sb="4" eb="6">
      <t>タイセイ</t>
    </rPh>
    <phoneticPr fontId="2"/>
  </si>
  <si>
    <t>送迎体制</t>
    <rPh sb="0" eb="2">
      <t>ソウゲイ</t>
    </rPh>
    <rPh sb="2" eb="4">
      <t>タイセイ</t>
    </rPh>
    <phoneticPr fontId="2"/>
  </si>
  <si>
    <t>別紙10</t>
    <rPh sb="0" eb="2">
      <t>ベッシ</t>
    </rPh>
    <phoneticPr fontId="2"/>
  </si>
  <si>
    <t>指定管理者制度適用区分</t>
    <rPh sb="0" eb="2">
      <t>シテイ</t>
    </rPh>
    <rPh sb="2" eb="5">
      <t>カンリシャ</t>
    </rPh>
    <rPh sb="5" eb="7">
      <t>セイド</t>
    </rPh>
    <rPh sb="7" eb="9">
      <t>テキヨウ</t>
    </rPh>
    <rPh sb="9" eb="11">
      <t>クブン</t>
    </rPh>
    <phoneticPr fontId="2"/>
  </si>
  <si>
    <t>　１．非該当　　２．該当</t>
    <rPh sb="3" eb="6">
      <t>ヒガイトウ</t>
    </rPh>
    <rPh sb="10" eb="12">
      <t>ガイトウ</t>
    </rPh>
    <phoneticPr fontId="2"/>
  </si>
  <si>
    <t>別紙18-1</t>
    <rPh sb="0" eb="2">
      <t>ベッシ</t>
    </rPh>
    <phoneticPr fontId="2"/>
  </si>
  <si>
    <t>地域生活支援拠点等</t>
    <rPh sb="6" eb="8">
      <t>キョテン</t>
    </rPh>
    <rPh sb="8" eb="9">
      <t>トウ</t>
    </rPh>
    <phoneticPr fontId="2"/>
  </si>
  <si>
    <t>サービス管理責任者欠如</t>
    <rPh sb="4" eb="6">
      <t>カンリ</t>
    </rPh>
    <rPh sb="6" eb="8">
      <t>セキニン</t>
    </rPh>
    <rPh sb="8" eb="9">
      <t>シャ</t>
    </rPh>
    <rPh sb="9" eb="11">
      <t>ケツジョ</t>
    </rPh>
    <phoneticPr fontId="2"/>
  </si>
  <si>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2"/>
  </si>
  <si>
    <t>職員欠如</t>
    <rPh sb="0" eb="2">
      <t>ショクイン</t>
    </rPh>
    <rPh sb="2" eb="4">
      <t>ケツジョ</t>
    </rPh>
    <phoneticPr fontId="2"/>
  </si>
  <si>
    <t>視覚・聴覚等支援体制</t>
    <rPh sb="0" eb="2">
      <t>シカク</t>
    </rPh>
    <rPh sb="3" eb="5">
      <t>チョウカク</t>
    </rPh>
    <rPh sb="5" eb="6">
      <t>トウ</t>
    </rPh>
    <rPh sb="6" eb="8">
      <t>シエン</t>
    </rPh>
    <rPh sb="8" eb="10">
      <t>タイセイ</t>
    </rPh>
    <phoneticPr fontId="2"/>
  </si>
  <si>
    <t>別紙3</t>
    <rPh sb="0" eb="2">
      <t>ベッシ</t>
    </rPh>
    <phoneticPr fontId="2"/>
  </si>
  <si>
    <t>看護職員配置体制</t>
    <rPh sb="0" eb="2">
      <t>カンゴ</t>
    </rPh>
    <rPh sb="2" eb="4">
      <t>ショクイン</t>
    </rPh>
    <rPh sb="4" eb="6">
      <t>ハイチ</t>
    </rPh>
    <rPh sb="6" eb="8">
      <t>タイセイ</t>
    </rPh>
    <phoneticPr fontId="2"/>
  </si>
  <si>
    <t>別紙37</t>
    <rPh sb="0" eb="2">
      <t>ベッシ</t>
    </rPh>
    <phoneticPr fontId="2"/>
  </si>
  <si>
    <t>夜間支援等体制</t>
    <rPh sb="0" eb="2">
      <t>ヤカン</t>
    </rPh>
    <rPh sb="2" eb="4">
      <t>シエン</t>
    </rPh>
    <rPh sb="4" eb="5">
      <t>トウ</t>
    </rPh>
    <rPh sb="5" eb="7">
      <t>タイセイ</t>
    </rPh>
    <phoneticPr fontId="2"/>
  </si>
  <si>
    <t>　　１．なし　　２．Ⅰ　　３．Ⅱ　　４．Ⅲ　　５．Ⅰ・Ⅱ　　６．Ⅰ・Ⅲ　　
　　７．Ⅱ・Ⅲ　　８．Ⅰ・Ⅱ・Ⅲ</t>
    <phoneticPr fontId="2"/>
  </si>
  <si>
    <t>別紙17</t>
    <rPh sb="0" eb="2">
      <t>ベッシ</t>
    </rPh>
    <phoneticPr fontId="2"/>
  </si>
  <si>
    <t>夜勤職員加配体制</t>
    <rPh sb="0" eb="2">
      <t>ヤキン</t>
    </rPh>
    <rPh sb="2" eb="4">
      <t>ショクイン</t>
    </rPh>
    <rPh sb="4" eb="6">
      <t>カハイ</t>
    </rPh>
    <rPh sb="6" eb="8">
      <t>タイセイ</t>
    </rPh>
    <phoneticPr fontId="2"/>
  </si>
  <si>
    <t>別紙38</t>
    <rPh sb="0" eb="2">
      <t>ベッシ</t>
    </rPh>
    <phoneticPr fontId="2"/>
  </si>
  <si>
    <t>別紙19</t>
    <rPh sb="0" eb="2">
      <t>ベッシ</t>
    </rPh>
    <phoneticPr fontId="2"/>
  </si>
  <si>
    <t>地域生活移行個別支援</t>
    <rPh sb="0" eb="2">
      <t>チイキ</t>
    </rPh>
    <rPh sb="2" eb="4">
      <t>セイカツ</t>
    </rPh>
    <rPh sb="4" eb="6">
      <t>イコウ</t>
    </rPh>
    <rPh sb="6" eb="8">
      <t>コベツ</t>
    </rPh>
    <rPh sb="8" eb="10">
      <t>シエン</t>
    </rPh>
    <phoneticPr fontId="2"/>
  </si>
  <si>
    <t>精神障害者地域移行体制</t>
    <rPh sb="0" eb="2">
      <t>セイシン</t>
    </rPh>
    <rPh sb="2" eb="5">
      <t>ショウガイシャ</t>
    </rPh>
    <rPh sb="5" eb="7">
      <t>チイキ</t>
    </rPh>
    <rPh sb="7" eb="9">
      <t>イコウ</t>
    </rPh>
    <phoneticPr fontId="2"/>
  </si>
  <si>
    <t>強度行動障害者地域移行体制</t>
    <rPh sb="0" eb="2">
      <t>キョウド</t>
    </rPh>
    <rPh sb="2" eb="4">
      <t>コウドウ</t>
    </rPh>
    <rPh sb="4" eb="7">
      <t>ショウガイシャ</t>
    </rPh>
    <rPh sb="7" eb="9">
      <t>チイキ</t>
    </rPh>
    <rPh sb="9" eb="11">
      <t>イコウ</t>
    </rPh>
    <phoneticPr fontId="2"/>
  </si>
  <si>
    <t>別紙36</t>
    <rPh sb="0" eb="2">
      <t>ベッシ</t>
    </rPh>
    <phoneticPr fontId="2"/>
  </si>
  <si>
    <t>通勤者生活支援</t>
    <rPh sb="0" eb="3">
      <t>ツウキンシャ</t>
    </rPh>
    <rPh sb="3" eb="5">
      <t>セイカツ</t>
    </rPh>
    <rPh sb="5" eb="7">
      <t>シエン</t>
    </rPh>
    <phoneticPr fontId="2"/>
  </si>
  <si>
    <t>別紙16</t>
    <rPh sb="0" eb="2">
      <t>ベッシ</t>
    </rPh>
    <phoneticPr fontId="2"/>
  </si>
  <si>
    <t>※１</t>
    <phoneticPr fontId="2"/>
  </si>
  <si>
    <t>「人員配置区分」欄には、報酬算定上の区分を設定する。</t>
    <rPh sb="21" eb="23">
      <t>セッテイ</t>
    </rPh>
    <phoneticPr fontId="2"/>
  </si>
  <si>
    <t>※２</t>
    <phoneticPr fontId="2"/>
  </si>
  <si>
    <t>※３</t>
    <phoneticPr fontId="2"/>
  </si>
  <si>
    <t>　　　　又は共生型放課後等デイサービス従業者、</t>
    <phoneticPr fontId="2"/>
  </si>
  <si>
    <t>　　　　又は共生型児童発達支援従業者、</t>
    <phoneticPr fontId="2"/>
  </si>
  <si>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2"/>
  </si>
  <si>
    <t>　　　○自立生活援助にあっては、地域生活支援員</t>
    <rPh sb="6" eb="8">
      <t>セイカツ</t>
    </rPh>
    <rPh sb="8" eb="10">
      <t>エンジョ</t>
    </rPh>
    <rPh sb="16" eb="18">
      <t>チイキ</t>
    </rPh>
    <phoneticPr fontId="2"/>
  </si>
  <si>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2"/>
  </si>
  <si>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2"/>
  </si>
  <si>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2"/>
  </si>
  <si>
    <t>　　　○生活介護にあっては、生活支援員又は共生型生活介護従業者</t>
    <rPh sb="4" eb="6">
      <t>セイカツ</t>
    </rPh>
    <rPh sb="6" eb="8">
      <t>カイゴ</t>
    </rPh>
    <rPh sb="14" eb="16">
      <t>セイカツ</t>
    </rPh>
    <rPh sb="16" eb="18">
      <t>シエン</t>
    </rPh>
    <rPh sb="18" eb="19">
      <t>イン</t>
    </rPh>
    <phoneticPr fontId="2"/>
  </si>
  <si>
    <t>　　３　ここでいう生活支援員等とは、</t>
    <rPh sb="9" eb="11">
      <t>セイカツ</t>
    </rPh>
    <rPh sb="11" eb="13">
      <t>シエン</t>
    </rPh>
    <rPh sb="13" eb="14">
      <t>イン</t>
    </rPh>
    <rPh sb="14" eb="15">
      <t>トウ</t>
    </rPh>
    <phoneticPr fontId="2"/>
  </si>
  <si>
    <t>　　　保健福祉部長通知）第二の２の（３）に定義する「常勤」をいう。</t>
    <rPh sb="26" eb="28">
      <t>ジョウキン</t>
    </rPh>
    <phoneticPr fontId="2"/>
  </si>
  <si>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2"/>
  </si>
  <si>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2"/>
  </si>
  <si>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2"/>
  </si>
  <si>
    <t>①に占める②の割合が
３０％以上</t>
    <rPh sb="2" eb="3">
      <t>シ</t>
    </rPh>
    <rPh sb="7" eb="9">
      <t>ワリアイ</t>
    </rPh>
    <rPh sb="14" eb="16">
      <t>イジョウ</t>
    </rPh>
    <phoneticPr fontId="2"/>
  </si>
  <si>
    <t>①のうち勤続年数３年以上の者の数</t>
    <rPh sb="4" eb="6">
      <t>キンゾク</t>
    </rPh>
    <rPh sb="6" eb="8">
      <t>ネンスウ</t>
    </rPh>
    <rPh sb="9" eb="10">
      <t>ネン</t>
    </rPh>
    <rPh sb="10" eb="12">
      <t>イジョウ</t>
    </rPh>
    <rPh sb="13" eb="14">
      <t>シャ</t>
    </rPh>
    <rPh sb="15" eb="16">
      <t>カズ</t>
    </rPh>
    <phoneticPr fontId="2"/>
  </si>
  <si>
    <t>②</t>
    <phoneticPr fontId="2"/>
  </si>
  <si>
    <t>生活支援員等の総数
（常勤）</t>
    <rPh sb="0" eb="2">
      <t>セイカツ</t>
    </rPh>
    <rPh sb="2" eb="4">
      <t>シエン</t>
    </rPh>
    <rPh sb="4" eb="5">
      <t>イン</t>
    </rPh>
    <rPh sb="5" eb="6">
      <t>トウ</t>
    </rPh>
    <rPh sb="7" eb="9">
      <t>ソウスウ</t>
    </rPh>
    <rPh sb="11" eb="13">
      <t>ジョウキン</t>
    </rPh>
    <phoneticPr fontId="2"/>
  </si>
  <si>
    <t>①</t>
    <phoneticPr fontId="2"/>
  </si>
  <si>
    <t>①に占める②の割合が
７５％以上</t>
    <rPh sb="2" eb="3">
      <t>シ</t>
    </rPh>
    <rPh sb="7" eb="9">
      <t>ワリアイ</t>
    </rPh>
    <rPh sb="14" eb="16">
      <t>イジョウ</t>
    </rPh>
    <phoneticPr fontId="2"/>
  </si>
  <si>
    <t>①のうち常勤の者の数</t>
    <rPh sb="4" eb="6">
      <t>ジョウキン</t>
    </rPh>
    <rPh sb="7" eb="8">
      <t>モノ</t>
    </rPh>
    <rPh sb="9" eb="10">
      <t>カズ</t>
    </rPh>
    <phoneticPr fontId="2"/>
  </si>
  <si>
    <t>生活支援員等の総数
（常勤換算）</t>
    <rPh sb="0" eb="2">
      <t>セイカツ</t>
    </rPh>
    <rPh sb="2" eb="4">
      <t>シエン</t>
    </rPh>
    <rPh sb="4" eb="5">
      <t>イン</t>
    </rPh>
    <rPh sb="5" eb="6">
      <t>トウ</t>
    </rPh>
    <rPh sb="7" eb="9">
      <t>ソウスウ</t>
    </rPh>
    <rPh sb="11" eb="13">
      <t>ジョウキン</t>
    </rPh>
    <rPh sb="13" eb="15">
      <t>カンザン</t>
    </rPh>
    <phoneticPr fontId="2"/>
  </si>
  <si>
    <t>有・無</t>
    <rPh sb="0" eb="1">
      <t>ア</t>
    </rPh>
    <rPh sb="2" eb="3">
      <t>ナ</t>
    </rPh>
    <phoneticPr fontId="2"/>
  </si>
  <si>
    <t>①に占める②の割合が
２５％又は３５％以上</t>
    <rPh sb="2" eb="3">
      <t>シ</t>
    </rPh>
    <rPh sb="7" eb="9">
      <t>ワリアイ</t>
    </rPh>
    <rPh sb="14" eb="15">
      <t>マタ</t>
    </rPh>
    <rPh sb="19" eb="21">
      <t>イジョウ</t>
    </rPh>
    <phoneticPr fontId="2"/>
  </si>
  <si>
    <t>①のうち社会福祉士等
の総数（常勤）</t>
    <rPh sb="4" eb="6">
      <t>シャカイ</t>
    </rPh>
    <rPh sb="6" eb="8">
      <t>フクシ</t>
    </rPh>
    <rPh sb="8" eb="9">
      <t>シ</t>
    </rPh>
    <rPh sb="9" eb="10">
      <t>トウ</t>
    </rPh>
    <rPh sb="12" eb="14">
      <t>ソウスウ</t>
    </rPh>
    <rPh sb="15" eb="17">
      <t>ジョウキン</t>
    </rPh>
    <phoneticPr fontId="2"/>
  </si>
  <si>
    <t>　４　社会福祉士等の状況</t>
    <rPh sb="3" eb="5">
      <t>シャカイ</t>
    </rPh>
    <rPh sb="5" eb="7">
      <t>フクシ</t>
    </rPh>
    <rPh sb="7" eb="8">
      <t>シ</t>
    </rPh>
    <rPh sb="8" eb="9">
      <t>トウ</t>
    </rPh>
    <rPh sb="10" eb="12">
      <t>ジョウキョウ</t>
    </rPh>
    <phoneticPr fontId="2"/>
  </si>
  <si>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2"/>
  </si>
  <si>
    <t>３　届出項目</t>
    <rPh sb="2" eb="4">
      <t>トドケデ</t>
    </rPh>
    <rPh sb="4" eb="6">
      <t>コウモク</t>
    </rPh>
    <phoneticPr fontId="2"/>
  </si>
  <si>
    <t>　１　新規　　　　　　２　変更　　　　　　３　終了</t>
    <rPh sb="3" eb="5">
      <t>シンキ</t>
    </rPh>
    <rPh sb="13" eb="15">
      <t>ヘンコウ</t>
    </rPh>
    <rPh sb="23" eb="25">
      <t>シュウリョウ</t>
    </rPh>
    <phoneticPr fontId="2"/>
  </si>
  <si>
    <t>２　異動区分</t>
    <rPh sb="2" eb="4">
      <t>イドウ</t>
    </rPh>
    <rPh sb="4" eb="6">
      <t>クブン</t>
    </rPh>
    <phoneticPr fontId="2"/>
  </si>
  <si>
    <t>　１　事業所・施設の名称</t>
    <rPh sb="3" eb="6">
      <t>ジギョウショ</t>
    </rPh>
    <rPh sb="7" eb="9">
      <t>シセツ</t>
    </rPh>
    <rPh sb="10" eb="12">
      <t>メイショウ</t>
    </rPh>
    <phoneticPr fontId="2"/>
  </si>
  <si>
    <t>　４　従業者が有する資格について、当該資格を証する書類の写しを添付してください。</t>
    <rPh sb="3" eb="6">
      <t>ジュウギョウシャ</t>
    </rPh>
    <rPh sb="7" eb="8">
      <t>ユウ</t>
    </rPh>
    <rPh sb="10" eb="12">
      <t>シカク</t>
    </rPh>
    <rPh sb="17" eb="19">
      <t>トウガイ</t>
    </rPh>
    <rPh sb="19" eb="21">
      <t>シカク</t>
    </rPh>
    <rPh sb="22" eb="23">
      <t>ショウ</t>
    </rPh>
    <rPh sb="25" eb="27">
      <t>ショルイ</t>
    </rPh>
    <rPh sb="28" eb="29">
      <t>ウツ</t>
    </rPh>
    <rPh sb="31" eb="33">
      <t>テンプ</t>
    </rPh>
    <phoneticPr fontId="2"/>
  </si>
  <si>
    <t xml:space="preserve">  ３　公認心理師等には、「心理に関する支援を要する者に対する相談、助言、指導等の援助を行う能力を
　　　有する者」を含む。</t>
    <rPh sb="4" eb="6">
      <t>コウニン</t>
    </rPh>
    <rPh sb="6" eb="9">
      <t>シンリシ</t>
    </rPh>
    <rPh sb="9" eb="10">
      <t>トウ</t>
    </rPh>
    <rPh sb="14" eb="16">
      <t>シンリ</t>
    </rPh>
    <rPh sb="17" eb="18">
      <t>カン</t>
    </rPh>
    <rPh sb="20" eb="22">
      <t>シエン</t>
    </rPh>
    <rPh sb="23" eb="24">
      <t>ヨウ</t>
    </rPh>
    <rPh sb="26" eb="27">
      <t>モノ</t>
    </rPh>
    <rPh sb="28" eb="29">
      <t>タイ</t>
    </rPh>
    <rPh sb="31" eb="33">
      <t>ソウダン</t>
    </rPh>
    <rPh sb="34" eb="36">
      <t>ジョゲン</t>
    </rPh>
    <rPh sb="37" eb="39">
      <t>シドウ</t>
    </rPh>
    <rPh sb="39" eb="40">
      <t>トウ</t>
    </rPh>
    <rPh sb="41" eb="43">
      <t>エンジョ</t>
    </rPh>
    <rPh sb="44" eb="45">
      <t>オコナ</t>
    </rPh>
    <rPh sb="46" eb="48">
      <t>ノウリョク</t>
    </rPh>
    <rPh sb="53" eb="54">
      <t>ユウ</t>
    </rPh>
    <rPh sb="56" eb="57">
      <t>モノ</t>
    </rPh>
    <rPh sb="59" eb="60">
      <t>フク</t>
    </rPh>
    <phoneticPr fontId="2"/>
  </si>
  <si>
    <t>　２　指定障害福祉サービス基準第135条、第171条において準用する第89条、第211条の3（第213条の11で準用する場合を
　　　含む）又は第213条の19に規定する運営規程を別途添付してください。</t>
    <rPh sb="3" eb="5">
      <t>シテイ</t>
    </rPh>
    <rPh sb="5" eb="7">
      <t>ショウガイ</t>
    </rPh>
    <rPh sb="7" eb="9">
      <t>フクシ</t>
    </rPh>
    <rPh sb="13" eb="15">
      <t>キジュン</t>
    </rPh>
    <rPh sb="15" eb="16">
      <t>ダイ</t>
    </rPh>
    <rPh sb="19" eb="20">
      <t>ジョウ</t>
    </rPh>
    <rPh sb="21" eb="22">
      <t>ダイ</t>
    </rPh>
    <rPh sb="25" eb="26">
      <t>ジョウ</t>
    </rPh>
    <rPh sb="30" eb="32">
      <t>ジュンヨウ</t>
    </rPh>
    <rPh sb="34" eb="35">
      <t>ダイ</t>
    </rPh>
    <rPh sb="37" eb="38">
      <t>ジョウ</t>
    </rPh>
    <rPh sb="39" eb="40">
      <t>ダイ</t>
    </rPh>
    <rPh sb="43" eb="44">
      <t>ジョウ</t>
    </rPh>
    <rPh sb="47" eb="48">
      <t>ダイ</t>
    </rPh>
    <rPh sb="51" eb="52">
      <t>ジョウ</t>
    </rPh>
    <rPh sb="56" eb="58">
      <t>ジュンヨウ</t>
    </rPh>
    <rPh sb="60" eb="62">
      <t>バアイ</t>
    </rPh>
    <rPh sb="67" eb="68">
      <t>フク</t>
    </rPh>
    <rPh sb="70" eb="71">
      <t>マタ</t>
    </rPh>
    <rPh sb="72" eb="73">
      <t>ダイ</t>
    </rPh>
    <rPh sb="76" eb="77">
      <t>ジョウ</t>
    </rPh>
    <rPh sb="81" eb="83">
      <t>キテイ</t>
    </rPh>
    <rPh sb="85" eb="87">
      <t>ウンエイ</t>
    </rPh>
    <rPh sb="87" eb="89">
      <t>キテイ</t>
    </rPh>
    <rPh sb="90" eb="92">
      <t>ベット</t>
    </rPh>
    <rPh sb="92" eb="94">
      <t>テンプ</t>
    </rPh>
    <phoneticPr fontId="2"/>
  </si>
  <si>
    <r>
      <t>　　　　　①　社会福祉士　　　</t>
    </r>
    <r>
      <rPr>
        <sz val="12"/>
        <color indexed="8"/>
        <rFont val="ＭＳ Ｐゴシック"/>
        <family val="3"/>
        <charset val="128"/>
      </rPr>
      <t>　</t>
    </r>
    <r>
      <rPr>
        <sz val="11"/>
        <rFont val="ＭＳ Ｐゴシック"/>
        <family val="3"/>
        <charset val="128"/>
      </rPr>
      <t>・・・　　　　　　　人
　　　　　②　精神保健福祉士　・・・　　　　　　　人
　　　　　③　公認心理師等 　　・・・　　　　　　　人</t>
    </r>
    <rPh sb="7" eb="9">
      <t>シャカイ</t>
    </rPh>
    <rPh sb="9" eb="12">
      <t>フクシシ</t>
    </rPh>
    <rPh sb="26" eb="27">
      <t>ニン</t>
    </rPh>
    <rPh sb="36" eb="38">
      <t>セイシン</t>
    </rPh>
    <rPh sb="38" eb="40">
      <t>ホケン</t>
    </rPh>
    <rPh sb="40" eb="43">
      <t>フクシシ</t>
    </rPh>
    <rPh sb="54" eb="55">
      <t>ニン</t>
    </rPh>
    <rPh sb="64" eb="66">
      <t>コウニン</t>
    </rPh>
    <rPh sb="66" eb="69">
      <t>シンリシ</t>
    </rPh>
    <rPh sb="69" eb="70">
      <t>トウ</t>
    </rPh>
    <rPh sb="83" eb="84">
      <t>ニン</t>
    </rPh>
    <phoneticPr fontId="2"/>
  </si>
  <si>
    <t>３　有資格者の配置</t>
    <rPh sb="2" eb="6">
      <t>ユウシカクシャ</t>
    </rPh>
    <rPh sb="7" eb="9">
      <t>ハイチ</t>
    </rPh>
    <phoneticPr fontId="2"/>
  </si>
  <si>
    <t>身体障害者　・　知的障害者　・　精神障害者　・　難病患者等</t>
    <rPh sb="0" eb="2">
      <t>シンタイ</t>
    </rPh>
    <rPh sb="2" eb="5">
      <t>ショウガイシャ</t>
    </rPh>
    <rPh sb="8" eb="10">
      <t>チテキ</t>
    </rPh>
    <rPh sb="10" eb="13">
      <t>ショウガイシャ</t>
    </rPh>
    <rPh sb="16" eb="18">
      <t>セイシン</t>
    </rPh>
    <rPh sb="18" eb="21">
      <t>ショウガイシャ</t>
    </rPh>
    <rPh sb="24" eb="28">
      <t>ナンビョウカンジャ</t>
    </rPh>
    <rPh sb="28" eb="29">
      <t>トウ</t>
    </rPh>
    <phoneticPr fontId="2"/>
  </si>
  <si>
    <t>２　運営規程に定める
　　障害者の種類</t>
    <rPh sb="2" eb="4">
      <t>ウンエイ</t>
    </rPh>
    <rPh sb="4" eb="6">
      <t>キテイ</t>
    </rPh>
    <rPh sb="7" eb="8">
      <t>サダ</t>
    </rPh>
    <rPh sb="13" eb="15">
      <t>ショウガイ</t>
    </rPh>
    <rPh sb="15" eb="16">
      <t>シャ</t>
    </rPh>
    <rPh sb="17" eb="19">
      <t>シュルイ</t>
    </rPh>
    <phoneticPr fontId="2"/>
  </si>
  <si>
    <t>①　新規　　　　　　　　②　変更　　　　　　　　③　終了</t>
    <rPh sb="2" eb="4">
      <t>シンキ</t>
    </rPh>
    <rPh sb="14" eb="16">
      <t>ヘンコウ</t>
    </rPh>
    <rPh sb="26" eb="28">
      <t>シュウリョウ</t>
    </rPh>
    <phoneticPr fontId="2"/>
  </si>
  <si>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19">
      <t>トドケデ</t>
    </rPh>
    <rPh sb="19" eb="20">
      <t>ショ</t>
    </rPh>
    <phoneticPr fontId="2"/>
  </si>
  <si>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2"/>
  </si>
  <si>
    <t>（※２）生活支援員のうち２０％以上が、強度行動障害支援者養成研修（基礎研修）修了者であること。</t>
    <rPh sb="35" eb="37">
      <t>ケンシュウ</t>
    </rPh>
    <phoneticPr fontId="2"/>
  </si>
  <si>
    <t>（※１）サービス管理責任者又は生活支援員のうち１名以上が、強度行動障害支援者養成研修（実践研修）修了者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2"/>
  </si>
  <si>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2"/>
  </si>
  <si>
    <t>生活支援員の数</t>
    <phoneticPr fontId="2"/>
  </si>
  <si>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2"/>
  </si>
  <si>
    <t>強度行動障害支援者養成研修
（基礎研修）</t>
    <phoneticPr fontId="2"/>
  </si>
  <si>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2"/>
  </si>
  <si>
    <t>強度行動障害者地域移行特別加算に係る届出書</t>
    <rPh sb="0" eb="2">
      <t>キョウド</t>
    </rPh>
    <rPh sb="2" eb="4">
      <t>コウドウ</t>
    </rPh>
    <rPh sb="4" eb="7">
      <t>ショウガイシャ</t>
    </rPh>
    <rPh sb="7" eb="9">
      <t>チイキ</t>
    </rPh>
    <rPh sb="9" eb="11">
      <t>イコウ</t>
    </rPh>
    <rPh sb="11" eb="13">
      <t>トクベツ</t>
    </rPh>
    <rPh sb="13" eb="15">
      <t>カサン</t>
    </rPh>
    <rPh sb="16" eb="17">
      <t>カカ</t>
    </rPh>
    <rPh sb="18" eb="21">
      <t>トドケデショ</t>
    </rPh>
    <phoneticPr fontId="2"/>
  </si>
  <si>
    <t>　　２　届出に係る看護職員は、指定障害福祉サービス基準に規定されている常勤換算方法により配置が定めら
　　　れた員数の従業者に加えて配置されている者に限る。</t>
    <rPh sb="4" eb="5">
      <t>トド</t>
    </rPh>
    <rPh sb="5" eb="6">
      <t>デ</t>
    </rPh>
    <rPh sb="7" eb="8">
      <t>カカ</t>
    </rPh>
    <rPh sb="9" eb="11">
      <t>カンゴ</t>
    </rPh>
    <rPh sb="11" eb="13">
      <t>ショクイン</t>
    </rPh>
    <rPh sb="15" eb="17">
      <t>シテイ</t>
    </rPh>
    <rPh sb="17" eb="19">
      <t>ショウガイ</t>
    </rPh>
    <rPh sb="19" eb="21">
      <t>フクシ</t>
    </rPh>
    <rPh sb="25" eb="27">
      <t>キジュン</t>
    </rPh>
    <rPh sb="28" eb="30">
      <t>キテイ</t>
    </rPh>
    <rPh sb="35" eb="37">
      <t>ジョウキン</t>
    </rPh>
    <rPh sb="37" eb="39">
      <t>カンサン</t>
    </rPh>
    <rPh sb="39" eb="41">
      <t>ホウホウ</t>
    </rPh>
    <rPh sb="44" eb="46">
      <t>ハイチ</t>
    </rPh>
    <rPh sb="47" eb="48">
      <t>サダ</t>
    </rPh>
    <rPh sb="56" eb="58">
      <t>インスウ</t>
    </rPh>
    <rPh sb="59" eb="62">
      <t>ジュウギョウシャ</t>
    </rPh>
    <rPh sb="63" eb="64">
      <t>クワ</t>
    </rPh>
    <rPh sb="66" eb="68">
      <t>ハイチ</t>
    </rPh>
    <rPh sb="73" eb="74">
      <t>シャ</t>
    </rPh>
    <rPh sb="75" eb="76">
      <t>カギ</t>
    </rPh>
    <phoneticPr fontId="2"/>
  </si>
  <si>
    <t>前年度の利用者の平均</t>
    <rPh sb="0" eb="3">
      <t>ゼンネンド</t>
    </rPh>
    <rPh sb="4" eb="7">
      <t>リヨウシャ</t>
    </rPh>
    <rPh sb="8" eb="10">
      <t>ヘイキン</t>
    </rPh>
    <phoneticPr fontId="2"/>
  </si>
  <si>
    <t>　　　利用者の数を２０で除した数</t>
    <rPh sb="3" eb="6">
      <t>リヨウシャ</t>
    </rPh>
    <rPh sb="7" eb="8">
      <t>カズ</t>
    </rPh>
    <rPh sb="12" eb="13">
      <t>ジョ</t>
    </rPh>
    <rPh sb="15" eb="16">
      <t>カズ</t>
    </rPh>
    <phoneticPr fontId="2"/>
  </si>
  <si>
    <t>３　利用者の数</t>
    <rPh sb="2" eb="5">
      <t>リヨウシャ</t>
    </rPh>
    <rPh sb="6" eb="7">
      <t>カズ</t>
    </rPh>
    <phoneticPr fontId="2"/>
  </si>
  <si>
    <t>Ⓐ　　　　　　　人　</t>
    <rPh sb="8" eb="9">
      <t>ニン</t>
    </rPh>
    <phoneticPr fontId="2"/>
  </si>
  <si>
    <t>人　</t>
    <rPh sb="0" eb="1">
      <t>ニン</t>
    </rPh>
    <phoneticPr fontId="2"/>
  </si>
  <si>
    <t>常勤換算方法
による員数</t>
    <rPh sb="0" eb="2">
      <t>ジョウキン</t>
    </rPh>
    <rPh sb="2" eb="4">
      <t>カンサン</t>
    </rPh>
    <rPh sb="4" eb="6">
      <t>ホウホウ</t>
    </rPh>
    <rPh sb="10" eb="12">
      <t>インスウ</t>
    </rPh>
    <phoneticPr fontId="2"/>
  </si>
  <si>
    <t>実人員</t>
    <rPh sb="0" eb="3">
      <t>ジツジンイン</t>
    </rPh>
    <phoneticPr fontId="2"/>
  </si>
  <si>
    <t>常勤</t>
    <rPh sb="0" eb="2">
      <t>ジョウキン</t>
    </rPh>
    <phoneticPr fontId="2"/>
  </si>
  <si>
    <t>２　看護職員の配置状況</t>
    <rPh sb="7" eb="9">
      <t>ハイチ</t>
    </rPh>
    <rPh sb="9" eb="11">
      <t>ジョウキョウ</t>
    </rPh>
    <phoneticPr fontId="2"/>
  </si>
  <si>
    <t>夜勤者の加配</t>
    <rPh sb="0" eb="2">
      <t>ヤキン</t>
    </rPh>
    <rPh sb="2" eb="3">
      <t>シャ</t>
    </rPh>
    <rPh sb="4" eb="6">
      <t>カハイ</t>
    </rPh>
    <phoneticPr fontId="2"/>
  </si>
  <si>
    <t>利用者の数</t>
    <rPh sb="0" eb="3">
      <t>リヨウシャ</t>
    </rPh>
    <rPh sb="4" eb="5">
      <t>カズ</t>
    </rPh>
    <phoneticPr fontId="2"/>
  </si>
  <si>
    <t>住居の名称</t>
    <rPh sb="0" eb="2">
      <t>ジュウキョ</t>
    </rPh>
    <rPh sb="3" eb="5">
      <t>メイショウ</t>
    </rPh>
    <phoneticPr fontId="2"/>
  </si>
  <si>
    <t>２　夜勤職員の加配状況</t>
    <rPh sb="2" eb="4">
      <t>ヤキン</t>
    </rPh>
    <rPh sb="4" eb="6">
      <t>ショクイン</t>
    </rPh>
    <rPh sb="7" eb="9">
      <t>カハイ</t>
    </rPh>
    <rPh sb="9" eb="11">
      <t>ジョウキョウ</t>
    </rPh>
    <phoneticPr fontId="2"/>
  </si>
  <si>
    <t>夜勤職員加配加算に関する届出書</t>
    <rPh sb="0" eb="2">
      <t>ヤキン</t>
    </rPh>
    <rPh sb="2" eb="4">
      <t>ショクイン</t>
    </rPh>
    <rPh sb="4" eb="6">
      <t>カハイ</t>
    </rPh>
    <rPh sb="6" eb="8">
      <t>カサン</t>
    </rPh>
    <rPh sb="9" eb="10">
      <t>カン</t>
    </rPh>
    <rPh sb="12" eb="14">
      <t>トドケデ</t>
    </rPh>
    <rPh sb="14" eb="15">
      <t>ショ</t>
    </rPh>
    <phoneticPr fontId="2"/>
  </si>
  <si>
    <t>（別紙３８）</t>
    <rPh sb="1" eb="3">
      <t>ベッシ</t>
    </rPh>
    <phoneticPr fontId="2"/>
  </si>
  <si>
    <t>「共生型サービス対象区分」欄が「２．該当」の場合に設定する。</t>
    <rPh sb="13" eb="14">
      <t>ラン</t>
    </rPh>
    <rPh sb="18" eb="20">
      <t>ガイトウ</t>
    </rPh>
    <rPh sb="22" eb="24">
      <t>バアイ</t>
    </rPh>
    <rPh sb="25" eb="27">
      <t>セッテイ</t>
    </rPh>
    <phoneticPr fontId="2"/>
  </si>
  <si>
    <t>別紙18-2</t>
    <rPh sb="0" eb="2">
      <t>ベッシ</t>
    </rPh>
    <phoneticPr fontId="2"/>
  </si>
  <si>
    <t>別紙39</t>
    <rPh sb="0" eb="2">
      <t>ベッシ</t>
    </rPh>
    <phoneticPr fontId="2"/>
  </si>
  <si>
    <t>（別紙３６）</t>
    <rPh sb="1" eb="3">
      <t>ベッシ</t>
    </rPh>
    <phoneticPr fontId="2"/>
  </si>
  <si>
    <t>(別紙３７）</t>
    <rPh sb="1" eb="3">
      <t>ベッシ</t>
    </rPh>
    <phoneticPr fontId="2"/>
  </si>
  <si>
    <t>（別紙３９）</t>
    <rPh sb="1" eb="3">
      <t>ベッシ</t>
    </rPh>
    <phoneticPr fontId="2"/>
  </si>
  <si>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※有資格者25％以上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phoneticPr fontId="2"/>
  </si>
  <si>
    <t>①</t>
    <phoneticPr fontId="2"/>
  </si>
  <si>
    <t>従業者の総数</t>
    <rPh sb="0" eb="3">
      <t>ジュウギョウシャ</t>
    </rPh>
    <rPh sb="4" eb="6">
      <t>ソウスウ</t>
    </rPh>
    <phoneticPr fontId="2"/>
  </si>
  <si>
    <t>②</t>
    <phoneticPr fontId="2"/>
  </si>
  <si>
    <t>①のうち社会福祉士等
の総数</t>
    <rPh sb="4" eb="6">
      <t>シャカイ</t>
    </rPh>
    <rPh sb="6" eb="8">
      <t>フクシ</t>
    </rPh>
    <rPh sb="8" eb="9">
      <t>シ</t>
    </rPh>
    <rPh sb="9" eb="10">
      <t>トウ</t>
    </rPh>
    <rPh sb="12" eb="14">
      <t>ソウスウ</t>
    </rPh>
    <phoneticPr fontId="2"/>
  </si>
  <si>
    <t>　５　地域に貢献する活動の内容</t>
    <rPh sb="3" eb="5">
      <t>チイキ</t>
    </rPh>
    <rPh sb="6" eb="8">
      <t>コウケン</t>
    </rPh>
    <rPh sb="10" eb="12">
      <t>カツドウ</t>
    </rPh>
    <rPh sb="13" eb="15">
      <t>ナイヨウ</t>
    </rPh>
    <phoneticPr fontId="2"/>
  </si>
  <si>
    <t>　　２　ここでいう従業者とは、共生型短期入所の指定を受ける介護保険制度制度における指定短期入所事業所、</t>
    <rPh sb="9" eb="12">
      <t>ジュウギョウシャ</t>
    </rPh>
    <rPh sb="15" eb="18">
      <t>キョウセイガタ</t>
    </rPh>
    <rPh sb="18" eb="20">
      <t>タンキ</t>
    </rPh>
    <rPh sb="20" eb="22">
      <t>ニュウショ</t>
    </rPh>
    <rPh sb="23" eb="25">
      <t>シテイ</t>
    </rPh>
    <rPh sb="26" eb="27">
      <t>ウ</t>
    </rPh>
    <rPh sb="29" eb="31">
      <t>カイゴ</t>
    </rPh>
    <rPh sb="31" eb="33">
      <t>ホケン</t>
    </rPh>
    <rPh sb="33" eb="35">
      <t>セイド</t>
    </rPh>
    <rPh sb="35" eb="37">
      <t>セイド</t>
    </rPh>
    <rPh sb="41" eb="43">
      <t>シテイ</t>
    </rPh>
    <rPh sb="43" eb="45">
      <t>タンキ</t>
    </rPh>
    <rPh sb="45" eb="47">
      <t>ニュウショ</t>
    </rPh>
    <rPh sb="47" eb="50">
      <t>ジギョウショ</t>
    </rPh>
    <phoneticPr fontId="2"/>
  </si>
  <si>
    <t>　　　指定介護予防入所生活介護事業所、指定小規模多機能型居宅介護事業所等の従業者をいう。</t>
    <rPh sb="3" eb="5">
      <t>シテイ</t>
    </rPh>
    <rPh sb="5" eb="7">
      <t>カイゴ</t>
    </rPh>
    <rPh sb="7" eb="9">
      <t>ヨボウ</t>
    </rPh>
    <rPh sb="9" eb="11">
      <t>ニュウショ</t>
    </rPh>
    <rPh sb="11" eb="13">
      <t>セイカツ</t>
    </rPh>
    <rPh sb="13" eb="15">
      <t>カイゴ</t>
    </rPh>
    <rPh sb="15" eb="18">
      <t>ジギョウショ</t>
    </rPh>
    <rPh sb="19" eb="21">
      <t>シテイ</t>
    </rPh>
    <rPh sb="21" eb="24">
      <t>ショウキボ</t>
    </rPh>
    <rPh sb="24" eb="28">
      <t>タキノウガタ</t>
    </rPh>
    <rPh sb="28" eb="30">
      <t>キョタク</t>
    </rPh>
    <rPh sb="30" eb="32">
      <t>カイゴ</t>
    </rPh>
    <rPh sb="32" eb="35">
      <t>ジギョウショ</t>
    </rPh>
    <rPh sb="35" eb="36">
      <t>トウ</t>
    </rPh>
    <rPh sb="37" eb="40">
      <t>ジュウギョウシャ</t>
    </rPh>
    <phoneticPr fontId="2"/>
  </si>
  <si>
    <t>　　３　地域に貢献する活動は、「地域の交流の場（開放スペースや交流会等）の提供」、「認知症カフェ・食堂等の設置」、</t>
    <phoneticPr fontId="2"/>
  </si>
  <si>
    <t>　　　「地域住民が参加できるイベントやお祭り等の開催」、「地域のボランティアの受入れや活動（保育所等における</t>
    <phoneticPr fontId="2"/>
  </si>
  <si>
    <t>　　　清掃活動等）の実施」、「協議会等を設けて地域住民が事業所の運営への参加」、「地域住民への健康相談教室</t>
    <phoneticPr fontId="2"/>
  </si>
  <si>
    <t>　　　・研修会」などをいう。</t>
    <phoneticPr fontId="2"/>
  </si>
  <si>
    <t>(別紙18-2）</t>
    <rPh sb="1" eb="3">
      <t>ベッシ</t>
    </rPh>
    <phoneticPr fontId="2"/>
  </si>
  <si>
    <t>（別紙）</t>
    <rPh sb="1" eb="3">
      <t>ベッシ</t>
    </rPh>
    <phoneticPr fontId="2"/>
  </si>
  <si>
    <t>ＧＨ</t>
    <phoneticPr fontId="2"/>
  </si>
  <si>
    <t>事業所・施設名</t>
    <rPh sb="0" eb="3">
      <t>ジギョウショ</t>
    </rPh>
    <rPh sb="4" eb="6">
      <t>シセツ</t>
    </rPh>
    <rPh sb="6" eb="7">
      <t>メイ</t>
    </rPh>
    <phoneticPr fontId="2"/>
  </si>
  <si>
    <t>フリガナ</t>
    <phoneticPr fontId="2"/>
  </si>
  <si>
    <t>－</t>
    <phoneticPr fontId="2"/>
  </si>
  <si>
    <t>）</t>
    <phoneticPr fontId="2"/>
  </si>
  <si>
    <t>変更前</t>
    <phoneticPr fontId="2"/>
  </si>
  <si>
    <t>※　記載漏れ、記載誤りがあると台帳の修正ができず正しい請求が出来なくなります。</t>
    <rPh sb="2" eb="4">
      <t>キサイ</t>
    </rPh>
    <rPh sb="4" eb="5">
      <t>モ</t>
    </rPh>
    <rPh sb="7" eb="9">
      <t>キサイ</t>
    </rPh>
    <rPh sb="9" eb="10">
      <t>アヤマ</t>
    </rPh>
    <rPh sb="15" eb="17">
      <t>ダイチョウ</t>
    </rPh>
    <rPh sb="18" eb="20">
      <t>シュウセイ</t>
    </rPh>
    <rPh sb="24" eb="25">
      <t>タダ</t>
    </rPh>
    <rPh sb="27" eb="29">
      <t>セイキュウ</t>
    </rPh>
    <rPh sb="30" eb="32">
      <t>デキ</t>
    </rPh>
    <phoneticPr fontId="2"/>
  </si>
  <si>
    <t>※　記載漏れ、記載誤りがないよう十分に注意してください。　</t>
    <rPh sb="2" eb="4">
      <t>キサイ</t>
    </rPh>
    <rPh sb="4" eb="5">
      <t>モ</t>
    </rPh>
    <rPh sb="7" eb="9">
      <t>キサイ</t>
    </rPh>
    <rPh sb="9" eb="10">
      <t>アヤマ</t>
    </rPh>
    <rPh sb="16" eb="18">
      <t>ジュウブン</t>
    </rPh>
    <rPh sb="19" eb="21">
      <t>チュウイ</t>
    </rPh>
    <phoneticPr fontId="2"/>
  </si>
  <si>
    <t>※　新たに算定又は変更する全ての加算について、個別具体的に記載してください。</t>
    <rPh sb="2" eb="3">
      <t>アラ</t>
    </rPh>
    <rPh sb="5" eb="7">
      <t>サンテイ</t>
    </rPh>
    <rPh sb="7" eb="8">
      <t>マタ</t>
    </rPh>
    <rPh sb="9" eb="11">
      <t>ヘンコウ</t>
    </rPh>
    <rPh sb="13" eb="14">
      <t>スベ</t>
    </rPh>
    <rPh sb="16" eb="18">
      <t>カサン</t>
    </rPh>
    <rPh sb="23" eb="25">
      <t>コベツ</t>
    </rPh>
    <rPh sb="25" eb="28">
      <t>グタイテキ</t>
    </rPh>
    <rPh sb="29" eb="31">
      <t>キサイ</t>
    </rPh>
    <phoneticPr fontId="2"/>
  </si>
  <si>
    <t>（選択してください）</t>
  </si>
  <si>
    <t>※日中サービス支援型グループホームのみ</t>
    <phoneticPr fontId="2"/>
  </si>
  <si>
    <t>１．介護サービス包括型　２．外部サービス利用型　３．日中サービス支援型</t>
    <rPh sb="26" eb="28">
      <t>ニッチュウ</t>
    </rPh>
    <rPh sb="32" eb="34">
      <t>シエン</t>
    </rPh>
    <rPh sb="34" eb="35">
      <t>ガタ</t>
    </rPh>
    <phoneticPr fontId="2"/>
  </si>
  <si>
    <t>　１．福祉型　　２．医療型　　３．福祉型（強化）</t>
    <rPh sb="3" eb="6">
      <t>フクシガタ</t>
    </rPh>
    <rPh sb="10" eb="12">
      <t>イリョウ</t>
    </rPh>
    <rPh sb="12" eb="13">
      <t>ガタ</t>
    </rPh>
    <rPh sb="17" eb="20">
      <t>フクシガタ</t>
    </rPh>
    <rPh sb="21" eb="23">
      <t>キョウカ</t>
    </rPh>
    <phoneticPr fontId="2"/>
  </si>
  <si>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2"/>
  </si>
  <si>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2"/>
  </si>
  <si>
    <t>　　２　障害福祉サービス基準に定める夜間支援従事者に加えて更に夜間支援従事者を配置する場合、共同生活
　　　　住居ごとに配置の有無を記載してください。</t>
    <rPh sb="4" eb="6">
      <t>ショウガイ</t>
    </rPh>
    <rPh sb="6" eb="8">
      <t>フクシ</t>
    </rPh>
    <rPh sb="12" eb="14">
      <t>キジュン</t>
    </rPh>
    <rPh sb="15" eb="16">
      <t>サダ</t>
    </rPh>
    <rPh sb="18" eb="20">
      <t>ヤカン</t>
    </rPh>
    <rPh sb="20" eb="22">
      <t>シエン</t>
    </rPh>
    <rPh sb="22" eb="25">
      <t>ジュウジシャ</t>
    </rPh>
    <rPh sb="26" eb="27">
      <t>クワ</t>
    </rPh>
    <rPh sb="29" eb="30">
      <t>サラ</t>
    </rPh>
    <rPh sb="31" eb="33">
      <t>ヤカン</t>
    </rPh>
    <rPh sb="33" eb="35">
      <t>シエン</t>
    </rPh>
    <rPh sb="35" eb="38">
      <t>ジュウジシャ</t>
    </rPh>
    <rPh sb="39" eb="41">
      <t>ハイチ</t>
    </rPh>
    <rPh sb="43" eb="45">
      <t>バアイ</t>
    </rPh>
    <rPh sb="46" eb="48">
      <t>キョウドウ</t>
    </rPh>
    <rPh sb="48" eb="50">
      <t>セイカツ</t>
    </rPh>
    <rPh sb="55" eb="57">
      <t>ジュウキョ</t>
    </rPh>
    <rPh sb="60" eb="62">
      <t>ハイチ</t>
    </rPh>
    <rPh sb="63" eb="65">
      <t>ウム</t>
    </rPh>
    <rPh sb="66" eb="68">
      <t>キサイ</t>
    </rPh>
    <phoneticPr fontId="2"/>
  </si>
  <si>
    <t>　　　　年　　月　　日</t>
    <rPh sb="4" eb="5">
      <t>ネン</t>
    </rPh>
    <rPh sb="7" eb="8">
      <t>ガツ</t>
    </rPh>
    <rPh sb="10" eb="11">
      <t>ニチ</t>
    </rPh>
    <phoneticPr fontId="2"/>
  </si>
  <si>
    <t>（　　</t>
    <phoneticPr fontId="2"/>
  </si>
  <si>
    <t>　　　　年　　月　　日</t>
    <rPh sb="4" eb="5">
      <t>ネン</t>
    </rPh>
    <rPh sb="7" eb="8">
      <t>ツキ</t>
    </rPh>
    <rPh sb="10" eb="11">
      <t>ヒ</t>
    </rPh>
    <phoneticPr fontId="2"/>
  </si>
  <si>
    <t>（　　</t>
    <phoneticPr fontId="2"/>
  </si>
  <si>
    <t>　　  年  月  日
(～　　  年  月  日)</t>
    <rPh sb="4" eb="5">
      <t>ネン</t>
    </rPh>
    <rPh sb="7" eb="8">
      <t>ツキ</t>
    </rPh>
    <rPh sb="10" eb="11">
      <t>ヒ</t>
    </rPh>
    <rPh sb="18" eb="19">
      <t>ネン</t>
    </rPh>
    <rPh sb="21" eb="22">
      <t>ツキ</t>
    </rPh>
    <rPh sb="24" eb="25">
      <t>ヒ</t>
    </rPh>
    <phoneticPr fontId="2"/>
  </si>
  <si>
    <t>　　  年  月  日</t>
    <rPh sb="4" eb="5">
      <t>ネン</t>
    </rPh>
    <rPh sb="7" eb="8">
      <t>ツキ</t>
    </rPh>
    <rPh sb="10" eb="11">
      <t>ヒ</t>
    </rPh>
    <phoneticPr fontId="2"/>
  </si>
  <si>
    <t>（ 　　  年  月  日　～　　　  年  月  日 ）</t>
    <rPh sb="6" eb="7">
      <t>ネン</t>
    </rPh>
    <rPh sb="9" eb="10">
      <t>ガツ</t>
    </rPh>
    <rPh sb="12" eb="13">
      <t>ニチ</t>
    </rPh>
    <rPh sb="20" eb="21">
      <t>ネン</t>
    </rPh>
    <rPh sb="23" eb="24">
      <t>ガツ</t>
    </rPh>
    <rPh sb="26" eb="27">
      <t>ニチ</t>
    </rPh>
    <phoneticPr fontId="2"/>
  </si>
  <si>
    <t>年　　月　　日　</t>
    <phoneticPr fontId="2"/>
  </si>
  <si>
    <t>　　  年  月  日</t>
    <rPh sb="4" eb="5">
      <t>ネン</t>
    </rPh>
    <rPh sb="7" eb="8">
      <t>ツキ</t>
    </rPh>
    <rPh sb="10" eb="11">
      <t>ヒ</t>
    </rPh>
    <phoneticPr fontId="2"/>
  </si>
  <si>
    <r>
      <t xml:space="preserve"> </t>
    </r>
    <r>
      <rPr>
        <sz val="11"/>
        <rFont val="ＭＳ Ｐゴシック"/>
        <family val="3"/>
        <charset val="128"/>
      </rPr>
      <t xml:space="preserve">  </t>
    </r>
    <r>
      <rPr>
        <sz val="11"/>
        <rFont val="ＭＳ Ｐゴシック"/>
        <family val="3"/>
        <charset val="128"/>
      </rPr>
      <t>　　年　　月　　日</t>
    </r>
    <rPh sb="5" eb="6">
      <t>ネン</t>
    </rPh>
    <rPh sb="8" eb="9">
      <t>ガツ</t>
    </rPh>
    <rPh sb="11" eb="12">
      <t>ニチ</t>
    </rPh>
    <phoneticPr fontId="2"/>
  </si>
  <si>
    <t>送迎加算に関する届出書</t>
    <rPh sb="0" eb="2">
      <t>ソウゲイ</t>
    </rPh>
    <rPh sb="2" eb="4">
      <t>カサン</t>
    </rPh>
    <rPh sb="5" eb="6">
      <t>カン</t>
    </rPh>
    <rPh sb="8" eb="10">
      <t>トドケデ</t>
    </rPh>
    <rPh sb="10" eb="11">
      <t>ショ</t>
    </rPh>
    <phoneticPr fontId="2"/>
  </si>
  <si>
    <t>該当する番号の全てに○を付してください。</t>
    <rPh sb="7" eb="8">
      <t>スベ</t>
    </rPh>
    <phoneticPr fontId="2"/>
  </si>
  <si>
    <t>○短期入所以外</t>
    <phoneticPr fontId="2"/>
  </si>
  <si>
    <t>該当する送迎加算</t>
    <rPh sb="0" eb="2">
      <t>ガイトウ</t>
    </rPh>
    <rPh sb="4" eb="6">
      <t>ソウゲイ</t>
    </rPh>
    <rPh sb="6" eb="8">
      <t>カサン</t>
    </rPh>
    <phoneticPr fontId="2"/>
  </si>
  <si>
    <t>送迎加算Ⅰ　・　送迎加算Ⅱ</t>
    <rPh sb="0" eb="2">
      <t>ソウゲイ</t>
    </rPh>
    <rPh sb="2" eb="4">
      <t>カサン</t>
    </rPh>
    <rPh sb="8" eb="10">
      <t>ソウゲイ</t>
    </rPh>
    <rPh sb="10" eb="12">
      <t>カサン</t>
    </rPh>
    <phoneticPr fontId="2"/>
  </si>
  <si>
    <r>
      <t>　送迎加算（重度）　</t>
    </r>
    <r>
      <rPr>
        <sz val="9"/>
        <rFont val="ＭＳ Ｐゴシック"/>
        <family val="3"/>
        <charset val="128"/>
      </rPr>
      <t>※生活介護のみ</t>
    </r>
    <phoneticPr fontId="2"/>
  </si>
  <si>
    <t>（全サービス）</t>
    <rPh sb="1" eb="2">
      <t>ゼン</t>
    </rPh>
    <phoneticPr fontId="2"/>
  </si>
  <si>
    <t>　利用者の送迎を週３回以上実施している。（送迎を外部事業者へ委託する場合も含む。）</t>
    <rPh sb="1" eb="4">
      <t>リヨウシャ</t>
    </rPh>
    <rPh sb="5" eb="7">
      <t>ソウゲイ</t>
    </rPh>
    <rPh sb="8" eb="9">
      <t>シュウ</t>
    </rPh>
    <rPh sb="10" eb="11">
      <t>カイ</t>
    </rPh>
    <rPh sb="11" eb="13">
      <t>イジョウ</t>
    </rPh>
    <rPh sb="13" eb="15">
      <t>ジッシ</t>
    </rPh>
    <rPh sb="21" eb="23">
      <t>ソウゲイ</t>
    </rPh>
    <rPh sb="24" eb="26">
      <t>ガイブ</t>
    </rPh>
    <rPh sb="26" eb="29">
      <t>ジギョウシャ</t>
    </rPh>
    <rPh sb="30" eb="32">
      <t>イタク</t>
    </rPh>
    <rPh sb="34" eb="36">
      <t>バアイ</t>
    </rPh>
    <rPh sb="37" eb="38">
      <t>フク</t>
    </rPh>
    <phoneticPr fontId="2"/>
  </si>
  <si>
    <t>　１回の送迎につき、平均１０人以上（ただし、利用定員が20人未満の事業所にあっては、１回の送迎につき、平均的に定員の100分の50以上）が利用している。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2"/>
  </si>
  <si>
    <t>　3には該当しない。</t>
    <rPh sb="4" eb="6">
      <t>ガイトウ</t>
    </rPh>
    <phoneticPr fontId="2"/>
  </si>
  <si>
    <t>（生活介護）</t>
    <rPh sb="1" eb="3">
      <t>セイカツ</t>
    </rPh>
    <rPh sb="3" eb="5">
      <t>カイゴ</t>
    </rPh>
    <phoneticPr fontId="2"/>
  </si>
  <si>
    <t>　送迎を利用する者のうち、区分５若しくは区分６に該当する者又はこれに準ずる者が100分の60以上である。</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2"/>
  </si>
  <si>
    <t>　5には該当しない。</t>
    <rPh sb="4" eb="6">
      <t>ガイトウ</t>
    </rPh>
    <phoneticPr fontId="2"/>
  </si>
  <si>
    <t>・１及び３に該当する場合、送迎加算Ⅰの対象となる。　</t>
    <rPh sb="2" eb="3">
      <t>オヨ</t>
    </rPh>
    <phoneticPr fontId="2"/>
  </si>
  <si>
    <t>・１又は３に該当する場合、送迎加算Ⅱの対象となる。　</t>
    <rPh sb="2" eb="3">
      <t>マタ</t>
    </rPh>
    <phoneticPr fontId="2"/>
  </si>
  <si>
    <t>・生活介護に関しては、１又は３に該当し、さらに５に該当する場合、送迎加算（重度）の対象となる。</t>
    <phoneticPr fontId="2"/>
  </si>
  <si>
    <t>・5の「これに準ずる者」とは、区分４以下であって、行動関連項目の点数の合計が8点以上である者及び喀痰吸引等を必要とする者。</t>
    <rPh sb="7" eb="8">
      <t>ジュン</t>
    </rPh>
    <rPh sb="10" eb="11">
      <t>モノ</t>
    </rPh>
    <phoneticPr fontId="2"/>
  </si>
  <si>
    <t>○短期入所</t>
    <rPh sb="1" eb="3">
      <t>タンキ</t>
    </rPh>
    <rPh sb="3" eb="5">
      <t>ニュウショ</t>
    </rPh>
    <phoneticPr fontId="2"/>
  </si>
  <si>
    <t>　利用者の送迎を行っている。（送迎を外部事業者へ委託する場合も含む。）</t>
    <rPh sb="1" eb="4">
      <t>リヨウシャ</t>
    </rPh>
    <phoneticPr fontId="2"/>
  </si>
  <si>
    <t>・１に該当する場合、送迎加算の対象となる。　</t>
    <phoneticPr fontId="2"/>
  </si>
  <si>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2"/>
  </si>
  <si>
    <t>主たる事業所・施設
の所在地</t>
    <rPh sb="0" eb="1">
      <t>シュ</t>
    </rPh>
    <rPh sb="3" eb="5">
      <t>ジギョウ</t>
    </rPh>
    <rPh sb="5" eb="6">
      <t>ショ</t>
    </rPh>
    <rPh sb="7" eb="9">
      <t>シセツ</t>
    </rPh>
    <rPh sb="11" eb="14">
      <t>ショザイチ</t>
    </rPh>
    <phoneticPr fontId="2"/>
  </si>
  <si>
    <t xml:space="preserve">  　　　年</t>
    <rPh sb="5" eb="6">
      <t>ネン</t>
    </rPh>
    <phoneticPr fontId="2"/>
  </si>
  <si>
    <t xml:space="preserve">    　　　年</t>
    <rPh sb="7" eb="8">
      <t>ネン</t>
    </rPh>
    <phoneticPr fontId="2"/>
  </si>
  <si>
    <t>　</t>
    <phoneticPr fontId="2"/>
  </si>
  <si>
    <t>　　　○療養介護にあっては、生活支援員</t>
    <rPh sb="4" eb="6">
      <t>リョウヨウ</t>
    </rPh>
    <rPh sb="6" eb="8">
      <t>カイゴ</t>
    </rPh>
    <rPh sb="14" eb="16">
      <t>セイカツ</t>
    </rPh>
    <rPh sb="16" eb="18">
      <t>シエン</t>
    </rPh>
    <rPh sb="18" eb="19">
      <t>イン</t>
    </rPh>
    <phoneticPr fontId="2"/>
  </si>
  <si>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2"/>
  </si>
  <si>
    <t>　　　○児童発達支援にあっては、加算（Ⅰ）（Ⅱ）においては、児童指導員、障害福祉サービス経験者</t>
    <rPh sb="4" eb="6">
      <t>ジドウ</t>
    </rPh>
    <rPh sb="6" eb="8">
      <t>ハッタツ</t>
    </rPh>
    <rPh sb="8" eb="10">
      <t>シエン</t>
    </rPh>
    <rPh sb="16" eb="18">
      <t>カサン</t>
    </rPh>
    <phoneticPr fontId="2"/>
  </si>
  <si>
    <t>　　　　加算（Ⅲ）においては、児童指導員、保育士若しくは障害福祉サービス経験者又は共生型児童発達支援従業者</t>
    <phoneticPr fontId="2"/>
  </si>
  <si>
    <t>　　　○医療型児童発達支援にあっては、加算（Ⅰ）（Ⅱ）においては、児童指導員又は指定発達支援医療機関の職員、</t>
    <rPh sb="38" eb="39">
      <t>マタ</t>
    </rPh>
    <phoneticPr fontId="2"/>
  </si>
  <si>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2"/>
  </si>
  <si>
    <t>　　　○放課後等デイサービスにあっては、（Ⅰ）（Ⅱ）においては、児童指導員、障害福祉サービス経験者</t>
    <rPh sb="32" eb="34">
      <t>ジドウ</t>
    </rPh>
    <rPh sb="38" eb="40">
      <t>ショウガイ</t>
    </rPh>
    <rPh sb="40" eb="42">
      <t>フクシ</t>
    </rPh>
    <rPh sb="46" eb="49">
      <t>ケイケンシャ</t>
    </rPh>
    <phoneticPr fontId="2"/>
  </si>
  <si>
    <t>　　　　加算（Ⅲ）においては、児童指導員、保育士若しくは障害福祉サービス経験者又は共生型放課後等デイサービス従業者</t>
    <rPh sb="15" eb="17">
      <t>ジドウ</t>
    </rPh>
    <rPh sb="24" eb="25">
      <t>モ</t>
    </rPh>
    <rPh sb="28" eb="30">
      <t>ショウガイ</t>
    </rPh>
    <rPh sb="30" eb="32">
      <t>フクシ</t>
    </rPh>
    <rPh sb="36" eb="39">
      <t>ケイケンシャ</t>
    </rPh>
    <phoneticPr fontId="2"/>
  </si>
  <si>
    <t>　　　　のことをいう。</t>
    <phoneticPr fontId="2"/>
  </si>
  <si>
    <t>福祉専門職員配置等加算に関する届出書
（療養介護・生活介護・自立訓練（機能訓練）・自立訓練（生活訓練）・就労移行支援・
就労継続支援Ａ型・就労継続支援Ｂ型・自立生活援助・共同生活援助・児童発達支援・
医療型児童発達支援・放課後等デイサービス）</t>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1" eb="43">
      <t>ジリツ</t>
    </rPh>
    <rPh sb="43" eb="45">
      <t>クンレン</t>
    </rPh>
    <rPh sb="46" eb="48">
      <t>セイカツ</t>
    </rPh>
    <rPh sb="48" eb="50">
      <t>クンレン</t>
    </rPh>
    <rPh sb="52" eb="54">
      <t>シュウロウ</t>
    </rPh>
    <rPh sb="54" eb="56">
      <t>イコウ</t>
    </rPh>
    <rPh sb="56" eb="58">
      <t>シエン</t>
    </rPh>
    <rPh sb="60" eb="62">
      <t>シュウロウ</t>
    </rPh>
    <rPh sb="62" eb="64">
      <t>ケイゾク</t>
    </rPh>
    <rPh sb="64" eb="66">
      <t>シエン</t>
    </rPh>
    <rPh sb="67" eb="68">
      <t>ガタ</t>
    </rPh>
    <rPh sb="69" eb="71">
      <t>シュウロウ</t>
    </rPh>
    <rPh sb="71" eb="73">
      <t>ケイゾク</t>
    </rPh>
    <rPh sb="73" eb="75">
      <t>シエン</t>
    </rPh>
    <rPh sb="76" eb="77">
      <t>ガタ</t>
    </rPh>
    <rPh sb="78" eb="80">
      <t>ジリツ</t>
    </rPh>
    <rPh sb="80" eb="82">
      <t>セイカツ</t>
    </rPh>
    <rPh sb="82" eb="84">
      <t>エンジョ</t>
    </rPh>
    <rPh sb="85" eb="87">
      <t>キョウドウ</t>
    </rPh>
    <rPh sb="87" eb="89">
      <t>セイカツ</t>
    </rPh>
    <rPh sb="89" eb="91">
      <t>エンジョ</t>
    </rPh>
    <rPh sb="92" eb="94">
      <t>ジドウ</t>
    </rPh>
    <rPh sb="94" eb="96">
      <t>ハッタツ</t>
    </rPh>
    <rPh sb="96" eb="98">
      <t>シエン</t>
    </rPh>
    <rPh sb="100" eb="102">
      <t>イリョウ</t>
    </rPh>
    <rPh sb="102" eb="103">
      <t>ガタ</t>
    </rPh>
    <rPh sb="103" eb="105">
      <t>ジドウ</t>
    </rPh>
    <rPh sb="105" eb="107">
      <t>ハッタツ</t>
    </rPh>
    <rPh sb="107" eb="109">
      <t>シエン</t>
    </rPh>
    <rPh sb="110" eb="113">
      <t>ホウカゴ</t>
    </rPh>
    <rPh sb="113" eb="114">
      <t>トウ</t>
    </rPh>
    <phoneticPr fontId="2"/>
  </si>
  <si>
    <t>福祉専門職員配置等加算に関する届出書
（共生型短期入所）</t>
    <rPh sb="0" eb="2">
      <t>フクシ</t>
    </rPh>
    <rPh sb="2" eb="4">
      <t>センモン</t>
    </rPh>
    <rPh sb="4" eb="6">
      <t>ショクイン</t>
    </rPh>
    <rPh sb="6" eb="8">
      <t>ハイチ</t>
    </rPh>
    <rPh sb="8" eb="9">
      <t>トウ</t>
    </rPh>
    <rPh sb="9" eb="11">
      <t>カサン</t>
    </rPh>
    <rPh sb="12" eb="13">
      <t>カン</t>
    </rPh>
    <rPh sb="15" eb="18">
      <t>トドケデショ</t>
    </rPh>
    <rPh sb="20" eb="23">
      <t>キョウセイガタ</t>
    </rPh>
    <rPh sb="23" eb="25">
      <t>タンキ</t>
    </rPh>
    <rPh sb="25" eb="27">
      <t>ニュウショ</t>
    </rPh>
    <phoneticPr fontId="2"/>
  </si>
  <si>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2"/>
  </si>
  <si>
    <t>日中活動支援体制</t>
    <rPh sb="0" eb="2">
      <t>ニッチュウ</t>
    </rPh>
    <rPh sb="2" eb="4">
      <t>カツドウ</t>
    </rPh>
    <rPh sb="4" eb="6">
      <t>シエン</t>
    </rPh>
    <rPh sb="6" eb="8">
      <t>タイセイ</t>
    </rPh>
    <phoneticPr fontId="2"/>
  </si>
  <si>
    <t>夜間支援の対象者数（人）</t>
    <phoneticPr fontId="2"/>
  </si>
  <si>
    <t>夜間支援従事者
④</t>
    <phoneticPr fontId="2"/>
  </si>
  <si>
    <t>夜間支援従事者
⑤</t>
    <phoneticPr fontId="2"/>
  </si>
  <si>
    <r>
      <t>夜間支援従事者</t>
    </r>
    <r>
      <rPr>
        <sz val="9"/>
        <color indexed="8"/>
        <rFont val="ＭＳ Ｐゴシック"/>
        <family val="3"/>
        <charset val="128"/>
      </rPr>
      <t>を配置している場所</t>
    </r>
    <rPh sb="0" eb="2">
      <t>ヤカン</t>
    </rPh>
    <rPh sb="2" eb="4">
      <t>シエン</t>
    </rPh>
    <rPh sb="4" eb="7">
      <t>ジュウジシャ</t>
    </rPh>
    <rPh sb="8" eb="10">
      <t>ハイチ</t>
    </rPh>
    <rPh sb="14" eb="16">
      <t>バショ</t>
    </rPh>
    <phoneticPr fontId="2"/>
  </si>
  <si>
    <t>夜間支援従事者④</t>
    <phoneticPr fontId="2"/>
  </si>
  <si>
    <t>夜間支援従事者⑤</t>
    <phoneticPr fontId="2"/>
  </si>
  <si>
    <t>夜間支援等体制加算（Ⅳ）・（Ⅴ）・（Ⅵ）</t>
    <phoneticPr fontId="2"/>
  </si>
  <si>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2"/>
  </si>
  <si>
    <t>滞在時間</t>
    <rPh sb="0" eb="2">
      <t>タイザイ</t>
    </rPh>
    <rPh sb="2" eb="4">
      <t>ジカン</t>
    </rPh>
    <phoneticPr fontId="2"/>
  </si>
  <si>
    <t>滞在時間</t>
    <rPh sb="0" eb="4">
      <t>タイザイジカン</t>
    </rPh>
    <phoneticPr fontId="2"/>
  </si>
  <si>
    <t>夜間支援等体制加算の種類</t>
    <rPh sb="4" eb="5">
      <t>トウ</t>
    </rPh>
    <rPh sb="5" eb="7">
      <t>タイセイ</t>
    </rPh>
    <rPh sb="7" eb="9">
      <t>カサン</t>
    </rPh>
    <rPh sb="10" eb="12">
      <t>シュルイ</t>
    </rPh>
    <phoneticPr fontId="2"/>
  </si>
  <si>
    <t>夜間支援従事者⑥</t>
    <rPh sb="0" eb="7">
      <t>ヤカンシエンジュウジシャ</t>
    </rPh>
    <phoneticPr fontId="2"/>
  </si>
  <si>
    <t>夜間支援従事者⑦</t>
    <rPh sb="0" eb="7">
      <t>ヤカンシエンジュウジシャ</t>
    </rPh>
    <phoneticPr fontId="2"/>
  </si>
  <si>
    <t>夜間支援従事者が待機している場所</t>
    <rPh sb="0" eb="2">
      <t>ヤカン</t>
    </rPh>
    <rPh sb="2" eb="4">
      <t>シエン</t>
    </rPh>
    <rPh sb="4" eb="7">
      <t>ジュウジシャ</t>
    </rPh>
    <rPh sb="8" eb="10">
      <t>タイキ</t>
    </rPh>
    <rPh sb="14" eb="16">
      <t>バショ</t>
    </rPh>
    <phoneticPr fontId="2"/>
  </si>
  <si>
    <t>夜間支援従事者⑥</t>
    <rPh sb="0" eb="2">
      <t>ヤカン</t>
    </rPh>
    <rPh sb="2" eb="4">
      <t>シエン</t>
    </rPh>
    <rPh sb="4" eb="7">
      <t>ジュウジシャ</t>
    </rPh>
    <phoneticPr fontId="2"/>
  </si>
  <si>
    <t>夜間支援従事者⑦</t>
    <rPh sb="0" eb="2">
      <t>ヤカン</t>
    </rPh>
    <rPh sb="2" eb="4">
      <t>シエン</t>
    </rPh>
    <rPh sb="4" eb="7">
      <t>ジュウジシャ</t>
    </rPh>
    <phoneticPr fontId="2"/>
  </si>
  <si>
    <t>夜間支援体制を確保している夜間及び深夜の時間帯</t>
    <phoneticPr fontId="2"/>
  </si>
  <si>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2"/>
  </si>
  <si>
    <r>
      <t>注</t>
    </r>
    <r>
      <rPr>
        <sz val="10"/>
        <color indexed="8"/>
        <rFont val="ＭＳ Ｐ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2"/>
  </si>
  <si>
    <r>
      <t>注４　夜間支援等体制加算（Ⅰ）・（Ⅱ）</t>
    </r>
    <r>
      <rPr>
        <sz val="10"/>
        <color indexed="8"/>
        <rFont val="ＭＳ Ｐ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2"/>
  </si>
  <si>
    <r>
      <t>注</t>
    </r>
    <r>
      <rPr>
        <sz val="10"/>
        <color indexed="8"/>
        <rFont val="ＭＳ Ｐ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2"/>
  </si>
  <si>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2"/>
  </si>
  <si>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2"/>
  </si>
  <si>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2"/>
  </si>
  <si>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2"/>
  </si>
  <si>
    <t>（別紙１７）　　　　　　　　　　　　　　　　　　　　　　　　　　　　　　　　　　　　　　　　　　　　　　　　　　　　　　　　　　　　　　　　　　　　　　　　　　　　　　　　　　　　　　　　　　　　　　　　　年　　月　　日</t>
    <phoneticPr fontId="2"/>
  </si>
  <si>
    <t>当該住居で想定さ
れる夜間支援体制（夜勤・宿直）</t>
    <phoneticPr fontId="2"/>
  </si>
  <si>
    <t>（別紙１０）</t>
    <rPh sb="1" eb="3">
      <t>ベッシ</t>
    </rPh>
    <phoneticPr fontId="2"/>
  </si>
  <si>
    <t>　　年　　月　　日</t>
    <rPh sb="2" eb="3">
      <t>ネン</t>
    </rPh>
    <rPh sb="5" eb="6">
      <t>ガツ</t>
    </rPh>
    <rPh sb="8" eb="9">
      <t>ニチ</t>
    </rPh>
    <phoneticPr fontId="2"/>
  </si>
  <si>
    <t>医療的ケア対応支援加算に関する届出書</t>
    <rPh sb="0" eb="3">
      <t>イリョウテキ</t>
    </rPh>
    <rPh sb="5" eb="7">
      <t>タイオウ</t>
    </rPh>
    <rPh sb="7" eb="9">
      <t>シエン</t>
    </rPh>
    <rPh sb="9" eb="11">
      <t>カサン</t>
    </rPh>
    <rPh sb="12" eb="13">
      <t>カン</t>
    </rPh>
    <rPh sb="15" eb="17">
      <t>トドケデ</t>
    </rPh>
    <rPh sb="17" eb="18">
      <t>ショ</t>
    </rPh>
    <phoneticPr fontId="2"/>
  </si>
  <si>
    <t>強度行動障害者体験利用加算に係る届出書</t>
    <rPh sb="0" eb="2">
      <t>キョウド</t>
    </rPh>
    <rPh sb="2" eb="4">
      <t>コウドウ</t>
    </rPh>
    <rPh sb="4" eb="7">
      <t>ショウガイシャ</t>
    </rPh>
    <rPh sb="7" eb="9">
      <t>タイケン</t>
    </rPh>
    <rPh sb="9" eb="11">
      <t>リヨウ</t>
    </rPh>
    <rPh sb="11" eb="13">
      <t>カサン</t>
    </rPh>
    <rPh sb="14" eb="15">
      <t>カカ</t>
    </rPh>
    <rPh sb="16" eb="19">
      <t>トドケデショ</t>
    </rPh>
    <phoneticPr fontId="2"/>
  </si>
  <si>
    <t>医療連携体制加算（Ⅶ）に関する届出書</t>
    <phoneticPr fontId="2"/>
  </si>
  <si>
    <t>支援対象者</t>
    <rPh sb="0" eb="2">
      <t>シエン</t>
    </rPh>
    <rPh sb="2" eb="5">
      <t>タイショウシャ</t>
    </rPh>
    <phoneticPr fontId="2"/>
  </si>
  <si>
    <t>確保する看護師の数（人）</t>
    <rPh sb="0" eb="2">
      <t>カクホ</t>
    </rPh>
    <rPh sb="4" eb="7">
      <t>カンゴシ</t>
    </rPh>
    <rPh sb="8" eb="9">
      <t>カズ</t>
    </rPh>
    <rPh sb="10" eb="11">
      <t>ニン</t>
    </rPh>
    <phoneticPr fontId="2"/>
  </si>
  <si>
    <t>注２　看護師１人につき、算定可能な利用者は20人までです。</t>
    <rPh sb="0" eb="1">
      <t>チュウ</t>
    </rPh>
    <rPh sb="3" eb="6">
      <t>カンゴシ</t>
    </rPh>
    <rPh sb="7" eb="8">
      <t>ニン</t>
    </rPh>
    <rPh sb="12" eb="14">
      <t>サンテイ</t>
    </rPh>
    <rPh sb="14" eb="16">
      <t>カノウ</t>
    </rPh>
    <rPh sb="17" eb="20">
      <t>リヨウシャ</t>
    </rPh>
    <rPh sb="23" eb="24">
      <t>ニン</t>
    </rPh>
    <phoneticPr fontId="2"/>
  </si>
  <si>
    <t>注３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2"/>
  </si>
  <si>
    <t>注４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2"/>
  </si>
  <si>
    <t>注５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2"/>
  </si>
  <si>
    <t>注６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2"/>
  </si>
  <si>
    <t>別紙42</t>
    <rPh sb="0" eb="2">
      <t>ベッシ</t>
    </rPh>
    <phoneticPr fontId="2"/>
  </si>
  <si>
    <t>別紙43</t>
    <rPh sb="0" eb="2">
      <t>ベッシ</t>
    </rPh>
    <phoneticPr fontId="2"/>
  </si>
  <si>
    <t>（別紙４３）</t>
    <rPh sb="1" eb="3">
      <t>ベッシ</t>
    </rPh>
    <phoneticPr fontId="2"/>
  </si>
  <si>
    <t>（別紙２２－２）</t>
    <rPh sb="1" eb="3">
      <t>ベッシ</t>
    </rPh>
    <phoneticPr fontId="2"/>
  </si>
  <si>
    <t>（別紙４２）</t>
    <rPh sb="1" eb="3">
      <t>ベッシ</t>
    </rPh>
    <phoneticPr fontId="2"/>
  </si>
  <si>
    <t>医療連携体制加算（Ⅶ）</t>
    <rPh sb="0" eb="2">
      <t>イリョウ</t>
    </rPh>
    <rPh sb="2" eb="4">
      <t>レンケイ</t>
    </rPh>
    <rPh sb="4" eb="6">
      <t>タイセイ</t>
    </rPh>
    <rPh sb="6" eb="8">
      <t>カサン</t>
    </rPh>
    <phoneticPr fontId="2"/>
  </si>
  <si>
    <r>
      <t xml:space="preserve">夜間支援の対象者数及び夜間支援従事者の配置状況
</t>
    </r>
    <r>
      <rPr>
        <sz val="9"/>
        <color indexed="10"/>
        <rFont val="ＭＳ Ｐゴシック"/>
        <family val="3"/>
        <charset val="128"/>
      </rPr>
      <t>※当該共同生活住居における前年度の平均利用者数（新設の場合は推定数）を四捨五入して記入してください。</t>
    </r>
    <rPh sb="11" eb="13">
      <t>ヤカン</t>
    </rPh>
    <rPh sb="13" eb="15">
      <t>シエン</t>
    </rPh>
    <rPh sb="15" eb="18">
      <t>ジュウジシャ</t>
    </rPh>
    <rPh sb="19" eb="21">
      <t>ハイチ</t>
    </rPh>
    <rPh sb="21" eb="23">
      <t>ジョウキョウ</t>
    </rPh>
    <rPh sb="60" eb="64">
      <t>シシャゴニュウ</t>
    </rPh>
    <phoneticPr fontId="2"/>
  </si>
  <si>
    <t>（別紙１８－１）</t>
    <rPh sb="1" eb="3">
      <t>ベッシ</t>
    </rPh>
    <phoneticPr fontId="2"/>
  </si>
  <si>
    <t>２　届出項目</t>
    <rPh sb="2" eb="4">
      <t>トドケデ</t>
    </rPh>
    <rPh sb="4" eb="6">
      <t>コウモク</t>
    </rPh>
    <phoneticPr fontId="2"/>
  </si>
  <si>
    <r>
      <t>　３　社会福祉士等（※）の
　　　状況
　　　※社会福祉士､
　　　　介護福祉士､
　 　　 精神保健福祉士、
　　　　公認心理士
 （就労移行</t>
    </r>
    <r>
      <rPr>
        <sz val="11"/>
        <color indexed="10"/>
        <rFont val="ＭＳ ゴシック"/>
        <family val="3"/>
        <charset val="128"/>
      </rPr>
      <t>、就労継続支援Ａ型、就労継続支援Ｂ型</t>
    </r>
    <r>
      <rPr>
        <sz val="11"/>
        <rFont val="ＭＳ ゴシック"/>
        <family val="3"/>
        <charset val="128"/>
      </rPr>
      <t>は上記に加え）
　　　　作業療法士</t>
    </r>
    <rPh sb="3" eb="5">
      <t>シャカイ</t>
    </rPh>
    <rPh sb="5" eb="7">
      <t>フクシ</t>
    </rPh>
    <rPh sb="7" eb="9">
      <t>シナド</t>
    </rPh>
    <rPh sb="17" eb="19">
      <t>ジョウキョウ</t>
    </rPh>
    <rPh sb="25" eb="27">
      <t>シャカイ</t>
    </rPh>
    <rPh sb="27" eb="29">
      <t>フクシ</t>
    </rPh>
    <rPh sb="29" eb="30">
      <t>シ</t>
    </rPh>
    <rPh sb="36" eb="38">
      <t>カイゴ</t>
    </rPh>
    <rPh sb="38" eb="41">
      <t>フクシシ</t>
    </rPh>
    <rPh sb="48" eb="50">
      <t>セイシン</t>
    </rPh>
    <rPh sb="50" eb="52">
      <t>ホケン</t>
    </rPh>
    <rPh sb="52" eb="55">
      <t>フクシシ</t>
    </rPh>
    <rPh sb="61" eb="63">
      <t>コウニン</t>
    </rPh>
    <rPh sb="63" eb="66">
      <t>シンリシ</t>
    </rPh>
    <rPh sb="69" eb="71">
      <t>シュウロウ</t>
    </rPh>
    <rPh sb="71" eb="73">
      <t>イコウ</t>
    </rPh>
    <rPh sb="74" eb="80">
      <t>シュウロウケイゾクシエン</t>
    </rPh>
    <rPh sb="81" eb="82">
      <t>ガタ</t>
    </rPh>
    <rPh sb="83" eb="89">
      <t>シュウロウケイゾクシエン</t>
    </rPh>
    <rPh sb="90" eb="91">
      <t>ガタ</t>
    </rPh>
    <rPh sb="92" eb="94">
      <t>ジョウキ</t>
    </rPh>
    <rPh sb="95" eb="96">
      <t>クワ</t>
    </rPh>
    <rPh sb="103" eb="105">
      <t>サギョウ</t>
    </rPh>
    <rPh sb="105" eb="108">
      <t>リョウホウシ</t>
    </rPh>
    <phoneticPr fontId="2"/>
  </si>
  <si>
    <t>　４　常勤職員の状況</t>
    <rPh sb="3" eb="5">
      <t>ジョウキン</t>
    </rPh>
    <rPh sb="5" eb="7">
      <t>ショクイン</t>
    </rPh>
    <rPh sb="8" eb="10">
      <t>ジョウキョウ</t>
    </rPh>
    <phoneticPr fontId="2"/>
  </si>
  <si>
    <t>　５　勤続年数の状況</t>
    <rPh sb="3" eb="5">
      <t>キンゾク</t>
    </rPh>
    <rPh sb="5" eb="7">
      <t>ネンスウ</t>
    </rPh>
    <rPh sb="8" eb="10">
      <t>ジョウキョウ</t>
    </rPh>
    <phoneticPr fontId="2"/>
  </si>
  <si>
    <t>虐待防止措置未実施</t>
    <rPh sb="0" eb="2">
      <t>ギャクタイ</t>
    </rPh>
    <rPh sb="2" eb="4">
      <t>ボウシ</t>
    </rPh>
    <rPh sb="4" eb="6">
      <t>ソチ</t>
    </rPh>
    <rPh sb="6" eb="7">
      <t>ミ</t>
    </rPh>
    <rPh sb="7" eb="9">
      <t>ジッシ</t>
    </rPh>
    <phoneticPr fontId="2"/>
  </si>
  <si>
    <t>　１．なし　　２．あり</t>
  </si>
  <si>
    <t>人員配置体制</t>
    <rPh sb="0" eb="2">
      <t>ジンイン</t>
    </rPh>
    <rPh sb="2" eb="4">
      <t>ハイチ</t>
    </rPh>
    <rPh sb="4" eb="6">
      <t>タイセイ</t>
    </rPh>
    <phoneticPr fontId="2"/>
  </si>
  <si>
    <t>「福祉・介護職員等特定処遇改善加算区分」欄は、福祉・介護職員等特定処遇改善加算対象が「２．あり」の場合に設定する。</t>
    <rPh sb="30" eb="31">
      <t>トウ</t>
    </rPh>
    <rPh sb="31" eb="33">
      <t>トクテイ</t>
    </rPh>
    <phoneticPr fontId="2"/>
  </si>
  <si>
    <t>※４</t>
    <phoneticPr fontId="2"/>
  </si>
  <si>
    <t>※５</t>
    <phoneticPr fontId="2"/>
  </si>
  <si>
    <t>※６</t>
    <phoneticPr fontId="2"/>
  </si>
  <si>
    <t>※７</t>
    <phoneticPr fontId="2"/>
  </si>
  <si>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59"/>
  </si>
  <si>
    <t>※８</t>
    <phoneticPr fontId="2"/>
  </si>
  <si>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59"/>
  </si>
  <si>
    <t>※９</t>
    <phoneticPr fontId="2"/>
  </si>
  <si>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59"/>
  </si>
  <si>
    <t>※１０</t>
    <phoneticPr fontId="2"/>
  </si>
  <si>
    <t>「常勤看護職員等配置（看護職員常勤換算員数）」欄は、小数点以下を切り捨てた人数を設定する。</t>
    <rPh sb="23" eb="24">
      <t>ラン</t>
    </rPh>
    <rPh sb="26" eb="27">
      <t>チイ</t>
    </rPh>
    <rPh sb="37" eb="39">
      <t>ニンズウ</t>
    </rPh>
    <rPh sb="40" eb="42">
      <t>セッテイ</t>
    </rPh>
    <phoneticPr fontId="59"/>
  </si>
  <si>
    <t>大規模住居（※5）</t>
    <rPh sb="0" eb="3">
      <t>ダイキボ</t>
    </rPh>
    <rPh sb="3" eb="5">
      <t>ジュウキョ</t>
    </rPh>
    <phoneticPr fontId="2"/>
  </si>
  <si>
    <t>共同生活援助用</t>
    <rPh sb="0" eb="2">
      <t>キョウドウ</t>
    </rPh>
    <rPh sb="2" eb="4">
      <t>セイカツ</t>
    </rPh>
    <rPh sb="4" eb="6">
      <t>エンジョ</t>
    </rPh>
    <rPh sb="6" eb="7">
      <t>ヨウ</t>
    </rPh>
    <phoneticPr fontId="59"/>
  </si>
  <si>
    <t>ピアサポート実施加算に関する届出書（共同生活援助）</t>
    <rPh sb="6" eb="8">
      <t>ジッシ</t>
    </rPh>
    <rPh sb="8" eb="10">
      <t>カサン</t>
    </rPh>
    <rPh sb="11" eb="12">
      <t>カン</t>
    </rPh>
    <rPh sb="14" eb="16">
      <t>トドケデ</t>
    </rPh>
    <rPh sb="16" eb="17">
      <t>ショ</t>
    </rPh>
    <phoneticPr fontId="2"/>
  </si>
  <si>
    <t>１　事業所名</t>
    <rPh sb="2" eb="5">
      <t>ジギョウショ</t>
    </rPh>
    <rPh sb="5" eb="6">
      <t>メイ</t>
    </rPh>
    <phoneticPr fontId="2"/>
  </si>
  <si>
    <t>１　新規　　　　　２　変更　　　　　３　終了</t>
    <rPh sb="2" eb="4">
      <t>シンキ</t>
    </rPh>
    <rPh sb="11" eb="13">
      <t>ヘンコウ</t>
    </rPh>
    <rPh sb="20" eb="22">
      <t>シュウリョウ</t>
    </rPh>
    <phoneticPr fontId="2"/>
  </si>
  <si>
    <t>３　算定要件</t>
    <rPh sb="2" eb="4">
      <t>サンテイ</t>
    </rPh>
    <rPh sb="4" eb="6">
      <t>ヨウケン</t>
    </rPh>
    <phoneticPr fontId="59"/>
  </si>
  <si>
    <t>自立生活支援加算（Ⅲ）の加算届出をし、受理されている。</t>
    <phoneticPr fontId="59"/>
  </si>
  <si>
    <t>確認</t>
    <rPh sb="0" eb="2">
      <t>カクニン</t>
    </rPh>
    <phoneticPr fontId="59"/>
  </si>
  <si>
    <t>４　障害者ピア
　サポート研修
　修了職員</t>
    <rPh sb="2" eb="5">
      <t>ショウガイシャ</t>
    </rPh>
    <rPh sb="13" eb="15">
      <t>ケンシュウ</t>
    </rPh>
    <rPh sb="17" eb="19">
      <t>シュウリョウ</t>
    </rPh>
    <rPh sb="19" eb="21">
      <t>ショクイン</t>
    </rPh>
    <phoneticPr fontId="2"/>
  </si>
  <si>
    <t>＜雇用されている障害者又は障害者であった者＞</t>
    <rPh sb="1" eb="3">
      <t>コヨウ</t>
    </rPh>
    <rPh sb="8" eb="11">
      <t>ショウガイシャ</t>
    </rPh>
    <rPh sb="11" eb="12">
      <t>マタ</t>
    </rPh>
    <rPh sb="13" eb="16">
      <t>ショウガイシャ</t>
    </rPh>
    <rPh sb="20" eb="21">
      <t>シャ</t>
    </rPh>
    <phoneticPr fontId="2"/>
  </si>
  <si>
    <t>修了した研修の名称</t>
    <rPh sb="0" eb="2">
      <t>シュウリョウ</t>
    </rPh>
    <rPh sb="4" eb="6">
      <t>ケンシュウ</t>
    </rPh>
    <rPh sb="7" eb="9">
      <t>メイショウ</t>
    </rPh>
    <phoneticPr fontId="2"/>
  </si>
  <si>
    <t>受講
年度</t>
    <rPh sb="0" eb="2">
      <t>ジュコウ</t>
    </rPh>
    <rPh sb="3" eb="5">
      <t>ネンド</t>
    </rPh>
    <phoneticPr fontId="59"/>
  </si>
  <si>
    <t>研修の
実施主体</t>
    <phoneticPr fontId="59"/>
  </si>
  <si>
    <t>年</t>
    <rPh sb="0" eb="1">
      <t>ネン</t>
    </rPh>
    <phoneticPr fontId="59"/>
  </si>
  <si>
    <t>＜その他の職員＞</t>
    <rPh sb="3" eb="4">
      <t>タ</t>
    </rPh>
    <rPh sb="5" eb="7">
      <t>ショクイン</t>
    </rPh>
    <phoneticPr fontId="2"/>
  </si>
  <si>
    <t>５　研修の実施</t>
    <rPh sb="2" eb="4">
      <t>ケンシュウ</t>
    </rPh>
    <rPh sb="5" eb="7">
      <t>ジッシ</t>
    </rPh>
    <phoneticPr fontId="59"/>
  </si>
  <si>
    <t>　直上により配置した者のいずれかにより、当該指定共同生活援助等の従業者に対し、障害者に対する配慮等に関する研修を年１回以上行っている。</t>
    <rPh sb="24" eb="30">
      <t>キョウドウセイカツエンジョ</t>
    </rPh>
    <phoneticPr fontId="59"/>
  </si>
  <si>
    <t>確認欄</t>
    <rPh sb="0" eb="2">
      <t>カクニン</t>
    </rPh>
    <rPh sb="2" eb="3">
      <t>ラン</t>
    </rPh>
    <phoneticPr fontId="59"/>
  </si>
  <si>
    <t>注２　ピアサポート研修の課程を修了し、当該研修の事業を行った者から当該研修の課程を修了した旨の証明　
　　書の交付を受けた者を、指定共同生活援助事業所等の従業者として２名以上（当該２名以上のうち少なく
　　とも１名は障害者等とする。）配置している。（※別添組織体制図、勤務形態一覧表のとおり）</t>
    <rPh sb="0" eb="1">
      <t>チュウ</t>
    </rPh>
    <rPh sb="64" eb="75">
      <t>シテイキョウドウセイカツエンジョジギョウショ</t>
    </rPh>
    <rPh sb="97" eb="98">
      <t>スク</t>
    </rPh>
    <phoneticPr fontId="2"/>
  </si>
  <si>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2"/>
  </si>
  <si>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2"/>
  </si>
  <si>
    <t>別紙44-1
別紙44-2</t>
    <rPh sb="0" eb="2">
      <t>ベッシ</t>
    </rPh>
    <rPh sb="7" eb="9">
      <t>ベッシ</t>
    </rPh>
    <phoneticPr fontId="2"/>
  </si>
  <si>
    <t>共同生活援助用</t>
    <rPh sb="0" eb="6">
      <t>キョウドウセイカツエンジョ</t>
    </rPh>
    <rPh sb="6" eb="7">
      <t>ヨウ</t>
    </rPh>
    <phoneticPr fontId="59"/>
  </si>
  <si>
    <t>退居後ピアサポート実施加算に関する届出書</t>
    <rPh sb="0" eb="2">
      <t>タイキョ</t>
    </rPh>
    <rPh sb="2" eb="3">
      <t>ゴ</t>
    </rPh>
    <rPh sb="9" eb="11">
      <t>ジッシ</t>
    </rPh>
    <rPh sb="11" eb="13">
      <t>カサン</t>
    </rPh>
    <rPh sb="14" eb="15">
      <t>カン</t>
    </rPh>
    <rPh sb="17" eb="19">
      <t>トドケデ</t>
    </rPh>
    <rPh sb="19" eb="20">
      <t>ショ</t>
    </rPh>
    <phoneticPr fontId="2"/>
  </si>
  <si>
    <t>３　障害者ピア
　サポート研修
　修了職員</t>
    <rPh sb="2" eb="5">
      <t>ショウガイシャ</t>
    </rPh>
    <rPh sb="13" eb="15">
      <t>ケンシュウ</t>
    </rPh>
    <rPh sb="17" eb="19">
      <t>シュウリョウ</t>
    </rPh>
    <rPh sb="19" eb="20">
      <t>ショク</t>
    </rPh>
    <rPh sb="20" eb="21">
      <t>イン</t>
    </rPh>
    <phoneticPr fontId="2"/>
  </si>
  <si>
    <t>４　研修の実施</t>
    <rPh sb="2" eb="4">
      <t>ケンシュウ</t>
    </rPh>
    <rPh sb="5" eb="7">
      <t>ジッシ</t>
    </rPh>
    <phoneticPr fontId="59"/>
  </si>
  <si>
    <t>注２　ピアサポート研修の課程を修了し、当該研修の事業を行った者から当該研修の課程を修了した旨の証明
　　書の交付を受けた者を、指定共同生活援助事業所等の従業者として２名以上（当該２名以上のうち少なく
　　とも１名は障害者等とする。）配置している。（※別添組織体制図、勤務形態一覧表のとおり）</t>
    <rPh sb="0" eb="1">
      <t>チュウ</t>
    </rPh>
    <rPh sb="63" eb="74">
      <t>シテイキョウドウセイカツエンジョジギョウショ</t>
    </rPh>
    <rPh sb="96" eb="97">
      <t>スク</t>
    </rPh>
    <phoneticPr fontId="2"/>
  </si>
  <si>
    <t>年　　月　　日</t>
    <rPh sb="0" eb="1">
      <t>ネン</t>
    </rPh>
    <rPh sb="3" eb="4">
      <t>ツキ</t>
    </rPh>
    <rPh sb="6" eb="7">
      <t>ニチ</t>
    </rPh>
    <phoneticPr fontId="59"/>
  </si>
  <si>
    <t>高次脳機能障害者支援体制加算に関する届出書</t>
    <rPh sb="0" eb="5">
      <t>コウジノウキノウ</t>
    </rPh>
    <phoneticPr fontId="59"/>
  </si>
  <si>
    <t>事業所の名称</t>
  </si>
  <si>
    <t>サービスの種類</t>
  </si>
  <si>
    <r>
      <t>多機能型の実施　</t>
    </r>
    <r>
      <rPr>
        <sz val="8"/>
        <rFont val="HGｺﾞｼｯｸM"/>
        <family val="3"/>
        <charset val="128"/>
      </rPr>
      <t>※1</t>
    </r>
    <phoneticPr fontId="68"/>
  </si>
  <si>
    <t>有・無</t>
    <phoneticPr fontId="59"/>
  </si>
  <si>
    <r>
      <t xml:space="preserve">異　動　区　分 </t>
    </r>
    <r>
      <rPr>
        <sz val="8"/>
        <rFont val="HGｺﾞｼｯｸM"/>
        <family val="3"/>
        <charset val="128"/>
      </rPr>
      <t>※2</t>
    </r>
    <phoneticPr fontId="68"/>
  </si>
  <si>
    <t>１　新規　　　　２　変更　　　　３　終了</t>
    <phoneticPr fontId="68"/>
  </si>
  <si>
    <t>１　利用者の状況</t>
  </si>
  <si>
    <t>当該事業所の前年度の平均実利用者数　(A)</t>
  </si>
  <si>
    <t>人</t>
  </si>
  <si>
    <t>うち３０％　　　　　(B)＝ (A)×0.3</t>
    <phoneticPr fontId="59"/>
  </si>
  <si>
    <t>加算要件に該当する利用者の数 (C)＝(E)／(D)</t>
    <phoneticPr fontId="59"/>
  </si>
  <si>
    <t>(C)＞＝(B)</t>
    <phoneticPr fontId="59"/>
  </si>
  <si>
    <t xml:space="preserve"> 加算要件に該当する利用者の前年度利用日の合計 (E)</t>
    <rPh sb="10" eb="13">
      <t>リヨウシャ</t>
    </rPh>
    <rPh sb="21" eb="23">
      <t>ゴウケイ</t>
    </rPh>
    <phoneticPr fontId="59"/>
  </si>
  <si>
    <t xml:space="preserve"> 前年度の当該サービスの開所日数　　　　の合計 (D)</t>
    <rPh sb="5" eb="7">
      <t>トウガイ</t>
    </rPh>
    <rPh sb="21" eb="23">
      <t>ゴウケイ</t>
    </rPh>
    <phoneticPr fontId="59"/>
  </si>
  <si>
    <t>２　加配される従業者の配置状況</t>
    <rPh sb="11" eb="13">
      <t>ハイチ</t>
    </rPh>
    <phoneticPr fontId="59"/>
  </si>
  <si>
    <t>利用者数 (A)　÷　50　＝ (F)</t>
    <phoneticPr fontId="59"/>
  </si>
  <si>
    <t>加配される従業者の数 (G)</t>
    <phoneticPr fontId="59"/>
  </si>
  <si>
    <t>(G)＞＝(F)</t>
    <phoneticPr fontId="59"/>
  </si>
  <si>
    <t>３　加配される従業者の要件</t>
    <rPh sb="11" eb="13">
      <t>ヨウケン</t>
    </rPh>
    <phoneticPr fontId="59"/>
  </si>
  <si>
    <t>加配される従業者の氏名</t>
    <phoneticPr fontId="59"/>
  </si>
  <si>
    <t>加配される従業者の研修の受講状況</t>
    <rPh sb="9" eb="11">
      <t>ケンシュウ</t>
    </rPh>
    <rPh sb="12" eb="14">
      <t>ジュコウ</t>
    </rPh>
    <rPh sb="14" eb="16">
      <t>ジョウキョウ</t>
    </rPh>
    <phoneticPr fontId="59"/>
  </si>
  <si>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59"/>
  </si>
  <si>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59"/>
  </si>
  <si>
    <t>添付書類</t>
  </si>
  <si>
    <t>従業者の勤務体制一覧表</t>
    <rPh sb="0" eb="3">
      <t>ジュウギョウシャ</t>
    </rPh>
    <phoneticPr fontId="68"/>
  </si>
  <si>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68"/>
  </si>
  <si>
    <t>　　　</t>
    <phoneticPr fontId="68"/>
  </si>
  <si>
    <t>名</t>
    <rPh sb="0" eb="1">
      <t>メイ</t>
    </rPh>
    <phoneticPr fontId="2"/>
  </si>
  <si>
    <t>年　　月　　日</t>
    <rPh sb="0" eb="1">
      <t>ネン</t>
    </rPh>
    <rPh sb="3" eb="4">
      <t>ガツ</t>
    </rPh>
    <rPh sb="6" eb="7">
      <t>ニチ</t>
    </rPh>
    <phoneticPr fontId="2"/>
  </si>
  <si>
    <t>１　事業所・施設の名称</t>
    <rPh sb="2" eb="5">
      <t>ジギョウショ</t>
    </rPh>
    <rPh sb="6" eb="8">
      <t>シセツ</t>
    </rPh>
    <rPh sb="9" eb="11">
      <t>メイショウ</t>
    </rPh>
    <phoneticPr fontId="2"/>
  </si>
  <si>
    <t>１　新規　　　　　　　２　変更　　　　　　　　３　終了</t>
    <rPh sb="2" eb="4">
      <t>シンキ</t>
    </rPh>
    <rPh sb="13" eb="15">
      <t>ヘンコウ</t>
    </rPh>
    <rPh sb="25" eb="27">
      <t>シュウリョウ</t>
    </rPh>
    <phoneticPr fontId="2"/>
  </si>
  <si>
    <t>３　配置状況
（基礎研修修了者名）</t>
    <rPh sb="2" eb="4">
      <t>ハイチ</t>
    </rPh>
    <rPh sb="4" eb="6">
      <t>ジョウキョウ</t>
    </rPh>
    <rPh sb="8" eb="10">
      <t>キソ</t>
    </rPh>
    <rPh sb="10" eb="12">
      <t>ケンシュウ</t>
    </rPh>
    <rPh sb="12" eb="15">
      <t>シュウリョウシャ</t>
    </rPh>
    <rPh sb="15" eb="16">
      <t>メイ</t>
    </rPh>
    <phoneticPr fontId="2"/>
  </si>
  <si>
    <t>４　配置状況
（実践研修修了者名）</t>
    <rPh sb="2" eb="4">
      <t>ハイチ</t>
    </rPh>
    <rPh sb="4" eb="6">
      <t>ジョウキョウ</t>
    </rPh>
    <rPh sb="8" eb="10">
      <t>ジッセン</t>
    </rPh>
    <rPh sb="10" eb="12">
      <t>ケンシュウ</t>
    </rPh>
    <rPh sb="12" eb="15">
      <t>シュウリョウシャ</t>
    </rPh>
    <rPh sb="15" eb="16">
      <t>メイ</t>
    </rPh>
    <phoneticPr fontId="2"/>
  </si>
  <si>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2"/>
  </si>
  <si>
    <t>　　２　基礎研修修了者・実践研修修了者・中核的人材研修修了者については、修了証の写しを別途添付すること。</t>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2"/>
  </si>
  <si>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2"/>
  </si>
  <si>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2"/>
  </si>
  <si>
    <t>年　　月　　日</t>
    <rPh sb="0" eb="1">
      <t>ネン</t>
    </rPh>
    <rPh sb="3" eb="4">
      <t>ツキ</t>
    </rPh>
    <rPh sb="6" eb="7">
      <t>ヒ</t>
    </rPh>
    <phoneticPr fontId="59"/>
  </si>
  <si>
    <t>重度障害者支援加算に関する届出書（共同生活援助）</t>
    <rPh sb="0" eb="2">
      <t>ジュウド</t>
    </rPh>
    <rPh sb="2" eb="5">
      <t>ショウガイシャ</t>
    </rPh>
    <rPh sb="5" eb="7">
      <t>シエン</t>
    </rPh>
    <rPh sb="7" eb="9">
      <t>カサン</t>
    </rPh>
    <rPh sb="10" eb="11">
      <t>カン</t>
    </rPh>
    <rPh sb="13" eb="16">
      <t>トドケデショ</t>
    </rPh>
    <rPh sb="17" eb="19">
      <t>キョウドウ</t>
    </rPh>
    <rPh sb="19" eb="21">
      <t>セイカツ</t>
    </rPh>
    <rPh sb="21" eb="23">
      <t>エンジョ</t>
    </rPh>
    <phoneticPr fontId="2"/>
  </si>
  <si>
    <t>（兼・○○年度強度行動障害支援者養成研修等受講計画）</t>
    <rPh sb="1" eb="2">
      <t>ケン</t>
    </rPh>
    <rPh sb="5" eb="7">
      <t>ネンド</t>
    </rPh>
    <rPh sb="7" eb="9">
      <t>キョウド</t>
    </rPh>
    <rPh sb="9" eb="11">
      <t>コウドウ</t>
    </rPh>
    <rPh sb="11" eb="13">
      <t>ショウガイ</t>
    </rPh>
    <rPh sb="13" eb="16">
      <t>シエンシャ</t>
    </rPh>
    <rPh sb="16" eb="18">
      <t>ヨウセイ</t>
    </rPh>
    <rPh sb="18" eb="21">
      <t>ケンシュウトウ</t>
    </rPh>
    <rPh sb="21" eb="23">
      <t>ジュコウ</t>
    </rPh>
    <rPh sb="23" eb="25">
      <t>ケイカク</t>
    </rPh>
    <phoneticPr fontId="2"/>
  </si>
  <si>
    <t>１　新規　　　　２　変更　　　　３　終了</t>
    <phoneticPr fontId="59"/>
  </si>
  <si>
    <t>強度行動障害支援者養成研修（基礎研修）</t>
    <rPh sb="0" eb="2">
      <t>キョウド</t>
    </rPh>
    <rPh sb="2" eb="4">
      <t>コウドウ</t>
    </rPh>
    <rPh sb="4" eb="5">
      <t>ショウ</t>
    </rPh>
    <rPh sb="5" eb="6">
      <t>ガイ</t>
    </rPh>
    <rPh sb="6" eb="9">
      <t>シエンシャ</t>
    </rPh>
    <rPh sb="9" eb="11">
      <t>ヨウセイ</t>
    </rPh>
    <rPh sb="11" eb="13">
      <t>ケンシュウ</t>
    </rPh>
    <rPh sb="14" eb="16">
      <t>キソ</t>
    </rPh>
    <rPh sb="16" eb="18">
      <t>ケンシュウウム</t>
    </rPh>
    <phoneticPr fontId="2"/>
  </si>
  <si>
    <t>強度行動障害支援者養成研修（実践研修）</t>
    <rPh sb="14" eb="16">
      <t>ジッセン</t>
    </rPh>
    <phoneticPr fontId="2"/>
  </si>
  <si>
    <t>喀痰吸引等研修（第１号又は第２号）</t>
    <rPh sb="0" eb="2">
      <t>カクタン</t>
    </rPh>
    <rPh sb="2" eb="4">
      <t>キュウイン</t>
    </rPh>
    <rPh sb="4" eb="5">
      <t>トウ</t>
    </rPh>
    <rPh sb="5" eb="7">
      <t>ケンシュウ</t>
    </rPh>
    <rPh sb="8" eb="9">
      <t>ダイ</t>
    </rPh>
    <rPh sb="10" eb="11">
      <t>ゴウ</t>
    </rPh>
    <rPh sb="11" eb="12">
      <t>マタ</t>
    </rPh>
    <rPh sb="13" eb="14">
      <t>ダイ</t>
    </rPh>
    <rPh sb="15" eb="16">
      <t>ゴウ</t>
    </rPh>
    <phoneticPr fontId="2"/>
  </si>
  <si>
    <t>喀痰吸引等研修（第３号）</t>
    <rPh sb="0" eb="2">
      <t>カクタン</t>
    </rPh>
    <rPh sb="2" eb="4">
      <t>キュウイン</t>
    </rPh>
    <rPh sb="4" eb="5">
      <t>トウ</t>
    </rPh>
    <rPh sb="5" eb="7">
      <t>ケンシュウ</t>
    </rPh>
    <rPh sb="8" eb="9">
      <t>ダイ</t>
    </rPh>
    <rPh sb="10" eb="11">
      <t>ゴウ</t>
    </rPh>
    <phoneticPr fontId="2"/>
  </si>
  <si>
    <t>中核的人材養成研修修了者　配置</t>
    <phoneticPr fontId="59"/>
  </si>
  <si>
    <t>（　　あり　　・　　なし　　）</t>
    <phoneticPr fontId="59"/>
  </si>
  <si>
    <r>
      <t>今年度の研修要件①</t>
    </r>
    <r>
      <rPr>
        <sz val="10"/>
        <color indexed="8"/>
        <rFont val="HGｺﾞｼｯｸM"/>
        <family val="3"/>
        <charset val="128"/>
      </rPr>
      <t>（※１）</t>
    </r>
    <r>
      <rPr>
        <sz val="12"/>
        <color indexed="8"/>
        <rFont val="HGｺﾞｼｯｸM"/>
        <family val="3"/>
        <charset val="128"/>
      </rPr>
      <t>を満たしている者の数</t>
    </r>
    <rPh sb="0" eb="3">
      <t>コンネンド</t>
    </rPh>
    <rPh sb="4" eb="6">
      <t>ケンシュウ</t>
    </rPh>
    <rPh sb="6" eb="8">
      <t>ヨウケン</t>
    </rPh>
    <rPh sb="14" eb="15">
      <t>ミ</t>
    </rPh>
    <rPh sb="20" eb="21">
      <t>シャ</t>
    </rPh>
    <rPh sb="22" eb="23">
      <t>カズ</t>
    </rPh>
    <phoneticPr fontId="2"/>
  </si>
  <si>
    <r>
      <t>うち今年度の研修要件②</t>
    </r>
    <r>
      <rPr>
        <sz val="10"/>
        <color indexed="8"/>
        <rFont val="HGｺﾞｼｯｸM"/>
        <family val="3"/>
        <charset val="128"/>
      </rPr>
      <t>（※２）</t>
    </r>
    <r>
      <rPr>
        <sz val="11"/>
        <color indexed="8"/>
        <rFont val="HGｺﾞｼｯｸM"/>
        <family val="3"/>
        <charset val="128"/>
      </rPr>
      <t xml:space="preserve">
を満たしている者の数及び割合</t>
    </r>
    <rPh sb="2" eb="3">
      <t>コン</t>
    </rPh>
    <rPh sb="26" eb="27">
      <t>オヨ</t>
    </rPh>
    <rPh sb="28" eb="30">
      <t>ワリアイ</t>
    </rPh>
    <phoneticPr fontId="2"/>
  </si>
  <si>
    <t>（※１）　サービス管理責任者又は生活支援員のうち１名以上が、強度行動障害支援者養成研修（実
　　　　践）又は喀痰吸引等研修（第２号）修了者であること。</t>
    <rPh sb="9" eb="11">
      <t>カンリ</t>
    </rPh>
    <rPh sb="11" eb="14">
      <t>セキニンシャ</t>
    </rPh>
    <rPh sb="14" eb="15">
      <t>マタ</t>
    </rPh>
    <rPh sb="16" eb="18">
      <t>セイカツ</t>
    </rPh>
    <rPh sb="18" eb="21">
      <t>シエンイン</t>
    </rPh>
    <rPh sb="25" eb="26">
      <t>メイ</t>
    </rPh>
    <rPh sb="26" eb="28">
      <t>イジョウ</t>
    </rPh>
    <rPh sb="30" eb="32">
      <t>キョウド</t>
    </rPh>
    <rPh sb="32" eb="34">
      <t>コウドウ</t>
    </rPh>
    <rPh sb="34" eb="36">
      <t>ショウガイ</t>
    </rPh>
    <rPh sb="36" eb="39">
      <t>シエンシャ</t>
    </rPh>
    <rPh sb="39" eb="41">
      <t>ヨウセイ</t>
    </rPh>
    <rPh sb="41" eb="43">
      <t>ケンシュウ</t>
    </rPh>
    <rPh sb="44" eb="45">
      <t>ミノル</t>
    </rPh>
    <rPh sb="50" eb="51">
      <t>セン</t>
    </rPh>
    <rPh sb="52" eb="53">
      <t>マタ</t>
    </rPh>
    <rPh sb="54" eb="56">
      <t>カクタン</t>
    </rPh>
    <rPh sb="56" eb="58">
      <t>キュウイン</t>
    </rPh>
    <rPh sb="58" eb="59">
      <t>トウ</t>
    </rPh>
    <rPh sb="59" eb="61">
      <t>ケンシュウ</t>
    </rPh>
    <rPh sb="62" eb="63">
      <t>ダイ</t>
    </rPh>
    <rPh sb="64" eb="65">
      <t>ゴウ</t>
    </rPh>
    <rPh sb="66" eb="69">
      <t>シュウリョウシャ</t>
    </rPh>
    <phoneticPr fontId="2"/>
  </si>
  <si>
    <t>（※２）　生活支援員のうち２０％以上が、強度行動障害支援者養成研修（基礎）又は喀痰吸引等研
　　　　修（第３号）修了者であること。</t>
    <rPh sb="5" eb="7">
      <t>セイカツ</t>
    </rPh>
    <rPh sb="7" eb="10">
      <t>シエンイン</t>
    </rPh>
    <rPh sb="16" eb="18">
      <t>イジョウ</t>
    </rPh>
    <rPh sb="20" eb="22">
      <t>キョウド</t>
    </rPh>
    <rPh sb="22" eb="24">
      <t>コウドウ</t>
    </rPh>
    <rPh sb="24" eb="26">
      <t>ショウガイ</t>
    </rPh>
    <rPh sb="26" eb="29">
      <t>シエンシャ</t>
    </rPh>
    <rPh sb="29" eb="31">
      <t>ヨウセイ</t>
    </rPh>
    <rPh sb="31" eb="33">
      <t>ケンシュウ</t>
    </rPh>
    <rPh sb="34" eb="36">
      <t>キソ</t>
    </rPh>
    <rPh sb="37" eb="38">
      <t>マタ</t>
    </rPh>
    <rPh sb="39" eb="41">
      <t>カクタン</t>
    </rPh>
    <rPh sb="41" eb="43">
      <t>キュウイン</t>
    </rPh>
    <rPh sb="43" eb="44">
      <t>トウ</t>
    </rPh>
    <rPh sb="44" eb="45">
      <t>ケン</t>
    </rPh>
    <rPh sb="50" eb="51">
      <t>オサム</t>
    </rPh>
    <rPh sb="52" eb="53">
      <t>ダイ</t>
    </rPh>
    <rPh sb="54" eb="55">
      <t>ゴウ</t>
    </rPh>
    <rPh sb="56" eb="58">
      <t>シュウリョウ</t>
    </rPh>
    <rPh sb="58" eb="59">
      <t>シャ</t>
    </rPh>
    <phoneticPr fontId="2"/>
  </si>
  <si>
    <t>注１　「職員配置」欄は、サービス管理責任者又は生活支援員として従事する当該事業所の全ての職
　　員について記載してください。
注２　「職種」欄は、サービス管理責任者又は生活支援員の別を記載してください。（世話人等は含
　　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「研修の受講状況」欄には、①受講が修了又は受講中の場合は「有」を、②受講しておらず年
　　度内に受講予定もない場合は「無」又は空欄を、③今後受講予定の場合（当該年度内に限る）は
　　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職員が既に重度訪問介護従業者養成研修行動障害支援課程を修了している場合又は今後受講予
　　定（当該年度内に限る）の場合は、強度行動障害支援者養成研修（基礎）を修了又は受講予定と
　　みなし、また、職員が既に行動援護従業者養成研修の課程を修了している場合又は今後受講予定
　　（当該年度内に限る）の場合は、強度行動障害支援者養成研修（基礎及び実践）を修了又は受講
　　予定とみなし、「強度行動障害者支援者養成研修」欄に「有」又は受講予定月を記載してくださ
　　い。</t>
    <rPh sb="290" eb="291">
      <t>ツキ</t>
    </rPh>
    <rPh sb="292" eb="294">
      <t>ジュコウ</t>
    </rPh>
    <rPh sb="294" eb="295">
      <t>ツキ</t>
    </rPh>
    <rPh sb="595" eb="596">
      <t>ツキ</t>
    </rPh>
    <phoneticPr fontId="2"/>
  </si>
  <si>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2"/>
  </si>
  <si>
    <t>委託業務内容</t>
    <rPh sb="0" eb="2">
      <t>イタク</t>
    </rPh>
    <rPh sb="2" eb="4">
      <t>ギョウム</t>
    </rPh>
    <rPh sb="4" eb="6">
      <t>ナイヨウ</t>
    </rPh>
    <phoneticPr fontId="2"/>
  </si>
  <si>
    <t>業務委託により食事提供を行う場合</t>
    <rPh sb="0" eb="2">
      <t>ギョウム</t>
    </rPh>
    <rPh sb="2" eb="4">
      <t>イタク</t>
    </rPh>
    <rPh sb="7" eb="9">
      <t>ショクジ</t>
    </rPh>
    <rPh sb="9" eb="11">
      <t>テイキョウ</t>
    </rPh>
    <rPh sb="12" eb="13">
      <t>オコナ</t>
    </rPh>
    <rPh sb="14" eb="16">
      <t>バアイ</t>
    </rPh>
    <phoneticPr fontId="2"/>
  </si>
  <si>
    <t>連携先名</t>
    <phoneticPr fontId="2"/>
  </si>
  <si>
    <t>保健所等との連携により、管理栄養士等が関与している場合</t>
    <phoneticPr fontId="2"/>
  </si>
  <si>
    <t>栄養士</t>
    <rPh sb="0" eb="1">
      <t>サカエ</t>
    </rPh>
    <rPh sb="1" eb="2">
      <t>ヨウ</t>
    </rPh>
    <rPh sb="2" eb="3">
      <t>シ</t>
    </rPh>
    <phoneticPr fontId="2"/>
  </si>
  <si>
    <t>　</t>
  </si>
  <si>
    <t>食事の提供体制</t>
    <rPh sb="0" eb="2">
      <t>ショクジ</t>
    </rPh>
    <rPh sb="3" eb="5">
      <t>テイキョウ</t>
    </rPh>
    <rPh sb="5" eb="7">
      <t>タイセイ</t>
    </rPh>
    <phoneticPr fontId="2"/>
  </si>
  <si>
    <t>３　異動区分</t>
    <rPh sb="2" eb="6">
      <t>イドウクブン</t>
    </rPh>
    <phoneticPr fontId="2"/>
  </si>
  <si>
    <t>２　サービスの種類</t>
    <rPh sb="7" eb="9">
      <t>シュルイ</t>
    </rPh>
    <phoneticPr fontId="2"/>
  </si>
  <si>
    <t>１　事業所の名称</t>
    <rPh sb="2" eb="5">
      <t>ジギョウショ</t>
    </rPh>
    <rPh sb="6" eb="8">
      <t>メイショウ</t>
    </rPh>
    <phoneticPr fontId="2"/>
  </si>
  <si>
    <t>食事提供体制加算に関する届出書</t>
    <rPh sb="0" eb="2">
      <t>ショクジ</t>
    </rPh>
    <rPh sb="2" eb="4">
      <t>テイキョウ</t>
    </rPh>
    <rPh sb="4" eb="6">
      <t>タイセイ</t>
    </rPh>
    <rPh sb="6" eb="8">
      <t>カサン</t>
    </rPh>
    <rPh sb="9" eb="10">
      <t>カン</t>
    </rPh>
    <rPh sb="12" eb="15">
      <t>トドケデショ</t>
    </rPh>
    <phoneticPr fontId="2"/>
  </si>
  <si>
    <t>　　　　　　　　年　　　　月　　　日</t>
    <rPh sb="8" eb="9">
      <t>ネン</t>
    </rPh>
    <rPh sb="13" eb="14">
      <t>ガツ</t>
    </rPh>
    <rPh sb="17" eb="18">
      <t>ニチ</t>
    </rPh>
    <phoneticPr fontId="2"/>
  </si>
  <si>
    <r>
      <t>　　</t>
    </r>
    <r>
      <rPr>
        <sz val="12"/>
        <color rgb="FFFF0000"/>
        <rFont val="HGｺﾞｼｯｸM"/>
        <family val="3"/>
        <charset val="128"/>
      </rPr>
      <t>　</t>
    </r>
    <r>
      <rPr>
        <sz val="12"/>
        <rFont val="HGｺﾞｼｯｸM"/>
        <family val="3"/>
        <charset val="128"/>
      </rPr>
      <t>年　　　月　　　日</t>
    </r>
    <phoneticPr fontId="2"/>
  </si>
  <si>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2"/>
  </si>
  <si>
    <t>異動区分</t>
    <rPh sb="0" eb="1">
      <t>イ</t>
    </rPh>
    <rPh sb="1" eb="2">
      <t>ドウ</t>
    </rPh>
    <rPh sb="2" eb="3">
      <t>ク</t>
    </rPh>
    <rPh sb="3" eb="4">
      <t>ブン</t>
    </rPh>
    <phoneticPr fontId="2"/>
  </si>
  <si>
    <t>１　新規　　　２　継続　　　３　変更　　　４　終了</t>
    <rPh sb="2" eb="4">
      <t>シンキ</t>
    </rPh>
    <rPh sb="9" eb="11">
      <t>ケイゾク</t>
    </rPh>
    <rPh sb="16" eb="18">
      <t>ヘンコウ</t>
    </rPh>
    <rPh sb="23" eb="25">
      <t>シュウリョウ</t>
    </rPh>
    <phoneticPr fontId="2"/>
  </si>
  <si>
    <t>サービスの種類
算定する加算の区分</t>
    <rPh sb="5" eb="7">
      <t>シュルイ</t>
    </rPh>
    <rPh sb="8" eb="10">
      <t>サンテイ</t>
    </rPh>
    <rPh sb="12" eb="14">
      <t>カサン</t>
    </rPh>
    <rPh sb="15" eb="17">
      <t>クブン</t>
    </rPh>
    <phoneticPr fontId="2"/>
  </si>
  <si>
    <t>１　生活介護</t>
    <rPh sb="4" eb="6">
      <t>カイゴ</t>
    </rPh>
    <phoneticPr fontId="2"/>
  </si>
  <si>
    <t>常勤看護職員等配置加算</t>
    <phoneticPr fontId="2"/>
  </si>
  <si>
    <t>２　短期入所</t>
    <rPh sb="2" eb="4">
      <t>タンキ</t>
    </rPh>
    <rPh sb="4" eb="6">
      <t>ニュウショ</t>
    </rPh>
    <phoneticPr fontId="2"/>
  </si>
  <si>
    <t>常勤看護職員等配置加算</t>
    <rPh sb="0" eb="2">
      <t>ジョウキン</t>
    </rPh>
    <rPh sb="2" eb="4">
      <t>カンゴ</t>
    </rPh>
    <rPh sb="4" eb="6">
      <t>ショクイン</t>
    </rPh>
    <rPh sb="6" eb="7">
      <t>トウ</t>
    </rPh>
    <rPh sb="7" eb="9">
      <t>ハイチ</t>
    </rPh>
    <rPh sb="9" eb="11">
      <t>カサン</t>
    </rPh>
    <phoneticPr fontId="2"/>
  </si>
  <si>
    <t>３　生活訓練</t>
    <rPh sb="2" eb="4">
      <t>セイカツ</t>
    </rPh>
    <rPh sb="4" eb="6">
      <t>クンレン</t>
    </rPh>
    <phoneticPr fontId="2"/>
  </si>
  <si>
    <t>看護職員配置加算（Ⅰ）</t>
    <rPh sb="0" eb="2">
      <t>カンゴ</t>
    </rPh>
    <rPh sb="2" eb="4">
      <t>ショクイン</t>
    </rPh>
    <rPh sb="4" eb="6">
      <t>ハイチ</t>
    </rPh>
    <rPh sb="6" eb="8">
      <t>カサン</t>
    </rPh>
    <phoneticPr fontId="2"/>
  </si>
  <si>
    <t>４　宿泊型自立訓練</t>
    <phoneticPr fontId="2"/>
  </si>
  <si>
    <t>看護職員配置加算（Ⅱ）</t>
    <rPh sb="0" eb="2">
      <t>カンゴ</t>
    </rPh>
    <rPh sb="2" eb="4">
      <t>ショクイン</t>
    </rPh>
    <rPh sb="4" eb="6">
      <t>ハイチ</t>
    </rPh>
    <rPh sb="6" eb="8">
      <t>カサン</t>
    </rPh>
    <phoneticPr fontId="2"/>
  </si>
  <si>
    <t>５　共同生活援助</t>
    <rPh sb="2" eb="8">
      <t>キョウドウセイカツエンジョ</t>
    </rPh>
    <phoneticPr fontId="2"/>
  </si>
  <si>
    <t>看護職員配置加算</t>
    <rPh sb="0" eb="2">
      <t>カンゴ</t>
    </rPh>
    <rPh sb="2" eb="4">
      <t>ショクイン</t>
    </rPh>
    <rPh sb="4" eb="6">
      <t>ハイチ</t>
    </rPh>
    <rPh sb="6" eb="8">
      <t>カサン</t>
    </rPh>
    <phoneticPr fontId="2"/>
  </si>
  <si>
    <t>看護職員の配置状況
（常勤換算）</t>
    <rPh sb="0" eb="2">
      <t>カンゴ</t>
    </rPh>
    <rPh sb="2" eb="4">
      <t>ショクイン</t>
    </rPh>
    <rPh sb="5" eb="7">
      <t>ハイチ</t>
    </rPh>
    <rPh sb="7" eb="9">
      <t>ジョウキョウ</t>
    </rPh>
    <rPh sb="11" eb="13">
      <t>ジョウキン</t>
    </rPh>
    <rPh sb="13" eb="15">
      <t>カンザン</t>
    </rPh>
    <phoneticPr fontId="2"/>
  </si>
  <si>
    <t>保健師</t>
    <rPh sb="0" eb="3">
      <t>ホケンシ</t>
    </rPh>
    <phoneticPr fontId="2"/>
  </si>
  <si>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2"/>
  </si>
  <si>
    <t>該当
・
非該当</t>
    <rPh sb="0" eb="2">
      <t>ガイトウ</t>
    </rPh>
    <rPh sb="7" eb="10">
      <t>ヒガイトウ</t>
    </rPh>
    <phoneticPr fontId="2"/>
  </si>
  <si>
    <t>准看護師</t>
    <rPh sb="0" eb="4">
      <t>ジュンカンゴシ</t>
    </rPh>
    <phoneticPr fontId="2"/>
  </si>
  <si>
    <t>看護職員の必要数
（共同生活援助のみ）</t>
    <rPh sb="0" eb="2">
      <t>カンゴ</t>
    </rPh>
    <rPh sb="2" eb="4">
      <t>ショクイン</t>
    </rPh>
    <rPh sb="5" eb="8">
      <t>ヒツヨウスウ</t>
    </rPh>
    <rPh sb="10" eb="16">
      <t>キョウドウセイカツエンジョ</t>
    </rPh>
    <phoneticPr fontId="2"/>
  </si>
  <si>
    <t>前年度の平均利用者数</t>
    <rPh sb="0" eb="3">
      <t>ゼンネンド</t>
    </rPh>
    <rPh sb="4" eb="10">
      <t>ヘイキンリヨウシャスウ</t>
    </rPh>
    <phoneticPr fontId="2"/>
  </si>
  <si>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2"/>
  </si>
  <si>
    <t>該当
・
非該当</t>
    <phoneticPr fontId="2"/>
  </si>
  <si>
    <t>利用者数を
20で除した数
（必要数）</t>
    <rPh sb="0" eb="2">
      <t>リヨウ</t>
    </rPh>
    <rPh sb="2" eb="3">
      <t>シャ</t>
    </rPh>
    <rPh sb="3" eb="4">
      <t>スウ</t>
    </rPh>
    <rPh sb="9" eb="10">
      <t>ジョ</t>
    </rPh>
    <rPh sb="12" eb="13">
      <t>スウ</t>
    </rPh>
    <rPh sb="15" eb="18">
      <t>ヒツヨウスウ</t>
    </rPh>
    <phoneticPr fontId="2"/>
  </si>
  <si>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2"/>
  </si>
  <si>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2"/>
  </si>
  <si>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2"/>
  </si>
  <si>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2"/>
  </si>
  <si>
    <t>（別紙２３）</t>
    <rPh sb="1" eb="3">
      <t>ベッシ</t>
    </rPh>
    <phoneticPr fontId="2"/>
  </si>
  <si>
    <t>（別紙１９）</t>
    <rPh sb="1" eb="3">
      <t>ベッシ</t>
    </rPh>
    <phoneticPr fontId="2"/>
  </si>
  <si>
    <t>年　　月　　日</t>
    <rPh sb="0" eb="1">
      <t>ネン</t>
    </rPh>
    <rPh sb="3" eb="4">
      <t>ツキ</t>
    </rPh>
    <rPh sb="6" eb="7">
      <t>ヒ</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</si>
  <si>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2"/>
  </si>
  <si>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2"/>
  </si>
  <si>
    <t>１　届出区分</t>
    <rPh sb="2" eb="4">
      <t>トドケデ</t>
    </rPh>
    <rPh sb="4" eb="6">
      <t>クブン</t>
    </rPh>
    <phoneticPr fontId="89"/>
  </si>
  <si>
    <t>１　新規　　　　　２　変更　　　　　３　終了</t>
    <rPh sb="2" eb="4">
      <t>シンキ</t>
    </rPh>
    <rPh sb="11" eb="13">
      <t>ヘンコウ</t>
    </rPh>
    <rPh sb="20" eb="22">
      <t>シュウリョウ</t>
    </rPh>
    <phoneticPr fontId="89"/>
  </si>
  <si>
    <t>２　事業所の名称</t>
    <rPh sb="2" eb="4">
      <t>ジギョウ</t>
    </rPh>
    <rPh sb="4" eb="5">
      <t>ジョ</t>
    </rPh>
    <rPh sb="6" eb="8">
      <t>メイショウ</t>
    </rPh>
    <phoneticPr fontId="89"/>
  </si>
  <si>
    <t>３　地域生活支援拠点等
　としての位置付け</t>
    <rPh sb="2" eb="11">
      <t>チイキセイカツシエンキョテントウ</t>
    </rPh>
    <rPh sb="17" eb="20">
      <t>イチヅ</t>
    </rPh>
    <phoneticPr fontId="8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</si>
  <si>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90"/>
  </si>
  <si>
    <t>有　　　・　　　無</t>
    <rPh sb="0" eb="1">
      <t>ア</t>
    </rPh>
    <rPh sb="8" eb="9">
      <t>ナ</t>
    </rPh>
    <phoneticPr fontId="90"/>
  </si>
  <si>
    <t>市町村により地域生活支援拠点等として位置付けられた日付</t>
    <rPh sb="25" eb="27">
      <t>ヒヅケ</t>
    </rPh>
    <phoneticPr fontId="90"/>
  </si>
  <si>
    <t>年</t>
    <rPh sb="0" eb="1">
      <t>ネン</t>
    </rPh>
    <phoneticPr fontId="90"/>
  </si>
  <si>
    <t>月</t>
    <rPh sb="0" eb="1">
      <t>ツキ</t>
    </rPh>
    <phoneticPr fontId="90"/>
  </si>
  <si>
    <t>日</t>
    <rPh sb="0" eb="1">
      <t>ヒ</t>
    </rPh>
    <phoneticPr fontId="90"/>
  </si>
  <si>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90"/>
  </si>
  <si>
    <t>※該当者が複数名いる場合は、各々の氏名を記載すること。</t>
    <phoneticPr fontId="90"/>
  </si>
  <si>
    <t>５　当該届出により算定する加算</t>
    <rPh sb="2" eb="4">
      <t>トウガイ</t>
    </rPh>
    <rPh sb="4" eb="6">
      <t>トドケデ</t>
    </rPh>
    <rPh sb="9" eb="11">
      <t>サンテイ</t>
    </rPh>
    <rPh sb="13" eb="15">
      <t>カサン</t>
    </rPh>
    <phoneticPr fontId="90"/>
  </si>
  <si>
    <t>≪緊急時対応加算　地域生活支援拠点等の場合≫</t>
    <rPh sb="9" eb="18">
      <t>チイキセイカツシエンキョテントウ</t>
    </rPh>
    <rPh sb="19" eb="21">
      <t>バアイ</t>
    </rPh>
    <phoneticPr fontId="89"/>
  </si>
  <si>
    <t>対象：訪問系サービス※、
　　　重度障害者等包括支援（訪問系サービスのみ対象）</t>
    <rPh sb="3" eb="5">
      <t>ホウモン</t>
    </rPh>
    <rPh sb="5" eb="6">
      <t>ケイ</t>
    </rPh>
    <rPh sb="27" eb="29">
      <t>ホウモン</t>
    </rPh>
    <rPh sb="29" eb="30">
      <t>ケイ</t>
    </rPh>
    <rPh sb="36" eb="38">
      <t>タイショウ</t>
    </rPh>
    <phoneticPr fontId="90"/>
  </si>
  <si>
    <t>≪緊急時支援加算　地域生活支援拠点等の場合≫</t>
    <phoneticPr fontId="89"/>
  </si>
  <si>
    <t>対象：自立生活援助、地域定着支援、
　　　重度障害者等包括支援（自立生活援助のみ対象）</t>
    <rPh sb="32" eb="38">
      <t>ジリツセイカツエンジョ</t>
    </rPh>
    <rPh sb="40" eb="42">
      <t>タイショウ</t>
    </rPh>
    <phoneticPr fontId="90"/>
  </si>
  <si>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89"/>
  </si>
  <si>
    <t>対象：短期入所、重度障害者等包括支援</t>
    <phoneticPr fontId="90"/>
  </si>
  <si>
    <t>≪緊急時受入加算≫</t>
    <rPh sb="1" eb="8">
      <t>キンキュウジウケイレカサン</t>
    </rPh>
    <phoneticPr fontId="89"/>
  </si>
  <si>
    <t>対象：日中系サービス※</t>
    <phoneticPr fontId="90"/>
  </si>
  <si>
    <t>≪障害福祉サービスの体験利用加算≫</t>
    <rPh sb="14" eb="16">
      <t>カサン</t>
    </rPh>
    <phoneticPr fontId="89"/>
  </si>
  <si>
    <t>≪体験利用支援加算・体験宿泊加算≫</t>
    <phoneticPr fontId="89"/>
  </si>
  <si>
    <t>対象：地域移行支援</t>
    <phoneticPr fontId="90"/>
  </si>
  <si>
    <t>≪地域移行促進加算（Ⅱ）≫</t>
    <rPh sb="1" eb="3">
      <t>チイキ</t>
    </rPh>
    <rPh sb="3" eb="5">
      <t>イコウ</t>
    </rPh>
    <rPh sb="5" eb="7">
      <t>ソクシン</t>
    </rPh>
    <rPh sb="7" eb="9">
      <t>カサン</t>
    </rPh>
    <phoneticPr fontId="89"/>
  </si>
  <si>
    <t>対象：施設入所支援</t>
    <phoneticPr fontId="90"/>
  </si>
  <si>
    <t>≪地域生活支援拠点等相談強化加算≫</t>
    <phoneticPr fontId="89"/>
  </si>
  <si>
    <t>対象：計画相談支援、障害児相談支援</t>
    <phoneticPr fontId="90"/>
  </si>
  <si>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90"/>
  </si>
  <si>
    <t>（別紙４５）</t>
    <rPh sb="1" eb="3">
      <t>ベッシ</t>
    </rPh>
    <phoneticPr fontId="2"/>
  </si>
  <si>
    <t>（別紙４６）</t>
    <rPh sb="1" eb="3">
      <t>ベッシ</t>
    </rPh>
    <phoneticPr fontId="2"/>
  </si>
  <si>
    <t>別紙45</t>
    <rPh sb="0" eb="2">
      <t>ベッシ</t>
    </rPh>
    <phoneticPr fontId="2"/>
  </si>
  <si>
    <t>別紙46</t>
    <rPh sb="0" eb="2">
      <t>ベッシ</t>
    </rPh>
    <phoneticPr fontId="2"/>
  </si>
  <si>
    <t>（別紙４４－１）</t>
    <rPh sb="1" eb="3">
      <t>ベッシ</t>
    </rPh>
    <phoneticPr fontId="2"/>
  </si>
  <si>
    <t>（別紙４４－２）</t>
    <rPh sb="1" eb="3">
      <t>ベッシ</t>
    </rPh>
    <phoneticPr fontId="2"/>
  </si>
  <si>
    <t>年　　月　　日</t>
    <rPh sb="0" eb="1">
      <t>ネン</t>
    </rPh>
    <rPh sb="3" eb="4">
      <t>ツキ</t>
    </rPh>
    <rPh sb="6" eb="7">
      <t>ヒ</t>
    </rPh>
    <phoneticPr fontId="68"/>
  </si>
  <si>
    <t>視覚・聴覚言語障害者支援体制加算（Ⅰ）に関する届出書</t>
    <phoneticPr fontId="68"/>
  </si>
  <si>
    <r>
      <t>多機能型の実施</t>
    </r>
    <r>
      <rPr>
        <sz val="8"/>
        <color rgb="FF000000"/>
        <rFont val="HGｺﾞｼｯｸM"/>
        <family val="3"/>
        <charset val="128"/>
      </rPr>
      <t>※1</t>
    </r>
    <phoneticPr fontId="68"/>
  </si>
  <si>
    <t>有　・　無</t>
  </si>
  <si>
    <r>
      <t>異動区分</t>
    </r>
    <r>
      <rPr>
        <sz val="8"/>
        <color rgb="FF000000"/>
        <rFont val="HGｺﾞｼｯｸM"/>
        <family val="3"/>
        <charset val="128"/>
      </rPr>
      <t>※2</t>
    </r>
    <phoneticPr fontId="68"/>
  </si>
  <si>
    <t>１　新規　　　　　２　変更　　　　　３　終了</t>
    <phoneticPr fontId="68"/>
  </si>
  <si>
    <t>当該事業所の前年度の平均実利用者数　(A)</t>
    <phoneticPr fontId="68"/>
  </si>
  <si>
    <t>うち５０％　　　　　(B)＝ (A)×0.5</t>
    <phoneticPr fontId="68"/>
  </si>
  <si>
    <t>加算要件に該当する利用者の数 (C)＝(E)／(D)</t>
    <phoneticPr fontId="68"/>
  </si>
  <si>
    <t>(C)＞＝(B)</t>
    <phoneticPr fontId="68"/>
  </si>
  <si>
    <t>該当利用者の氏名</t>
  </si>
  <si>
    <t>手帳の種類</t>
  </si>
  <si>
    <t>手帳の等級</t>
  </si>
  <si>
    <t>前年度利用日数</t>
  </si>
  <si>
    <t>前年度の開所日数 (D)</t>
    <phoneticPr fontId="68"/>
  </si>
  <si>
    <t>日</t>
  </si>
  <si>
    <t>合　計 (E)</t>
    <phoneticPr fontId="68"/>
  </si>
  <si>
    <t>２　加配される従業者の状況</t>
  </si>
  <si>
    <t>利用者数 (A)　÷　40　＝ (F)</t>
    <phoneticPr fontId="68"/>
  </si>
  <si>
    <t>加配される従業者の数　(G)</t>
    <phoneticPr fontId="68"/>
  </si>
  <si>
    <t>(G)＞＝ (F)</t>
    <phoneticPr fontId="68"/>
  </si>
  <si>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</si>
  <si>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</si>
  <si>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68"/>
  </si>
  <si>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68"/>
  </si>
  <si>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68"/>
  </si>
  <si>
    <t>※１：多機能型事業所等については、当該多機能型事業所全体で、加算要件の利用者数や配置割合の計算を行
　　　うこと。</t>
    <phoneticPr fontId="68"/>
  </si>
  <si>
    <t>※２：「異動区分」欄において「４　終了」の場合は、１利用者の状況、２加配される従業者の状況の記載は
　　　不要とする。</t>
    <phoneticPr fontId="68"/>
  </si>
  <si>
    <t>(G)＞＝(F)</t>
    <phoneticPr fontId="68"/>
  </si>
  <si>
    <t>利用者数 (A)　÷　50　＝ (F)</t>
    <phoneticPr fontId="68"/>
  </si>
  <si>
    <t>うち３０％　　　　　(B)＝ (A)×0.3</t>
    <phoneticPr fontId="68"/>
  </si>
  <si>
    <t>有・無</t>
    <phoneticPr fontId="68"/>
  </si>
  <si>
    <t>視覚・聴覚言語障害者支援体制加算（Ⅱ）に関する届出書</t>
    <phoneticPr fontId="68"/>
  </si>
  <si>
    <t>別紙47</t>
    <rPh sb="0" eb="2">
      <t>ベッシ</t>
    </rPh>
    <phoneticPr fontId="2"/>
  </si>
  <si>
    <t>（別紙４７）</t>
    <rPh sb="1" eb="3">
      <t>ベッシ</t>
    </rPh>
    <phoneticPr fontId="2"/>
  </si>
  <si>
    <t>月</t>
    <rPh sb="0" eb="1">
      <t>ゲツ</t>
    </rPh>
    <phoneticPr fontId="2"/>
  </si>
  <si>
    <t>日</t>
    <rPh sb="0" eb="1">
      <t>ニチ</t>
    </rPh>
    <phoneticPr fontId="2"/>
  </si>
  <si>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2"/>
  </si>
  <si>
    <t>1　事 業 所 名</t>
    <phoneticPr fontId="2"/>
  </si>
  <si>
    <t>2　異 動 区 分</t>
    <rPh sb="2" eb="3">
      <t>イ</t>
    </rPh>
    <rPh sb="4" eb="5">
      <t>ドウ</t>
    </rPh>
    <rPh sb="6" eb="7">
      <t>ク</t>
    </rPh>
    <rPh sb="8" eb="9">
      <t>ブン</t>
    </rPh>
    <phoneticPr fontId="2"/>
  </si>
  <si>
    <t>１　新規　　　　　　　　２　変更　　　　　　　　３　終了</t>
    <phoneticPr fontId="2"/>
  </si>
  <si>
    <t>3　サービスの種類</t>
    <rPh sb="7" eb="9">
      <t>シュルイ</t>
    </rPh>
    <phoneticPr fontId="2"/>
  </si>
  <si>
    <t>１　障害者支援施設</t>
    <rPh sb="2" eb="5">
      <t>ショウガイシャ</t>
    </rPh>
    <rPh sb="5" eb="7">
      <t>シエン</t>
    </rPh>
    <rPh sb="7" eb="9">
      <t>シセツ</t>
    </rPh>
    <phoneticPr fontId="2"/>
  </si>
  <si>
    <t>２　共同生活援助事業所</t>
    <rPh sb="2" eb="4">
      <t>キョウドウ</t>
    </rPh>
    <rPh sb="4" eb="6">
      <t>セイカツ</t>
    </rPh>
    <rPh sb="6" eb="8">
      <t>エンジョ</t>
    </rPh>
    <rPh sb="8" eb="11">
      <t>ジギョウショ</t>
    </rPh>
    <phoneticPr fontId="2"/>
  </si>
  <si>
    <t>３　（福祉型）障害児入所施設</t>
    <rPh sb="3" eb="6">
      <t>フクシガタ</t>
    </rPh>
    <rPh sb="7" eb="14">
      <t>ショウガイジニュウショシセツ</t>
    </rPh>
    <phoneticPr fontId="2"/>
  </si>
  <si>
    <t>4　届 出 項 目</t>
    <rPh sb="2" eb="3">
      <t>トド</t>
    </rPh>
    <rPh sb="4" eb="5">
      <t>デ</t>
    </rPh>
    <rPh sb="6" eb="7">
      <t>コウ</t>
    </rPh>
    <rPh sb="8" eb="9">
      <t>メ</t>
    </rPh>
    <phoneticPr fontId="2"/>
  </si>
  <si>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2"/>
  </si>
  <si>
    <t>２　障害者支援施設等感染対策向上加算（Ⅱ）</t>
    <phoneticPr fontId="2"/>
  </si>
  <si>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</si>
  <si>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</si>
  <si>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</si>
  <si>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</si>
  <si>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</si>
  <si>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</si>
  <si>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</si>
  <si>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１　感染対策向上加算１</t>
    <rPh sb="2" eb="4">
      <t>カンセン</t>
    </rPh>
    <rPh sb="4" eb="6">
      <t>タイサク</t>
    </rPh>
    <rPh sb="6" eb="8">
      <t>コウジョウ</t>
    </rPh>
    <rPh sb="8" eb="10">
      <t>カサン</t>
    </rPh>
    <phoneticPr fontId="2"/>
  </si>
  <si>
    <t>２　感染対策向上加算２</t>
    <rPh sb="2" eb="4">
      <t>カンセン</t>
    </rPh>
    <rPh sb="4" eb="6">
      <t>タイサク</t>
    </rPh>
    <rPh sb="6" eb="8">
      <t>コウジョウ</t>
    </rPh>
    <rPh sb="8" eb="10">
      <t>カサン</t>
    </rPh>
    <phoneticPr fontId="2"/>
  </si>
  <si>
    <t>３　感染対策向上加算３</t>
    <rPh sb="2" eb="4">
      <t>カンセン</t>
    </rPh>
    <rPh sb="4" eb="6">
      <t>タイサク</t>
    </rPh>
    <rPh sb="6" eb="8">
      <t>コウジョウ</t>
    </rPh>
    <rPh sb="8" eb="10">
      <t>カサン</t>
    </rPh>
    <phoneticPr fontId="2"/>
  </si>
  <si>
    <t>４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</si>
  <si>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</si>
  <si>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
（※２）</t>
    <phoneticPr fontId="2"/>
  </si>
  <si>
    <t>月</t>
    <rPh sb="0" eb="1">
      <t>ツキ</t>
    </rPh>
    <phoneticPr fontId="2"/>
  </si>
  <si>
    <t>6　障害者支援施設等感染対策向上加算（Ⅱ）に係る届出</t>
    <rPh sb="2" eb="5">
      <t>ショウガイシャ</t>
    </rPh>
    <rPh sb="5" eb="7">
      <t>シエン</t>
    </rPh>
    <rPh sb="7" eb="9">
      <t>シセツ</t>
    </rPh>
    <rPh sb="22" eb="23">
      <t>カカ</t>
    </rPh>
    <rPh sb="24" eb="26">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</si>
  <si>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</si>
  <si>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１　 感染対策向上加算１</t>
    <rPh sb="3" eb="5">
      <t>カンセン</t>
    </rPh>
    <rPh sb="5" eb="7">
      <t>タイサク</t>
    </rPh>
    <rPh sb="7" eb="9">
      <t>コウジョウ</t>
    </rPh>
    <rPh sb="9" eb="11">
      <t>カサン</t>
    </rPh>
    <phoneticPr fontId="2"/>
  </si>
  <si>
    <t>３　 感染対策向上加算３</t>
    <rPh sb="3" eb="5">
      <t>カンセン</t>
    </rPh>
    <rPh sb="5" eb="7">
      <t>タイサク</t>
    </rPh>
    <rPh sb="7" eb="9">
      <t>コウジョウ</t>
    </rPh>
    <rPh sb="9" eb="11">
      <t>カサン</t>
    </rPh>
    <phoneticPr fontId="2"/>
  </si>
  <si>
    <t>実地指導を受けた日時</t>
    <rPh sb="0" eb="2">
      <t>ジッチ</t>
    </rPh>
    <rPh sb="2" eb="4">
      <t>シドウ</t>
    </rPh>
    <rPh sb="5" eb="6">
      <t>ウ</t>
    </rPh>
    <rPh sb="8" eb="10">
      <t>ニチジ</t>
    </rPh>
    <phoneticPr fontId="2"/>
  </si>
  <si>
    <t>注１</t>
    <rPh sb="0" eb="1">
      <t>チュウ</t>
    </rPh>
    <phoneticPr fontId="2"/>
  </si>
  <si>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2"/>
  </si>
  <si>
    <t>注２</t>
    <rPh sb="0" eb="1">
      <t>チュウ</t>
    </rPh>
    <phoneticPr fontId="2"/>
  </si>
  <si>
    <t>　障害者支援施設等感染対策向上加算（Ⅱ）で実地指導を行う医療機関等は、診療報酬の感染対策向上加算に係る届出を行っている必要がある。</t>
    <rPh sb="1" eb="8">
      <t>ショウガイシャシエンシセツ</t>
    </rPh>
    <rPh sb="21" eb="23">
      <t>ジッチ</t>
    </rPh>
    <rPh sb="23" eb="25">
      <t>シドウ</t>
    </rPh>
    <rPh sb="26" eb="27">
      <t>オコナ</t>
    </rPh>
    <rPh sb="28" eb="30">
      <t>イリョウ</t>
    </rPh>
    <rPh sb="30" eb="32">
      <t>キカン</t>
    </rPh>
    <rPh sb="32" eb="33">
      <t>トウ</t>
    </rPh>
    <rPh sb="35" eb="37">
      <t>シンリョウ</t>
    </rPh>
    <rPh sb="37" eb="39">
      <t>ホウシュウ</t>
    </rPh>
    <rPh sb="40" eb="42">
      <t>カンセン</t>
    </rPh>
    <rPh sb="42" eb="44">
      <t>タイサク</t>
    </rPh>
    <rPh sb="44" eb="46">
      <t>コウジョウ</t>
    </rPh>
    <rPh sb="46" eb="48">
      <t>カサン</t>
    </rPh>
    <rPh sb="49" eb="50">
      <t>カカ</t>
    </rPh>
    <rPh sb="51" eb="53">
      <t>トドケデ</t>
    </rPh>
    <rPh sb="54" eb="55">
      <t>オコナ</t>
    </rPh>
    <rPh sb="59" eb="61">
      <t>ヒツヨウ</t>
    </rPh>
    <phoneticPr fontId="2"/>
  </si>
  <si>
    <t>注３</t>
    <rPh sb="0" eb="1">
      <t>チュウ</t>
    </rPh>
    <phoneticPr fontId="2"/>
  </si>
  <si>
    <t>　障害者支援施設等感染対策向上加算（Ⅰ）及び（Ⅱ）は併算定が可能である。</t>
    <rPh sb="1" eb="8">
      <t>ショウガイシャシエンシセツ</t>
    </rPh>
    <rPh sb="20" eb="21">
      <t>オヨ</t>
    </rPh>
    <rPh sb="26" eb="27">
      <t>ヘイ</t>
    </rPh>
    <rPh sb="27" eb="29">
      <t>サンテイ</t>
    </rPh>
    <rPh sb="30" eb="32">
      <t>カノウ</t>
    </rPh>
    <phoneticPr fontId="2"/>
  </si>
  <si>
    <t>注４</t>
    <rPh sb="0" eb="1">
      <t>チュウ</t>
    </rPh>
    <phoneticPr fontId="2"/>
  </si>
  <si>
    <t>　「院内感染対策の研修または訓練を行った医療機関または地域の医師会」については、医療機関名又は地域の医師会の名称のいずれかを記載して</t>
    <phoneticPr fontId="2"/>
  </si>
  <si>
    <t>ください。医療機関名を記載する場合には、当該医療機関が届け出ている診療報酬の種類を併せて記載してください。</t>
    <phoneticPr fontId="2"/>
  </si>
  <si>
    <t>（※１）</t>
    <phoneticPr fontId="2"/>
  </si>
  <si>
    <t>　研修若しくは訓練を行った医療機関又は地域の医師会のいずれかを記載してください。</t>
    <rPh sb="3" eb="4">
      <t>モ</t>
    </rPh>
    <rPh sb="17" eb="18">
      <t>マタ</t>
    </rPh>
    <rPh sb="31" eb="33">
      <t>キサイ</t>
    </rPh>
    <phoneticPr fontId="2"/>
  </si>
  <si>
    <t>（※２）</t>
    <phoneticPr fontId="2"/>
  </si>
  <si>
    <t>　医療機関等に研修又は訓練の実施予定日を確認し、障害者支援施設等の職員の参加の可否を確認した上で年度内までに当該研修又は訓練に参加</t>
    <rPh sb="24" eb="27">
      <t>ショウガイシャ</t>
    </rPh>
    <rPh sb="27" eb="29">
      <t>シエン</t>
    </rPh>
    <rPh sb="29" eb="31">
      <t>シセツ</t>
    </rPh>
    <rPh sb="48" eb="51">
      <t>ネンドナイ</t>
    </rPh>
    <phoneticPr fontId="2"/>
  </si>
  <si>
    <t>できる目処がある場合、その予定日を記載してください。</t>
  </si>
  <si>
    <t>別紙2</t>
    <rPh sb="0" eb="2">
      <t>ベッシ</t>
    </rPh>
    <phoneticPr fontId="2"/>
  </si>
  <si>
    <t>別紙48-1
別紙48-2</t>
    <rPh sb="0" eb="2">
      <t>ベッシ</t>
    </rPh>
    <rPh sb="7" eb="9">
      <t>ベッシ</t>
    </rPh>
    <phoneticPr fontId="2"/>
  </si>
  <si>
    <t>松伏町（６級地）</t>
    <phoneticPr fontId="2"/>
  </si>
  <si>
    <t>杉戸町（６級地）</t>
    <phoneticPr fontId="2"/>
  </si>
  <si>
    <t>宮代町（６級地）</t>
    <phoneticPr fontId="2"/>
  </si>
  <si>
    <t>寄居町（７級地）</t>
    <phoneticPr fontId="2"/>
  </si>
  <si>
    <t>上里町（その他）</t>
    <phoneticPr fontId="2"/>
  </si>
  <si>
    <t>神川町（その他）</t>
    <phoneticPr fontId="2"/>
  </si>
  <si>
    <t>美里町（その他）</t>
    <phoneticPr fontId="2"/>
  </si>
  <si>
    <t>東秩父村（その他）</t>
    <phoneticPr fontId="2"/>
  </si>
  <si>
    <t>小鹿野町（その他）</t>
    <phoneticPr fontId="2"/>
  </si>
  <si>
    <t>長瀞町（その他）</t>
    <rPh sb="6" eb="7">
      <t>タ</t>
    </rPh>
    <phoneticPr fontId="2"/>
  </si>
  <si>
    <t>皆野町（その他）</t>
    <rPh sb="6" eb="7">
      <t>タ</t>
    </rPh>
    <phoneticPr fontId="2"/>
  </si>
  <si>
    <t>横瀬町（その他）</t>
    <rPh sb="6" eb="7">
      <t>タ</t>
    </rPh>
    <phoneticPr fontId="2"/>
  </si>
  <si>
    <t>ときがわ町（７級地）</t>
    <phoneticPr fontId="2"/>
  </si>
  <si>
    <t>鳩山町（７級地）</t>
    <phoneticPr fontId="2"/>
  </si>
  <si>
    <t>吉見町（７級地）</t>
    <phoneticPr fontId="2"/>
  </si>
  <si>
    <t>川島町（７級地）</t>
    <phoneticPr fontId="2"/>
  </si>
  <si>
    <t>小川町（その他）</t>
    <rPh sb="6" eb="7">
      <t>タ</t>
    </rPh>
    <phoneticPr fontId="2"/>
  </si>
  <si>
    <t>嵐山町（７級地）</t>
    <phoneticPr fontId="2"/>
  </si>
  <si>
    <t>滑川町（７級地）</t>
    <phoneticPr fontId="2"/>
  </si>
  <si>
    <t>越生町（７級地）</t>
    <phoneticPr fontId="2"/>
  </si>
  <si>
    <t>毛呂山町（７級地）</t>
    <phoneticPr fontId="2"/>
  </si>
  <si>
    <t>三芳町（６級地）</t>
    <phoneticPr fontId="2"/>
  </si>
  <si>
    <t>伊奈町（６級地）</t>
    <phoneticPr fontId="2"/>
  </si>
  <si>
    <t>白岡市（６級地）</t>
    <rPh sb="2" eb="3">
      <t>シ</t>
    </rPh>
    <phoneticPr fontId="2"/>
  </si>
  <si>
    <t>ふじみ野市（５級地）</t>
    <phoneticPr fontId="2"/>
  </si>
  <si>
    <t>吉川市（６級地）</t>
    <phoneticPr fontId="2"/>
  </si>
  <si>
    <t>日高市（７級地）</t>
    <phoneticPr fontId="2"/>
  </si>
  <si>
    <t>鶴ヶ島市（６級地）</t>
    <phoneticPr fontId="2"/>
  </si>
  <si>
    <t>幸手市（６級地）</t>
    <phoneticPr fontId="2"/>
  </si>
  <si>
    <t>坂戸市（６級地）</t>
    <phoneticPr fontId="2"/>
  </si>
  <si>
    <t>蓮田市（６級地）</t>
    <phoneticPr fontId="2"/>
  </si>
  <si>
    <t>三郷市（６級地）</t>
    <phoneticPr fontId="2"/>
  </si>
  <si>
    <t>富士見市（６級地）</t>
    <phoneticPr fontId="2"/>
  </si>
  <si>
    <t>北本市（６級地）</t>
    <phoneticPr fontId="2"/>
  </si>
  <si>
    <t>久喜市（６級地）</t>
    <phoneticPr fontId="2"/>
  </si>
  <si>
    <t>桶川市（６級地）</t>
    <phoneticPr fontId="2"/>
  </si>
  <si>
    <t>新座市（５級地）</t>
    <phoneticPr fontId="2"/>
  </si>
  <si>
    <t>志木市（４級地）</t>
    <phoneticPr fontId="2"/>
  </si>
  <si>
    <t>朝霞市（５級地）</t>
    <phoneticPr fontId="2"/>
  </si>
  <si>
    <t>入間市（６級地）</t>
    <phoneticPr fontId="2"/>
  </si>
  <si>
    <t>蕨市（６級地）</t>
    <phoneticPr fontId="2"/>
  </si>
  <si>
    <t>上尾市（６級地）</t>
    <phoneticPr fontId="2"/>
  </si>
  <si>
    <t>深谷市（７級地）</t>
    <phoneticPr fontId="2"/>
  </si>
  <si>
    <t>鴻巣市（６級地）</t>
    <phoneticPr fontId="2"/>
  </si>
  <si>
    <t>羽生市（６級地）</t>
    <phoneticPr fontId="2"/>
  </si>
  <si>
    <t>狭山市（６級地）</t>
    <phoneticPr fontId="2"/>
  </si>
  <si>
    <t>春日部市（６級地）</t>
    <phoneticPr fontId="2"/>
  </si>
  <si>
    <t>東松山市（６級地）</t>
    <phoneticPr fontId="2"/>
  </si>
  <si>
    <t>本庄市（その他）</t>
    <rPh sb="6" eb="7">
      <t>タ</t>
    </rPh>
    <phoneticPr fontId="2"/>
  </si>
  <si>
    <t>加須市（６級地）</t>
    <phoneticPr fontId="2"/>
  </si>
  <si>
    <t>飯能市（６級地）</t>
    <phoneticPr fontId="2"/>
  </si>
  <si>
    <t>所沢市（６級地）</t>
    <phoneticPr fontId="2"/>
  </si>
  <si>
    <t>秩父市（その他）</t>
    <rPh sb="6" eb="7">
      <t>タ</t>
    </rPh>
    <phoneticPr fontId="2"/>
  </si>
  <si>
    <t>行田市（６級地）</t>
    <phoneticPr fontId="2"/>
  </si>
  <si>
    <t>熊谷市（７級地）</t>
    <phoneticPr fontId="2"/>
  </si>
  <si>
    <t>ピアサポート体制</t>
    <rPh sb="6" eb="8">
      <t>タイセイ</t>
    </rPh>
    <phoneticPr fontId="2"/>
  </si>
  <si>
    <t>居住支援連携体制</t>
    <rPh sb="0" eb="2">
      <t>キョジュウ</t>
    </rPh>
    <rPh sb="2" eb="4">
      <t>シエン</t>
    </rPh>
    <rPh sb="4" eb="6">
      <t>レンケイ</t>
    </rPh>
    <rPh sb="6" eb="8">
      <t>タイセイ</t>
    </rPh>
    <phoneticPr fontId="2"/>
  </si>
  <si>
    <t>標準期間超過</t>
    <rPh sb="0" eb="2">
      <t>ヒョウジュン</t>
    </rPh>
    <rPh sb="2" eb="4">
      <t>キカン</t>
    </rPh>
    <rPh sb="4" eb="6">
      <t>チョウカ</t>
    </rPh>
    <phoneticPr fontId="2"/>
  </si>
  <si>
    <t>１．30:1未満
２．30:1以上</t>
    <phoneticPr fontId="2"/>
  </si>
  <si>
    <t>-</t>
  </si>
  <si>
    <t>人員配置区分
（※1）</t>
    <rPh sb="0" eb="2">
      <t>ジンイン</t>
    </rPh>
    <rPh sb="2" eb="4">
      <t>ハイチ</t>
    </rPh>
    <rPh sb="4" eb="6">
      <t>クブン</t>
    </rPh>
    <phoneticPr fontId="2"/>
  </si>
  <si>
    <t>利用者の平均値</t>
    <rPh sb="0" eb="3">
      <t>リヨウシャ</t>
    </rPh>
    <rPh sb="4" eb="7">
      <t>ヘイキンチ</t>
    </rPh>
    <phoneticPr fontId="2"/>
  </si>
  <si>
    <t>開所
日数</t>
    <rPh sb="0" eb="2">
      <t>カイショ</t>
    </rPh>
    <rPh sb="3" eb="5">
      <t>ニッスウ</t>
    </rPh>
    <phoneticPr fontId="2"/>
  </si>
  <si>
    <t>延べ
利用
者数</t>
    <rPh sb="0" eb="1">
      <t>ノベ</t>
    </rPh>
    <rPh sb="3" eb="5">
      <t>リヨウ</t>
    </rPh>
    <rPh sb="6" eb="7">
      <t>シャ</t>
    </rPh>
    <rPh sb="7" eb="8">
      <t>スウ</t>
    </rPh>
    <phoneticPr fontId="2"/>
  </si>
  <si>
    <t>別紙１</t>
    <rPh sb="0" eb="2">
      <t>ベッシ</t>
    </rPh>
    <phoneticPr fontId="2"/>
  </si>
  <si>
    <t>八潮市（５級地）</t>
    <phoneticPr fontId="2"/>
  </si>
  <si>
    <t>戸田市（５級地）</t>
    <phoneticPr fontId="2"/>
  </si>
  <si>
    <t>草加市（５級地）</t>
    <phoneticPr fontId="2"/>
  </si>
  <si>
    <t>中核的人材配置体制</t>
    <rPh sb="7" eb="9">
      <t>タイセイ</t>
    </rPh>
    <phoneticPr fontId="106"/>
  </si>
  <si>
    <t>　１．なし　　２．Ⅰ　　３．Ⅱ</t>
  </si>
  <si>
    <t>医療連携体制加算（Ⅸ）</t>
  </si>
  <si>
    <t>情報公表未報告</t>
  </si>
  <si>
    <t>業務継続計画未策定</t>
  </si>
  <si>
    <t>身体拘束廃止未実施</t>
  </si>
  <si>
    <t>職員欠如</t>
  </si>
  <si>
    <t>定員超過</t>
  </si>
  <si>
    <r>
      <t xml:space="preserve">短期入所
</t>
    </r>
    <r>
      <rPr>
        <sz val="11"/>
        <color rgb="FFFF0000"/>
        <rFont val="ＭＳ ゴシック"/>
        <family val="3"/>
        <charset val="128"/>
      </rPr>
      <t>※別紙2必須
※参考様式必須
　（共同生活援助利用者の状況）</t>
    </r>
    <r>
      <rPr>
        <sz val="11"/>
        <color theme="1"/>
        <rFont val="ＭＳ ゴシック"/>
        <family val="3"/>
        <charset val="128"/>
      </rPr>
      <t xml:space="preserve">
　</t>
    </r>
    <rPh sb="0" eb="2">
      <t>タンキ</t>
    </rPh>
    <rPh sb="2" eb="4">
      <t>ニュウショ</t>
    </rPh>
    <phoneticPr fontId="2"/>
  </si>
  <si>
    <t>高次脳機能障害者支援体制</t>
    <rPh sb="0" eb="2">
      <t>コウジ</t>
    </rPh>
    <rPh sb="2" eb="3">
      <t>ノウ</t>
    </rPh>
    <rPh sb="3" eb="5">
      <t>キノウ</t>
    </rPh>
    <rPh sb="5" eb="8">
      <t>ショウガイシャ</t>
    </rPh>
    <rPh sb="8" eb="10">
      <t>シエン</t>
    </rPh>
    <rPh sb="10" eb="12">
      <t>タイセイ</t>
    </rPh>
    <phoneticPr fontId="106"/>
  </si>
  <si>
    <t>１．なし　　２．Ⅰ　　３．Ⅱ　　４．Ⅰ・Ⅱ</t>
  </si>
  <si>
    <t>障害者支援施設等感染対策向上体制</t>
    <rPh sb="14" eb="16">
      <t>タイセイ</t>
    </rPh>
    <phoneticPr fontId="106"/>
  </si>
  <si>
    <t>ピアサポート実施加算</t>
    <rPh sb="6" eb="8">
      <t>ジッシ</t>
    </rPh>
    <rPh sb="8" eb="10">
      <t>カサン</t>
    </rPh>
    <phoneticPr fontId="106"/>
  </si>
  <si>
    <t>別紙2-1
別紙2-2
別紙2-3</t>
    <phoneticPr fontId="2"/>
  </si>
  <si>
    <t>　１．なし　　２．7.5:1　　３．12:1　　４．20:1　　５．30:1</t>
  </si>
  <si>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106"/>
  </si>
  <si>
    <t>居住支援連携体制</t>
  </si>
  <si>
    <t>医療的ケア対応支援体制</t>
    <rPh sb="9" eb="11">
      <t>タイセイ</t>
    </rPh>
    <phoneticPr fontId="106"/>
  </si>
  <si>
    <t>重度障害者支援職員配置（※6）</t>
  </si>
  <si>
    <t>夜間支援等体制加算Ⅰ加配職員体制</t>
  </si>
  <si>
    <t>　１．なし　　２．Ⅱ　　３．Ⅰ</t>
  </si>
  <si>
    <t>　１．なし　　３．Ⅱ　　４．Ⅲ　　５．Ⅰ</t>
  </si>
  <si>
    <t>福祉専門職員配置等</t>
  </si>
  <si>
    <t>１．6:1
２．10:1
３．旧Ⅰ型
４．旧Ⅱ型
１１．旧日中支援Ⅰ型
１２．旧日中支援Ⅱ型
１３．5:1</t>
    <phoneticPr fontId="2"/>
  </si>
  <si>
    <t>別紙</t>
    <rPh sb="0" eb="2">
      <t>ベッシ</t>
    </rPh>
    <phoneticPr fontId="2"/>
  </si>
  <si>
    <t>別紙22-1
別紙22-2</t>
    <rPh sb="0" eb="2">
      <t>ベッシ</t>
    </rPh>
    <rPh sb="7" eb="9">
      <t>ベッシ</t>
    </rPh>
    <phoneticPr fontId="1"/>
  </si>
  <si>
    <t>（別紙２２－１）</t>
    <rPh sb="1" eb="3">
      <t>ベッシ</t>
    </rPh>
    <phoneticPr fontId="2"/>
  </si>
  <si>
    <t>１．なし　　２．Ⅳ　　３．Ⅴ　　４．Ⅵ　　５．Ⅳ・Ⅴ
６．Ⅳ・Ⅵ　　７．Ⅴ・Ⅵ　　８．Ⅳ・Ⅴ・Ⅵ</t>
    <phoneticPr fontId="2"/>
  </si>
  <si>
    <t>（別紙１５）</t>
    <rPh sb="1" eb="3">
      <t>ベッシ</t>
    </rPh>
    <phoneticPr fontId="2"/>
  </si>
  <si>
    <t>別紙15</t>
    <rPh sb="0" eb="2">
      <t>ベッシ</t>
    </rPh>
    <phoneticPr fontId="2"/>
  </si>
  <si>
    <r>
      <t>共同生活援助
　</t>
    </r>
    <r>
      <rPr>
        <sz val="11"/>
        <color rgb="FFFF0000"/>
        <rFont val="ＭＳ Ｐゴシック"/>
        <family val="3"/>
        <charset val="128"/>
      </rPr>
      <t>※必須書類
・別紙２（勤務形態一覧表）
・参考様式（共同生活援助利用者の状況）</t>
    </r>
    <r>
      <rPr>
        <sz val="11"/>
        <color theme="1"/>
        <rFont val="ＭＳ Ｐゴシック"/>
        <family val="3"/>
        <charset val="128"/>
      </rPr>
      <t xml:space="preserve">
　</t>
    </r>
    <rPh sb="0" eb="2">
      <t>キョウドウ</t>
    </rPh>
    <rPh sb="2" eb="4">
      <t>セイカツ</t>
    </rPh>
    <rPh sb="4" eb="6">
      <t>エンジョ</t>
    </rPh>
    <rPh sb="19" eb="26">
      <t>キンムケイタイイチランヒョウ</t>
    </rPh>
    <rPh sb="29" eb="33">
      <t>サンコウヨウシキ</t>
    </rPh>
    <rPh sb="34" eb="40">
      <t>キョウドウセイカツエンジョ</t>
    </rPh>
    <rPh sb="40" eb="43">
      <t>リヨウシャ</t>
    </rPh>
    <rPh sb="44" eb="46">
      <t>ジョウキョウ</t>
    </rPh>
    <phoneticPr fontId="2"/>
  </si>
  <si>
    <t>地域生活支援拠点等機能強化体制</t>
    <rPh sb="0" eb="4">
      <t>チイキセイカツ</t>
    </rPh>
    <rPh sb="4" eb="8">
      <t>シエンキョテン</t>
    </rPh>
    <rPh sb="8" eb="9">
      <t>トウ</t>
    </rPh>
    <rPh sb="9" eb="13">
      <t>キノウキョウカ</t>
    </rPh>
    <rPh sb="13" eb="15">
      <t>タイセイ</t>
    </rPh>
    <phoneticPr fontId="2"/>
  </si>
  <si>
    <t>別紙44-3</t>
    <rPh sb="0" eb="2">
      <t>ベッシ</t>
    </rPh>
    <phoneticPr fontId="2"/>
  </si>
  <si>
    <t>別紙46-2</t>
    <rPh sb="0" eb="2">
      <t>ベッシ</t>
    </rPh>
    <phoneticPr fontId="2"/>
  </si>
  <si>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2"/>
  </si>
  <si>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2"/>
  </si>
  <si>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2"/>
  </si>
  <si>
    <t>　直上により配置した者のいずれかにより、当該事業所等の従業者に対し、障害者に対する配慮等に関する研修を年１回以上行っている。</t>
    <phoneticPr fontId="59"/>
  </si>
  <si>
    <t>常勤換算数</t>
    <rPh sb="0" eb="2">
      <t>ジョウキン</t>
    </rPh>
    <rPh sb="2" eb="4">
      <t>カンサン</t>
    </rPh>
    <rPh sb="4" eb="5">
      <t>スウ</t>
    </rPh>
    <phoneticPr fontId="2"/>
  </si>
  <si>
    <t>（0.5以上であること）　</t>
    <phoneticPr fontId="59"/>
  </si>
  <si>
    <t>合計（人）</t>
    <rPh sb="0" eb="2">
      <t>ゴウケイ</t>
    </rPh>
    <rPh sb="3" eb="4">
      <t>ニン</t>
    </rPh>
    <phoneticPr fontId="2"/>
  </si>
  <si>
    <t>非常勤（人）</t>
    <rPh sb="0" eb="3">
      <t>ヒジョウキン</t>
    </rPh>
    <rPh sb="4" eb="5">
      <t>ニン</t>
    </rPh>
    <phoneticPr fontId="2"/>
  </si>
  <si>
    <t>常勤（人）</t>
    <rPh sb="0" eb="2">
      <t>ジョウキン</t>
    </rPh>
    <rPh sb="3" eb="4">
      <t>ニン</t>
    </rPh>
    <phoneticPr fontId="2"/>
  </si>
  <si>
    <t>３　障害者ピアサ
　ポート研修修了
　職員</t>
    <rPh sb="15" eb="17">
      <t>シュウリョウ</t>
    </rPh>
    <rPh sb="19" eb="21">
      <t>ショクイン</t>
    </rPh>
    <phoneticPr fontId="2"/>
  </si>
  <si>
    <t>ピアサポート体制加算に関する届出書</t>
    <rPh sb="6" eb="8">
      <t>タイセイ</t>
    </rPh>
    <rPh sb="8" eb="10">
      <t>カサン</t>
    </rPh>
    <rPh sb="11" eb="12">
      <t>カン</t>
    </rPh>
    <rPh sb="14" eb="16">
      <t>トドケデ</t>
    </rPh>
    <rPh sb="16" eb="17">
      <t>ショ</t>
    </rPh>
    <phoneticPr fontId="2"/>
  </si>
  <si>
    <t>（別紙４４－３）</t>
    <rPh sb="1" eb="3">
      <t>ベッシ</t>
    </rPh>
    <phoneticPr fontId="2"/>
  </si>
  <si>
    <t>　 　　年 　　月 　　日</t>
    <phoneticPr fontId="2"/>
  </si>
  <si>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2"/>
  </si>
  <si>
    <t>法人　・　事業所名</t>
    <rPh sb="0" eb="2">
      <t>ホウジン</t>
    </rPh>
    <phoneticPr fontId="2"/>
  </si>
  <si>
    <t>異　動　等　区　分</t>
    <phoneticPr fontId="2"/>
  </si>
  <si>
    <t>　１　新規　　　２　変更　　　３　終了</t>
    <phoneticPr fontId="2"/>
  </si>
  <si>
    <t>①　当該申請を行う自事業所が、地域生活支援拠点等にとして位置付けられていることを証明できる運営規定の提出</t>
    <rPh sb="2" eb="4">
      <t>トウガイ</t>
    </rPh>
    <rPh sb="4" eb="6">
      <t>シンセイ</t>
    </rPh>
    <rPh sb="7" eb="8">
      <t>オコナ</t>
    </rPh>
    <phoneticPr fontId="2"/>
  </si>
  <si>
    <t>いずれかを選択</t>
    <rPh sb="5" eb="7">
      <t>センタク</t>
    </rPh>
    <phoneticPr fontId="2"/>
  </si>
  <si>
    <t>有　・　無</t>
    <rPh sb="0" eb="1">
      <t>アリ</t>
    </rPh>
    <rPh sb="4" eb="5">
      <t>ナ</t>
    </rPh>
    <phoneticPr fontId="2"/>
  </si>
  <si>
    <t>②　市町村及び拠点関係機関の相互の有機的な連携及び調整等の業務に従事する者（拠点コーディネーター）の配置状況</t>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2"/>
  </si>
  <si>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2"/>
  </si>
  <si>
    <t>⑴　法人・事業所名：　</t>
    <rPh sb="2" eb="4">
      <t>ホウジン</t>
    </rPh>
    <rPh sb="5" eb="8">
      <t>ジギョウショ</t>
    </rPh>
    <rPh sb="8" eb="9">
      <t>メイ</t>
    </rPh>
    <phoneticPr fontId="2"/>
  </si>
  <si>
    <t>氏名：</t>
    <rPh sb="0" eb="2">
      <t>シメイ</t>
    </rPh>
    <phoneticPr fontId="2"/>
  </si>
  <si>
    <t>⑵　法人・事業所名：　</t>
    <rPh sb="2" eb="4">
      <t>ホウジン</t>
    </rPh>
    <rPh sb="5" eb="8">
      <t>ジギョウショ</t>
    </rPh>
    <rPh sb="8" eb="9">
      <t>メイ</t>
    </rPh>
    <phoneticPr fontId="2"/>
  </si>
  <si>
    <t>地域生活支援拠点等に属する常勤の拠点等コーディネーターの人数</t>
    <rPh sb="0" eb="9">
      <t>チイキセイカツシエンキョテントウ</t>
    </rPh>
    <rPh sb="10" eb="11">
      <t>ゾク</t>
    </rPh>
    <rPh sb="13" eb="15">
      <t>ジョウキン</t>
    </rPh>
    <rPh sb="16" eb="18">
      <t>キョテン</t>
    </rPh>
    <rPh sb="28" eb="30">
      <t>ニンズウ</t>
    </rPh>
    <phoneticPr fontId="2"/>
  </si>
  <si>
    <t>＝</t>
    <phoneticPr fontId="2"/>
  </si>
  <si>
    <t>（Ⅰ）</t>
    <phoneticPr fontId="2"/>
  </si>
  <si>
    <t>拠点コーディネーター数に応じた地域生活支援拠点等機能強化加算の月内算定上限</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2"/>
  </si>
  <si>
    <t>（Ⅱ）</t>
    <phoneticPr fontId="2"/>
  </si>
  <si>
    <t>回</t>
    <rPh sb="0" eb="1">
      <t>カイ</t>
    </rPh>
    <phoneticPr fontId="2"/>
  </si>
  <si>
    <t>（（Ⅰ）×　100＝（Ⅱ））</t>
    <phoneticPr fontId="2"/>
  </si>
  <si>
    <t>③　拠点機能強化サービスの構成</t>
    <rPh sb="2" eb="4">
      <t>キョテン</t>
    </rPh>
    <rPh sb="4" eb="6">
      <t>キノウ</t>
    </rPh>
    <rPh sb="6" eb="8">
      <t>キョウカ</t>
    </rPh>
    <rPh sb="13" eb="15">
      <t>コウセイ</t>
    </rPh>
    <phoneticPr fontId="2"/>
  </si>
  <si>
    <t>⑴　拠点機能強化サービスの構成形態</t>
    <rPh sb="2" eb="4">
      <t>キョテン</t>
    </rPh>
    <rPh sb="4" eb="6">
      <t>キノウ</t>
    </rPh>
    <rPh sb="6" eb="8">
      <t>キョウカ</t>
    </rPh>
    <rPh sb="13" eb="15">
      <t>コウセイ</t>
    </rPh>
    <rPh sb="15" eb="17">
      <t>ケイタイ</t>
    </rPh>
    <phoneticPr fontId="2"/>
  </si>
  <si>
    <t>同一の事業所おいて一体的運営　・　相互に連携して運営</t>
    <rPh sb="0" eb="2">
      <t>ドウイツ</t>
    </rPh>
    <rPh sb="3" eb="6">
      <t>ジギョウショ</t>
    </rPh>
    <phoneticPr fontId="2"/>
  </si>
  <si>
    <t>⑵　地域生活支援拠点等機能強化加算の算定件数上限の配分</t>
    <rPh sb="2" eb="17">
      <t>チイキセイカツシエンキョテントウキノウキョウカカサン</t>
    </rPh>
    <rPh sb="18" eb="20">
      <t>サンテイ</t>
    </rPh>
    <rPh sb="20" eb="22">
      <t>ケンスウ</t>
    </rPh>
    <rPh sb="22" eb="24">
      <t>ジョウゲン</t>
    </rPh>
    <rPh sb="25" eb="27">
      <t>ハイブン</t>
    </rPh>
    <phoneticPr fontId="2"/>
  </si>
  <si>
    <t>該当する欄にチェック</t>
    <rPh sb="0" eb="2">
      <t>ガイトウ</t>
    </rPh>
    <rPh sb="4" eb="5">
      <t>ラン</t>
    </rPh>
    <phoneticPr fontId="2"/>
  </si>
  <si>
    <t>法人　・　事業所名</t>
    <rPh sb="5" eb="8">
      <t>ジギョウショ</t>
    </rPh>
    <rPh sb="8" eb="9">
      <t>メイ</t>
    </rPh>
    <phoneticPr fontId="2"/>
  </si>
  <si>
    <t>該当する障害福祉サービス等</t>
    <rPh sb="0" eb="2">
      <t>ガイトウ</t>
    </rPh>
    <rPh sb="4" eb="8">
      <t>ショウガイフクシ</t>
    </rPh>
    <rPh sb="12" eb="13">
      <t>トウ</t>
    </rPh>
    <phoneticPr fontId="2"/>
  </si>
  <si>
    <t>算定回数</t>
    <rPh sb="0" eb="2">
      <t>サンテイ</t>
    </rPh>
    <rPh sb="2" eb="4">
      <t>カイスウ</t>
    </rPh>
    <phoneticPr fontId="2"/>
  </si>
  <si>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</si>
  <si>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</si>
  <si>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</si>
  <si>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合計（月内算定上限）</t>
    <rPh sb="0" eb="2">
      <t>ゴウケイ</t>
    </rPh>
    <phoneticPr fontId="2"/>
  </si>
  <si>
    <t>（Ⅲ）</t>
    <phoneticPr fontId="2"/>
  </si>
  <si>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2"/>
  </si>
  <si>
    <t>(（Ⅱ）＝（Ⅲ）)=（Ⅳ）</t>
    <phoneticPr fontId="2"/>
  </si>
  <si>
    <t>（Ⅳ）</t>
    <phoneticPr fontId="2"/>
  </si>
  <si>
    <t>たしかめ</t>
    <phoneticPr fontId="2"/>
  </si>
  <si>
    <t>　　月内算定上限内を超えている場合は「上限超えと表示されます。</t>
    <phoneticPr fontId="2"/>
  </si>
  <si>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2"/>
  </si>
  <si>
    <t>※　配分件数に変更が生じる場合は、当様式を再提出すること。</t>
    <rPh sb="2" eb="4">
      <t>ハイブン</t>
    </rPh>
    <rPh sb="4" eb="6">
      <t>ケンスウ</t>
    </rPh>
    <rPh sb="7" eb="9">
      <t>ヘンコウ</t>
    </rPh>
    <rPh sb="10" eb="11">
      <t>ショウ</t>
    </rPh>
    <rPh sb="13" eb="15">
      <t>バアイ</t>
    </rPh>
    <rPh sb="17" eb="18">
      <t>トウ</t>
    </rPh>
    <rPh sb="18" eb="20">
      <t>ヨウシキ</t>
    </rPh>
    <rPh sb="21" eb="24">
      <t>サイテイシュツ</t>
    </rPh>
    <phoneticPr fontId="2"/>
  </si>
  <si>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2"/>
  </si>
  <si>
    <t>福祉専門職員配置等</t>
    <rPh sb="0" eb="2">
      <t>フクシ</t>
    </rPh>
    <rPh sb="2" eb="4">
      <t>センモン</t>
    </rPh>
    <rPh sb="4" eb="6">
      <t>ショクイン</t>
    </rPh>
    <rPh sb="6" eb="8">
      <t>ハイチ</t>
    </rPh>
    <rPh sb="8" eb="9">
      <t>トウ</t>
    </rPh>
    <phoneticPr fontId="2"/>
  </si>
  <si>
    <t>共生型サービス対象区分（※4）</t>
    <rPh sb="0" eb="3">
      <t>キョウセイガタ</t>
    </rPh>
    <rPh sb="7" eb="9">
      <t>タイショウ</t>
    </rPh>
    <rPh sb="9" eb="11">
      <t>クブン</t>
    </rPh>
    <phoneticPr fontId="2"/>
  </si>
  <si>
    <t>※１１</t>
    <phoneticPr fontId="2"/>
  </si>
  <si>
    <t>※１２</t>
    <phoneticPr fontId="2"/>
  </si>
  <si>
    <t>「福祉・介護職員等処遇改善加算対象」欄は、令和7年4月1日以降の場合、「６．Ⅴ」を設定しない。</t>
    <phoneticPr fontId="2"/>
  </si>
  <si>
    <t>「福祉・介護職員等処遇改善加算（Ⅴ）区分」欄は、福祉・介護職員等処遇改善加算対象が「６．Ⅴ」の場合に設定する。</t>
    <phoneticPr fontId="2"/>
  </si>
  <si>
    <t>福祉・介護職員等処遇改善加算対象（※11）</t>
    <rPh sb="0" eb="2">
      <t>フクシ</t>
    </rPh>
    <rPh sb="3" eb="5">
      <t>カイゴ</t>
    </rPh>
    <rPh sb="5" eb="7">
      <t>ショクイン</t>
    </rPh>
    <rPh sb="7" eb="8">
      <t>トウ</t>
    </rPh>
    <rPh sb="8" eb="10">
      <t>ショグウ</t>
    </rPh>
    <rPh sb="10" eb="12">
      <t>カイゼン</t>
    </rPh>
    <rPh sb="12" eb="14">
      <t>カサン</t>
    </rPh>
    <rPh sb="14" eb="16">
      <t>タイショウ</t>
    </rPh>
    <phoneticPr fontId="2"/>
  </si>
  <si>
    <t>（参考様式５）</t>
    <rPh sb="1" eb="3">
      <t>サンコウ</t>
    </rPh>
    <rPh sb="3" eb="5">
      <t>ヨウシキ</t>
    </rPh>
    <phoneticPr fontId="2"/>
  </si>
  <si>
    <t>サービスの種類</t>
    <rPh sb="5" eb="7">
      <t>シュルイ</t>
    </rPh>
    <phoneticPr fontId="11"/>
  </si>
  <si>
    <t xml:space="preserve"> 従業者の勤務の体制及び勤務形態一覧表（令和  年  月分）</t>
    <phoneticPr fontId="2"/>
  </si>
  <si>
    <t>事業所・施設の名称</t>
    <rPh sb="0" eb="3">
      <t>ジギョウショ</t>
    </rPh>
    <rPh sb="4" eb="6">
      <t>シセツ</t>
    </rPh>
    <rPh sb="7" eb="9">
      <t>メイショウ</t>
    </rPh>
    <phoneticPr fontId="11"/>
  </si>
  <si>
    <t>前年度の平均実利用者数</t>
    <rPh sb="0" eb="3">
      <t>ゼンネンド</t>
    </rPh>
    <rPh sb="4" eb="6">
      <t>ヘイキン</t>
    </rPh>
    <rPh sb="6" eb="10">
      <t>ジツリヨウシャ</t>
    </rPh>
    <rPh sb="10" eb="11">
      <t>スウ</t>
    </rPh>
    <phoneticPr fontId="2"/>
  </si>
  <si>
    <t>該当する体制等</t>
    <rPh sb="0" eb="2">
      <t>ガイトウ</t>
    </rPh>
    <rPh sb="4" eb="6">
      <t>タイセイ</t>
    </rPh>
    <rPh sb="6" eb="7">
      <t>トウ</t>
    </rPh>
    <phoneticPr fontId="2"/>
  </si>
  <si>
    <t>勤務形態</t>
    <rPh sb="2" eb="4">
      <t>ケイタイ</t>
    </rPh>
    <phoneticPr fontId="2"/>
  </si>
  <si>
    <t>第　１　週</t>
    <phoneticPr fontId="2"/>
  </si>
  <si>
    <t>第　２　週</t>
    <phoneticPr fontId="2"/>
  </si>
  <si>
    <t>第　３　週</t>
    <phoneticPr fontId="2"/>
  </si>
  <si>
    <t>第　４　週</t>
    <phoneticPr fontId="2"/>
  </si>
  <si>
    <t>４週の合計</t>
    <rPh sb="3" eb="5">
      <t>ゴウケイ</t>
    </rPh>
    <phoneticPr fontId="2"/>
  </si>
  <si>
    <t>週平均の勤務時間</t>
    <rPh sb="4" eb="6">
      <t>キンム</t>
    </rPh>
    <rPh sb="6" eb="8">
      <t>ジカン</t>
    </rPh>
    <phoneticPr fontId="2"/>
  </si>
  <si>
    <t>週平均の当該事業の勤務時間</t>
    <rPh sb="4" eb="6">
      <t>トウガイ</t>
    </rPh>
    <rPh sb="6" eb="8">
      <t>ジギョウ</t>
    </rPh>
    <rPh sb="9" eb="11">
      <t>キンム</t>
    </rPh>
    <rPh sb="11" eb="13">
      <t>ジカン</t>
    </rPh>
    <phoneticPr fontId="2"/>
  </si>
  <si>
    <t>常勤換算後の人数</t>
    <rPh sb="3" eb="4">
      <t>サン</t>
    </rPh>
    <rPh sb="4" eb="5">
      <t>ゴ</t>
    </rPh>
    <rPh sb="6" eb="8">
      <t>ニンズウ</t>
    </rPh>
    <phoneticPr fontId="2"/>
  </si>
  <si>
    <t>資格・兼務内容等</t>
    <rPh sb="0" eb="2">
      <t>シカク</t>
    </rPh>
    <rPh sb="3" eb="5">
      <t>ケンム</t>
    </rPh>
    <rPh sb="5" eb="7">
      <t>ナイヨウ</t>
    </rPh>
    <rPh sb="7" eb="8">
      <t>トウ</t>
    </rPh>
    <phoneticPr fontId="11"/>
  </si>
  <si>
    <t>職  　種</t>
    <phoneticPr fontId="2"/>
  </si>
  <si>
    <t>氏   名</t>
    <phoneticPr fontId="2"/>
  </si>
  <si>
    <t>＊</t>
    <phoneticPr fontId="11"/>
  </si>
  <si>
    <t xml:space="preserve">  勤務時間（例）　①８：３０～１７：３０（８時間）、②８：３０～１２：３０（４時間）、③１２：３０～１７：３０（５時間）、休 休日</t>
    <rPh sb="7" eb="8">
      <t>レイ</t>
    </rPh>
    <rPh sb="23" eb="25">
      <t>ジカン</t>
    </rPh>
    <rPh sb="40" eb="42">
      <t>ジカン</t>
    </rPh>
    <rPh sb="58" eb="60">
      <t>ジカン</t>
    </rPh>
    <rPh sb="62" eb="63">
      <t>キュウ</t>
    </rPh>
    <phoneticPr fontId="11"/>
  </si>
  <si>
    <t>　勤務形態の区分　Ａ：常勤で専従　Ｂ：常勤で兼務　Ｃ：常勤以外で専従　Ｄ：常勤以外で兼務</t>
    <phoneticPr fontId="11"/>
  </si>
  <si>
    <t>注1</t>
    <rPh sb="0" eb="1">
      <t>チュウ</t>
    </rPh>
    <phoneticPr fontId="11"/>
  </si>
  <si>
    <t>　本表はサービスの種類ごとに作成してください。</t>
    <rPh sb="1" eb="3">
      <t>ホンピョウ</t>
    </rPh>
    <rPh sb="9" eb="11">
      <t>シュルイ</t>
    </rPh>
    <rPh sb="14" eb="16">
      <t>サクセイ</t>
    </rPh>
    <phoneticPr fontId="11"/>
  </si>
  <si>
    <t>サービス
管理責任者</t>
    <rPh sb="5" eb="7">
      <t>カンリ</t>
    </rPh>
    <rPh sb="7" eb="9">
      <t>セキニン</t>
    </rPh>
    <rPh sb="9" eb="10">
      <t>シャ</t>
    </rPh>
    <phoneticPr fontId="11"/>
  </si>
  <si>
    <t>医師</t>
    <rPh sb="0" eb="2">
      <t>イシ</t>
    </rPh>
    <phoneticPr fontId="11"/>
  </si>
  <si>
    <t>看護職員</t>
    <rPh sb="0" eb="2">
      <t>カンゴ</t>
    </rPh>
    <rPh sb="2" eb="4">
      <t>ショクイン</t>
    </rPh>
    <phoneticPr fontId="11"/>
  </si>
  <si>
    <t>理学療
法士等</t>
    <rPh sb="0" eb="2">
      <t>リガク</t>
    </rPh>
    <rPh sb="2" eb="3">
      <t>リョウ</t>
    </rPh>
    <rPh sb="4" eb="6">
      <t>ホウシ</t>
    </rPh>
    <rPh sb="6" eb="7">
      <t>ナド</t>
    </rPh>
    <phoneticPr fontId="11"/>
  </si>
  <si>
    <t>生活
支援員</t>
    <rPh sb="0" eb="2">
      <t>セイカツ</t>
    </rPh>
    <rPh sb="3" eb="6">
      <t>シエンイン</t>
    </rPh>
    <phoneticPr fontId="11"/>
  </si>
  <si>
    <t>訪問
支援員</t>
    <rPh sb="0" eb="2">
      <t>ホウモン</t>
    </rPh>
    <rPh sb="3" eb="6">
      <t>シエンイン</t>
    </rPh>
    <phoneticPr fontId="11"/>
  </si>
  <si>
    <t>地域移行
支援員</t>
    <rPh sb="0" eb="2">
      <t>チイキ</t>
    </rPh>
    <rPh sb="2" eb="4">
      <t>イコウ</t>
    </rPh>
    <rPh sb="5" eb="8">
      <t>シエンイン</t>
    </rPh>
    <phoneticPr fontId="11"/>
  </si>
  <si>
    <t>職業
指導員</t>
    <rPh sb="0" eb="2">
      <t>ショクギョウ</t>
    </rPh>
    <rPh sb="3" eb="6">
      <t>シドウイン</t>
    </rPh>
    <phoneticPr fontId="11"/>
  </si>
  <si>
    <t>就労
支援員</t>
    <rPh sb="0" eb="2">
      <t>シュウロウ</t>
    </rPh>
    <rPh sb="3" eb="6">
      <t>シエンイン</t>
    </rPh>
    <phoneticPr fontId="11"/>
  </si>
  <si>
    <t>目標工賃
達成指導員</t>
    <rPh sb="0" eb="2">
      <t>モクヒョウ</t>
    </rPh>
    <rPh sb="2" eb="4">
      <t>コウチン</t>
    </rPh>
    <rPh sb="5" eb="7">
      <t>タッセイ</t>
    </rPh>
    <rPh sb="7" eb="10">
      <t>シドウイン</t>
    </rPh>
    <phoneticPr fontId="11"/>
  </si>
  <si>
    <t>栄養士</t>
    <rPh sb="0" eb="3">
      <t>エイヨウシ</t>
    </rPh>
    <phoneticPr fontId="11"/>
  </si>
  <si>
    <t>地域生活支援員</t>
    <rPh sb="0" eb="2">
      <t>チイキ</t>
    </rPh>
    <rPh sb="2" eb="4">
      <t>セイカツ</t>
    </rPh>
    <rPh sb="4" eb="6">
      <t>シエン</t>
    </rPh>
    <rPh sb="6" eb="7">
      <t>イン</t>
    </rPh>
    <phoneticPr fontId="11"/>
  </si>
  <si>
    <t>その他の
従業者</t>
    <rPh sb="2" eb="3">
      <t>タ</t>
    </rPh>
    <rPh sb="5" eb="8">
      <t>ジュウギョウシャ</t>
    </rPh>
    <phoneticPr fontId="11"/>
  </si>
  <si>
    <t>注2</t>
    <rPh sb="0" eb="1">
      <t>チュウ</t>
    </rPh>
    <phoneticPr fontId="11"/>
  </si>
  <si>
    <t>　＊欄には、当該月の曜日を記入してください。</t>
    <rPh sb="2" eb="3">
      <t>ラン</t>
    </rPh>
    <rPh sb="6" eb="8">
      <t>トウガイ</t>
    </rPh>
    <rPh sb="8" eb="9">
      <t>ツキ</t>
    </rPh>
    <rPh sb="10" eb="12">
      <t>ヨウビ</t>
    </rPh>
    <rPh sb="13" eb="15">
      <t>キニュウ</t>
    </rPh>
    <phoneticPr fontId="2"/>
  </si>
  <si>
    <t>注3</t>
    <rPh sb="0" eb="1">
      <t>チュウ</t>
    </rPh>
    <phoneticPr fontId="11"/>
  </si>
  <si>
    <t>　「人員配置区分」欄は、報酬算定上の区分を記載し、「該当する体制等」欄は、(別紙1)「介護給付費等の算定に係る体制等状況一覧表」に掲げる体制加算等の内容を記載してください（この際、(別紙1)「介護給付費等の算定に係る体制等状況一覧表」の記載内容と同様に記載してください。）</t>
    <rPh sb="2" eb="4">
      <t>ジンイン</t>
    </rPh>
    <rPh sb="4" eb="6">
      <t>ハイチ</t>
    </rPh>
    <rPh sb="6" eb="8">
      <t>クブン</t>
    </rPh>
    <rPh sb="9" eb="10">
      <t>ラン</t>
    </rPh>
    <rPh sb="12" eb="14">
      <t>ホウシュウ</t>
    </rPh>
    <rPh sb="14" eb="16">
      <t>サンテイ</t>
    </rPh>
    <rPh sb="16" eb="17">
      <t>ジョウ</t>
    </rPh>
    <rPh sb="18" eb="20">
      <t>クブン</t>
    </rPh>
    <rPh sb="21" eb="23">
      <t>キサイ</t>
    </rPh>
    <rPh sb="26" eb="28">
      <t>ガイトウ</t>
    </rPh>
    <rPh sb="30" eb="32">
      <t>タイセイ</t>
    </rPh>
    <rPh sb="32" eb="33">
      <t>トウ</t>
    </rPh>
    <rPh sb="34" eb="35">
      <t>ラン</t>
    </rPh>
    <rPh sb="65" eb="66">
      <t>カカ</t>
    </rPh>
    <rPh sb="68" eb="70">
      <t>タイセイ</t>
    </rPh>
    <rPh sb="70" eb="72">
      <t>カサン</t>
    </rPh>
    <rPh sb="72" eb="73">
      <t>トウ</t>
    </rPh>
    <rPh sb="74" eb="76">
      <t>ナイヨウ</t>
    </rPh>
    <rPh sb="77" eb="79">
      <t>キサイ</t>
    </rPh>
    <rPh sb="88" eb="89">
      <t>サイ</t>
    </rPh>
    <rPh sb="118" eb="120">
      <t>キサイ</t>
    </rPh>
    <rPh sb="120" eb="122">
      <t>ナイヨウ</t>
    </rPh>
    <rPh sb="123" eb="125">
      <t>ドウヨウ</t>
    </rPh>
    <rPh sb="126" eb="128">
      <t>キサイ</t>
    </rPh>
    <phoneticPr fontId="2"/>
  </si>
  <si>
    <t>専従</t>
    <rPh sb="0" eb="2">
      <t>センジュウ</t>
    </rPh>
    <phoneticPr fontId="11"/>
  </si>
  <si>
    <t>兼務</t>
    <rPh sb="0" eb="2">
      <t>ケンム</t>
    </rPh>
    <phoneticPr fontId="11"/>
  </si>
  <si>
    <t>従業者数</t>
    <rPh sb="0" eb="3">
      <t>ジュウギョウシャ</t>
    </rPh>
    <rPh sb="3" eb="4">
      <t>スウ</t>
    </rPh>
    <phoneticPr fontId="11"/>
  </si>
  <si>
    <t>常勤(人)</t>
    <rPh sb="0" eb="2">
      <t>ジョウキン</t>
    </rPh>
    <rPh sb="3" eb="4">
      <t>ニン</t>
    </rPh>
    <phoneticPr fontId="11"/>
  </si>
  <si>
    <t>非常勤(人)</t>
    <rPh sb="0" eb="3">
      <t>ヒジョウキン</t>
    </rPh>
    <rPh sb="4" eb="5">
      <t>ニン</t>
    </rPh>
    <phoneticPr fontId="11"/>
  </si>
  <si>
    <t>常勤換算後の人数(人)</t>
    <rPh sb="0" eb="2">
      <t>ジョウキン</t>
    </rPh>
    <rPh sb="2" eb="4">
      <t>カンサン</t>
    </rPh>
    <rPh sb="4" eb="5">
      <t>ゴ</t>
    </rPh>
    <rPh sb="6" eb="8">
      <t>ニンズウ</t>
    </rPh>
    <rPh sb="9" eb="10">
      <t>ニン</t>
    </rPh>
    <phoneticPr fontId="11"/>
  </si>
  <si>
    <t>注4</t>
    <rPh sb="0" eb="1">
      <t>チュウ</t>
    </rPh>
    <phoneticPr fontId="11"/>
  </si>
  <si>
    <t>　算出に当たっては、小数点以下第２位を切り捨ててください。</t>
    <rPh sb="1" eb="3">
      <t>サンシュツ</t>
    </rPh>
    <rPh sb="4" eb="5">
      <t>ア</t>
    </rPh>
    <rPh sb="10" eb="13">
      <t>ショウスウテン</t>
    </rPh>
    <rPh sb="13" eb="15">
      <t>イカ</t>
    </rPh>
    <rPh sb="15" eb="16">
      <t>ダイ</t>
    </rPh>
    <rPh sb="17" eb="18">
      <t>イ</t>
    </rPh>
    <rPh sb="19" eb="20">
      <t>キ</t>
    </rPh>
    <rPh sb="21" eb="22">
      <t>ス</t>
    </rPh>
    <phoneticPr fontId="2"/>
  </si>
  <si>
    <t>　１．なし　　３．あり</t>
  </si>
  <si>
    <t>業務継続計画未策定（※13）</t>
    <phoneticPr fontId="2"/>
  </si>
  <si>
    <t>以下のサービスについて、「業務継続計画未策定」欄は、令和7年4月1日以降の場合に設定する。</t>
  </si>
  <si>
    <t>　居宅介護、重度訪問介護、同行援護、行動援護、重度障害者等包括支援、就労定着支援、自立生活援助、計画相談支援、地域移行支援、地域定着支援</t>
  </si>
  <si>
    <t>※１３</t>
  </si>
  <si>
    <t>別紙49</t>
    <phoneticPr fontId="2"/>
  </si>
  <si>
    <t>居住支援連携体制加算に関する届出書</t>
    <rPh sb="0" eb="2">
      <t>キョジュウ</t>
    </rPh>
    <rPh sb="2" eb="4">
      <t>シエン</t>
    </rPh>
    <rPh sb="4" eb="6">
      <t>レンケイ</t>
    </rPh>
    <rPh sb="6" eb="8">
      <t>タイセイ</t>
    </rPh>
    <rPh sb="8" eb="10">
      <t>カサン</t>
    </rPh>
    <phoneticPr fontId="2"/>
  </si>
  <si>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2"/>
  </si>
  <si>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2"/>
  </si>
  <si>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2"/>
  </si>
  <si>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2"/>
  </si>
  <si>
    <t>（別紙４９）</t>
    <rPh sb="1" eb="3">
      <t>ベッシ</t>
    </rPh>
    <phoneticPr fontId="2"/>
  </si>
  <si>
    <t>　　年　　月　　日</t>
    <phoneticPr fontId="2"/>
  </si>
  <si>
    <t>通勤者生活支援加算に係る体制</t>
    <rPh sb="0" eb="3">
      <t>ツウキンシャ</t>
    </rPh>
    <rPh sb="3" eb="5">
      <t>セイカツ</t>
    </rPh>
    <rPh sb="5" eb="7">
      <t>シエン</t>
    </rPh>
    <rPh sb="7" eb="9">
      <t>カサン</t>
    </rPh>
    <rPh sb="10" eb="11">
      <t>カカ</t>
    </rPh>
    <rPh sb="12" eb="14">
      <t>タイセイ</t>
    </rPh>
    <phoneticPr fontId="2"/>
  </si>
  <si>
    <t>前年度の平均利用者数(A)</t>
    <phoneticPr fontId="2"/>
  </si>
  <si>
    <t>人</t>
    <phoneticPr fontId="2"/>
  </si>
  <si>
    <t>(C)＞＝(B)</t>
    <phoneticPr fontId="2"/>
  </si>
  <si>
    <t>加算要件に該当する利用者の数 (C)＝(E)／(D)</t>
    <phoneticPr fontId="2"/>
  </si>
  <si>
    <t xml:space="preserve"> 加算要件に該当する利用者の前年度利用日の合計(E)</t>
    <phoneticPr fontId="2"/>
  </si>
  <si>
    <t xml:space="preserve"> 前年度の当該サービスの開所日数の合計 (D)</t>
    <phoneticPr fontId="2"/>
  </si>
  <si>
    <t>通勤者生活支援に係る体制</t>
    <phoneticPr fontId="2"/>
  </si>
  <si>
    <t>前年度の平均利用者数の50％（B）</t>
    <rPh sb="0" eb="3">
      <t>ゼンネンド</t>
    </rPh>
    <rPh sb="4" eb="6">
      <t>ヘイキン</t>
    </rPh>
    <rPh sb="6" eb="9">
      <t>リヨウシャ</t>
    </rPh>
    <rPh sb="9" eb="10">
      <t>スウ</t>
    </rPh>
    <phoneticPr fontId="2"/>
  </si>
  <si>
    <t>令和</t>
    <rPh sb="0" eb="2">
      <t>レイワ</t>
    </rPh>
    <phoneticPr fontId="2"/>
  </si>
  <si>
    <t>日</t>
    <rPh sb="0" eb="1">
      <t>ヒ</t>
    </rPh>
    <phoneticPr fontId="2"/>
  </si>
  <si>
    <t>年度　共同生活援助利用者の状況</t>
    <rPh sb="3" eb="5">
      <t>キョウドウ</t>
    </rPh>
    <rPh sb="5" eb="7">
      <t>セイカツ</t>
    </rPh>
    <rPh sb="7" eb="9">
      <t>エンジョ</t>
    </rPh>
    <phoneticPr fontId="2"/>
  </si>
  <si>
    <r>
      <t>　（１）前年度４月以前に開所した住居の、</t>
    </r>
    <r>
      <rPr>
        <b/>
        <sz val="12"/>
        <color rgb="FFFF0000"/>
        <rFont val="ＭＳ ゴシック"/>
        <family val="3"/>
        <charset val="128"/>
      </rPr>
      <t>前年度４月から３月までの年度</t>
    </r>
    <r>
      <rPr>
        <b/>
        <sz val="12"/>
        <rFont val="ＭＳ ゴシック"/>
        <family val="3"/>
        <charset val="128"/>
      </rPr>
      <t>実績</t>
    </r>
    <rPh sb="4" eb="7">
      <t>ゼンネンド</t>
    </rPh>
    <rPh sb="5" eb="7">
      <t>ネンド</t>
    </rPh>
    <rPh sb="8" eb="9">
      <t>ガツ</t>
    </rPh>
    <rPh sb="9" eb="11">
      <t>イゼン</t>
    </rPh>
    <rPh sb="12" eb="14">
      <t>カイショ</t>
    </rPh>
    <rPh sb="16" eb="18">
      <t>ジュウキョ</t>
    </rPh>
    <rPh sb="20" eb="21">
      <t>マエ</t>
    </rPh>
    <rPh sb="21" eb="22">
      <t>ドシ</t>
    </rPh>
    <rPh sb="22" eb="23">
      <t>ド</t>
    </rPh>
    <rPh sb="24" eb="25">
      <t>ガツ</t>
    </rPh>
    <rPh sb="28" eb="29">
      <t>ガツ</t>
    </rPh>
    <rPh sb="32" eb="34">
      <t>ネンド</t>
    </rPh>
    <rPh sb="34" eb="36">
      <t>ジッセキ</t>
    </rPh>
    <phoneticPr fontId="2"/>
  </si>
  <si>
    <t>新規開設日</t>
    <rPh sb="0" eb="2">
      <t>シンキ</t>
    </rPh>
    <rPh sb="2" eb="4">
      <t>カイセツ</t>
    </rPh>
    <rPh sb="4" eb="5">
      <t>ビ</t>
    </rPh>
    <phoneticPr fontId="2"/>
  </si>
  <si>
    <t>夜間支援
対象者数</t>
    <rPh sb="0" eb="2">
      <t>ヤカン</t>
    </rPh>
    <rPh sb="2" eb="4">
      <t>シエン</t>
    </rPh>
    <rPh sb="5" eb="7">
      <t>タイショウ</t>
    </rPh>
    <rPh sb="7" eb="8">
      <t>シャ</t>
    </rPh>
    <rPh sb="8" eb="9">
      <t>スウ</t>
    </rPh>
    <phoneticPr fontId="2"/>
  </si>
  <si>
    <r>
      <t>　（２）前年度５月以降に開所して１年以上経過した住居の、</t>
    </r>
    <r>
      <rPr>
        <b/>
        <sz val="12"/>
        <color rgb="FFFF0000"/>
        <rFont val="ＭＳ ゴシック"/>
        <family val="3"/>
        <charset val="128"/>
      </rPr>
      <t>直近１年間</t>
    </r>
    <r>
      <rPr>
        <b/>
        <sz val="12"/>
        <rFont val="ＭＳ ゴシック"/>
        <family val="3"/>
        <charset val="128"/>
      </rPr>
      <t>の実績</t>
    </r>
    <rPh sb="4" eb="7">
      <t>ゼンネンド</t>
    </rPh>
    <rPh sb="8" eb="9">
      <t>ガツ</t>
    </rPh>
    <rPh sb="9" eb="11">
      <t>イコウ</t>
    </rPh>
    <rPh sb="12" eb="14">
      <t>カイショ</t>
    </rPh>
    <rPh sb="17" eb="20">
      <t>ネンイジョウ</t>
    </rPh>
    <rPh sb="20" eb="22">
      <t>ケイカ</t>
    </rPh>
    <rPh sb="24" eb="26">
      <t>ジュウキョ</t>
    </rPh>
    <rPh sb="28" eb="30">
      <t>チョッキン</t>
    </rPh>
    <rPh sb="31" eb="33">
      <t>ネンカン</t>
    </rPh>
    <rPh sb="34" eb="36">
      <t>ジッセキ</t>
    </rPh>
    <phoneticPr fontId="2"/>
  </si>
  <si>
    <r>
      <t>　（３）開所から６ヶ月以上１年未満の住居の、</t>
    </r>
    <r>
      <rPr>
        <b/>
        <sz val="12"/>
        <color rgb="FFFF0000"/>
        <rFont val="ＭＳ ゴシック"/>
        <family val="3"/>
        <charset val="128"/>
      </rPr>
      <t>直近６ヶ月間</t>
    </r>
    <r>
      <rPr>
        <b/>
        <sz val="12"/>
        <rFont val="ＭＳ ゴシック"/>
        <family val="3"/>
        <charset val="128"/>
      </rPr>
      <t>の実績</t>
    </r>
    <rPh sb="4" eb="6">
      <t>カイショ</t>
    </rPh>
    <rPh sb="10" eb="11">
      <t>ゲツ</t>
    </rPh>
    <rPh sb="11" eb="13">
      <t>イジョウ</t>
    </rPh>
    <rPh sb="14" eb="15">
      <t>ネン</t>
    </rPh>
    <rPh sb="15" eb="17">
      <t>ミマン</t>
    </rPh>
    <rPh sb="18" eb="20">
      <t>ジュウキョ</t>
    </rPh>
    <rPh sb="22" eb="24">
      <t>チョッキン</t>
    </rPh>
    <rPh sb="26" eb="28">
      <t>ゲツカン</t>
    </rPh>
    <rPh sb="29" eb="31">
      <t>ジッセキ</t>
    </rPh>
    <phoneticPr fontId="2"/>
  </si>
  <si>
    <r>
      <t>　（４）</t>
    </r>
    <r>
      <rPr>
        <b/>
        <sz val="12"/>
        <color rgb="FFFF0000"/>
        <rFont val="ＭＳ ゴシック"/>
        <family val="3"/>
        <charset val="128"/>
      </rPr>
      <t>新規開所から６ヶ月以内</t>
    </r>
    <r>
      <rPr>
        <b/>
        <sz val="12"/>
        <rFont val="ＭＳ ゴシック"/>
        <family val="3"/>
        <charset val="128"/>
      </rPr>
      <t>の住居</t>
    </r>
    <rPh sb="4" eb="6">
      <t>シンキ</t>
    </rPh>
    <rPh sb="6" eb="8">
      <t>カイショ</t>
    </rPh>
    <rPh sb="13" eb="15">
      <t>イナイ</t>
    </rPh>
    <rPh sb="16" eb="17">
      <t>ジュウ</t>
    </rPh>
    <phoneticPr fontId="2"/>
  </si>
  <si>
    <t>２　開所日数</t>
    <rPh sb="2" eb="6">
      <t>カイショニッスウ</t>
    </rPh>
    <phoneticPr fontId="2"/>
  </si>
  <si>
    <t>（１）前年度の４月～３月の開所日数</t>
    <rPh sb="3" eb="6">
      <t>ゼンネンド</t>
    </rPh>
    <rPh sb="8" eb="9">
      <t>ガツ</t>
    </rPh>
    <rPh sb="11" eb="12">
      <t>ガツ</t>
    </rPh>
    <rPh sb="13" eb="17">
      <t>カイショニッスウ</t>
    </rPh>
    <phoneticPr fontId="2"/>
  </si>
  <si>
    <t>※通常、365日もしくは366日</t>
    <rPh sb="1" eb="3">
      <t>ツウジョウ</t>
    </rPh>
    <rPh sb="7" eb="8">
      <t>ニチ</t>
    </rPh>
    <rPh sb="15" eb="16">
      <t>ニチ</t>
    </rPh>
    <phoneticPr fontId="2"/>
  </si>
  <si>
    <t>（２）直近１年間の開所日数</t>
    <rPh sb="3" eb="5">
      <t>チョッキン</t>
    </rPh>
    <rPh sb="6" eb="8">
      <t>ネンカン</t>
    </rPh>
    <rPh sb="9" eb="13">
      <t>カイショニッスウ</t>
    </rPh>
    <phoneticPr fontId="2"/>
  </si>
  <si>
    <t>（３）直近半年間の開所日数</t>
    <rPh sb="3" eb="5">
      <t>チョッキン</t>
    </rPh>
    <rPh sb="5" eb="8">
      <t>ハントシカン</t>
    </rPh>
    <rPh sb="9" eb="13">
      <t>カイショニッスウ</t>
    </rPh>
    <phoneticPr fontId="2"/>
  </si>
  <si>
    <t>※通常、183日前後</t>
    <rPh sb="1" eb="3">
      <t>ツウジョウ</t>
    </rPh>
    <rPh sb="7" eb="8">
      <t>ニチ</t>
    </rPh>
    <rPh sb="8" eb="10">
      <t>ゼンゴ</t>
    </rPh>
    <phoneticPr fontId="2"/>
  </si>
  <si>
    <t>３　前年度の平均利用者数</t>
    <rPh sb="2" eb="5">
      <t>ゼンネンド</t>
    </rPh>
    <rPh sb="6" eb="12">
      <t>ヘイキンリヨウシャスウ</t>
    </rPh>
    <phoneticPr fontId="2"/>
  </si>
  <si>
    <t>４　世話人配置基準</t>
    <rPh sb="2" eb="4">
      <t>セワ</t>
    </rPh>
    <rPh sb="4" eb="5">
      <t>ニン</t>
    </rPh>
    <rPh sb="5" eb="7">
      <t>ハイチ</t>
    </rPh>
    <rPh sb="7" eb="9">
      <t>キジュン</t>
    </rPh>
    <phoneticPr fontId="2"/>
  </si>
  <si>
    <t>（１）前年度４月以前に開所した住居</t>
    <rPh sb="3" eb="6">
      <t>ゼンネンド</t>
    </rPh>
    <rPh sb="4" eb="6">
      <t>ネンド</t>
    </rPh>
    <rPh sb="7" eb="8">
      <t>ガツ</t>
    </rPh>
    <rPh sb="8" eb="10">
      <t>イゼン</t>
    </rPh>
    <rPh sb="11" eb="13">
      <t>カイショ</t>
    </rPh>
    <rPh sb="15" eb="17">
      <t>ジュウキョ</t>
    </rPh>
    <phoneticPr fontId="2"/>
  </si>
  <si>
    <t>・介護サービス包括型</t>
    <rPh sb="1" eb="3">
      <t>カイゴ</t>
    </rPh>
    <rPh sb="7" eb="10">
      <t>ホウカツガタ</t>
    </rPh>
    <phoneticPr fontId="2"/>
  </si>
  <si>
    <t>（２）前年度５月以降に開所し、１年以上経過した住居</t>
    <rPh sb="3" eb="6">
      <t>ゼンネンド</t>
    </rPh>
    <rPh sb="7" eb="8">
      <t>ガツ</t>
    </rPh>
    <rPh sb="8" eb="10">
      <t>イコウ</t>
    </rPh>
    <rPh sb="11" eb="13">
      <t>カイショ</t>
    </rPh>
    <rPh sb="16" eb="17">
      <t>ネン</t>
    </rPh>
    <rPh sb="17" eb="19">
      <t>イジョウ</t>
    </rPh>
    <rPh sb="19" eb="21">
      <t>ケイカ</t>
    </rPh>
    <rPh sb="23" eb="25">
      <t>ジュウキョ</t>
    </rPh>
    <phoneticPr fontId="2"/>
  </si>
  <si>
    <t>・外部サービス利用型</t>
    <rPh sb="1" eb="3">
      <t>ガイブ</t>
    </rPh>
    <rPh sb="7" eb="10">
      <t>リヨウガタ</t>
    </rPh>
    <phoneticPr fontId="2"/>
  </si>
  <si>
    <t>（３）開所から６ヶ月以上１年未満の住居</t>
    <rPh sb="3" eb="5">
      <t>カイショ</t>
    </rPh>
    <rPh sb="9" eb="10">
      <t>ゲツ</t>
    </rPh>
    <rPh sb="10" eb="12">
      <t>イジョウ</t>
    </rPh>
    <rPh sb="13" eb="14">
      <t>ネン</t>
    </rPh>
    <rPh sb="14" eb="16">
      <t>ミマン</t>
    </rPh>
    <rPh sb="17" eb="19">
      <t>ジュウキョ</t>
    </rPh>
    <phoneticPr fontId="2"/>
  </si>
  <si>
    <t>６：１</t>
    <phoneticPr fontId="2"/>
  </si>
  <si>
    <t>（４）新規開所から６ヶ月以内の住居</t>
    <rPh sb="3" eb="5">
      <t>シンキ</t>
    </rPh>
    <rPh sb="5" eb="7">
      <t>カイショ</t>
    </rPh>
    <rPh sb="11" eb="12">
      <t>ゲツ</t>
    </rPh>
    <rPh sb="12" eb="14">
      <t>イナイ</t>
    </rPh>
    <rPh sb="15" eb="17">
      <t>ジュウキョ</t>
    </rPh>
    <phoneticPr fontId="2"/>
  </si>
  <si>
    <t>・日中サービス支援型</t>
    <rPh sb="1" eb="3">
      <t>ニッチュウ</t>
    </rPh>
    <rPh sb="7" eb="9">
      <t>シエン</t>
    </rPh>
    <rPh sb="9" eb="10">
      <t>ガタ</t>
    </rPh>
    <phoneticPr fontId="2"/>
  </si>
  <si>
    <t>５：１</t>
    <phoneticPr fontId="2"/>
  </si>
  <si>
    <t>前年度利用者数
（人）</t>
    <rPh sb="0" eb="3">
      <t>ゼンネンド</t>
    </rPh>
    <rPh sb="3" eb="6">
      <t>リヨウシャ</t>
    </rPh>
    <rPh sb="6" eb="7">
      <t>スウ</t>
    </rPh>
    <rPh sb="9" eb="10">
      <t>ニン</t>
    </rPh>
    <phoneticPr fontId="2"/>
  </si>
  <si>
    <t>６：１　　　５：１（人員配置体制加算１２：１　３０：１　７．５：１　２０：１）</t>
    <phoneticPr fontId="2"/>
  </si>
  <si>
    <t>１．なし　　２．Ⅰ　　３．Ⅱ　　４．Ⅲ　　５．Ⅳ</t>
    <phoneticPr fontId="2"/>
  </si>
  <si>
    <t>１．なし　　２．Ⅰ　　４．Ⅲ　　５．Ⅳ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</si>
</sst>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人&quot;"/>
    <numFmt numFmtId="177" formatCode="##########.###&quot;人&quot;"/>
    <numFmt numFmtId="178" formatCode="#,##0.0_);[Red]\(#,##0.0\)"/>
    <numFmt numFmtId="179" formatCode="#,##0.0_ "/>
    <numFmt numFmtId="180" formatCode="0.0_ "/>
    <numFmt numFmtId="181" formatCode="0.0000_ "/>
    <numFmt numFmtId="182" formatCode="[&lt;=999]000;[&lt;=9999]000\-00;000\-0000"/>
    <numFmt numFmtId="183" formatCode="0.0%"/>
    <numFmt numFmtId="184" formatCode="0.0_);[Red]\(0.0\)"/>
  </numFmts>
  <fonts count="131">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12"/>
      <name val="ＭＳ ゴシック"/>
      <family val="3"/>
      <charset val="128"/>
    </font>
    <font>
      <sz val="12"/>
      <name val="ＭＳ Ｐゴシック"/>
      <family val="3"/>
      <charset val="128"/>
    </font>
    <font>
      <sz val="10"/>
      <name val="ＭＳ ゴシック"/>
      <family val="3"/>
      <charset val="128"/>
    </font>
    <font>
      <sz val="8"/>
      <name val="ＭＳ ゴシック"/>
      <family val="3"/>
      <charset val="128"/>
    </font>
    <font>
      <sz val="9"/>
      <name val="ＭＳ ゴシック"/>
      <family val="3"/>
      <charset val="128"/>
    </font>
    <font>
      <b/>
      <sz val="11"/>
      <name val="ＭＳ ゴシック"/>
      <family val="3"/>
      <charset val="128"/>
    </font>
    <font>
      <sz val="7.5"/>
      <color indexed="8"/>
      <name val="ＭＳ 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vertAlign val="superscript"/>
      <sz val="10"/>
      <name val="ＭＳ ゴシック"/>
      <family val="3"/>
      <charset val="128"/>
    </font>
    <font>
      <vertAlign val="superscript"/>
      <sz val="9"/>
      <name val="ＭＳ ゴシック"/>
      <family val="3"/>
      <charset val="128"/>
    </font>
    <font>
      <sz val="11"/>
      <color indexed="10"/>
      <name val="ＭＳ ゴシック"/>
      <family val="3"/>
      <charset val="128"/>
    </font>
    <font>
      <sz val="12"/>
      <color indexed="81"/>
      <name val="ＭＳ Ｐゴシック"/>
      <family val="3"/>
      <charset val="128"/>
    </font>
    <font>
      <b/>
      <sz val="11"/>
      <name val="ＭＳ Ｐゴシック"/>
      <family val="3"/>
      <charset val="128"/>
    </font>
    <font>
      <b/>
      <sz val="12"/>
      <color indexed="81"/>
      <name val="ＭＳ Ｐゴシック"/>
      <family val="3"/>
      <charset val="128"/>
    </font>
    <font>
      <sz val="16"/>
      <name val="ＭＳ ゴシック"/>
      <family val="3"/>
      <charset val="128"/>
    </font>
    <font>
      <sz val="9"/>
      <color indexed="8"/>
      <name val="ＭＳ Ｐゴシック"/>
      <family val="3"/>
      <charset val="128"/>
    </font>
    <font>
      <sz val="10"/>
      <color indexed="8"/>
      <name val="ＭＳ Ｐゴシック"/>
      <family val="3"/>
      <charset val="128"/>
    </font>
    <font>
      <sz val="8"/>
      <name val="ＭＳ Ｐゴシック"/>
      <family val="3"/>
      <charset val="128"/>
    </font>
    <font>
      <sz val="12"/>
      <color indexed="8"/>
      <name val="ＭＳ Ｐゴシック"/>
      <family val="3"/>
      <charset val="128"/>
    </font>
    <font>
      <sz val="6"/>
      <name val="ＭＳ ゴシック"/>
      <family val="3"/>
      <charset val="128"/>
    </font>
    <font>
      <b/>
      <sz val="14"/>
      <name val="ＭＳ Ｐゴシック"/>
      <family val="3"/>
      <charset val="128"/>
    </font>
    <font>
      <sz val="9"/>
      <color indexed="10"/>
      <name val="ＭＳ Ｐゴシック"/>
      <family val="3"/>
      <charset val="128"/>
    </font>
    <font>
      <b/>
      <sz val="12"/>
      <color indexed="10"/>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1"/>
      <color rgb="FFFF0000"/>
      <name val="ＭＳ Ｐゴシック"/>
      <family val="3"/>
      <charset val="128"/>
    </font>
    <font>
      <b/>
      <sz val="11"/>
      <color rgb="FFFF0000"/>
      <name val="ＭＳ ゴシック"/>
      <family val="3"/>
      <charset val="128"/>
    </font>
    <font>
      <sz val="11"/>
      <color theme="1"/>
      <name val="ＭＳ Ｐゴシック"/>
      <family val="3"/>
      <charset val="128"/>
    </font>
    <font>
      <sz val="10"/>
      <color theme="1"/>
      <name val="ＭＳ ゴシック"/>
      <family val="3"/>
      <charset val="128"/>
    </font>
    <font>
      <sz val="10"/>
      <color theme="1"/>
      <name val="ＭＳ Ｐゴシック"/>
      <family val="3"/>
      <charset val="128"/>
    </font>
    <font>
      <sz val="9"/>
      <color theme="1"/>
      <name val="ＭＳ Ｐゴシック"/>
      <family val="3"/>
      <charset val="128"/>
      <scheme val="minor"/>
    </font>
    <font>
      <sz val="10"/>
      <name val="ＭＳ Ｐゴシック"/>
      <family val="3"/>
      <charset val="128"/>
      <scheme val="minor"/>
    </font>
    <font>
      <sz val="12"/>
      <color theme="1"/>
      <name val="ＭＳ ゴシック"/>
      <family val="3"/>
      <charset val="128"/>
    </font>
    <font>
      <sz val="11"/>
      <color theme="1"/>
      <name val="ＭＳ ゴシック"/>
      <family val="3"/>
      <charset val="128"/>
    </font>
    <font>
      <sz val="16"/>
      <color theme="1"/>
      <name val="ＭＳ Ｐゴシック"/>
      <family val="3"/>
      <charset val="128"/>
    </font>
    <font>
      <sz val="18"/>
      <color theme="1"/>
      <name val="ＭＳ ゴシック"/>
      <family val="3"/>
      <charset val="128"/>
    </font>
    <font>
      <sz val="11"/>
      <color rgb="FFFF0000"/>
      <name val="ＭＳ ゴシック"/>
      <family val="3"/>
      <charset val="128"/>
    </font>
    <font>
      <sz val="14"/>
      <color theme="1"/>
      <name val="ＭＳ Ｐゴシック"/>
      <family val="3"/>
      <charset val="128"/>
    </font>
    <font>
      <sz val="10"/>
      <color rgb="FFFF0000"/>
      <name val="ＭＳ ゴシック"/>
      <family val="3"/>
      <charset val="128"/>
    </font>
    <font>
      <sz val="11"/>
      <name val="ＭＳ Ｐゴシック"/>
      <family val="3"/>
      <charset val="128"/>
      <scheme val="minor"/>
    </font>
    <font>
      <sz val="14"/>
      <color theme="1"/>
      <name val="ＭＳ Ｐゴシック"/>
      <family val="3"/>
      <charset val="128"/>
      <scheme val="minor"/>
    </font>
    <font>
      <b/>
      <sz val="12"/>
      <color rgb="FFFF0000"/>
      <name val="ＭＳ Ｐゴシック"/>
      <family val="3"/>
      <charset val="128"/>
    </font>
    <font>
      <sz val="9"/>
      <color theme="1"/>
      <name val="ＭＳ ゴシック"/>
      <family val="3"/>
      <charset val="128"/>
    </font>
    <font>
      <sz val="10"/>
      <color theme="1"/>
      <name val="ＭＳ Ｐゴシック"/>
      <family val="3"/>
      <charset val="128"/>
      <scheme val="minor"/>
    </font>
    <font>
      <sz val="9"/>
      <color theme="1"/>
      <name val="ＭＳ Ｐゴシック"/>
      <family val="3"/>
      <charset val="128"/>
    </font>
    <font>
      <sz val="10"/>
      <color rgb="FFFF0000"/>
      <name val="ＭＳ Ｐゴシック"/>
      <family val="3"/>
      <charset val="128"/>
    </font>
    <font>
      <sz val="11"/>
      <color rgb="FF000000"/>
      <name val="ＭＳ Ｐゴシック"/>
      <family val="3"/>
      <charset val="128"/>
    </font>
    <font>
      <sz val="12"/>
      <color theme="1"/>
      <name val="ＭＳ Ｐゴシック"/>
      <family val="3"/>
      <charset val="128"/>
    </font>
    <font>
      <sz val="10"/>
      <color rgb="FFFF0000"/>
      <name val="ＭＳ Ｐゴシック"/>
      <family val="3"/>
      <charset val="128"/>
      <scheme val="minor"/>
    </font>
    <font>
      <sz val="9"/>
      <color rgb="FFFF0000"/>
      <name val="ＭＳ Ｐゴシック"/>
      <family val="3"/>
      <charset val="128"/>
    </font>
    <font>
      <sz val="14"/>
      <name val="ＭＳ Ｐゴシック"/>
      <family val="3"/>
      <charset val="128"/>
      <scheme val="minor"/>
    </font>
    <font>
      <sz val="6"/>
      <name val="ＭＳ Ｐゴシック"/>
      <family val="2"/>
      <charset val="128"/>
      <scheme val="minor"/>
    </font>
    <font>
      <sz val="14"/>
      <name val="HGｺﾞｼｯｸM"/>
      <family val="3"/>
      <charset val="128"/>
    </font>
    <font>
      <sz val="9"/>
      <name val="HGｺﾞｼｯｸM"/>
      <family val="3"/>
      <charset val="128"/>
    </font>
    <font>
      <sz val="11"/>
      <name val="HGｺﾞｼｯｸM"/>
      <family val="3"/>
      <charset val="128"/>
    </font>
    <font>
      <b/>
      <sz val="14"/>
      <name val="HGｺﾞｼｯｸM"/>
      <family val="3"/>
      <charset val="128"/>
    </font>
    <font>
      <sz val="10"/>
      <name val="HGｺﾞｼｯｸM"/>
      <family val="3"/>
      <charset val="128"/>
    </font>
    <font>
      <sz val="11"/>
      <color theme="1"/>
      <name val="HGｺﾞｼｯｸM"/>
      <family val="3"/>
      <charset val="128"/>
    </font>
    <font>
      <sz val="12"/>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11"/>
      <name val="HGSｺﾞｼｯｸM"/>
      <family val="3"/>
      <charset val="128"/>
    </font>
    <font>
      <sz val="12"/>
      <color theme="1"/>
      <name val="HGSｺﾞｼｯｸM"/>
      <family val="3"/>
      <charset val="128"/>
    </font>
    <font>
      <sz val="11"/>
      <color theme="1"/>
      <name val="HGSｺﾞｼｯｸM"/>
      <family val="3"/>
      <charset val="128"/>
    </font>
    <font>
      <b/>
      <sz val="14"/>
      <name val="HGSｺﾞｼｯｸM"/>
      <family val="3"/>
      <charset val="128"/>
    </font>
    <font>
      <sz val="12"/>
      <name val="HGSｺﾞｼｯｸM"/>
      <family val="3"/>
      <charset val="128"/>
    </font>
    <font>
      <sz val="10"/>
      <name val="HGSｺﾞｼｯｸM"/>
      <family val="3"/>
      <charset val="128"/>
    </font>
    <font>
      <sz val="11"/>
      <color theme="1"/>
      <name val="ＭＳ ゴシック"/>
      <family val="2"/>
      <charset val="128"/>
    </font>
    <font>
      <u/>
      <sz val="11"/>
      <color rgb="FFFF0000"/>
      <name val="HGｺﾞｼｯｸM"/>
      <family val="3"/>
      <charset val="128"/>
    </font>
    <font>
      <sz val="11"/>
      <color rgb="FFFF0000"/>
      <name val="HGｺﾞｼｯｸM"/>
      <family val="3"/>
      <charset val="128"/>
    </font>
    <font>
      <sz val="10"/>
      <color rgb="FFFF0000"/>
      <name val="HGｺﾞｼｯｸM"/>
      <family val="3"/>
      <charset val="128"/>
    </font>
    <font>
      <sz val="12"/>
      <color theme="1"/>
      <name val="HGｺﾞｼｯｸM"/>
      <family val="3"/>
      <charset val="128"/>
    </font>
    <font>
      <b/>
      <sz val="14"/>
      <color theme="1"/>
      <name val="HGｺﾞｼｯｸM"/>
      <family val="3"/>
      <charset val="128"/>
    </font>
    <font>
      <sz val="9"/>
      <color theme="1"/>
      <name val="HGｺﾞｼｯｸM"/>
      <family val="3"/>
      <charset val="128"/>
    </font>
    <font>
      <sz val="10"/>
      <color indexed="8"/>
      <name val="HGｺﾞｼｯｸM"/>
      <family val="3"/>
      <charset val="128"/>
    </font>
    <font>
      <sz val="12"/>
      <color indexed="8"/>
      <name val="HGｺﾞｼｯｸM"/>
      <family val="3"/>
      <charset val="128"/>
    </font>
    <font>
      <sz val="11"/>
      <color indexed="8"/>
      <name val="HGｺﾞｼｯｸM"/>
      <family val="3"/>
      <charset val="128"/>
    </font>
    <font>
      <sz val="10"/>
      <color theme="1"/>
      <name val="HGｺﾞｼｯｸM"/>
      <family val="3"/>
      <charset val="128"/>
    </font>
    <font>
      <u/>
      <sz val="11"/>
      <name val="HGｺﾞｼｯｸM"/>
      <family val="3"/>
      <charset val="128"/>
    </font>
    <font>
      <sz val="12"/>
      <color rgb="FFFF0000"/>
      <name val="HGｺﾞｼｯｸM"/>
      <family val="3"/>
      <charset val="128"/>
    </font>
    <font>
      <sz val="6"/>
      <name val="ＭＳ 明朝"/>
      <family val="1"/>
      <charset val="128"/>
    </font>
    <font>
      <sz val="6"/>
      <name val="ＭＳ Ｐゴシック"/>
      <family val="3"/>
      <charset val="128"/>
      <scheme val="minor"/>
    </font>
    <font>
      <sz val="9"/>
      <name val="HGSｺﾞｼｯｸM"/>
      <family val="3"/>
      <charset val="128"/>
    </font>
    <font>
      <b/>
      <sz val="11"/>
      <color theme="1"/>
      <name val="HGSｺﾞｼｯｸM"/>
      <family val="3"/>
      <charset val="128"/>
    </font>
    <font>
      <b/>
      <sz val="11"/>
      <name val="HGSｺﾞｼｯｸM"/>
      <family val="3"/>
      <charset val="128"/>
    </font>
    <font>
      <sz val="12"/>
      <color indexed="8"/>
      <name val="ＭＳ ゴシック"/>
      <family val="3"/>
      <charset val="128"/>
    </font>
    <font>
      <b/>
      <sz val="14"/>
      <color indexed="8"/>
      <name val="HGｺﾞｼｯｸM"/>
      <family val="3"/>
      <charset val="128"/>
    </font>
    <font>
      <sz val="14"/>
      <color indexed="8"/>
      <name val="HGｺﾞｼｯｸM"/>
      <family val="3"/>
      <charset val="128"/>
    </font>
    <font>
      <sz val="8"/>
      <color rgb="FF000000"/>
      <name val="HGｺﾞｼｯｸM"/>
      <family val="3"/>
      <charset val="128"/>
    </font>
    <font>
      <sz val="9"/>
      <color indexed="8"/>
      <name val="HGｺﾞｼｯｸM"/>
      <family val="3"/>
      <charset val="128"/>
    </font>
    <font>
      <sz val="9"/>
      <color indexed="8"/>
      <name val="ＭＳ ゴシック"/>
      <family val="3"/>
      <charset val="128"/>
    </font>
    <font>
      <sz val="11"/>
      <color indexed="8"/>
      <name val="ＭＳ Ｐゴシック"/>
      <family val="3"/>
      <charset val="128"/>
    </font>
    <font>
      <sz val="10.5"/>
      <name val="HGSｺﾞｼｯｸM"/>
      <family val="3"/>
      <charset val="128"/>
    </font>
    <font>
      <sz val="11"/>
      <color rgb="FFFF0000"/>
      <name val="HGSｺﾞｼｯｸM"/>
      <family val="3"/>
      <charset val="128"/>
    </font>
    <font>
      <b/>
      <sz val="11"/>
      <color rgb="FFFF0000"/>
      <name val="ＭＳ Ｐゴシック"/>
      <family val="3"/>
      <charset val="128"/>
    </font>
    <font>
      <sz val="11"/>
      <color theme="0" tint="-0.34998626667073579"/>
      <name val="ＭＳ Ｐゴシック"/>
      <family val="3"/>
      <charset val="128"/>
    </font>
    <font>
      <sz val="11"/>
      <color theme="0"/>
      <name val="ＭＳ Ｐゴシック"/>
      <family val="3"/>
      <charset val="128"/>
    </font>
    <font>
      <sz val="12"/>
      <color theme="0" tint="-0.34998626667073579"/>
      <name val="ＭＳ Ｐゴシック"/>
      <family val="3"/>
      <charset val="128"/>
    </font>
    <font>
      <sz val="14"/>
      <color theme="1"/>
      <name val="ＭＳ ゴシック"/>
      <family val="3"/>
      <charset val="128"/>
    </font>
    <font>
      <sz val="7"/>
      <name val="HGｺﾞｼｯｸM"/>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sz val="8"/>
      <color theme="1"/>
      <name val="HGSｺﾞｼｯｸM"/>
      <family val="3"/>
      <charset val="128"/>
    </font>
    <font>
      <sz val="16"/>
      <color theme="1"/>
      <name val="ＭＳ ゴシック"/>
      <family val="3"/>
      <charset val="128"/>
    </font>
    <font>
      <b/>
      <sz val="10"/>
      <color indexed="8"/>
      <name val="ＭＳ ゴシック"/>
      <family val="3"/>
      <charset val="128"/>
    </font>
    <font>
      <sz val="8"/>
      <color indexed="8"/>
      <name val="ＭＳ ゴシック"/>
      <family val="3"/>
      <charset val="128"/>
    </font>
    <font>
      <b/>
      <sz val="9"/>
      <color indexed="8"/>
      <name val="ＭＳ ゴシック"/>
      <family val="3"/>
      <charset val="128"/>
    </font>
    <font>
      <b/>
      <sz val="8"/>
      <color indexed="8"/>
      <name val="ＭＳ ゴシック"/>
      <family val="3"/>
      <charset val="128"/>
    </font>
    <font>
      <b/>
      <sz val="8"/>
      <name val="ＭＳ Ｐゴシック"/>
      <family val="3"/>
      <charset val="128"/>
    </font>
    <font>
      <b/>
      <sz val="12"/>
      <name val="ＭＳ ゴシック"/>
      <family val="3"/>
      <charset val="128"/>
    </font>
    <font>
      <sz val="8"/>
      <color indexed="8"/>
      <name val="ＭＳ Ｐゴシック"/>
      <family val="3"/>
      <charset val="128"/>
    </font>
    <font>
      <sz val="11"/>
      <color indexed="8"/>
      <name val="ＭＳ ゴシック"/>
      <family val="3"/>
      <charset val="128"/>
    </font>
    <font>
      <sz val="10"/>
      <color indexed="8"/>
      <name val="ＭＳ ゴシック"/>
      <family val="3"/>
      <charset val="128"/>
    </font>
    <font>
      <sz val="14"/>
      <color theme="1"/>
      <name val="HGｺﾞｼｯｸM"/>
      <family val="3"/>
      <charset val="128"/>
    </font>
    <font>
      <b/>
      <sz val="14"/>
      <name val="ＭＳ ゴシック"/>
      <family val="3"/>
      <charset val="128"/>
    </font>
    <font>
      <b/>
      <sz val="12"/>
      <color rgb="FFFF0000"/>
      <name val="ＭＳ 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0.34998626667073579"/>
        <bgColor indexed="64"/>
      </patternFill>
    </fill>
  </fills>
  <borders count="318">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dotted">
        <color indexed="64"/>
      </left>
      <right style="dotted">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double">
        <color indexed="64"/>
      </top>
      <bottom style="thin">
        <color indexed="64"/>
      </bottom>
      <diagonal/>
    </border>
    <border>
      <left/>
      <right style="medium">
        <color indexed="64"/>
      </right>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double">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medium">
        <color indexed="64"/>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dashed">
        <color indexed="64"/>
      </left>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dotted">
        <color indexed="64"/>
      </left>
      <right/>
      <top style="medium">
        <color indexed="64"/>
      </top>
      <bottom/>
      <diagonal/>
    </border>
    <border>
      <left style="thin">
        <color indexed="64"/>
      </left>
      <right style="thin">
        <color indexed="64"/>
      </right>
      <top style="dashDotDot">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dashDotDot">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double">
        <color indexed="64"/>
      </bottom>
      <diagonal/>
    </border>
    <border>
      <left style="medium">
        <color indexed="64"/>
      </left>
      <right style="thin">
        <color indexed="64"/>
      </right>
      <top style="double">
        <color indexed="64"/>
      </top>
      <bottom/>
      <diagonal/>
    </border>
    <border>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diagonalUp="1">
      <left/>
      <right style="thin">
        <color indexed="64"/>
      </right>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style="double">
        <color indexed="64"/>
      </top>
      <bottom/>
      <diagonal style="thin">
        <color indexed="64"/>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right/>
      <top style="medium">
        <color indexed="8"/>
      </top>
      <bottom/>
      <diagonal/>
    </border>
    <border>
      <left style="medium">
        <color indexed="64"/>
      </left>
      <right/>
      <top style="medium">
        <color indexed="8"/>
      </top>
      <bottom style="thin">
        <color indexed="8"/>
      </bottom>
      <diagonal/>
    </border>
    <border>
      <left/>
      <right/>
      <top style="medium">
        <color indexed="8"/>
      </top>
      <bottom style="thin">
        <color indexed="8"/>
      </bottom>
      <diagonal/>
    </border>
    <border>
      <left/>
      <right style="medium">
        <color indexed="64"/>
      </right>
      <top style="medium">
        <color indexed="8"/>
      </top>
      <bottom style="thin">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right style="double">
        <color indexed="8"/>
      </right>
      <top style="medium">
        <color indexed="8"/>
      </top>
      <bottom style="thin">
        <color indexed="8"/>
      </bottom>
      <diagonal/>
    </border>
    <border>
      <left style="double">
        <color indexed="8"/>
      </left>
      <right/>
      <top style="medium">
        <color indexed="8"/>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style="medium">
        <color indexed="8"/>
      </left>
      <right style="thin">
        <color indexed="8"/>
      </right>
      <top/>
      <bottom/>
      <diagonal/>
    </border>
    <border>
      <left style="medium">
        <color indexed="64"/>
      </left>
      <right style="thin">
        <color indexed="8"/>
      </right>
      <top/>
      <bottom style="thin">
        <color indexed="8"/>
      </bottom>
      <diagonal/>
    </border>
    <border>
      <left/>
      <right style="thin">
        <color indexed="8"/>
      </right>
      <top/>
      <bottom style="thin">
        <color indexed="8"/>
      </bottom>
      <diagonal/>
    </border>
    <border>
      <left/>
      <right style="medium">
        <color indexed="64"/>
      </right>
      <top/>
      <bottom style="thin">
        <color indexed="8"/>
      </bottom>
      <diagonal/>
    </border>
    <border>
      <left/>
      <right/>
      <top/>
      <bottom style="thin">
        <color indexed="8"/>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right style="double">
        <color indexed="8"/>
      </right>
      <top/>
      <bottom style="thin">
        <color indexed="8"/>
      </bottom>
      <diagonal/>
    </border>
    <border>
      <left style="double">
        <color indexed="8"/>
      </left>
      <right/>
      <top/>
      <bottom/>
      <diagonal/>
    </border>
    <border>
      <left style="medium">
        <color indexed="8"/>
      </left>
      <right style="medium">
        <color indexed="8"/>
      </right>
      <top/>
      <bottom/>
      <diagonal/>
    </border>
    <border>
      <left/>
      <right style="medium">
        <color indexed="8"/>
      </right>
      <top/>
      <bottom/>
      <diagonal/>
    </border>
    <border>
      <left/>
      <right style="thin">
        <color indexed="8"/>
      </right>
      <top/>
      <bottom/>
      <diagonal/>
    </border>
    <border>
      <left/>
      <right style="thick">
        <color indexed="8"/>
      </right>
      <top/>
      <bottom/>
      <diagonal/>
    </border>
    <border>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top style="medium">
        <color indexed="8"/>
      </top>
      <bottom/>
      <diagonal/>
    </border>
    <border>
      <left style="thin">
        <color indexed="8"/>
      </left>
      <right/>
      <top style="medium">
        <color indexed="8"/>
      </top>
      <bottom/>
      <diagonal/>
    </border>
    <border>
      <left style="thin">
        <color indexed="64"/>
      </left>
      <right/>
      <top style="medium">
        <color indexed="8"/>
      </top>
      <bottom style="thin">
        <color indexed="64"/>
      </bottom>
      <diagonal/>
    </border>
    <border>
      <left style="medium">
        <color indexed="64"/>
      </left>
      <right style="thin">
        <color indexed="8"/>
      </right>
      <top style="medium">
        <color indexed="8"/>
      </top>
      <bottom/>
      <diagonal/>
    </border>
    <border>
      <left/>
      <right style="thin">
        <color indexed="8"/>
      </right>
      <top style="medium">
        <color indexed="8"/>
      </top>
      <bottom/>
      <diagonal/>
    </border>
    <border>
      <left/>
      <right style="medium">
        <color indexed="64"/>
      </right>
      <top style="medium">
        <color indexed="8"/>
      </top>
      <bottom/>
      <diagonal/>
    </border>
    <border>
      <left/>
      <right style="double">
        <color indexed="8"/>
      </right>
      <top style="medium">
        <color indexed="8"/>
      </top>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style="thin">
        <color indexed="8"/>
      </bottom>
      <diagonal/>
    </border>
    <border>
      <left style="thin">
        <color indexed="8"/>
      </left>
      <right style="medium">
        <color indexed="8"/>
      </right>
      <top/>
      <bottom style="thin">
        <color indexed="8"/>
      </bottom>
      <diagonal/>
    </border>
    <border>
      <left style="thin">
        <color indexed="8"/>
      </left>
      <right style="double">
        <color indexed="8"/>
      </right>
      <top/>
      <bottom style="thin">
        <color indexed="8"/>
      </bottom>
      <diagonal/>
    </border>
    <border>
      <left style="medium">
        <color indexed="8"/>
      </left>
      <right style="thin">
        <color indexed="8"/>
      </right>
      <top/>
      <bottom style="medium">
        <color indexed="8"/>
      </bottom>
      <diagonal/>
    </border>
    <border>
      <left/>
      <right/>
      <top/>
      <bottom style="medium">
        <color indexed="8"/>
      </bottom>
      <diagonal/>
    </border>
    <border>
      <left style="thin">
        <color indexed="64"/>
      </left>
      <right/>
      <top style="thin">
        <color indexed="64"/>
      </top>
      <bottom style="medium">
        <color indexed="8"/>
      </bottom>
      <diagonal/>
    </border>
    <border>
      <left style="medium">
        <color indexed="64"/>
      </left>
      <right style="thin">
        <color indexed="8"/>
      </right>
      <top/>
      <bottom style="medium">
        <color indexed="8"/>
      </bottom>
      <diagonal/>
    </border>
    <border>
      <left/>
      <right style="thin">
        <color indexed="8"/>
      </right>
      <top/>
      <bottom style="medium">
        <color indexed="8"/>
      </bottom>
      <diagonal/>
    </border>
    <border>
      <left/>
      <right style="medium">
        <color indexed="64"/>
      </right>
      <top/>
      <bottom style="medium">
        <color indexed="8"/>
      </bottom>
      <diagonal/>
    </border>
    <border>
      <left/>
      <right style="medium">
        <color indexed="8"/>
      </right>
      <top/>
      <bottom style="medium">
        <color indexed="8"/>
      </bottom>
      <diagonal/>
    </border>
    <border>
      <left/>
      <right style="double">
        <color indexed="8"/>
      </right>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64"/>
      </left>
      <right/>
      <top style="double">
        <color indexed="64"/>
      </top>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s>
  <cellStyleXfs count="24">
    <xf numFmtId="0" fontId="0" fillId="0" borderId="0">
      <alignment vertical="center"/>
    </xf>
    <xf numFmtId="9" fontId="1" fillId="0" borderId="0" applyFont="0" applyFill="0" applyBorder="0" applyAlignment="0" applyProtection="0"/>
    <xf numFmtId="38" fontId="1" fillId="0" borderId="0" applyFont="0" applyFill="0" applyBorder="0" applyAlignment="0" applyProtection="0">
      <alignment vertical="center"/>
    </xf>
    <xf numFmtId="38" fontId="31" fillId="0" borderId="0" applyFont="0" applyFill="0" applyBorder="0" applyAlignment="0" applyProtection="0">
      <alignment vertical="center"/>
    </xf>
    <xf numFmtId="0" fontId="1" fillId="0" borderId="0"/>
    <xf numFmtId="0" fontId="1" fillId="0" borderId="0"/>
    <xf numFmtId="0" fontId="1" fillId="0" borderId="0"/>
    <xf numFmtId="0" fontId="1" fillId="0" borderId="0">
      <alignment vertical="center"/>
    </xf>
    <xf numFmtId="0" fontId="1" fillId="0" borderId="0"/>
    <xf numFmtId="0" fontId="1" fillId="0" borderId="0">
      <alignment vertical="center"/>
    </xf>
    <xf numFmtId="0" fontId="3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31" fillId="0" borderId="0">
      <alignment vertical="center"/>
    </xf>
    <xf numFmtId="38" fontId="69" fillId="0" borderId="0" applyFont="0" applyFill="0" applyBorder="0" applyAlignment="0" applyProtection="0"/>
    <xf numFmtId="0" fontId="1" fillId="0" borderId="0">
      <alignment vertical="center"/>
    </xf>
    <xf numFmtId="0" fontId="76"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cellStyleXfs>
  <cellXfs count="2397">
    <xf numFmtId="0" fontId="0" fillId="0" borderId="0" xfId="0">
      <alignment vertical="center"/>
    </xf>
    <xf numFmtId="0" fontId="5" fillId="0" borderId="0" xfId="13" applyFont="1">
      <alignment vertical="center"/>
    </xf>
    <xf numFmtId="0" fontId="5" fillId="0" borderId="0" xfId="13" applyFont="1" applyAlignment="1">
      <alignment vertical="center" textRotation="255" shrinkToFit="1"/>
    </xf>
    <xf numFmtId="0" fontId="5" fillId="0" borderId="0" xfId="13" applyFont="1" applyAlignment="1">
      <alignment vertical="center" textRotation="255"/>
    </xf>
    <xf numFmtId="0" fontId="7" fillId="0" borderId="0" xfId="13" applyFont="1" applyAlignment="1">
      <alignment horizontal="left" vertical="center"/>
    </xf>
    <xf numFmtId="0" fontId="5" fillId="0" borderId="0" xfId="13" applyFont="1" applyAlignment="1">
      <alignment horizontal="left" vertical="center"/>
    </xf>
    <xf numFmtId="0" fontId="10" fillId="0" borderId="0" xfId="13" applyFont="1" applyAlignment="1">
      <alignment horizontal="left" vertical="center"/>
    </xf>
    <xf numFmtId="0" fontId="4" fillId="0" borderId="0" xfId="13" applyFont="1">
      <alignment vertical="center"/>
    </xf>
    <xf numFmtId="0" fontId="7" fillId="0" borderId="1" xfId="13" applyFont="1" applyBorder="1" applyAlignment="1">
      <alignment vertical="top" wrapText="1"/>
    </xf>
    <xf numFmtId="0" fontId="1" fillId="0" borderId="0" xfId="7">
      <alignment vertical="center"/>
    </xf>
    <xf numFmtId="0" fontId="15" fillId="0" borderId="0" xfId="7" applyFont="1" applyAlignment="1">
      <alignment horizontal="center" vertical="center"/>
    </xf>
    <xf numFmtId="0" fontId="1" fillId="0" borderId="2" xfId="7" applyBorder="1" applyAlignment="1">
      <alignment horizontal="center" vertical="center"/>
    </xf>
    <xf numFmtId="0" fontId="1" fillId="0" borderId="3" xfId="7" applyBorder="1" applyAlignment="1">
      <alignment horizontal="center" vertical="center"/>
    </xf>
    <xf numFmtId="0" fontId="4" fillId="0" borderId="0" xfId="7" applyFont="1">
      <alignment vertical="center"/>
    </xf>
    <xf numFmtId="0" fontId="0" fillId="0" borderId="0" xfId="7" applyFont="1">
      <alignment vertical="center"/>
    </xf>
    <xf numFmtId="0" fontId="4" fillId="0" borderId="5" xfId="13" applyFont="1" applyBorder="1" applyAlignment="1">
      <alignment horizontal="center" vertical="center"/>
    </xf>
    <xf numFmtId="0" fontId="4" fillId="0" borderId="2" xfId="13" applyFont="1" applyBorder="1" applyAlignment="1">
      <alignment horizontal="center" vertical="center"/>
    </xf>
    <xf numFmtId="0" fontId="4" fillId="0" borderId="0" xfId="13" applyFont="1" applyAlignment="1">
      <alignment horizontal="center" vertical="center"/>
    </xf>
    <xf numFmtId="0" fontId="4" fillId="0" borderId="6" xfId="13" applyFont="1" applyBorder="1" applyAlignment="1">
      <alignment horizontal="center" vertical="center"/>
    </xf>
    <xf numFmtId="0" fontId="4" fillId="0" borderId="7" xfId="13" applyFont="1" applyBorder="1" applyAlignment="1">
      <alignment horizontal="center" vertical="center"/>
    </xf>
    <xf numFmtId="0" fontId="4" fillId="0" borderId="8" xfId="13" applyFont="1" applyBorder="1" applyAlignment="1">
      <alignment horizontal="center" vertical="center"/>
    </xf>
    <xf numFmtId="0" fontId="4" fillId="0" borderId="9" xfId="13" applyFont="1" applyBorder="1" applyAlignment="1">
      <alignment horizontal="center" vertical="center"/>
    </xf>
    <xf numFmtId="0" fontId="4" fillId="0" borderId="10" xfId="13" applyFont="1" applyBorder="1">
      <alignment vertical="center"/>
    </xf>
    <xf numFmtId="0" fontId="4" fillId="0" borderId="0" xfId="13" applyFont="1" applyAlignment="1">
      <alignment horizontal="left" vertical="center"/>
    </xf>
    <xf numFmtId="0" fontId="4" fillId="0" borderId="11" xfId="13" applyFont="1" applyBorder="1" applyAlignment="1">
      <alignment horizontal="left" vertical="center"/>
    </xf>
    <xf numFmtId="179" fontId="4" fillId="0" borderId="12" xfId="13" applyNumberFormat="1" applyFont="1" applyBorder="1">
      <alignment vertical="center"/>
    </xf>
    <xf numFmtId="0" fontId="7" fillId="0" borderId="13" xfId="13" applyFont="1" applyBorder="1" applyAlignment="1">
      <alignment horizontal="left" vertical="center"/>
    </xf>
    <xf numFmtId="0" fontId="4" fillId="0" borderId="14" xfId="13" applyFont="1" applyBorder="1" applyAlignment="1">
      <alignment horizontal="center" vertical="center"/>
    </xf>
    <xf numFmtId="0" fontId="4" fillId="0" borderId="14" xfId="13" applyFont="1" applyBorder="1">
      <alignment vertical="center"/>
    </xf>
    <xf numFmtId="0" fontId="4" fillId="0" borderId="2" xfId="13" applyFont="1" applyBorder="1">
      <alignment vertical="center"/>
    </xf>
    <xf numFmtId="0" fontId="4" fillId="0" borderId="2" xfId="13" applyFont="1" applyBorder="1" applyAlignment="1">
      <alignment horizontal="center" vertical="center" wrapText="1"/>
    </xf>
    <xf numFmtId="0" fontId="4" fillId="0" borderId="5" xfId="13" applyFont="1" applyBorder="1">
      <alignment vertical="center"/>
    </xf>
    <xf numFmtId="0" fontId="7" fillId="0" borderId="13" xfId="13" applyFont="1" applyBorder="1">
      <alignment vertical="center"/>
    </xf>
    <xf numFmtId="0" fontId="4" fillId="0" borderId="15" xfId="13" applyFont="1" applyBorder="1">
      <alignment vertical="center"/>
    </xf>
    <xf numFmtId="0" fontId="4" fillId="0" borderId="16" xfId="13" applyFont="1" applyBorder="1">
      <alignment vertical="center"/>
    </xf>
    <xf numFmtId="0" fontId="4" fillId="0" borderId="16" xfId="13" applyFont="1" applyBorder="1" applyAlignment="1">
      <alignment horizontal="left" vertical="center"/>
    </xf>
    <xf numFmtId="0" fontId="4" fillId="0" borderId="17" xfId="13" applyFont="1" applyBorder="1" applyAlignment="1">
      <alignment horizontal="left" vertical="center"/>
    </xf>
    <xf numFmtId="0" fontId="4" fillId="0" borderId="0" xfId="13" applyFont="1" applyAlignment="1">
      <alignment horizontal="center" vertical="center" textRotation="255"/>
    </xf>
    <xf numFmtId="0" fontId="4" fillId="0" borderId="0" xfId="13" applyFont="1" applyAlignment="1">
      <alignment horizontal="distributed" vertical="center" wrapText="1"/>
    </xf>
    <xf numFmtId="0" fontId="4" fillId="0" borderId="0" xfId="13" applyFont="1" applyAlignment="1">
      <alignment horizontal="left" vertical="center" wrapText="1"/>
    </xf>
    <xf numFmtId="0" fontId="7" fillId="0" borderId="0" xfId="13" applyFont="1" applyAlignment="1">
      <alignment horizontal="right" vertical="top" wrapText="1"/>
    </xf>
    <xf numFmtId="0" fontId="7" fillId="0" borderId="0" xfId="13" applyFont="1" applyAlignment="1">
      <alignment horizontal="left" vertical="top" wrapText="1"/>
    </xf>
    <xf numFmtId="0" fontId="7" fillId="0" borderId="0" xfId="13" applyFont="1" applyAlignment="1">
      <alignment vertical="top" wrapText="1"/>
    </xf>
    <xf numFmtId="0" fontId="4" fillId="0" borderId="0" xfId="13" applyFont="1" applyAlignment="1">
      <alignment vertical="top" wrapText="1"/>
    </xf>
    <xf numFmtId="0" fontId="4" fillId="0" borderId="0" xfId="13" applyFont="1" applyAlignment="1">
      <alignment horizontal="right" vertical="center"/>
    </xf>
    <xf numFmtId="0" fontId="9" fillId="0" borderId="0" xfId="13" applyFont="1">
      <alignment vertical="center"/>
    </xf>
    <xf numFmtId="0" fontId="4" fillId="0" borderId="18" xfId="13" applyFont="1" applyBorder="1" applyAlignment="1">
      <alignment horizontal="center" vertical="center"/>
    </xf>
    <xf numFmtId="0" fontId="4" fillId="0" borderId="19" xfId="13" applyFont="1" applyBorder="1" applyAlignment="1">
      <alignment horizontal="center" vertical="center"/>
    </xf>
    <xf numFmtId="0" fontId="4" fillId="0" borderId="7" xfId="13" applyFont="1" applyBorder="1">
      <alignment vertical="center"/>
    </xf>
    <xf numFmtId="0" fontId="4" fillId="0" borderId="20" xfId="13" applyFont="1" applyBorder="1">
      <alignment vertical="center"/>
    </xf>
    <xf numFmtId="0" fontId="4" fillId="0" borderId="21" xfId="13" applyFont="1" applyBorder="1">
      <alignment vertical="center"/>
    </xf>
    <xf numFmtId="0" fontId="4" fillId="0" borderId="21" xfId="13" applyFont="1" applyBorder="1" applyAlignment="1">
      <alignment horizontal="center" vertical="center"/>
    </xf>
    <xf numFmtId="0" fontId="4" fillId="0" borderId="22" xfId="13" applyFont="1" applyBorder="1" applyAlignment="1">
      <alignment horizontal="center" vertical="center"/>
    </xf>
    <xf numFmtId="0" fontId="4" fillId="0" borderId="23" xfId="13" applyFont="1" applyBorder="1" applyAlignment="1">
      <alignment horizontal="right" vertical="center"/>
    </xf>
    <xf numFmtId="0" fontId="4" fillId="0" borderId="24" xfId="13" applyFont="1" applyBorder="1" applyAlignment="1">
      <alignment horizontal="right" vertical="center"/>
    </xf>
    <xf numFmtId="0" fontId="4" fillId="0" borderId="25" xfId="13" applyFont="1" applyBorder="1">
      <alignment vertical="center"/>
    </xf>
    <xf numFmtId="0" fontId="4" fillId="0" borderId="26" xfId="13" applyFont="1" applyBorder="1">
      <alignment vertical="center"/>
    </xf>
    <xf numFmtId="0" fontId="4" fillId="0" borderId="27" xfId="13" applyFont="1" applyBorder="1" applyAlignment="1">
      <alignment horizontal="center" vertical="center"/>
    </xf>
    <xf numFmtId="0" fontId="4" fillId="0" borderId="2" xfId="13" applyFont="1" applyBorder="1" applyAlignment="1">
      <alignment horizontal="left" vertical="center"/>
    </xf>
    <xf numFmtId="0" fontId="3" fillId="0" borderId="0" xfId="13" applyFont="1">
      <alignment vertical="center"/>
    </xf>
    <xf numFmtId="0" fontId="0" fillId="0" borderId="0" xfId="11" applyFont="1">
      <alignment vertical="center"/>
    </xf>
    <xf numFmtId="0" fontId="13" fillId="0" borderId="0" xfId="11" applyFont="1">
      <alignment vertical="center"/>
    </xf>
    <xf numFmtId="0" fontId="0" fillId="0" borderId="0" xfId="11" applyFont="1" applyAlignment="1">
      <alignment horizontal="right" vertical="center"/>
    </xf>
    <xf numFmtId="0" fontId="0" fillId="0" borderId="28" xfId="11" applyFont="1" applyBorder="1" applyAlignment="1">
      <alignment horizontal="center" vertical="center"/>
    </xf>
    <xf numFmtId="0" fontId="0" fillId="0" borderId="0" xfId="11" applyFont="1" applyAlignment="1">
      <alignment horizontal="center" vertical="center"/>
    </xf>
    <xf numFmtId="0" fontId="0" fillId="0" borderId="2" xfId="11" applyFont="1" applyBorder="1" applyAlignment="1">
      <alignment horizontal="center" vertical="center" shrinkToFit="1"/>
    </xf>
    <xf numFmtId="0" fontId="0" fillId="0" borderId="4" xfId="11" applyFont="1" applyBorder="1" applyAlignment="1">
      <alignment horizontal="center" vertical="center" shrinkToFit="1"/>
    </xf>
    <xf numFmtId="0" fontId="0" fillId="0" borderId="29" xfId="11" applyFont="1" applyBorder="1" applyAlignment="1">
      <alignment horizontal="center" vertical="center" shrinkToFit="1"/>
    </xf>
    <xf numFmtId="0" fontId="0" fillId="0" borderId="18" xfId="11" applyFont="1" applyBorder="1" applyAlignment="1">
      <alignment horizontal="center" vertical="center" shrinkToFit="1"/>
    </xf>
    <xf numFmtId="0" fontId="0" fillId="0" borderId="30" xfId="11" applyFont="1" applyBorder="1" applyAlignment="1">
      <alignment horizontal="center" vertical="center" shrinkToFit="1"/>
    </xf>
    <xf numFmtId="0" fontId="0" fillId="0" borderId="18" xfId="11" applyFont="1" applyBorder="1" applyAlignment="1">
      <alignment vertical="center" shrinkToFit="1"/>
    </xf>
    <xf numFmtId="0" fontId="0" fillId="0" borderId="31" xfId="11" applyFont="1" applyBorder="1" applyAlignment="1">
      <alignment horizontal="center" vertical="center" shrinkToFit="1"/>
    </xf>
    <xf numFmtId="0" fontId="0" fillId="0" borderId="32" xfId="11" applyFont="1" applyBorder="1" applyAlignment="1">
      <alignment horizontal="center" vertical="center" shrinkToFit="1"/>
    </xf>
    <xf numFmtId="0" fontId="0" fillId="0" borderId="28" xfId="11" applyFont="1" applyBorder="1" applyAlignment="1">
      <alignment horizontal="center" vertical="center" shrinkToFit="1"/>
    </xf>
    <xf numFmtId="0" fontId="0" fillId="0" borderId="13" xfId="11" applyFont="1" applyBorder="1" applyAlignment="1">
      <alignment horizontal="center" vertical="center" shrinkToFit="1"/>
    </xf>
    <xf numFmtId="0" fontId="0" fillId="0" borderId="2" xfId="11" applyFont="1" applyBorder="1" applyAlignment="1">
      <alignment vertical="center" shrinkToFit="1"/>
    </xf>
    <xf numFmtId="0" fontId="0" fillId="0" borderId="5" xfId="11" applyFont="1" applyBorder="1" applyAlignment="1">
      <alignment horizontal="center" vertical="center" shrinkToFit="1"/>
    </xf>
    <xf numFmtId="0" fontId="0" fillId="0" borderId="33" xfId="11" applyFont="1" applyBorder="1" applyAlignment="1">
      <alignment horizontal="center" vertical="center" shrinkToFit="1"/>
    </xf>
    <xf numFmtId="0" fontId="0" fillId="0" borderId="34" xfId="11" applyFont="1" applyBorder="1" applyAlignment="1">
      <alignment horizontal="center" vertical="center" shrinkToFit="1"/>
    </xf>
    <xf numFmtId="0" fontId="0" fillId="0" borderId="35" xfId="11" applyFont="1" applyBorder="1" applyAlignment="1">
      <alignment horizontal="center" vertical="center" shrinkToFit="1"/>
    </xf>
    <xf numFmtId="0" fontId="0" fillId="0" borderId="4" xfId="11" applyFont="1" applyBorder="1" applyAlignment="1">
      <alignment vertical="center" shrinkToFit="1"/>
    </xf>
    <xf numFmtId="0" fontId="0" fillId="0" borderId="36" xfId="11" applyFont="1" applyBorder="1" applyAlignment="1">
      <alignment horizontal="center" vertical="center" shrinkToFit="1"/>
    </xf>
    <xf numFmtId="0" fontId="0" fillId="0" borderId="37" xfId="11" applyFont="1" applyBorder="1" applyAlignment="1">
      <alignment horizontal="center" vertical="center" shrinkToFit="1"/>
    </xf>
    <xf numFmtId="0" fontId="0" fillId="0" borderId="0" xfId="11" applyFont="1" applyAlignment="1">
      <alignment horizontal="left" vertical="center"/>
    </xf>
    <xf numFmtId="0" fontId="0" fillId="0" borderId="0" xfId="11" applyFont="1" applyAlignment="1">
      <alignment horizontal="left" vertical="center" indent="1"/>
    </xf>
    <xf numFmtId="0" fontId="0" fillId="0" borderId="0" xfId="11" applyFont="1" applyAlignment="1">
      <alignment horizontal="right" vertical="top"/>
    </xf>
    <xf numFmtId="0" fontId="0" fillId="0" borderId="38" xfId="11" applyFont="1" applyBorder="1" applyAlignment="1">
      <alignment horizontal="center" vertical="center"/>
    </xf>
    <xf numFmtId="0" fontId="0" fillId="0" borderId="5" xfId="11" applyFont="1" applyBorder="1">
      <alignment vertical="center"/>
    </xf>
    <xf numFmtId="0" fontId="0" fillId="0" borderId="12" xfId="11" applyFont="1" applyBorder="1">
      <alignment vertical="center"/>
    </xf>
    <xf numFmtId="0" fontId="0" fillId="0" borderId="13" xfId="11" applyFont="1" applyBorder="1">
      <alignment vertical="center"/>
    </xf>
    <xf numFmtId="0" fontId="0" fillId="0" borderId="39" xfId="11" applyFont="1" applyBorder="1" applyAlignment="1">
      <alignment horizontal="center" vertical="center" shrinkToFit="1"/>
    </xf>
    <xf numFmtId="0" fontId="0" fillId="0" borderId="32" xfId="11" applyFont="1" applyBorder="1" applyAlignment="1">
      <alignment horizontal="center" vertical="center"/>
    </xf>
    <xf numFmtId="0" fontId="0" fillId="0" borderId="33" xfId="11" applyFont="1" applyBorder="1" applyAlignment="1">
      <alignment horizontal="center" vertical="center"/>
    </xf>
    <xf numFmtId="0" fontId="0" fillId="0" borderId="40" xfId="11" applyFont="1" applyBorder="1" applyAlignment="1">
      <alignment horizontal="center" vertical="center"/>
    </xf>
    <xf numFmtId="0" fontId="0" fillId="0" borderId="41" xfId="11" applyFont="1" applyBorder="1" applyAlignment="1">
      <alignment horizontal="center" vertical="center" shrinkToFit="1"/>
    </xf>
    <xf numFmtId="0" fontId="0" fillId="0" borderId="42" xfId="11" applyFont="1" applyBorder="1" applyAlignment="1">
      <alignment horizontal="center" vertical="center" shrinkToFit="1"/>
    </xf>
    <xf numFmtId="0" fontId="0" fillId="0" borderId="43" xfId="11" applyFont="1" applyBorder="1" applyAlignment="1">
      <alignment horizontal="center" vertical="center" shrinkToFit="1"/>
    </xf>
    <xf numFmtId="0" fontId="1" fillId="0" borderId="0" xfId="11">
      <alignment vertical="center"/>
    </xf>
    <xf numFmtId="0" fontId="33" fillId="0" borderId="0" xfId="11" applyFont="1">
      <alignment vertical="center"/>
    </xf>
    <xf numFmtId="0" fontId="5" fillId="0" borderId="48" xfId="13" applyFont="1" applyBorder="1">
      <alignment vertical="center"/>
    </xf>
    <xf numFmtId="0" fontId="5" fillId="0" borderId="49" xfId="13" applyFont="1" applyBorder="1">
      <alignment vertical="center"/>
    </xf>
    <xf numFmtId="0" fontId="0" fillId="2" borderId="12" xfId="0" applyFill="1" applyBorder="1" applyAlignment="1" applyProtection="1">
      <alignment horizontal="center" vertical="center"/>
      <protection locked="0"/>
    </xf>
    <xf numFmtId="0" fontId="1" fillId="2" borderId="2" xfId="2" applyNumberFormat="1" applyFont="1" applyFill="1" applyBorder="1" applyAlignment="1" applyProtection="1">
      <alignment vertical="center" shrinkToFit="1"/>
      <protection locked="0"/>
    </xf>
    <xf numFmtId="0" fontId="34" fillId="0" borderId="0" xfId="13" applyFont="1">
      <alignment vertical="center"/>
    </xf>
    <xf numFmtId="0" fontId="31" fillId="0" borderId="0" xfId="10">
      <alignment vertical="center"/>
    </xf>
    <xf numFmtId="0" fontId="15" fillId="0" borderId="0" xfId="10" applyFont="1">
      <alignment vertical="center"/>
    </xf>
    <xf numFmtId="0" fontId="15" fillId="0" borderId="0" xfId="10" applyFont="1" applyAlignment="1">
      <alignment horizontal="center" vertical="center"/>
    </xf>
    <xf numFmtId="0" fontId="1" fillId="0" borderId="5" xfId="10" applyFont="1" applyBorder="1" applyAlignment="1">
      <alignment horizontal="center" vertical="center"/>
    </xf>
    <xf numFmtId="0" fontId="31" fillId="0" borderId="3" xfId="10" applyBorder="1" applyAlignment="1">
      <alignment horizontal="left" vertical="center" indent="1"/>
    </xf>
    <xf numFmtId="0" fontId="31" fillId="0" borderId="5" xfId="10" applyBorder="1" applyAlignment="1">
      <alignment horizontal="left" vertical="center" wrapText="1" indent="1"/>
    </xf>
    <xf numFmtId="0" fontId="7" fillId="0" borderId="0" xfId="10" applyFont="1">
      <alignment vertical="center"/>
    </xf>
    <xf numFmtId="0" fontId="12" fillId="0" borderId="0" xfId="10" applyFont="1">
      <alignment vertical="center"/>
    </xf>
    <xf numFmtId="0" fontId="35" fillId="0" borderId="0" xfId="15" applyFont="1">
      <alignment vertical="center"/>
    </xf>
    <xf numFmtId="0" fontId="36" fillId="0" borderId="25" xfId="13" applyFont="1" applyBorder="1" applyAlignment="1">
      <alignment horizontal="distributed" vertical="center"/>
    </xf>
    <xf numFmtId="0" fontId="37" fillId="0" borderId="50" xfId="15" applyFont="1" applyBorder="1" applyAlignment="1">
      <alignment horizontal="center" vertical="center" wrapText="1"/>
    </xf>
    <xf numFmtId="0" fontId="38" fillId="0" borderId="51" xfId="15" applyFont="1" applyBorder="1" applyAlignment="1">
      <alignment horizontal="center" vertical="center" wrapText="1"/>
    </xf>
    <xf numFmtId="0" fontId="38" fillId="0" borderId="52" xfId="15" applyFont="1" applyBorder="1" applyAlignment="1">
      <alignment horizontal="center" vertical="center" wrapText="1"/>
    </xf>
    <xf numFmtId="0" fontId="12" fillId="0" borderId="18" xfId="15" applyFont="1" applyBorder="1" applyAlignment="1">
      <alignment horizontal="center" vertical="center" wrapText="1"/>
    </xf>
    <xf numFmtId="0" fontId="39" fillId="0" borderId="18" xfId="15" applyFont="1" applyBorder="1" applyAlignment="1">
      <alignment horizontal="center" vertical="center" wrapText="1"/>
    </xf>
    <xf numFmtId="0" fontId="12" fillId="0" borderId="2" xfId="15" applyFont="1" applyBorder="1" applyAlignment="1">
      <alignment horizontal="center" vertical="center" wrapText="1"/>
    </xf>
    <xf numFmtId="0" fontId="25" fillId="0" borderId="2" xfId="15" applyFont="1" applyBorder="1" applyAlignment="1">
      <alignment horizontal="center" vertical="center" wrapText="1"/>
    </xf>
    <xf numFmtId="0" fontId="12" fillId="0" borderId="4" xfId="15" applyFont="1" applyBorder="1" applyAlignment="1">
      <alignment horizontal="center" vertical="center" wrapText="1"/>
    </xf>
    <xf numFmtId="0" fontId="40" fillId="0" borderId="0" xfId="13" applyFont="1">
      <alignment vertical="center"/>
    </xf>
    <xf numFmtId="0" fontId="41" fillId="0" borderId="0" xfId="13" applyFont="1">
      <alignment vertical="center"/>
    </xf>
    <xf numFmtId="0" fontId="4" fillId="2" borderId="53" xfId="11" applyFont="1" applyFill="1" applyBorder="1" applyAlignment="1">
      <alignment vertical="center" wrapText="1" shrinkToFit="1"/>
    </xf>
    <xf numFmtId="0" fontId="5" fillId="0" borderId="0" xfId="13" applyFont="1" applyAlignment="1">
      <alignment vertical="center" shrinkToFit="1"/>
    </xf>
    <xf numFmtId="0" fontId="5" fillId="0" borderId="54" xfId="13" applyFont="1" applyBorder="1" applyAlignment="1">
      <alignment horizontal="center" vertical="center" shrinkToFit="1"/>
    </xf>
    <xf numFmtId="0" fontId="5" fillId="0" borderId="55" xfId="13" applyFont="1" applyBorder="1" applyAlignment="1">
      <alignment horizontal="center" vertical="center" shrinkToFit="1"/>
    </xf>
    <xf numFmtId="0" fontId="5" fillId="0" borderId="56" xfId="13" applyFont="1" applyBorder="1" applyAlignment="1">
      <alignment horizontal="center" vertical="center" shrinkToFit="1"/>
    </xf>
    <xf numFmtId="49" fontId="4" fillId="0" borderId="57" xfId="13" applyNumberFormat="1" applyFont="1" applyBorder="1">
      <alignment vertical="center"/>
    </xf>
    <xf numFmtId="49" fontId="4" fillId="0" borderId="58" xfId="13" applyNumberFormat="1" applyFont="1" applyBorder="1">
      <alignment vertical="center"/>
    </xf>
    <xf numFmtId="49" fontId="4" fillId="0" borderId="59" xfId="13" applyNumberFormat="1" applyFont="1" applyBorder="1">
      <alignment vertical="center"/>
    </xf>
    <xf numFmtId="0" fontId="1" fillId="0" borderId="0" xfId="12"/>
    <xf numFmtId="49" fontId="1" fillId="0" borderId="0" xfId="12" applyNumberFormat="1"/>
    <xf numFmtId="0" fontId="5" fillId="0" borderId="60" xfId="13" applyFont="1" applyBorder="1" applyAlignment="1">
      <alignment horizontal="center" vertical="center" shrinkToFit="1"/>
    </xf>
    <xf numFmtId="0" fontId="5" fillId="0" borderId="61" xfId="13" applyFont="1" applyBorder="1" applyAlignment="1">
      <alignment horizontal="center" vertical="center" shrinkToFit="1"/>
    </xf>
    <xf numFmtId="0" fontId="5" fillId="0" borderId="62" xfId="13" applyFont="1" applyBorder="1" applyAlignment="1">
      <alignment horizontal="center" vertical="center" shrinkToFit="1"/>
    </xf>
    <xf numFmtId="0" fontId="1" fillId="2" borderId="53" xfId="11" applyFill="1" applyBorder="1" applyAlignment="1">
      <alignment horizontal="center" vertical="center" shrinkToFit="1"/>
    </xf>
    <xf numFmtId="0" fontId="31" fillId="0" borderId="12" xfId="10" applyBorder="1" applyAlignment="1">
      <alignment horizontal="left" vertical="center"/>
    </xf>
    <xf numFmtId="0" fontId="35" fillId="3" borderId="0" xfId="7" applyFont="1" applyFill="1">
      <alignment vertical="center"/>
    </xf>
    <xf numFmtId="0" fontId="41" fillId="3" borderId="0" xfId="14" applyFont="1" applyFill="1">
      <alignment vertical="center"/>
    </xf>
    <xf numFmtId="0" fontId="45" fillId="3" borderId="0" xfId="7" applyFont="1" applyFill="1">
      <alignment vertical="center"/>
    </xf>
    <xf numFmtId="0" fontId="45" fillId="3" borderId="0" xfId="7" applyFont="1" applyFill="1" applyAlignment="1">
      <alignment vertical="top"/>
    </xf>
    <xf numFmtId="0" fontId="4" fillId="0" borderId="0" xfId="10" applyFont="1">
      <alignment vertical="center"/>
    </xf>
    <xf numFmtId="0" fontId="4" fillId="0" borderId="14" xfId="10" applyFont="1" applyBorder="1">
      <alignment vertical="center"/>
    </xf>
    <xf numFmtId="0" fontId="4" fillId="0" borderId="25" xfId="10" applyFont="1" applyBorder="1">
      <alignment vertical="center"/>
    </xf>
    <xf numFmtId="0" fontId="4" fillId="0" borderId="10" xfId="10" applyFont="1" applyBorder="1">
      <alignment vertical="center"/>
    </xf>
    <xf numFmtId="0" fontId="4" fillId="0" borderId="0" xfId="10" applyFont="1" applyAlignment="1">
      <alignment vertical="center" wrapText="1"/>
    </xf>
    <xf numFmtId="0" fontId="4" fillId="0" borderId="0" xfId="10" applyFont="1" applyAlignment="1">
      <alignment horizontal="right" vertical="center"/>
    </xf>
    <xf numFmtId="0" fontId="4" fillId="0" borderId="2" xfId="10" applyFont="1" applyBorder="1" applyAlignment="1">
      <alignment horizontal="right" vertical="center"/>
    </xf>
    <xf numFmtId="0" fontId="4" fillId="0" borderId="2" xfId="10" applyFont="1" applyBorder="1" applyAlignment="1">
      <alignment vertical="center" wrapText="1"/>
    </xf>
    <xf numFmtId="0" fontId="4" fillId="0" borderId="2" xfId="10" applyFont="1" applyBorder="1" applyAlignment="1">
      <alignment horizontal="center" vertical="center"/>
    </xf>
    <xf numFmtId="0" fontId="4" fillId="0" borderId="27" xfId="10" applyFont="1" applyBorder="1">
      <alignment vertical="center"/>
    </xf>
    <xf numFmtId="0" fontId="4" fillId="0" borderId="19" xfId="10" applyFont="1" applyBorder="1">
      <alignment vertical="center"/>
    </xf>
    <xf numFmtId="0" fontId="4" fillId="0" borderId="19" xfId="10" applyFont="1" applyBorder="1" applyAlignment="1">
      <alignment vertical="center" wrapText="1"/>
    </xf>
    <xf numFmtId="0" fontId="4" fillId="0" borderId="64" xfId="10" applyFont="1" applyBorder="1">
      <alignment vertical="center"/>
    </xf>
    <xf numFmtId="0" fontId="4" fillId="0" borderId="57" xfId="10" applyFont="1" applyBorder="1">
      <alignment vertical="center"/>
    </xf>
    <xf numFmtId="0" fontId="4" fillId="0" borderId="58" xfId="10" applyFont="1" applyBorder="1">
      <alignment vertical="center"/>
    </xf>
    <xf numFmtId="0" fontId="4" fillId="0" borderId="14" xfId="10" applyFont="1" applyBorder="1" applyAlignment="1">
      <alignment horizontal="left" vertical="center" indent="1"/>
    </xf>
    <xf numFmtId="0" fontId="4" fillId="0" borderId="2" xfId="10" applyFont="1" applyBorder="1" applyAlignment="1">
      <alignment horizontal="left" vertical="center" indent="1"/>
    </xf>
    <xf numFmtId="0" fontId="4" fillId="0" borderId="5" xfId="10" applyFont="1" applyBorder="1" applyAlignment="1">
      <alignment horizontal="left" vertical="center"/>
    </xf>
    <xf numFmtId="0" fontId="4" fillId="0" borderId="3" xfId="10" applyFont="1" applyBorder="1" applyAlignment="1">
      <alignment horizontal="left" vertical="center" indent="1"/>
    </xf>
    <xf numFmtId="0" fontId="3" fillId="0" borderId="0" xfId="10" applyFont="1" applyAlignment="1">
      <alignment horizontal="center" vertical="center"/>
    </xf>
    <xf numFmtId="0" fontId="31" fillId="0" borderId="0" xfId="10" applyAlignment="1">
      <alignment horizontal="right" vertical="center"/>
    </xf>
    <xf numFmtId="0" fontId="3" fillId="0" borderId="0" xfId="10" applyFont="1">
      <alignment vertical="center"/>
    </xf>
    <xf numFmtId="0" fontId="46" fillId="0" borderId="0" xfId="13" applyFont="1" applyAlignment="1">
      <alignment horizontal="left" vertical="center" wrapText="1"/>
    </xf>
    <xf numFmtId="0" fontId="47" fillId="0" borderId="0" xfId="10" applyFont="1" applyAlignment="1">
      <alignment horizontal="left" vertical="center" wrapText="1"/>
    </xf>
    <xf numFmtId="0" fontId="39" fillId="0" borderId="0" xfId="13" applyFont="1" applyAlignment="1">
      <alignment horizontal="left" vertical="center" wrapText="1"/>
    </xf>
    <xf numFmtId="0" fontId="47" fillId="0" borderId="0" xfId="13" applyFont="1" applyAlignment="1">
      <alignment horizontal="center" vertical="center" wrapText="1" shrinkToFit="1"/>
    </xf>
    <xf numFmtId="0" fontId="47" fillId="0" borderId="0" xfId="10" applyFont="1" applyAlignment="1">
      <alignment horizontal="center" vertical="center" shrinkToFit="1"/>
    </xf>
    <xf numFmtId="0" fontId="47" fillId="0" borderId="0" xfId="13" applyFont="1" applyAlignment="1">
      <alignment horizontal="center" vertical="center" shrinkToFit="1"/>
    </xf>
    <xf numFmtId="0" fontId="47" fillId="0" borderId="37" xfId="13" applyFont="1" applyBorder="1" applyAlignment="1">
      <alignment horizontal="center" vertical="center" wrapText="1" shrinkToFit="1"/>
    </xf>
    <xf numFmtId="0" fontId="47" fillId="0" borderId="48" xfId="13" applyFont="1" applyBorder="1" applyAlignment="1">
      <alignment horizontal="center" vertical="center" wrapText="1" shrinkToFit="1"/>
    </xf>
    <xf numFmtId="0" fontId="47" fillId="0" borderId="33" xfId="13" applyFont="1" applyBorder="1" applyAlignment="1">
      <alignment horizontal="center" vertical="center" wrapText="1"/>
    </xf>
    <xf numFmtId="0" fontId="47" fillId="0" borderId="65" xfId="13" applyFont="1" applyBorder="1" applyAlignment="1">
      <alignment horizontal="center" vertical="center" wrapText="1"/>
    </xf>
    <xf numFmtId="0" fontId="47" fillId="0" borderId="49" xfId="13" applyFont="1" applyBorder="1" applyAlignment="1">
      <alignment horizontal="center" vertical="center" shrinkToFit="1"/>
    </xf>
    <xf numFmtId="0" fontId="47" fillId="0" borderId="4" xfId="13" applyFont="1" applyBorder="1" applyAlignment="1">
      <alignment horizontal="center" vertical="center" shrinkToFit="1"/>
    </xf>
    <xf numFmtId="0" fontId="47" fillId="0" borderId="47" xfId="13" applyFont="1" applyBorder="1" applyAlignment="1">
      <alignment horizontal="center" vertical="center" shrinkToFit="1"/>
    </xf>
    <xf numFmtId="0" fontId="47" fillId="0" borderId="2" xfId="13" applyFont="1" applyBorder="1" applyAlignment="1">
      <alignment horizontal="center" vertical="center" shrinkToFit="1"/>
    </xf>
    <xf numFmtId="0" fontId="32" fillId="0" borderId="47" xfId="13" applyFont="1" applyBorder="1" applyAlignment="1">
      <alignment horizontal="center" vertical="center" shrinkToFit="1"/>
    </xf>
    <xf numFmtId="0" fontId="32" fillId="0" borderId="2" xfId="13" applyFont="1" applyBorder="1" applyAlignment="1">
      <alignment horizontal="center" vertical="center" shrinkToFit="1"/>
    </xf>
    <xf numFmtId="0" fontId="32" fillId="0" borderId="33" xfId="13" applyFont="1" applyBorder="1" applyAlignment="1">
      <alignment horizontal="center" vertical="center" shrinkToFit="1"/>
    </xf>
    <xf numFmtId="0" fontId="31" fillId="0" borderId="58" xfId="10" applyBorder="1" applyAlignment="1">
      <alignment horizontal="left" vertical="center" wrapText="1"/>
    </xf>
    <xf numFmtId="0" fontId="31" fillId="0" borderId="27" xfId="10" applyBorder="1" applyAlignment="1">
      <alignment horizontal="left" vertical="center"/>
    </xf>
    <xf numFmtId="0" fontId="31" fillId="0" borderId="25" xfId="10" applyBorder="1" applyAlignment="1">
      <alignment horizontal="left" vertical="center" wrapText="1"/>
    </xf>
    <xf numFmtId="0" fontId="31" fillId="0" borderId="43" xfId="10" applyBorder="1" applyAlignment="1">
      <alignment horizontal="left" vertical="center"/>
    </xf>
    <xf numFmtId="0" fontId="31" fillId="0" borderId="2" xfId="10" applyBorder="1" applyAlignment="1">
      <alignment horizontal="center" vertical="center"/>
    </xf>
    <xf numFmtId="0" fontId="31" fillId="0" borderId="43" xfId="10" applyBorder="1" applyAlignment="1">
      <alignment horizontal="left" vertical="center" wrapText="1"/>
    </xf>
    <xf numFmtId="0" fontId="31" fillId="0" borderId="64" xfId="10" applyBorder="1" applyAlignment="1">
      <alignment horizontal="left" vertical="center"/>
    </xf>
    <xf numFmtId="0" fontId="48" fillId="0" borderId="0" xfId="10" applyFont="1">
      <alignment vertical="center"/>
    </xf>
    <xf numFmtId="0" fontId="31" fillId="0" borderId="2" xfId="10" applyBorder="1" applyAlignment="1">
      <alignment horizontal="left" vertical="center"/>
    </xf>
    <xf numFmtId="0" fontId="4" fillId="0" borderId="0" xfId="10" applyFont="1" applyAlignment="1">
      <alignment horizontal="left" vertical="center"/>
    </xf>
    <xf numFmtId="0" fontId="47" fillId="0" borderId="0" xfId="10" applyFont="1" applyAlignment="1">
      <alignment horizontal="right" vertical="center"/>
    </xf>
    <xf numFmtId="0" fontId="4" fillId="0" borderId="0" xfId="10" applyFont="1" applyAlignment="1">
      <alignment horizontal="center" vertical="center"/>
    </xf>
    <xf numFmtId="0" fontId="1" fillId="2" borderId="29" xfId="11" applyFill="1" applyBorder="1" applyAlignment="1">
      <alignment horizontal="center" vertical="center" shrinkToFit="1"/>
    </xf>
    <xf numFmtId="0" fontId="1" fillId="2" borderId="18" xfId="11" applyFill="1" applyBorder="1" applyAlignment="1">
      <alignment horizontal="center" vertical="center" shrinkToFit="1"/>
    </xf>
    <xf numFmtId="0" fontId="1" fillId="2" borderId="30" xfId="11" applyFill="1" applyBorder="1" applyAlignment="1">
      <alignment horizontal="center" vertical="center" shrinkToFit="1"/>
    </xf>
    <xf numFmtId="0" fontId="1" fillId="2" borderId="18" xfId="11" applyFill="1" applyBorder="1" applyAlignment="1">
      <alignment vertical="center" shrinkToFit="1"/>
    </xf>
    <xf numFmtId="0" fontId="1" fillId="2" borderId="42" xfId="11" applyFill="1" applyBorder="1" applyAlignment="1">
      <alignment horizontal="center" vertical="center" shrinkToFit="1"/>
    </xf>
    <xf numFmtId="0" fontId="1" fillId="2" borderId="31" xfId="11" applyFill="1" applyBorder="1" applyAlignment="1">
      <alignment horizontal="center" vertical="center" shrinkToFit="1"/>
    </xf>
    <xf numFmtId="0" fontId="1" fillId="2" borderId="32" xfId="11" applyFill="1" applyBorder="1" applyAlignment="1">
      <alignment horizontal="center" vertical="center" shrinkToFit="1"/>
    </xf>
    <xf numFmtId="0" fontId="1" fillId="2" borderId="28" xfId="11" applyFill="1" applyBorder="1" applyAlignment="1">
      <alignment horizontal="center" vertical="center" shrinkToFit="1"/>
    </xf>
    <xf numFmtId="0" fontId="1" fillId="2" borderId="2" xfId="11" applyFill="1" applyBorder="1" applyAlignment="1">
      <alignment horizontal="center" vertical="center" shrinkToFit="1"/>
    </xf>
    <xf numFmtId="0" fontId="1" fillId="2" borderId="13" xfId="11" applyFill="1" applyBorder="1" applyAlignment="1">
      <alignment horizontal="center" vertical="center" shrinkToFit="1"/>
    </xf>
    <xf numFmtId="0" fontId="1" fillId="2" borderId="2" xfId="11" applyFill="1" applyBorder="1" applyAlignment="1">
      <alignment vertical="center" shrinkToFit="1"/>
    </xf>
    <xf numFmtId="0" fontId="1" fillId="2" borderId="43" xfId="11" applyFill="1" applyBorder="1" applyAlignment="1">
      <alignment horizontal="center" vertical="center" shrinkToFit="1"/>
    </xf>
    <xf numFmtId="0" fontId="1" fillId="2" borderId="5" xfId="11" applyFill="1" applyBorder="1" applyAlignment="1">
      <alignment horizontal="center" vertical="center" shrinkToFit="1"/>
    </xf>
    <xf numFmtId="0" fontId="1" fillId="2" borderId="33" xfId="11" applyFill="1" applyBorder="1" applyAlignment="1">
      <alignment horizontal="center" vertical="center" shrinkToFit="1"/>
    </xf>
    <xf numFmtId="0" fontId="1" fillId="2" borderId="34" xfId="11" applyFill="1" applyBorder="1" applyAlignment="1">
      <alignment horizontal="center" vertical="center" shrinkToFit="1"/>
    </xf>
    <xf numFmtId="0" fontId="1" fillId="2" borderId="4" xfId="11" applyFill="1" applyBorder="1" applyAlignment="1">
      <alignment horizontal="center" vertical="center" shrinkToFit="1"/>
    </xf>
    <xf numFmtId="0" fontId="1" fillId="2" borderId="35" xfId="11" applyFill="1" applyBorder="1" applyAlignment="1">
      <alignment horizontal="center" vertical="center" shrinkToFit="1"/>
    </xf>
    <xf numFmtId="0" fontId="1" fillId="2" borderId="4" xfId="11" applyFill="1" applyBorder="1" applyAlignment="1">
      <alignment vertical="center" shrinkToFit="1"/>
    </xf>
    <xf numFmtId="0" fontId="1" fillId="2" borderId="41" xfId="11" applyFill="1" applyBorder="1" applyAlignment="1">
      <alignment horizontal="center" vertical="center" shrinkToFit="1"/>
    </xf>
    <xf numFmtId="0" fontId="1" fillId="2" borderId="36" xfId="11" applyFill="1" applyBorder="1" applyAlignment="1">
      <alignment horizontal="center" vertical="center" shrinkToFit="1"/>
    </xf>
    <xf numFmtId="0" fontId="1" fillId="2" borderId="37" xfId="11" applyFill="1" applyBorder="1" applyAlignment="1">
      <alignment horizontal="center" vertical="center" shrinkToFit="1"/>
    </xf>
    <xf numFmtId="0" fontId="0" fillId="0" borderId="0" xfId="0" applyProtection="1">
      <alignment vertical="center"/>
      <protection locked="0"/>
    </xf>
    <xf numFmtId="0" fontId="0" fillId="0" borderId="0" xfId="0" applyAlignment="1" applyProtection="1">
      <alignment horizontal="centerContinuous" vertical="center"/>
      <protection locked="0"/>
    </xf>
    <xf numFmtId="0" fontId="20" fillId="0" borderId="0" xfId="0" applyFont="1" applyAlignment="1" applyProtection="1">
      <alignment horizontal="centerContinuous" vertical="center"/>
      <protection locked="0"/>
    </xf>
    <xf numFmtId="0" fontId="20" fillId="0" borderId="0" xfId="0" applyFont="1" applyProtection="1">
      <alignment vertical="center"/>
      <protection locked="0"/>
    </xf>
    <xf numFmtId="0" fontId="0" fillId="0" borderId="0" xfId="0" applyAlignment="1" applyProtection="1">
      <alignment horizontal="center" vertical="center"/>
      <protection locked="0"/>
    </xf>
    <xf numFmtId="0" fontId="0" fillId="2" borderId="0" xfId="0" applyFill="1" applyProtection="1">
      <alignment vertical="center"/>
      <protection locked="0"/>
    </xf>
    <xf numFmtId="0" fontId="0" fillId="3" borderId="12" xfId="0" applyFill="1" applyBorder="1" applyAlignment="1" applyProtection="1">
      <alignment horizontal="left" vertical="center"/>
      <protection locked="0"/>
    </xf>
    <xf numFmtId="0" fontId="4" fillId="0" borderId="0" xfId="0" applyFont="1" applyProtection="1">
      <alignment vertical="center"/>
      <protection locked="0"/>
    </xf>
    <xf numFmtId="0" fontId="0" fillId="0" borderId="0" xfId="0" applyAlignment="1" applyProtection="1">
      <alignment horizontal="right" vertical="center"/>
      <protection locked="0"/>
    </xf>
    <xf numFmtId="0" fontId="0" fillId="2" borderId="2" xfId="0" applyFill="1" applyBorder="1" applyAlignment="1" applyProtection="1">
      <alignment vertical="center" shrinkToFit="1"/>
      <protection locked="0"/>
    </xf>
    <xf numFmtId="38" fontId="1" fillId="2" borderId="2" xfId="2" applyFont="1" applyFill="1" applyBorder="1" applyAlignment="1" applyProtection="1">
      <alignment vertical="center" shrinkToFit="1"/>
      <protection locked="0"/>
    </xf>
    <xf numFmtId="0" fontId="0" fillId="0" borderId="68" xfId="0" applyBorder="1" applyAlignment="1" applyProtection="1">
      <alignment horizontal="center" vertical="center"/>
      <protection locked="0"/>
    </xf>
    <xf numFmtId="0" fontId="0" fillId="0" borderId="4" xfId="0" applyBorder="1" applyAlignment="1" applyProtection="1">
      <alignment horizontal="center" vertical="center" shrinkToFit="1"/>
      <protection locked="0"/>
    </xf>
    <xf numFmtId="0" fontId="33" fillId="0" borderId="0" xfId="0" applyFont="1" applyProtection="1">
      <alignment vertical="center"/>
      <protection locked="0"/>
    </xf>
    <xf numFmtId="0" fontId="0" fillId="0" borderId="0" xfId="0" applyAlignment="1" applyProtection="1">
      <alignment horizontal="center" vertical="center" wrapText="1"/>
      <protection locked="0"/>
    </xf>
    <xf numFmtId="178" fontId="0" fillId="0" borderId="0" xfId="0" applyNumberFormat="1" applyAlignment="1" applyProtection="1">
      <alignment vertical="center" shrinkToFit="1"/>
      <protection locked="0"/>
    </xf>
    <xf numFmtId="0" fontId="14" fillId="0" borderId="0" xfId="0" applyFont="1" applyAlignment="1" applyProtection="1">
      <alignment horizontal="left" vertical="center" wrapText="1"/>
      <protection locked="0"/>
    </xf>
    <xf numFmtId="38" fontId="0" fillId="0" borderId="35" xfId="2" applyFont="1" applyBorder="1" applyAlignment="1" applyProtection="1">
      <alignment vertical="center" shrinkToFit="1"/>
    </xf>
    <xf numFmtId="38" fontId="0" fillId="0" borderId="37" xfId="2" applyFont="1" applyBorder="1" applyAlignment="1" applyProtection="1">
      <alignment vertical="center" shrinkToFit="1"/>
    </xf>
    <xf numFmtId="38" fontId="0" fillId="0" borderId="33" xfId="2" applyFont="1" applyFill="1" applyBorder="1" applyAlignment="1" applyProtection="1">
      <alignment vertical="center" shrinkToFit="1"/>
    </xf>
    <xf numFmtId="0" fontId="49" fillId="0" borderId="14" xfId="10" applyFont="1" applyBorder="1">
      <alignment vertical="center"/>
    </xf>
    <xf numFmtId="0" fontId="5" fillId="0" borderId="0" xfId="13" applyFont="1" applyAlignment="1">
      <alignment horizontal="right" vertical="center"/>
    </xf>
    <xf numFmtId="0" fontId="1" fillId="0" borderId="0" xfId="7" applyAlignment="1">
      <alignment horizontal="center" vertical="center"/>
    </xf>
    <xf numFmtId="0" fontId="15" fillId="0" borderId="0" xfId="7" applyFont="1" applyAlignment="1">
      <alignment horizontal="left" vertical="top"/>
    </xf>
    <xf numFmtId="0" fontId="28" fillId="0" borderId="0" xfId="7" applyFont="1" applyAlignment="1">
      <alignment horizontal="left" vertical="top"/>
    </xf>
    <xf numFmtId="0" fontId="1" fillId="0" borderId="70" xfId="7" applyBorder="1" applyAlignment="1">
      <alignment horizontal="center" vertical="center"/>
    </xf>
    <xf numFmtId="0" fontId="1" fillId="0" borderId="71" xfId="7" applyBorder="1" applyAlignment="1">
      <alignment horizontal="center" vertical="center"/>
    </xf>
    <xf numFmtId="0" fontId="1" fillId="0" borderId="33" xfId="7" applyBorder="1" applyAlignment="1">
      <alignment horizontal="center" vertical="center"/>
    </xf>
    <xf numFmtId="0" fontId="0" fillId="0" borderId="69" xfId="7" applyFont="1" applyBorder="1" applyAlignment="1">
      <alignment horizontal="center" vertical="center"/>
    </xf>
    <xf numFmtId="0" fontId="0" fillId="0" borderId="72" xfId="7" applyFont="1" applyBorder="1" applyAlignment="1">
      <alignment horizontal="center" vertical="center"/>
    </xf>
    <xf numFmtId="0" fontId="1" fillId="0" borderId="73" xfId="7" applyBorder="1" applyAlignment="1">
      <alignment horizontal="center" vertical="center"/>
    </xf>
    <xf numFmtId="0" fontId="0" fillId="0" borderId="0" xfId="7" applyFont="1" applyAlignment="1">
      <alignment vertical="top"/>
    </xf>
    <xf numFmtId="0" fontId="0" fillId="0" borderId="0" xfId="7" applyFont="1" applyAlignment="1">
      <alignment horizontal="left" vertical="top"/>
    </xf>
    <xf numFmtId="0" fontId="1" fillId="0" borderId="0" xfId="7" applyAlignment="1">
      <alignment vertical="top"/>
    </xf>
    <xf numFmtId="0" fontId="28" fillId="0" borderId="0" xfId="7" applyFont="1" applyAlignment="1">
      <alignment horizontal="left" vertical="center"/>
    </xf>
    <xf numFmtId="0" fontId="6" fillId="0" borderId="0" xfId="7" applyFont="1" applyAlignment="1">
      <alignment horizontal="left" vertical="center"/>
    </xf>
    <xf numFmtId="0" fontId="1" fillId="0" borderId="29" xfId="7" applyBorder="1" applyAlignment="1">
      <alignment horizontal="center" vertical="center"/>
    </xf>
    <xf numFmtId="0" fontId="1" fillId="0" borderId="34" xfId="7" applyBorder="1" applyAlignment="1">
      <alignment horizontal="center" vertical="center"/>
    </xf>
    <xf numFmtId="0" fontId="0" fillId="0" borderId="48" xfId="7" applyFont="1" applyBorder="1">
      <alignment vertical="center"/>
    </xf>
    <xf numFmtId="0" fontId="1" fillId="0" borderId="48" xfId="7" applyBorder="1">
      <alignment vertical="center"/>
    </xf>
    <xf numFmtId="0" fontId="1" fillId="0" borderId="49" xfId="7" applyBorder="1">
      <alignment vertical="center"/>
    </xf>
    <xf numFmtId="0" fontId="37" fillId="0" borderId="2" xfId="15" applyFont="1" applyBorder="1" applyAlignment="1">
      <alignment horizontal="center" vertical="center" wrapText="1"/>
    </xf>
    <xf numFmtId="0" fontId="37" fillId="0" borderId="4" xfId="15" applyFont="1" applyBorder="1" applyAlignment="1">
      <alignment horizontal="center" vertical="center" wrapText="1"/>
    </xf>
    <xf numFmtId="0" fontId="1" fillId="0" borderId="0" xfId="7" applyAlignment="1">
      <alignment horizontal="right" vertical="center"/>
    </xf>
    <xf numFmtId="0" fontId="48" fillId="0" borderId="0" xfId="10" applyFont="1" applyAlignment="1">
      <alignment horizontal="left" vertical="center"/>
    </xf>
    <xf numFmtId="0" fontId="50" fillId="0" borderId="8" xfId="13" applyFont="1" applyBorder="1" applyAlignment="1">
      <alignment horizontal="distributed" vertical="center"/>
    </xf>
    <xf numFmtId="0" fontId="38" fillId="0" borderId="44" xfId="15" applyFont="1" applyBorder="1" applyAlignment="1">
      <alignment horizontal="center" vertical="center" wrapText="1"/>
    </xf>
    <xf numFmtId="0" fontId="38" fillId="0" borderId="74" xfId="15" applyFont="1" applyBorder="1" applyAlignment="1">
      <alignment horizontal="center" vertical="center" wrapText="1"/>
    </xf>
    <xf numFmtId="0" fontId="38" fillId="0" borderId="75" xfId="15" applyFont="1" applyBorder="1" applyAlignment="1">
      <alignment horizontal="center" vertical="center" wrapText="1"/>
    </xf>
    <xf numFmtId="0" fontId="38" fillId="0" borderId="76" xfId="15" applyFont="1" applyBorder="1" applyAlignment="1">
      <alignment horizontal="center" vertical="center" wrapText="1"/>
    </xf>
    <xf numFmtId="0" fontId="32" fillId="0" borderId="2" xfId="15" applyFont="1" applyBorder="1" applyAlignment="1">
      <alignment horizontal="center" vertical="center" wrapText="1"/>
    </xf>
    <xf numFmtId="0" fontId="32" fillId="0" borderId="51" xfId="15" applyFont="1" applyBorder="1" applyAlignment="1">
      <alignment horizontal="center" vertical="center" wrapText="1"/>
    </xf>
    <xf numFmtId="0" fontId="32" fillId="0" borderId="52" xfId="15" applyFont="1" applyBorder="1" applyAlignment="1">
      <alignment horizontal="center" vertical="center" wrapText="1"/>
    </xf>
    <xf numFmtId="0" fontId="32" fillId="0" borderId="74" xfId="15" applyFont="1" applyBorder="1" applyAlignment="1">
      <alignment horizontal="center" vertical="center" wrapText="1"/>
    </xf>
    <xf numFmtId="0" fontId="32" fillId="0" borderId="46" xfId="15" applyFont="1" applyBorder="1" applyAlignment="1">
      <alignment vertical="center" wrapText="1"/>
    </xf>
    <xf numFmtId="0" fontId="32" fillId="0" borderId="77" xfId="15" applyFont="1" applyBorder="1" applyAlignment="1">
      <alignment vertical="center" wrapText="1"/>
    </xf>
    <xf numFmtId="0" fontId="32" fillId="0" borderId="47" xfId="15" applyFont="1" applyBorder="1" applyAlignment="1">
      <alignment horizontal="center" vertical="center" wrapText="1"/>
    </xf>
    <xf numFmtId="0" fontId="32" fillId="0" borderId="3" xfId="15" applyFont="1" applyBorder="1" applyAlignment="1">
      <alignment horizontal="center" vertical="center" wrapText="1"/>
    </xf>
    <xf numFmtId="0" fontId="32" fillId="0" borderId="78" xfId="15" applyFont="1" applyBorder="1" applyAlignment="1">
      <alignment horizontal="center" vertical="center" wrapText="1"/>
    </xf>
    <xf numFmtId="0" fontId="32" fillId="0" borderId="79" xfId="15" applyFont="1" applyBorder="1" applyAlignment="1">
      <alignment horizontal="center" vertical="center" wrapText="1"/>
    </xf>
    <xf numFmtId="0" fontId="32" fillId="0" borderId="80" xfId="15" applyFont="1" applyBorder="1" applyAlignment="1">
      <alignment horizontal="center" vertical="center" wrapText="1"/>
    </xf>
    <xf numFmtId="0" fontId="32" fillId="0" borderId="46" xfId="15" applyFont="1" applyBorder="1" applyAlignment="1">
      <alignment horizontal="center" vertical="center" wrapText="1"/>
    </xf>
    <xf numFmtId="0" fontId="32" fillId="0" borderId="77" xfId="15" applyFont="1" applyBorder="1" applyAlignment="1">
      <alignment horizontal="center" vertical="center" wrapText="1"/>
    </xf>
    <xf numFmtId="0" fontId="32" fillId="0" borderId="4" xfId="15" applyFont="1" applyBorder="1" applyAlignment="1">
      <alignment horizontal="center" vertical="center" wrapText="1"/>
    </xf>
    <xf numFmtId="0" fontId="32" fillId="0" borderId="81" xfId="15" applyFont="1" applyBorder="1" applyAlignment="1">
      <alignment horizontal="center" vertical="center" wrapText="1"/>
    </xf>
    <xf numFmtId="0" fontId="32" fillId="0" borderId="82" xfId="15" applyFont="1" applyBorder="1" applyAlignment="1">
      <alignment horizontal="center" vertical="center" wrapText="1"/>
    </xf>
    <xf numFmtId="0" fontId="32" fillId="0" borderId="83" xfId="15" applyFont="1" applyBorder="1" applyAlignment="1">
      <alignment horizontal="center" vertical="center" wrapText="1"/>
    </xf>
    <xf numFmtId="0" fontId="32" fillId="0" borderId="84" xfId="15" applyFont="1" applyBorder="1" applyAlignment="1">
      <alignment horizontal="center" vertical="center" wrapText="1"/>
    </xf>
    <xf numFmtId="0" fontId="32" fillId="0" borderId="85" xfId="15" applyFont="1" applyBorder="1" applyAlignment="1">
      <alignment horizontal="center" vertical="center" wrapText="1"/>
    </xf>
    <xf numFmtId="0" fontId="51" fillId="0" borderId="86" xfId="15" applyFont="1" applyBorder="1" applyAlignment="1">
      <alignment vertical="center" wrapText="1"/>
    </xf>
    <xf numFmtId="0" fontId="37" fillId="0" borderId="42" xfId="15" applyFont="1" applyBorder="1" applyAlignment="1">
      <alignment horizontal="center" vertical="center" wrapText="1"/>
    </xf>
    <xf numFmtId="0" fontId="37" fillId="0" borderId="18" xfId="15" applyFont="1" applyBorder="1" applyAlignment="1">
      <alignment horizontal="center" vertical="center" wrapText="1"/>
    </xf>
    <xf numFmtId="0" fontId="37" fillId="0" borderId="53" xfId="15" applyFont="1" applyBorder="1" applyAlignment="1">
      <alignment horizontal="center" vertical="center" wrapText="1"/>
    </xf>
    <xf numFmtId="0" fontId="52" fillId="0" borderId="31" xfId="15" applyFont="1" applyBorder="1" applyAlignment="1">
      <alignment horizontal="center" vertical="center" wrapText="1"/>
    </xf>
    <xf numFmtId="0" fontId="53" fillId="0" borderId="2" xfId="15" applyFont="1" applyBorder="1" applyAlignment="1">
      <alignment horizontal="center" vertical="center" wrapText="1"/>
    </xf>
    <xf numFmtId="0" fontId="53" fillId="0" borderId="5" xfId="15" applyFont="1" applyBorder="1" applyAlignment="1">
      <alignment horizontal="center" vertical="center" wrapText="1"/>
    </xf>
    <xf numFmtId="0" fontId="37" fillId="0" borderId="5" xfId="15" applyFont="1" applyBorder="1" applyAlignment="1">
      <alignment vertical="center" wrapText="1"/>
    </xf>
    <xf numFmtId="0" fontId="37" fillId="0" borderId="87" xfId="15" applyFont="1" applyBorder="1" applyAlignment="1">
      <alignment horizontal="center" vertical="center" wrapText="1"/>
    </xf>
    <xf numFmtId="0" fontId="37" fillId="0" borderId="3" xfId="15" applyFont="1" applyBorder="1" applyAlignment="1">
      <alignment horizontal="center" vertical="center" wrapText="1"/>
    </xf>
    <xf numFmtId="0" fontId="37" fillId="0" borderId="0" xfId="15" applyFont="1">
      <alignment vertical="center"/>
    </xf>
    <xf numFmtId="0" fontId="15" fillId="0" borderId="0" xfId="4" applyFont="1" applyAlignment="1">
      <alignment vertical="center"/>
    </xf>
    <xf numFmtId="0" fontId="1" fillId="0" borderId="0" xfId="4" applyAlignment="1">
      <alignment vertical="center"/>
    </xf>
    <xf numFmtId="0" fontId="15" fillId="0" borderId="0" xfId="4" applyFont="1" applyAlignment="1">
      <alignment horizontal="center" vertical="center"/>
    </xf>
    <xf numFmtId="0" fontId="7" fillId="0" borderId="0" xfId="4" applyFont="1" applyAlignment="1">
      <alignment vertical="center"/>
    </xf>
    <xf numFmtId="0" fontId="12" fillId="0" borderId="0" xfId="4" applyFont="1" applyAlignment="1">
      <alignment vertical="center"/>
    </xf>
    <xf numFmtId="0" fontId="54" fillId="0" borderId="0" xfId="4" applyFont="1" applyAlignment="1">
      <alignment vertical="center"/>
    </xf>
    <xf numFmtId="0" fontId="1" fillId="0" borderId="5" xfId="4" applyBorder="1" applyAlignment="1">
      <alignment horizontal="center" vertical="center"/>
    </xf>
    <xf numFmtId="0" fontId="54" fillId="0" borderId="3" xfId="4" applyFont="1" applyBorder="1" applyAlignment="1">
      <alignment horizontal="left" vertical="center" indent="1"/>
    </xf>
    <xf numFmtId="0" fontId="54" fillId="0" borderId="58" xfId="4" applyFont="1" applyBorder="1" applyAlignment="1">
      <alignment horizontal="left" vertical="center" wrapText="1"/>
    </xf>
    <xf numFmtId="0" fontId="54" fillId="0" borderId="12" xfId="4" applyFont="1" applyBorder="1" applyAlignment="1">
      <alignment horizontal="left" vertical="center"/>
    </xf>
    <xf numFmtId="0" fontId="54" fillId="0" borderId="64" xfId="4" applyFont="1" applyBorder="1" applyAlignment="1">
      <alignment horizontal="left" vertical="center"/>
    </xf>
    <xf numFmtId="0" fontId="54" fillId="0" borderId="43" xfId="4" applyFont="1" applyBorder="1" applyAlignment="1">
      <alignment horizontal="left" vertical="center" wrapText="1"/>
    </xf>
    <xf numFmtId="0" fontId="54" fillId="0" borderId="2" xfId="4" applyFont="1" applyBorder="1" applyAlignment="1">
      <alignment horizontal="center" vertical="center"/>
    </xf>
    <xf numFmtId="0" fontId="54" fillId="0" borderId="43" xfId="4" applyFont="1" applyBorder="1" applyAlignment="1">
      <alignment horizontal="left" vertical="center"/>
    </xf>
    <xf numFmtId="0" fontId="54" fillId="0" borderId="2" xfId="4" applyFont="1" applyBorder="1" applyAlignment="1">
      <alignment horizontal="right" vertical="center"/>
    </xf>
    <xf numFmtId="0" fontId="54" fillId="0" borderId="3" xfId="4" applyFont="1" applyBorder="1" applyAlignment="1">
      <alignment horizontal="right" vertical="center"/>
    </xf>
    <xf numFmtId="0" fontId="54" fillId="0" borderId="10" xfId="4" applyFont="1" applyBorder="1" applyAlignment="1">
      <alignment horizontal="left" vertical="center" wrapText="1"/>
    </xf>
    <xf numFmtId="0" fontId="54" fillId="0" borderId="2" xfId="4" applyFont="1" applyBorder="1" applyAlignment="1">
      <alignment horizontal="center" vertical="center" wrapText="1"/>
    </xf>
    <xf numFmtId="0" fontId="54" fillId="0" borderId="5" xfId="4" applyFont="1" applyBorder="1" applyAlignment="1">
      <alignment horizontal="right" vertical="center"/>
    </xf>
    <xf numFmtId="0" fontId="54" fillId="0" borderId="66" xfId="4" applyFont="1" applyBorder="1" applyAlignment="1">
      <alignment horizontal="right" vertical="center"/>
    </xf>
    <xf numFmtId="0" fontId="54" fillId="0" borderId="19" xfId="4" applyFont="1" applyBorder="1" applyAlignment="1">
      <alignment horizontal="left" vertical="center"/>
    </xf>
    <xf numFmtId="0" fontId="54" fillId="0" borderId="25" xfId="4" applyFont="1" applyBorder="1" applyAlignment="1">
      <alignment horizontal="left" vertical="center" wrapText="1"/>
    </xf>
    <xf numFmtId="0" fontId="54" fillId="0" borderId="14" xfId="4" applyFont="1" applyBorder="1" applyAlignment="1">
      <alignment horizontal="left" vertical="center"/>
    </xf>
    <xf numFmtId="0" fontId="54" fillId="0" borderId="27" xfId="4" applyFont="1" applyBorder="1" applyAlignment="1">
      <alignment horizontal="left" vertical="center"/>
    </xf>
    <xf numFmtId="0" fontId="54" fillId="0" borderId="57" xfId="4" applyFont="1" applyBorder="1" applyAlignment="1">
      <alignment vertical="center"/>
    </xf>
    <xf numFmtId="0" fontId="54" fillId="0" borderId="64" xfId="4" applyFont="1" applyBorder="1" applyAlignment="1">
      <alignment vertical="center"/>
    </xf>
    <xf numFmtId="0" fontId="54" fillId="0" borderId="10" xfId="4" applyFont="1" applyBorder="1" applyAlignment="1">
      <alignment horizontal="left" vertical="center"/>
    </xf>
    <xf numFmtId="0" fontId="54" fillId="0" borderId="2" xfId="4" applyFont="1" applyBorder="1" applyAlignment="1">
      <alignment vertical="center"/>
    </xf>
    <xf numFmtId="0" fontId="54" fillId="0" borderId="19" xfId="4" applyFont="1" applyBorder="1" applyAlignment="1">
      <alignment vertical="center"/>
    </xf>
    <xf numFmtId="0" fontId="54" fillId="0" borderId="25" xfId="4" applyFont="1" applyBorder="1" applyAlignment="1">
      <alignment vertical="center"/>
    </xf>
    <xf numFmtId="0" fontId="54" fillId="0" borderId="14" xfId="4" applyFont="1" applyBorder="1" applyAlignment="1">
      <alignment vertical="center"/>
    </xf>
    <xf numFmtId="0" fontId="54" fillId="0" borderId="27" xfId="4" applyFont="1" applyBorder="1" applyAlignment="1">
      <alignment vertical="center"/>
    </xf>
    <xf numFmtId="0" fontId="47" fillId="0" borderId="0" xfId="4" applyFont="1" applyAlignment="1">
      <alignment horizontal="center" vertical="center" shrinkToFit="1"/>
    </xf>
    <xf numFmtId="0" fontId="15" fillId="0" borderId="0" xfId="7" applyFont="1">
      <alignment vertical="center"/>
    </xf>
    <xf numFmtId="0" fontId="35" fillId="3" borderId="2" xfId="7" applyFont="1" applyFill="1" applyBorder="1" applyAlignment="1">
      <alignment horizontal="center" vertical="center"/>
    </xf>
    <xf numFmtId="0" fontId="3" fillId="0" borderId="0" xfId="4" applyFont="1" applyAlignment="1">
      <alignment vertical="center"/>
    </xf>
    <xf numFmtId="0" fontId="4" fillId="0" borderId="0" xfId="4" applyFont="1" applyAlignment="1">
      <alignment vertical="center"/>
    </xf>
    <xf numFmtId="0" fontId="47" fillId="0" borderId="0" xfId="4" applyFont="1" applyAlignment="1">
      <alignment horizontal="right" vertical="center"/>
    </xf>
    <xf numFmtId="0" fontId="3" fillId="0" borderId="0" xfId="4" applyFont="1" applyAlignment="1">
      <alignment horizontal="center" vertical="center"/>
    </xf>
    <xf numFmtId="0" fontId="4" fillId="0" borderId="5" xfId="4" applyFont="1" applyBorder="1" applyAlignment="1">
      <alignment horizontal="left" vertical="center"/>
    </xf>
    <xf numFmtId="0" fontId="4" fillId="0" borderId="2" xfId="4" applyFont="1" applyBorder="1" applyAlignment="1">
      <alignment horizontal="left" vertical="center" indent="1"/>
    </xf>
    <xf numFmtId="0" fontId="4" fillId="0" borderId="14" xfId="4" applyFont="1" applyBorder="1" applyAlignment="1">
      <alignment horizontal="left" vertical="center" indent="1"/>
    </xf>
    <xf numFmtId="0" fontId="4" fillId="0" borderId="14" xfId="4" applyFont="1" applyBorder="1" applyAlignment="1">
      <alignment vertical="center"/>
    </xf>
    <xf numFmtId="0" fontId="4" fillId="0" borderId="58" xfId="4" applyFont="1" applyBorder="1" applyAlignment="1">
      <alignment vertical="center"/>
    </xf>
    <xf numFmtId="0" fontId="4" fillId="0" borderId="57" xfId="4" applyFont="1" applyBorder="1" applyAlignment="1">
      <alignment vertical="center"/>
    </xf>
    <xf numFmtId="0" fontId="4" fillId="0" borderId="10" xfId="4" applyFont="1" applyBorder="1" applyAlignment="1">
      <alignment vertical="center"/>
    </xf>
    <xf numFmtId="0" fontId="4" fillId="0" borderId="2" xfId="4" applyFont="1" applyBorder="1" applyAlignment="1">
      <alignment horizontal="center" vertical="center"/>
    </xf>
    <xf numFmtId="0" fontId="4" fillId="0" borderId="2" xfId="4" applyFont="1" applyBorder="1" applyAlignment="1">
      <alignment vertical="center" wrapText="1"/>
    </xf>
    <xf numFmtId="0" fontId="4" fillId="0" borderId="2" xfId="4" applyFont="1" applyBorder="1" applyAlignment="1">
      <alignment horizontal="right" vertical="center"/>
    </xf>
    <xf numFmtId="0" fontId="4" fillId="0" borderId="0" xfId="4" applyFont="1" applyAlignment="1">
      <alignment horizontal="right" vertical="center"/>
    </xf>
    <xf numFmtId="0" fontId="4" fillId="0" borderId="0" xfId="4" applyFont="1" applyAlignment="1">
      <alignment vertical="center" wrapText="1"/>
    </xf>
    <xf numFmtId="0" fontId="4" fillId="0" borderId="25" xfId="4" applyFont="1" applyBorder="1" applyAlignment="1">
      <alignment vertical="center"/>
    </xf>
    <xf numFmtId="0" fontId="4" fillId="0" borderId="64" xfId="4" applyFont="1" applyBorder="1" applyAlignment="1">
      <alignment vertical="center"/>
    </xf>
    <xf numFmtId="0" fontId="4" fillId="0" borderId="19" xfId="4" applyFont="1" applyBorder="1" applyAlignment="1">
      <alignment vertical="center"/>
    </xf>
    <xf numFmtId="0" fontId="4" fillId="0" borderId="19" xfId="4" applyFont="1" applyBorder="1" applyAlignment="1">
      <alignment vertical="center" wrapText="1"/>
    </xf>
    <xf numFmtId="0" fontId="4" fillId="0" borderId="27" xfId="4" applyFont="1" applyBorder="1" applyAlignment="1">
      <alignment vertical="center"/>
    </xf>
    <xf numFmtId="0" fontId="4" fillId="0" borderId="0" xfId="4" applyFont="1" applyAlignment="1">
      <alignment horizontal="left" vertical="center"/>
    </xf>
    <xf numFmtId="0" fontId="15" fillId="3" borderId="0" xfId="14" applyFont="1" applyFill="1" applyAlignment="1">
      <alignment horizontal="left" vertical="center"/>
    </xf>
    <xf numFmtId="0" fontId="15" fillId="3" borderId="0" xfId="7" applyFont="1" applyFill="1">
      <alignment vertical="center"/>
    </xf>
    <xf numFmtId="0" fontId="15" fillId="0" borderId="0" xfId="14" applyFont="1" applyAlignment="1">
      <alignment horizontal="left" vertical="center"/>
    </xf>
    <xf numFmtId="0" fontId="15" fillId="0" borderId="0" xfId="7" applyFont="1" applyAlignment="1">
      <alignment horizontal="left" vertical="center"/>
    </xf>
    <xf numFmtId="0" fontId="1" fillId="3" borderId="0" xfId="7" applyFill="1">
      <alignment vertical="center"/>
    </xf>
    <xf numFmtId="0" fontId="45" fillId="3" borderId="0" xfId="14" applyFont="1" applyFill="1" applyAlignment="1">
      <alignment horizontal="left" vertical="center"/>
    </xf>
    <xf numFmtId="0" fontId="45" fillId="3" borderId="0" xfId="14" applyFont="1" applyFill="1" applyAlignment="1">
      <alignment horizontal="left" vertical="top"/>
    </xf>
    <xf numFmtId="0" fontId="35" fillId="3" borderId="0" xfId="7" applyFont="1" applyFill="1" applyAlignment="1">
      <alignment vertical="top"/>
    </xf>
    <xf numFmtId="0" fontId="60" fillId="0" borderId="0" xfId="16" applyFont="1">
      <alignment vertical="center"/>
    </xf>
    <xf numFmtId="0" fontId="61" fillId="0" borderId="0" xfId="16" applyFont="1">
      <alignment vertical="center"/>
    </xf>
    <xf numFmtId="0" fontId="62" fillId="0" borderId="0" xfId="16" applyFont="1">
      <alignment vertical="center"/>
    </xf>
    <xf numFmtId="0" fontId="35" fillId="0" borderId="0" xfId="16" applyFont="1">
      <alignment vertical="center"/>
    </xf>
    <xf numFmtId="0" fontId="62" fillId="0" borderId="0" xfId="16" applyFont="1" applyAlignment="1">
      <alignment horizontal="right" vertical="center"/>
    </xf>
    <xf numFmtId="0" fontId="60" fillId="0" borderId="0" xfId="16" applyFont="1" applyAlignment="1">
      <alignment horizontal="center" vertical="center"/>
    </xf>
    <xf numFmtId="0" fontId="62" fillId="0" borderId="5" xfId="16" applyFont="1" applyBorder="1">
      <alignment vertical="center"/>
    </xf>
    <xf numFmtId="0" fontId="62" fillId="0" borderId="3" xfId="16" applyFont="1" applyBorder="1">
      <alignment vertical="center"/>
    </xf>
    <xf numFmtId="0" fontId="35" fillId="0" borderId="10" xfId="16" applyFont="1" applyBorder="1">
      <alignment vertical="center"/>
    </xf>
    <xf numFmtId="0" fontId="62" fillId="0" borderId="2" xfId="16" applyFont="1" applyBorder="1" applyAlignment="1">
      <alignment horizontal="center" vertical="center" wrapText="1"/>
    </xf>
    <xf numFmtId="0" fontId="64" fillId="0" borderId="2" xfId="16" applyFont="1" applyBorder="1" applyAlignment="1">
      <alignment horizontal="center" vertical="center" wrapText="1"/>
    </xf>
    <xf numFmtId="0" fontId="62" fillId="0" borderId="2" xfId="16" applyFont="1" applyBorder="1" applyAlignment="1">
      <alignment vertical="center" wrapText="1"/>
    </xf>
    <xf numFmtId="0" fontId="62" fillId="0" borderId="2" xfId="16" applyFont="1" applyBorder="1">
      <alignment vertical="center"/>
    </xf>
    <xf numFmtId="0" fontId="62" fillId="0" borderId="2" xfId="16" applyFont="1" applyBorder="1" applyAlignment="1">
      <alignment horizontal="center" vertical="center"/>
    </xf>
    <xf numFmtId="0" fontId="12" fillId="0" borderId="0" xfId="16" applyFont="1">
      <alignment vertical="center"/>
    </xf>
    <xf numFmtId="0" fontId="65" fillId="0" borderId="0" xfId="16" applyFont="1">
      <alignment vertical="center"/>
    </xf>
    <xf numFmtId="0" fontId="62" fillId="0" borderId="5" xfId="16" applyFont="1" applyBorder="1" applyAlignment="1">
      <alignment horizontal="left" vertical="center"/>
    </xf>
    <xf numFmtId="0" fontId="60" fillId="0" borderId="0" xfId="7" applyFont="1" applyAlignment="1">
      <alignment horizontal="center" vertical="center"/>
    </xf>
    <xf numFmtId="0" fontId="62" fillId="0" borderId="0" xfId="7" applyFont="1">
      <alignment vertical="center"/>
    </xf>
    <xf numFmtId="0" fontId="66" fillId="0" borderId="0" xfId="13" applyFont="1">
      <alignment vertical="center"/>
    </xf>
    <xf numFmtId="180" fontId="66" fillId="0" borderId="187" xfId="13" applyNumberFormat="1" applyFont="1" applyBorder="1">
      <alignment vertical="center"/>
    </xf>
    <xf numFmtId="180" fontId="66" fillId="0" borderId="188" xfId="13" applyNumberFormat="1" applyFont="1" applyBorder="1">
      <alignment vertical="center"/>
    </xf>
    <xf numFmtId="181" fontId="5" fillId="0" borderId="0" xfId="13" applyNumberFormat="1" applyFont="1">
      <alignment vertical="center"/>
    </xf>
    <xf numFmtId="0" fontId="66" fillId="0" borderId="185" xfId="13" applyFont="1" applyBorder="1">
      <alignment vertical="center"/>
    </xf>
    <xf numFmtId="176" fontId="66" fillId="0" borderId="193" xfId="13" applyNumberFormat="1" applyFont="1" applyBorder="1">
      <alignment vertical="center"/>
    </xf>
    <xf numFmtId="176" fontId="66" fillId="0" borderId="199" xfId="13" applyNumberFormat="1" applyFont="1" applyBorder="1">
      <alignment vertical="center"/>
    </xf>
    <xf numFmtId="0" fontId="66" fillId="0" borderId="0" xfId="13" applyFont="1" applyAlignment="1">
      <alignment vertical="center" shrinkToFit="1"/>
    </xf>
    <xf numFmtId="0" fontId="66" fillId="0" borderId="0" xfId="13" applyFont="1" applyAlignment="1">
      <alignment horizontal="center" vertical="center"/>
    </xf>
    <xf numFmtId="177" fontId="66" fillId="0" borderId="211" xfId="13" applyNumberFormat="1" applyFont="1" applyBorder="1">
      <alignment vertical="center"/>
    </xf>
    <xf numFmtId="177" fontId="66" fillId="0" borderId="212" xfId="13" applyNumberFormat="1" applyFont="1" applyBorder="1">
      <alignment vertical="center"/>
    </xf>
    <xf numFmtId="177" fontId="66" fillId="0" borderId="216" xfId="13" applyNumberFormat="1" applyFont="1" applyBorder="1">
      <alignment vertical="center"/>
    </xf>
    <xf numFmtId="177" fontId="66" fillId="0" borderId="217" xfId="13" applyNumberFormat="1" applyFont="1" applyBorder="1">
      <alignment vertical="center"/>
    </xf>
    <xf numFmtId="180" fontId="66" fillId="0" borderId="0" xfId="13" applyNumberFormat="1" applyFont="1" applyAlignment="1" applyProtection="1">
      <alignment horizontal="right" vertical="center"/>
      <protection locked="0"/>
    </xf>
    <xf numFmtId="177" fontId="66" fillId="0" borderId="0" xfId="13" applyNumberFormat="1" applyFont="1">
      <alignment vertical="center"/>
    </xf>
    <xf numFmtId="177" fontId="66" fillId="0" borderId="0" xfId="13" applyNumberFormat="1" applyFont="1" applyAlignment="1">
      <alignment horizontal="center" vertical="center"/>
    </xf>
    <xf numFmtId="0" fontId="66" fillId="0" borderId="28" xfId="13" applyFont="1" applyBorder="1" applyAlignment="1">
      <alignment horizontal="center" vertical="center" shrinkToFit="1"/>
    </xf>
    <xf numFmtId="0" fontId="66" fillId="0" borderId="2" xfId="13" applyFont="1" applyBorder="1" applyAlignment="1" applyProtection="1">
      <alignment horizontal="center" vertical="center"/>
      <protection locked="0"/>
    </xf>
    <xf numFmtId="0" fontId="66" fillId="0" borderId="156" xfId="13" applyFont="1" applyBorder="1" applyAlignment="1">
      <alignment horizontal="center" vertical="center" shrinkToFit="1"/>
    </xf>
    <xf numFmtId="0" fontId="66" fillId="0" borderId="3" xfId="13" applyFont="1" applyBorder="1" applyAlignment="1" applyProtection="1">
      <alignment horizontal="center" vertical="center"/>
      <protection locked="0"/>
    </xf>
    <xf numFmtId="0" fontId="9" fillId="0" borderId="0" xfId="13" applyFont="1" applyAlignment="1">
      <alignment vertical="center" wrapText="1"/>
    </xf>
    <xf numFmtId="0" fontId="9" fillId="0" borderId="0" xfId="13" applyFont="1" applyAlignment="1">
      <alignment horizontal="right" vertical="center"/>
    </xf>
    <xf numFmtId="0" fontId="31" fillId="0" borderId="0" xfId="16">
      <alignment vertical="center"/>
    </xf>
    <xf numFmtId="0" fontId="65" fillId="0" borderId="0" xfId="16" applyFont="1" applyAlignment="1">
      <alignment horizontal="right" vertical="center"/>
    </xf>
    <xf numFmtId="0" fontId="65" fillId="0" borderId="3" xfId="16" applyFont="1" applyBorder="1">
      <alignment vertical="center"/>
    </xf>
    <xf numFmtId="0" fontId="65" fillId="0" borderId="5" xfId="16" applyFont="1" applyBorder="1" applyAlignment="1">
      <alignment vertical="center" wrapText="1"/>
    </xf>
    <xf numFmtId="0" fontId="62" fillId="0" borderId="5" xfId="16" applyFont="1" applyBorder="1" applyAlignment="1">
      <alignment vertical="center" wrapText="1"/>
    </xf>
    <xf numFmtId="0" fontId="64" fillId="0" borderId="0" xfId="16" applyFont="1">
      <alignment vertical="center"/>
    </xf>
    <xf numFmtId="0" fontId="78" fillId="0" borderId="0" xfId="16" applyFont="1">
      <alignment vertical="center"/>
    </xf>
    <xf numFmtId="0" fontId="79" fillId="0" borderId="0" xfId="16" applyFont="1">
      <alignment vertical="center"/>
    </xf>
    <xf numFmtId="0" fontId="80" fillId="0" borderId="0" xfId="13" applyFont="1">
      <alignment vertical="center"/>
    </xf>
    <xf numFmtId="0" fontId="65" fillId="0" borderId="0" xfId="13" applyFont="1">
      <alignment vertical="center"/>
    </xf>
    <xf numFmtId="0" fontId="80" fillId="0" borderId="0" xfId="13" applyFont="1" applyAlignment="1">
      <alignment horizontal="center" vertical="center" shrinkToFit="1"/>
    </xf>
    <xf numFmtId="0" fontId="80" fillId="0" borderId="0" xfId="13" applyFont="1" applyAlignment="1">
      <alignment horizontal="center" vertical="center"/>
    </xf>
    <xf numFmtId="0" fontId="80" fillId="0" borderId="0" xfId="13" applyFont="1" applyAlignment="1">
      <alignment horizontal="distributed" vertical="center" indent="1"/>
    </xf>
    <xf numFmtId="0" fontId="12" fillId="0" borderId="0" xfId="13" applyFont="1">
      <alignment vertical="center"/>
    </xf>
    <xf numFmtId="0" fontId="64" fillId="0" borderId="0" xfId="13" applyFont="1">
      <alignment vertical="center"/>
    </xf>
    <xf numFmtId="0" fontId="87" fillId="0" borderId="13" xfId="13" applyFont="1" applyBorder="1" applyAlignment="1">
      <alignment vertical="center" wrapText="1"/>
    </xf>
    <xf numFmtId="0" fontId="87" fillId="0" borderId="12" xfId="13" applyFont="1" applyBorder="1" applyAlignment="1">
      <alignment vertical="center" wrapText="1"/>
    </xf>
    <xf numFmtId="0" fontId="87" fillId="0" borderId="5" xfId="13" applyFont="1" applyBorder="1" applyAlignment="1">
      <alignment vertical="center" wrapText="1"/>
    </xf>
    <xf numFmtId="0" fontId="62" fillId="0" borderId="57" xfId="13" applyFont="1" applyBorder="1" applyAlignment="1">
      <alignment vertical="center" wrapText="1"/>
    </xf>
    <xf numFmtId="0" fontId="62" fillId="0" borderId="58" xfId="13" applyFont="1" applyBorder="1" applyAlignment="1">
      <alignment horizontal="center" vertical="center"/>
    </xf>
    <xf numFmtId="0" fontId="62" fillId="0" borderId="64" xfId="13" applyFont="1" applyBorder="1" applyAlignment="1">
      <alignment horizontal="distributed" vertical="center" indent="2"/>
    </xf>
    <xf numFmtId="0" fontId="62" fillId="0" borderId="57" xfId="13" applyFont="1" applyBorder="1">
      <alignment vertical="center"/>
    </xf>
    <xf numFmtId="0" fontId="62" fillId="0" borderId="58" xfId="13" applyFont="1" applyBorder="1" applyAlignment="1">
      <alignment horizontal="distributed" vertical="center" indent="2"/>
    </xf>
    <xf numFmtId="0" fontId="62" fillId="0" borderId="12" xfId="13" applyFont="1" applyBorder="1" applyAlignment="1">
      <alignment vertical="center" wrapText="1"/>
    </xf>
    <xf numFmtId="0" fontId="62" fillId="0" borderId="5" xfId="13" applyFont="1" applyBorder="1" applyAlignment="1">
      <alignment horizontal="center" vertical="center"/>
    </xf>
    <xf numFmtId="0" fontId="62" fillId="0" borderId="13" xfId="13" applyFont="1" applyBorder="1" applyAlignment="1">
      <alignment horizontal="distributed" vertical="center" indent="2"/>
    </xf>
    <xf numFmtId="0" fontId="62" fillId="0" borderId="12" xfId="13" applyFont="1" applyBorder="1">
      <alignment vertical="center"/>
    </xf>
    <xf numFmtId="0" fontId="62" fillId="0" borderId="5" xfId="13" applyFont="1" applyBorder="1" applyAlignment="1">
      <alignment horizontal="distributed" vertical="center" indent="2"/>
    </xf>
    <xf numFmtId="0" fontId="12" fillId="0" borderId="0" xfId="13" applyFont="1" applyAlignment="1">
      <alignment horizontal="distributed" vertical="center" indent="9"/>
    </xf>
    <xf numFmtId="0" fontId="64" fillId="0" borderId="0" xfId="13" applyFont="1" applyAlignment="1">
      <alignment horizontal="left" vertical="center" indent="1" shrinkToFit="1"/>
    </xf>
    <xf numFmtId="0" fontId="64" fillId="0" borderId="0" xfId="13" applyFont="1" applyAlignment="1">
      <alignment horizontal="center" vertical="center"/>
    </xf>
    <xf numFmtId="0" fontId="64" fillId="0" borderId="0" xfId="13" applyFont="1" applyAlignment="1">
      <alignment horizontal="distributed" vertical="center"/>
    </xf>
    <xf numFmtId="0" fontId="12" fillId="0" borderId="0" xfId="13" applyFont="1" applyAlignment="1">
      <alignment horizontal="center" vertical="center"/>
    </xf>
    <xf numFmtId="0" fontId="64" fillId="0" borderId="0" xfId="13" applyFont="1" applyAlignment="1">
      <alignment horizontal="right" vertical="center"/>
    </xf>
    <xf numFmtId="0" fontId="6" fillId="0" borderId="0" xfId="7" applyFont="1">
      <alignment vertical="center"/>
    </xf>
    <xf numFmtId="0" fontId="66" fillId="0" borderId="0" xfId="7" applyFont="1" applyAlignment="1">
      <alignment horizontal="center" vertical="center"/>
    </xf>
    <xf numFmtId="0" fontId="62" fillId="0" borderId="2" xfId="7" applyFont="1" applyBorder="1">
      <alignment vertical="center"/>
    </xf>
    <xf numFmtId="0" fontId="66" fillId="0" borderId="0" xfId="7" applyFont="1">
      <alignment vertical="center"/>
    </xf>
    <xf numFmtId="0" fontId="66" fillId="0" borderId="5" xfId="7" applyFont="1" applyBorder="1" applyAlignment="1">
      <alignment horizontal="center" vertical="center"/>
    </xf>
    <xf numFmtId="0" fontId="66" fillId="0" borderId="237" xfId="7" applyFont="1" applyBorder="1">
      <alignment vertical="center"/>
    </xf>
    <xf numFmtId="0" fontId="66" fillId="0" borderId="238" xfId="7" applyFont="1" applyBorder="1">
      <alignment vertical="center"/>
    </xf>
    <xf numFmtId="0" fontId="66" fillId="0" borderId="239" xfId="7" applyFont="1" applyBorder="1">
      <alignment vertical="center"/>
    </xf>
    <xf numFmtId="0" fontId="66" fillId="0" borderId="240" xfId="7" applyFont="1" applyBorder="1">
      <alignment vertical="center"/>
    </xf>
    <xf numFmtId="0" fontId="66" fillId="0" borderId="25" xfId="7" applyFont="1" applyBorder="1" applyAlignment="1">
      <alignment horizontal="center" vertical="center"/>
    </xf>
    <xf numFmtId="0" fontId="66" fillId="0" borderId="241" xfId="7" applyFont="1" applyBorder="1">
      <alignment vertical="center"/>
    </xf>
    <xf numFmtId="0" fontId="66" fillId="0" borderId="242" xfId="7" applyFont="1" applyBorder="1">
      <alignment vertical="center"/>
    </xf>
    <xf numFmtId="0" fontId="66" fillId="0" borderId="0" xfId="7" applyFont="1" applyAlignment="1">
      <alignment horizontal="left" vertical="center" wrapText="1"/>
    </xf>
    <xf numFmtId="0" fontId="64" fillId="0" borderId="2" xfId="7" applyFont="1" applyBorder="1" applyAlignment="1">
      <alignment horizontal="center" vertical="center" wrapText="1"/>
    </xf>
    <xf numFmtId="0" fontId="66" fillId="0" borderId="5" xfId="7" applyFont="1" applyBorder="1">
      <alignment vertical="center"/>
    </xf>
    <xf numFmtId="0" fontId="66" fillId="0" borderId="13" xfId="7" applyFont="1" applyBorder="1">
      <alignment vertical="center"/>
    </xf>
    <xf numFmtId="0" fontId="64" fillId="0" borderId="87" xfId="7" applyFont="1" applyBorder="1" applyAlignment="1">
      <alignment horizontal="center" vertical="center" wrapText="1"/>
    </xf>
    <xf numFmtId="0" fontId="66" fillId="0" borderId="0" xfId="7" applyFont="1" applyAlignment="1">
      <alignment vertical="center" textRotation="255" wrapText="1"/>
    </xf>
    <xf numFmtId="0" fontId="6" fillId="0" borderId="0" xfId="20" applyFont="1">
      <alignment vertical="center"/>
    </xf>
    <xf numFmtId="0" fontId="74" fillId="0" borderId="0" xfId="20" applyFont="1">
      <alignment vertical="center"/>
    </xf>
    <xf numFmtId="0" fontId="74" fillId="0" borderId="0" xfId="20" applyFont="1" applyAlignment="1">
      <alignment horizontal="right" vertical="center"/>
    </xf>
    <xf numFmtId="0" fontId="70" fillId="0" borderId="0" xfId="20" applyFont="1">
      <alignment vertical="center"/>
    </xf>
    <xf numFmtId="0" fontId="1" fillId="0" borderId="0" xfId="20">
      <alignment vertical="center"/>
    </xf>
    <xf numFmtId="0" fontId="70" fillId="0" borderId="12" xfId="20" applyFont="1" applyBorder="1" applyAlignment="1">
      <alignment horizontal="center" vertical="center"/>
    </xf>
    <xf numFmtId="0" fontId="70" fillId="0" borderId="47" xfId="20" applyFont="1" applyBorder="1" applyAlignment="1">
      <alignment horizontal="center" vertical="center"/>
    </xf>
    <xf numFmtId="0" fontId="70" fillId="0" borderId="53" xfId="20" applyFont="1" applyBorder="1" applyAlignment="1">
      <alignment horizontal="center" vertical="center"/>
    </xf>
    <xf numFmtId="0" fontId="91" fillId="0" borderId="12" xfId="20" applyFont="1" applyBorder="1">
      <alignment vertical="center"/>
    </xf>
    <xf numFmtId="0" fontId="91" fillId="0" borderId="47" xfId="20" applyFont="1" applyBorder="1">
      <alignment vertical="center"/>
    </xf>
    <xf numFmtId="0" fontId="74" fillId="0" borderId="67" xfId="20" applyFont="1" applyBorder="1" applyAlignment="1">
      <alignment horizontal="center" vertical="center" wrapText="1"/>
    </xf>
    <xf numFmtId="0" fontId="74" fillId="0" borderId="12" xfId="20" applyFont="1" applyBorder="1" applyAlignment="1">
      <alignment horizontal="center" vertical="center" wrapText="1"/>
    </xf>
    <xf numFmtId="0" fontId="91" fillId="0" borderId="57" xfId="20" applyFont="1" applyBorder="1" applyAlignment="1">
      <alignment horizontal="left" vertical="center"/>
    </xf>
    <xf numFmtId="0" fontId="91" fillId="0" borderId="57" xfId="20" applyFont="1" applyBorder="1">
      <alignment vertical="center"/>
    </xf>
    <xf numFmtId="0" fontId="91" fillId="0" borderId="59" xfId="20" applyFont="1" applyBorder="1" applyAlignment="1">
      <alignment horizontal="left" vertical="center"/>
    </xf>
    <xf numFmtId="0" fontId="74" fillId="0" borderId="48" xfId="20" applyFont="1" applyBorder="1" applyAlignment="1">
      <alignment horizontal="center" vertical="center" wrapText="1"/>
    </xf>
    <xf numFmtId="0" fontId="91" fillId="0" borderId="48" xfId="20" applyFont="1" applyBorder="1">
      <alignment vertical="center"/>
    </xf>
    <xf numFmtId="0" fontId="91" fillId="0" borderId="49" xfId="20" applyFont="1" applyBorder="1">
      <alignment vertical="center"/>
    </xf>
    <xf numFmtId="0" fontId="74" fillId="0" borderId="0" xfId="20" applyFont="1" applyAlignment="1">
      <alignment vertical="center" wrapText="1"/>
    </xf>
    <xf numFmtId="0" fontId="75" fillId="0" borderId="0" xfId="20" applyFont="1" applyAlignment="1">
      <alignment vertical="center" wrapText="1"/>
    </xf>
    <xf numFmtId="0" fontId="72" fillId="0" borderId="0" xfId="20" applyFont="1">
      <alignment vertical="center"/>
    </xf>
    <xf numFmtId="0" fontId="92" fillId="0" borderId="0" xfId="20" applyFont="1">
      <alignment vertical="center"/>
    </xf>
    <xf numFmtId="0" fontId="71" fillId="0" borderId="0" xfId="20" applyFont="1">
      <alignment vertical="center"/>
    </xf>
    <xf numFmtId="0" fontId="70" fillId="0" borderId="0" xfId="20" applyFont="1" applyAlignment="1">
      <alignment horizontal="center" vertical="center"/>
    </xf>
    <xf numFmtId="0" fontId="93" fillId="0" borderId="0" xfId="20" applyFont="1">
      <alignment vertical="center"/>
    </xf>
    <xf numFmtId="0" fontId="70" fillId="0" borderId="0" xfId="20" applyFont="1" applyAlignment="1">
      <alignment horizontal="left" vertical="center"/>
    </xf>
    <xf numFmtId="0" fontId="1" fillId="0" borderId="0" xfId="20" applyAlignment="1">
      <alignment horizontal="center" vertical="center"/>
    </xf>
    <xf numFmtId="0" fontId="1" fillId="0" borderId="0" xfId="20" applyAlignment="1">
      <alignment horizontal="left" vertical="center"/>
    </xf>
    <xf numFmtId="0" fontId="13" fillId="0" borderId="0" xfId="20" applyFont="1">
      <alignment vertical="center"/>
    </xf>
    <xf numFmtId="0" fontId="20" fillId="0" borderId="0" xfId="20" applyFont="1">
      <alignment vertical="center"/>
    </xf>
    <xf numFmtId="0" fontId="15" fillId="3" borderId="0" xfId="14" applyFont="1" applyFill="1" applyAlignment="1">
      <alignment horizontal="center" vertical="center"/>
    </xf>
    <xf numFmtId="0" fontId="15" fillId="3" borderId="0" xfId="7" applyFont="1" applyFill="1" applyAlignment="1">
      <alignment horizontal="center" vertical="center"/>
    </xf>
    <xf numFmtId="0" fontId="15" fillId="3" borderId="0" xfId="7" applyFont="1" applyFill="1" applyAlignment="1">
      <alignment horizontal="center" vertical="top"/>
    </xf>
    <xf numFmtId="0" fontId="1" fillId="3" borderId="0" xfId="7" applyFill="1" applyAlignment="1">
      <alignment horizontal="center" vertical="center"/>
    </xf>
    <xf numFmtId="0" fontId="35" fillId="3" borderId="0" xfId="7" applyFont="1" applyFill="1" applyAlignment="1">
      <alignment horizontal="center" vertical="center"/>
    </xf>
    <xf numFmtId="0" fontId="41" fillId="3" borderId="2" xfId="14" applyFont="1" applyFill="1" applyBorder="1" applyAlignment="1">
      <alignment horizontal="center" vertical="center"/>
    </xf>
    <xf numFmtId="0" fontId="94" fillId="0" borderId="0" xfId="13" applyFont="1">
      <alignment vertical="center"/>
    </xf>
    <xf numFmtId="0" fontId="84" fillId="0" borderId="0" xfId="13" applyFont="1">
      <alignment vertical="center"/>
    </xf>
    <xf numFmtId="0" fontId="96" fillId="0" borderId="0" xfId="7" applyFont="1" applyAlignment="1">
      <alignment horizontal="center" vertical="center"/>
    </xf>
    <xf numFmtId="0" fontId="85" fillId="0" borderId="0" xfId="7" applyFont="1">
      <alignment vertical="center"/>
    </xf>
    <xf numFmtId="180" fontId="84" fillId="0" borderId="187" xfId="13" applyNumberFormat="1" applyFont="1" applyBorder="1">
      <alignment vertical="center"/>
    </xf>
    <xf numFmtId="180" fontId="84" fillId="0" borderId="188" xfId="13" applyNumberFormat="1" applyFont="1" applyBorder="1">
      <alignment vertical="center"/>
    </xf>
    <xf numFmtId="181" fontId="84" fillId="0" borderId="0" xfId="13" applyNumberFormat="1" applyFont="1">
      <alignment vertical="center"/>
    </xf>
    <xf numFmtId="0" fontId="84" fillId="0" borderId="186" xfId="13" applyFont="1" applyBorder="1">
      <alignment vertical="center"/>
    </xf>
    <xf numFmtId="176" fontId="84" fillId="0" borderId="193" xfId="13" applyNumberFormat="1" applyFont="1" applyBorder="1">
      <alignment vertical="center"/>
    </xf>
    <xf numFmtId="176" fontId="84" fillId="0" borderId="199" xfId="13" applyNumberFormat="1" applyFont="1" applyBorder="1">
      <alignment vertical="center"/>
    </xf>
    <xf numFmtId="0" fontId="84" fillId="0" borderId="181" xfId="13" applyFont="1" applyBorder="1" applyAlignment="1">
      <alignment vertical="center" shrinkToFit="1"/>
    </xf>
    <xf numFmtId="0" fontId="84" fillId="0" borderId="0" xfId="13" applyFont="1" applyAlignment="1">
      <alignment vertical="center" shrinkToFit="1"/>
    </xf>
    <xf numFmtId="0" fontId="84" fillId="0" borderId="0" xfId="13" applyFont="1" applyAlignment="1">
      <alignment horizontal="center" vertical="center"/>
    </xf>
    <xf numFmtId="177" fontId="84" fillId="0" borderId="211" xfId="13" applyNumberFormat="1" applyFont="1" applyBorder="1">
      <alignment vertical="center"/>
    </xf>
    <xf numFmtId="177" fontId="84" fillId="0" borderId="212" xfId="13" applyNumberFormat="1" applyFont="1" applyBorder="1">
      <alignment vertical="center"/>
    </xf>
    <xf numFmtId="177" fontId="84" fillId="0" borderId="199" xfId="13" applyNumberFormat="1" applyFont="1" applyBorder="1">
      <alignment vertical="center"/>
    </xf>
    <xf numFmtId="177" fontId="84" fillId="0" borderId="243" xfId="13" applyNumberFormat="1" applyFont="1" applyBorder="1">
      <alignment vertical="center"/>
    </xf>
    <xf numFmtId="0" fontId="98" fillId="0" borderId="0" xfId="13" applyFont="1" applyAlignment="1">
      <alignment vertical="center" wrapText="1"/>
    </xf>
    <xf numFmtId="0" fontId="98" fillId="0" borderId="0" xfId="13" applyFont="1">
      <alignment vertical="center"/>
    </xf>
    <xf numFmtId="0" fontId="98" fillId="0" borderId="0" xfId="13" applyFont="1" applyAlignment="1">
      <alignment horizontal="right" vertical="center"/>
    </xf>
    <xf numFmtId="0" fontId="99" fillId="0" borderId="0" xfId="13" applyFont="1">
      <alignment vertical="center"/>
    </xf>
    <xf numFmtId="0" fontId="99" fillId="0" borderId="0" xfId="13" applyFont="1" applyAlignment="1">
      <alignment horizontal="right" vertical="center"/>
    </xf>
    <xf numFmtId="0" fontId="99" fillId="0" borderId="0" xfId="13" applyFont="1" applyAlignment="1">
      <alignment vertical="center" wrapText="1"/>
    </xf>
    <xf numFmtId="181" fontId="94" fillId="0" borderId="0" xfId="13" applyNumberFormat="1" applyFont="1">
      <alignment vertical="center"/>
    </xf>
    <xf numFmtId="0" fontId="100" fillId="0" borderId="0" xfId="7" applyFont="1">
      <alignment vertical="center"/>
    </xf>
    <xf numFmtId="0" fontId="70" fillId="0" borderId="0" xfId="4" applyFont="1" applyAlignment="1">
      <alignment horizontal="left" vertical="center"/>
    </xf>
    <xf numFmtId="0" fontId="70" fillId="0" borderId="0" xfId="4" applyFont="1" applyAlignment="1">
      <alignment horizontal="right" vertical="center"/>
    </xf>
    <xf numFmtId="0" fontId="101" fillId="0" borderId="5" xfId="4" applyFont="1" applyBorder="1" applyAlignment="1">
      <alignment horizontal="left" vertical="center"/>
    </xf>
    <xf numFmtId="0" fontId="101" fillId="0" borderId="12" xfId="4" applyFont="1" applyBorder="1" applyAlignment="1">
      <alignment horizontal="left" vertical="center"/>
    </xf>
    <xf numFmtId="0" fontId="101" fillId="0" borderId="13" xfId="4" applyFont="1" applyBorder="1" applyAlignment="1">
      <alignment horizontal="left" vertical="center"/>
    </xf>
    <xf numFmtId="0" fontId="70" fillId="0" borderId="0" xfId="4" applyFont="1"/>
    <xf numFmtId="0" fontId="70" fillId="0" borderId="58" xfId="4" applyFont="1" applyBorder="1" applyAlignment="1">
      <alignment horizontal="center" vertical="center"/>
    </xf>
    <xf numFmtId="0" fontId="1" fillId="0" borderId="0" xfId="4"/>
    <xf numFmtId="0" fontId="70" fillId="0" borderId="57" xfId="4" applyFont="1" applyBorder="1" applyAlignment="1">
      <alignment horizontal="center" vertical="center"/>
    </xf>
    <xf numFmtId="0" fontId="70" fillId="0" borderId="57" xfId="4" applyFont="1" applyBorder="1" applyAlignment="1">
      <alignment horizontal="left" vertical="center"/>
    </xf>
    <xf numFmtId="0" fontId="101" fillId="0" borderId="57" xfId="4" applyFont="1" applyBorder="1" applyAlignment="1">
      <alignment vertical="center"/>
    </xf>
    <xf numFmtId="0" fontId="101" fillId="0" borderId="64" xfId="4" applyFont="1" applyBorder="1" applyAlignment="1">
      <alignment vertical="center"/>
    </xf>
    <xf numFmtId="0" fontId="70" fillId="0" borderId="10" xfId="4" applyFont="1" applyBorder="1" applyAlignment="1">
      <alignment horizontal="center" vertical="center"/>
    </xf>
    <xf numFmtId="0" fontId="70" fillId="0" borderId="0" xfId="4" applyFont="1" applyAlignment="1">
      <alignment vertical="center"/>
    </xf>
    <xf numFmtId="0" fontId="70" fillId="0" borderId="14" xfId="4" applyFont="1" applyBorder="1" applyAlignment="1">
      <alignment vertical="center"/>
    </xf>
    <xf numFmtId="0" fontId="70" fillId="0" borderId="0" xfId="4" applyFont="1" applyAlignment="1">
      <alignment horizontal="center" vertical="center"/>
    </xf>
    <xf numFmtId="0" fontId="101" fillId="0" borderId="0" xfId="4" applyFont="1" applyAlignment="1">
      <alignment vertical="center"/>
    </xf>
    <xf numFmtId="0" fontId="101" fillId="0" borderId="19" xfId="4" applyFont="1" applyBorder="1" applyAlignment="1">
      <alignment vertical="center"/>
    </xf>
    <xf numFmtId="0" fontId="70" fillId="0" borderId="57" xfId="4" applyFont="1" applyBorder="1" applyAlignment="1">
      <alignment vertical="center"/>
    </xf>
    <xf numFmtId="0" fontId="70" fillId="0" borderId="25" xfId="4" applyFont="1" applyBorder="1" applyAlignment="1">
      <alignment horizontal="center" vertical="center"/>
    </xf>
    <xf numFmtId="0" fontId="70" fillId="0" borderId="14" xfId="4" applyFont="1" applyBorder="1" applyAlignment="1">
      <alignment horizontal="left" vertical="center"/>
    </xf>
    <xf numFmtId="0" fontId="101" fillId="0" borderId="14" xfId="4" applyFont="1" applyBorder="1" applyAlignment="1">
      <alignment vertical="center"/>
    </xf>
    <xf numFmtId="0" fontId="101" fillId="0" borderId="27" xfId="4" applyFont="1" applyBorder="1" applyAlignment="1">
      <alignment vertical="center"/>
    </xf>
    <xf numFmtId="0" fontId="70" fillId="0" borderId="58" xfId="4" applyFont="1" applyBorder="1" applyAlignment="1">
      <alignment horizontal="left" vertical="center"/>
    </xf>
    <xf numFmtId="0" fontId="70" fillId="0" borderId="10" xfId="4" applyFont="1" applyBorder="1" applyAlignment="1">
      <alignment horizontal="left" vertical="center"/>
    </xf>
    <xf numFmtId="0" fontId="70" fillId="0" borderId="10" xfId="4" applyFont="1" applyBorder="1" applyAlignment="1">
      <alignment vertical="center" wrapText="1"/>
    </xf>
    <xf numFmtId="0" fontId="102" fillId="0" borderId="0" xfId="4" applyFont="1" applyAlignment="1">
      <alignment wrapText="1"/>
    </xf>
    <xf numFmtId="0" fontId="101" fillId="0" borderId="3" xfId="4" applyFont="1" applyBorder="1" applyAlignment="1">
      <alignment vertical="center"/>
    </xf>
    <xf numFmtId="0" fontId="70" fillId="0" borderId="57" xfId="4" applyFont="1" applyBorder="1" applyAlignment="1">
      <alignment horizontal="center" vertical="center" wrapText="1"/>
    </xf>
    <xf numFmtId="0" fontId="102" fillId="0" borderId="0" xfId="4" applyFont="1" applyAlignment="1">
      <alignment horizontal="left" wrapText="1"/>
    </xf>
    <xf numFmtId="0" fontId="70" fillId="0" borderId="27" xfId="4" applyFont="1" applyBorder="1" applyAlignment="1">
      <alignment vertical="center"/>
    </xf>
    <xf numFmtId="0" fontId="70" fillId="0" borderId="87" xfId="4" applyFont="1" applyBorder="1" applyAlignment="1">
      <alignment vertical="center"/>
    </xf>
    <xf numFmtId="0" fontId="101" fillId="0" borderId="10" xfId="4" applyFont="1" applyBorder="1" applyAlignment="1">
      <alignment vertical="center"/>
    </xf>
    <xf numFmtId="0" fontId="70" fillId="0" borderId="10" xfId="4" applyFont="1" applyBorder="1" applyAlignment="1">
      <alignment vertical="center"/>
    </xf>
    <xf numFmtId="0" fontId="101" fillId="0" borderId="2" xfId="4" applyFont="1" applyBorder="1" applyAlignment="1">
      <alignment vertical="center"/>
    </xf>
    <xf numFmtId="0" fontId="101" fillId="0" borderId="19" xfId="4" applyFont="1" applyBorder="1" applyAlignment="1">
      <alignment horizontal="center" vertical="center"/>
    </xf>
    <xf numFmtId="0" fontId="1" fillId="0" borderId="57" xfId="4" applyBorder="1"/>
    <xf numFmtId="0" fontId="70" fillId="0" borderId="64" xfId="4" applyFont="1" applyBorder="1" applyAlignment="1">
      <alignment vertical="center"/>
    </xf>
    <xf numFmtId="0" fontId="70" fillId="0" borderId="14" xfId="4" applyFont="1" applyBorder="1" applyAlignment="1">
      <alignment horizontal="center" vertical="center"/>
    </xf>
    <xf numFmtId="0" fontId="1" fillId="0" borderId="14" xfId="4" applyBorder="1"/>
    <xf numFmtId="0" fontId="70" fillId="0" borderId="14" xfId="4" applyFont="1" applyBorder="1" applyAlignment="1">
      <alignment horizontal="center" vertical="center" wrapText="1"/>
    </xf>
    <xf numFmtId="0" fontId="70" fillId="0" borderId="19" xfId="4" applyFont="1" applyBorder="1" applyAlignment="1">
      <alignment vertical="center"/>
    </xf>
    <xf numFmtId="0" fontId="70" fillId="0" borderId="25" xfId="4" applyFont="1" applyBorder="1" applyAlignment="1">
      <alignment horizontal="left" vertical="center"/>
    </xf>
    <xf numFmtId="0" fontId="70" fillId="0" borderId="27" xfId="4" applyFont="1" applyBorder="1" applyAlignment="1">
      <alignment horizontal="left" vertical="center"/>
    </xf>
    <xf numFmtId="0" fontId="70" fillId="0" borderId="64" xfId="4" applyFont="1" applyBorder="1" applyAlignment="1">
      <alignment horizontal="left" vertical="center"/>
    </xf>
    <xf numFmtId="0" fontId="70" fillId="0" borderId="43" xfId="4" applyFont="1" applyBorder="1" applyAlignment="1">
      <alignment vertical="center" wrapText="1"/>
    </xf>
    <xf numFmtId="0" fontId="101" fillId="0" borderId="43" xfId="4" applyFont="1" applyBorder="1" applyAlignment="1">
      <alignment vertical="center"/>
    </xf>
    <xf numFmtId="0" fontId="70" fillId="0" borderId="43" xfId="4" applyFont="1" applyBorder="1" applyAlignment="1">
      <alignment vertical="center"/>
    </xf>
    <xf numFmtId="0" fontId="101" fillId="0" borderId="13" xfId="4" applyFont="1" applyBorder="1" applyAlignment="1">
      <alignment vertical="center"/>
    </xf>
    <xf numFmtId="0" fontId="101" fillId="0" borderId="5" xfId="4" applyFont="1" applyBorder="1" applyAlignment="1">
      <alignment vertical="center"/>
    </xf>
    <xf numFmtId="0" fontId="70" fillId="0" borderId="0" xfId="4" applyFont="1" applyAlignment="1">
      <alignment horizontal="center" vertical="center" wrapText="1"/>
    </xf>
    <xf numFmtId="182" fontId="70" fillId="0" borderId="12" xfId="4" applyNumberFormat="1" applyFont="1" applyBorder="1" applyAlignment="1">
      <alignment horizontal="center" vertical="center"/>
    </xf>
    <xf numFmtId="182" fontId="70" fillId="0" borderId="13" xfId="4" applyNumberFormat="1" applyFont="1" applyBorder="1" applyAlignment="1">
      <alignment horizontal="center" vertical="center"/>
    </xf>
    <xf numFmtId="182" fontId="70" fillId="0" borderId="19" xfId="4" applyNumberFormat="1" applyFont="1" applyBorder="1" applyAlignment="1">
      <alignment vertical="center"/>
    </xf>
    <xf numFmtId="0" fontId="70" fillId="0" borderId="25" xfId="4" applyFont="1" applyBorder="1" applyAlignment="1">
      <alignment vertical="center" wrapText="1"/>
    </xf>
    <xf numFmtId="182" fontId="70" fillId="0" borderId="14" xfId="4" applyNumberFormat="1" applyFont="1" applyBorder="1" applyAlignment="1">
      <alignment horizontal="center" vertical="center"/>
    </xf>
    <xf numFmtId="182" fontId="70" fillId="0" borderId="27" xfId="4" applyNumberFormat="1" applyFont="1" applyBorder="1" applyAlignment="1">
      <alignment vertical="center"/>
    </xf>
    <xf numFmtId="183" fontId="70" fillId="0" borderId="0" xfId="4" applyNumberFormat="1" applyFont="1" applyAlignment="1">
      <alignment vertical="center"/>
    </xf>
    <xf numFmtId="0" fontId="91" fillId="0" borderId="0" xfId="4" applyFont="1" applyAlignment="1">
      <alignment vertical="top"/>
    </xf>
    <xf numFmtId="0" fontId="91" fillId="0" borderId="0" xfId="4" applyFont="1" applyAlignment="1">
      <alignment vertical="top" wrapText="1"/>
    </xf>
    <xf numFmtId="0" fontId="91" fillId="0" borderId="0" xfId="4" applyFont="1" applyAlignment="1">
      <alignment horizontal="left" vertical="top"/>
    </xf>
    <xf numFmtId="0" fontId="70" fillId="0" borderId="0" xfId="4" applyFont="1" applyAlignment="1">
      <alignment horizontal="left" vertical="top"/>
    </xf>
    <xf numFmtId="0" fontId="70" fillId="0" borderId="0" xfId="4" applyFont="1" applyAlignment="1">
      <alignment horizontal="left"/>
    </xf>
    <xf numFmtId="0" fontId="91" fillId="0" borderId="0" xfId="4" applyFont="1" applyAlignment="1">
      <alignment vertical="center"/>
    </xf>
    <xf numFmtId="0" fontId="70" fillId="0" borderId="0" xfId="4" applyFont="1" applyAlignment="1">
      <alignment horizontal="center"/>
    </xf>
    <xf numFmtId="0" fontId="35" fillId="5" borderId="0" xfId="7" applyFont="1" applyFill="1">
      <alignment vertical="center"/>
    </xf>
    <xf numFmtId="0" fontId="104" fillId="5" borderId="0" xfId="7" applyFont="1" applyFill="1">
      <alignment vertical="center"/>
    </xf>
    <xf numFmtId="0" fontId="104" fillId="3" borderId="0" xfId="7" applyFont="1" applyFill="1">
      <alignment vertical="center"/>
    </xf>
    <xf numFmtId="0" fontId="105" fillId="3" borderId="0" xfId="7" applyFont="1" applyFill="1">
      <alignment vertical="center"/>
    </xf>
    <xf numFmtId="0" fontId="106" fillId="6" borderId="0" xfId="0" applyFont="1" applyFill="1" applyAlignment="1">
      <alignment vertical="center" wrapText="1"/>
    </xf>
    <xf numFmtId="0" fontId="35" fillId="0" borderId="0" xfId="7" applyFont="1">
      <alignment vertical="center"/>
    </xf>
    <xf numFmtId="0" fontId="35" fillId="2" borderId="0" xfId="7" applyFont="1" applyFill="1">
      <alignment vertical="center"/>
    </xf>
    <xf numFmtId="0" fontId="105" fillId="2" borderId="0" xfId="7" applyFont="1" applyFill="1">
      <alignment vertical="center"/>
    </xf>
    <xf numFmtId="0" fontId="104" fillId="2" borderId="0" xfId="7" applyFont="1" applyFill="1">
      <alignment vertical="center"/>
    </xf>
    <xf numFmtId="0" fontId="36" fillId="3" borderId="0" xfId="14" applyFont="1" applyFill="1">
      <alignment vertical="center"/>
    </xf>
    <xf numFmtId="0" fontId="107" fillId="3" borderId="0" xfId="14" applyFont="1" applyFill="1" applyAlignment="1">
      <alignment horizontal="left" vertical="center" wrapText="1" shrinkToFit="1"/>
    </xf>
    <xf numFmtId="0" fontId="107" fillId="3" borderId="0" xfId="14" applyFont="1" applyFill="1" applyAlignment="1">
      <alignment horizontal="left" vertical="center"/>
    </xf>
    <xf numFmtId="0" fontId="36" fillId="3" borderId="1" xfId="14" applyFont="1" applyFill="1" applyBorder="1" applyAlignment="1">
      <alignment horizontal="left" vertical="center" wrapText="1" shrinkToFit="1"/>
    </xf>
    <xf numFmtId="0" fontId="36" fillId="3" borderId="1" xfId="14" applyFont="1" applyFill="1" applyBorder="1" applyAlignment="1">
      <alignment horizontal="left" vertical="center"/>
    </xf>
    <xf numFmtId="0" fontId="41" fillId="3" borderId="69" xfId="13" applyFont="1" applyFill="1" applyBorder="1" applyAlignment="1">
      <alignment horizontal="left" vertical="center" shrinkToFit="1"/>
    </xf>
    <xf numFmtId="0" fontId="43" fillId="3" borderId="0" xfId="14" applyFont="1" applyFill="1">
      <alignment vertical="center"/>
    </xf>
    <xf numFmtId="0" fontId="42" fillId="3" borderId="0" xfId="7" applyFont="1" applyFill="1">
      <alignment vertical="center"/>
    </xf>
    <xf numFmtId="0" fontId="44" fillId="3" borderId="2" xfId="14" applyFont="1" applyFill="1" applyBorder="1" applyAlignment="1">
      <alignment horizontal="center" vertical="center"/>
    </xf>
    <xf numFmtId="0" fontId="4" fillId="3" borderId="2" xfId="14" applyFont="1" applyFill="1" applyBorder="1" applyAlignment="1">
      <alignment horizontal="center" vertical="center"/>
    </xf>
    <xf numFmtId="0" fontId="4" fillId="3" borderId="2" xfId="14" applyFont="1" applyFill="1" applyBorder="1" applyAlignment="1">
      <alignment horizontal="center" vertical="center" wrapText="1"/>
    </xf>
    <xf numFmtId="0" fontId="44" fillId="3" borderId="87" xfId="14" applyFont="1" applyFill="1" applyBorder="1" applyAlignment="1">
      <alignment horizontal="center" vertical="center"/>
    </xf>
    <xf numFmtId="0" fontId="41" fillId="3" borderId="120" xfId="14" applyFont="1" applyFill="1" applyBorder="1" applyAlignment="1">
      <alignment horizontal="center" vertical="center"/>
    </xf>
    <xf numFmtId="0" fontId="41" fillId="3" borderId="16" xfId="14" applyFont="1" applyFill="1" applyBorder="1">
      <alignment vertical="center"/>
    </xf>
    <xf numFmtId="0" fontId="62" fillId="0" borderId="57" xfId="16" applyFont="1" applyBorder="1" applyAlignment="1">
      <alignment horizontal="center" vertical="center"/>
    </xf>
    <xf numFmtId="0" fontId="62" fillId="0" borderId="14" xfId="16" applyFont="1" applyBorder="1" applyAlignment="1">
      <alignment horizontal="center" vertical="center"/>
    </xf>
    <xf numFmtId="0" fontId="62" fillId="0" borderId="0" xfId="16" applyFont="1" applyAlignment="1">
      <alignment vertical="center" wrapText="1"/>
    </xf>
    <xf numFmtId="0" fontId="62" fillId="0" borderId="27" xfId="16" applyFont="1" applyBorder="1">
      <alignment vertical="center"/>
    </xf>
    <xf numFmtId="0" fontId="62" fillId="0" borderId="14" xfId="16" applyFont="1" applyBorder="1">
      <alignment vertical="center"/>
    </xf>
    <xf numFmtId="0" fontId="62" fillId="0" borderId="14" xfId="16" applyFont="1" applyBorder="1" applyAlignment="1">
      <alignment vertical="center" wrapText="1"/>
    </xf>
    <xf numFmtId="0" fontId="62" fillId="0" borderId="25" xfId="16" applyFont="1" applyBorder="1" applyAlignment="1">
      <alignment vertical="center" wrapText="1"/>
    </xf>
    <xf numFmtId="0" fontId="62" fillId="0" borderId="19" xfId="16" applyFont="1" applyBorder="1">
      <alignment vertical="center"/>
    </xf>
    <xf numFmtId="0" fontId="62" fillId="0" borderId="66" xfId="16" applyFont="1" applyBorder="1" applyAlignment="1">
      <alignment horizontal="right" vertical="center"/>
    </xf>
    <xf numFmtId="0" fontId="62" fillId="0" borderId="5" xfId="16" applyFont="1" applyBorder="1" applyAlignment="1">
      <alignment horizontal="right" vertical="center"/>
    </xf>
    <xf numFmtId="0" fontId="62" fillId="0" borderId="2" xfId="16" applyFont="1" applyBorder="1" applyAlignment="1">
      <alignment horizontal="right" vertical="center"/>
    </xf>
    <xf numFmtId="0" fontId="62" fillId="0" borderId="10" xfId="16" applyFont="1" applyBorder="1" applyAlignment="1">
      <alignment vertical="center" wrapText="1"/>
    </xf>
    <xf numFmtId="0" fontId="62" fillId="0" borderId="3" xfId="16" applyFont="1" applyBorder="1" applyAlignment="1">
      <alignment horizontal="right" vertical="center"/>
    </xf>
    <xf numFmtId="0" fontId="62" fillId="0" borderId="64" xfId="16" applyFont="1" applyBorder="1">
      <alignment vertical="center"/>
    </xf>
    <xf numFmtId="0" fontId="62" fillId="0" borderId="57" xfId="16" applyFont="1" applyBorder="1">
      <alignment vertical="center"/>
    </xf>
    <xf numFmtId="0" fontId="62" fillId="0" borderId="57" xfId="16" applyFont="1" applyBorder="1" applyAlignment="1">
      <alignment vertical="center" wrapText="1"/>
    </xf>
    <xf numFmtId="0" fontId="62" fillId="0" borderId="58" xfId="16" applyFont="1" applyBorder="1" applyAlignment="1">
      <alignment vertical="center" wrapText="1"/>
    </xf>
    <xf numFmtId="0" fontId="62" fillId="0" borderId="0" xfId="16" applyFont="1" applyAlignment="1">
      <alignment horizontal="center" wrapText="1"/>
    </xf>
    <xf numFmtId="0" fontId="62" fillId="0" borderId="0" xfId="16" applyFont="1" applyAlignment="1">
      <alignment horizontal="center" vertical="center" wrapText="1"/>
    </xf>
    <xf numFmtId="0" fontId="62" fillId="0" borderId="0" xfId="16" applyFont="1" applyAlignment="1">
      <alignment horizontal="center" vertical="center"/>
    </xf>
    <xf numFmtId="0" fontId="65" fillId="0" borderId="10" xfId="16" applyFont="1" applyBorder="1">
      <alignment vertical="center"/>
    </xf>
    <xf numFmtId="0" fontId="62" fillId="0" borderId="2" xfId="16" applyFont="1" applyBorder="1" applyAlignment="1">
      <alignment horizontal="left" vertical="center"/>
    </xf>
    <xf numFmtId="0" fontId="109" fillId="0" borderId="57" xfId="16" applyFont="1" applyBorder="1" applyAlignment="1">
      <alignment horizontal="left" vertical="center"/>
    </xf>
    <xf numFmtId="0" fontId="109" fillId="0" borderId="57" xfId="16" applyFont="1" applyBorder="1" applyAlignment="1">
      <alignment horizontal="center" vertical="center"/>
    </xf>
    <xf numFmtId="0" fontId="110" fillId="0" borderId="0" xfId="16" applyFont="1" applyAlignment="1">
      <alignment horizontal="left" vertical="center"/>
    </xf>
    <xf numFmtId="0" fontId="109" fillId="0" borderId="0" xfId="16" applyFont="1" applyAlignment="1">
      <alignment horizontal="left" vertical="center"/>
    </xf>
    <xf numFmtId="0" fontId="72" fillId="0" borderId="0" xfId="16" applyFont="1" applyAlignment="1">
      <alignment horizontal="left" vertical="center"/>
    </xf>
    <xf numFmtId="0" fontId="72" fillId="0" borderId="57" xfId="16" applyFont="1" applyBorder="1" applyAlignment="1">
      <alignment horizontal="center" vertical="center"/>
    </xf>
    <xf numFmtId="0" fontId="112" fillId="0" borderId="57" xfId="16" applyFont="1" applyBorder="1" applyAlignment="1">
      <alignment horizontal="left" vertical="center"/>
    </xf>
    <xf numFmtId="0" fontId="110" fillId="0" borderId="0" xfId="16" applyFont="1">
      <alignment vertical="center"/>
    </xf>
    <xf numFmtId="0" fontId="72" fillId="0" borderId="14" xfId="16" applyFont="1" applyBorder="1" applyAlignment="1">
      <alignment horizontal="left" vertical="center"/>
    </xf>
    <xf numFmtId="0" fontId="72" fillId="0" borderId="58" xfId="16" applyFont="1" applyBorder="1" applyAlignment="1">
      <alignment horizontal="left" vertical="center"/>
    </xf>
    <xf numFmtId="0" fontId="72" fillId="0" borderId="57" xfId="16" applyFont="1" applyBorder="1" applyAlignment="1">
      <alignment horizontal="left" vertical="center"/>
    </xf>
    <xf numFmtId="0" fontId="72" fillId="0" borderId="64" xfId="16" applyFont="1" applyBorder="1" applyAlignment="1">
      <alignment horizontal="left" vertical="center"/>
    </xf>
    <xf numFmtId="0" fontId="72" fillId="0" borderId="10" xfId="16" applyFont="1" applyBorder="1" applyAlignment="1">
      <alignment horizontal="left" vertical="center"/>
    </xf>
    <xf numFmtId="0" fontId="113" fillId="0" borderId="0" xfId="16" applyFont="1" applyAlignment="1">
      <alignment horizontal="left" vertical="center"/>
    </xf>
    <xf numFmtId="0" fontId="72" fillId="0" borderId="0" xfId="16" applyFont="1" applyAlignment="1">
      <alignment horizontal="centerContinuous" vertical="center" shrinkToFit="1"/>
    </xf>
    <xf numFmtId="0" fontId="72" fillId="0" borderId="0" xfId="16" applyFont="1" applyAlignment="1">
      <alignment horizontal="centerContinuous" vertical="center"/>
    </xf>
    <xf numFmtId="0" fontId="72" fillId="0" borderId="0" xfId="16" applyFont="1">
      <alignment vertical="center"/>
    </xf>
    <xf numFmtId="0" fontId="72" fillId="0" borderId="19" xfId="16" applyFont="1" applyBorder="1">
      <alignment vertical="center"/>
    </xf>
    <xf numFmtId="0" fontId="112" fillId="0" borderId="0" xfId="16" applyFont="1">
      <alignment vertical="center"/>
    </xf>
    <xf numFmtId="0" fontId="114" fillId="0" borderId="0" xfId="16" applyFont="1">
      <alignment vertical="center"/>
    </xf>
    <xf numFmtId="0" fontId="72" fillId="0" borderId="19" xfId="16" applyFont="1" applyBorder="1" applyAlignment="1">
      <alignment horizontal="left" vertical="center"/>
    </xf>
    <xf numFmtId="0" fontId="72" fillId="0" borderId="0" xfId="16" applyFont="1" applyAlignment="1">
      <alignment horizontal="center" vertical="center"/>
    </xf>
    <xf numFmtId="0" fontId="115" fillId="0" borderId="0" xfId="16" applyFont="1" applyAlignment="1">
      <alignment horizontal="left" vertical="center"/>
    </xf>
    <xf numFmtId="0" fontId="72" fillId="0" borderId="251" xfId="16" applyFont="1" applyBorder="1" applyAlignment="1">
      <alignment horizontal="left" vertical="center"/>
    </xf>
    <xf numFmtId="0" fontId="72" fillId="0" borderId="251" xfId="16" applyFont="1" applyBorder="1">
      <alignment vertical="center"/>
    </xf>
    <xf numFmtId="0" fontId="72" fillId="4" borderId="251" xfId="16" applyFont="1" applyFill="1" applyBorder="1">
      <alignment vertical="center"/>
    </xf>
    <xf numFmtId="0" fontId="72" fillId="0" borderId="252" xfId="16" applyFont="1" applyBorder="1">
      <alignment vertical="center"/>
    </xf>
    <xf numFmtId="0" fontId="72" fillId="4" borderId="252" xfId="16" applyFont="1" applyFill="1" applyBorder="1">
      <alignment vertical="center"/>
    </xf>
    <xf numFmtId="0" fontId="72" fillId="4" borderId="252" xfId="16" applyFont="1" applyFill="1" applyBorder="1" applyAlignment="1">
      <alignment horizontal="left" vertical="center"/>
    </xf>
    <xf numFmtId="0" fontId="72" fillId="4" borderId="251" xfId="16" applyFont="1" applyFill="1" applyBorder="1" applyAlignment="1">
      <alignment horizontal="left" vertical="center"/>
    </xf>
    <xf numFmtId="0" fontId="112" fillId="0" borderId="0" xfId="16" applyFont="1" applyAlignment="1">
      <alignment horizontal="left" vertical="center"/>
    </xf>
    <xf numFmtId="0" fontId="72" fillId="0" borderId="253" xfId="16" applyFont="1" applyBorder="1" applyAlignment="1">
      <alignment horizontal="center" vertical="center"/>
    </xf>
    <xf numFmtId="0" fontId="72" fillId="0" borderId="92" xfId="16" applyFont="1" applyBorder="1" applyAlignment="1">
      <alignment horizontal="center" vertical="center"/>
    </xf>
    <xf numFmtId="0" fontId="72" fillId="0" borderId="0" xfId="16" applyFont="1" applyAlignment="1">
      <alignment horizontal="right" vertical="center"/>
    </xf>
    <xf numFmtId="0" fontId="72" fillId="0" borderId="19" xfId="16" applyFont="1" applyBorder="1" applyAlignment="1">
      <alignment horizontal="center" vertical="center"/>
    </xf>
    <xf numFmtId="0" fontId="113" fillId="0" borderId="0" xfId="16" applyFont="1" applyAlignment="1">
      <alignment horizontal="centerContinuous" vertical="center" shrinkToFit="1"/>
    </xf>
    <xf numFmtId="0" fontId="113" fillId="0" borderId="0" xfId="16" applyFont="1" applyAlignment="1">
      <alignment horizontal="centerContinuous" vertical="center"/>
    </xf>
    <xf numFmtId="0" fontId="116" fillId="0" borderId="0" xfId="16" applyFont="1">
      <alignment vertical="center"/>
    </xf>
    <xf numFmtId="0" fontId="72" fillId="0" borderId="0" xfId="16" applyFont="1" applyAlignment="1">
      <alignment vertical="center" shrinkToFit="1"/>
    </xf>
    <xf numFmtId="0" fontId="72" fillId="0" borderId="1" xfId="16" applyFont="1" applyBorder="1" applyAlignment="1">
      <alignment horizontal="center" vertical="center"/>
    </xf>
    <xf numFmtId="0" fontId="72" fillId="0" borderId="17" xfId="16" applyFont="1" applyBorder="1" applyAlignment="1">
      <alignment horizontal="center" vertical="center"/>
    </xf>
    <xf numFmtId="0" fontId="72" fillId="0" borderId="0" xfId="16" applyFont="1" applyAlignment="1">
      <alignment horizontal="left" vertical="center" shrinkToFit="1"/>
    </xf>
    <xf numFmtId="0" fontId="72" fillId="0" borderId="1" xfId="16" applyFont="1" applyBorder="1" applyAlignment="1">
      <alignment horizontal="left" vertical="center"/>
    </xf>
    <xf numFmtId="0" fontId="72" fillId="0" borderId="16" xfId="16" applyFont="1" applyBorder="1" applyAlignment="1">
      <alignment horizontal="left" vertical="center"/>
    </xf>
    <xf numFmtId="0" fontId="72" fillId="0" borderId="25" xfId="16" applyFont="1" applyBorder="1" applyAlignment="1">
      <alignment horizontal="left" vertical="center"/>
    </xf>
    <xf numFmtId="0" fontId="72" fillId="0" borderId="27" xfId="16" applyFont="1" applyBorder="1" applyAlignment="1">
      <alignment horizontal="left" vertical="center"/>
    </xf>
    <xf numFmtId="0" fontId="35" fillId="3" borderId="0" xfId="22" applyFont="1" applyFill="1">
      <alignment vertical="center"/>
    </xf>
    <xf numFmtId="0" fontId="1" fillId="0" borderId="0" xfId="23"/>
    <xf numFmtId="0" fontId="37" fillId="3" borderId="0" xfId="22" applyFont="1" applyFill="1">
      <alignment vertical="center"/>
    </xf>
    <xf numFmtId="0" fontId="119" fillId="0" borderId="0" xfId="0" applyFont="1">
      <alignment vertical="center"/>
    </xf>
    <xf numFmtId="0" fontId="120" fillId="0" borderId="0" xfId="0" applyFont="1">
      <alignment vertical="center"/>
    </xf>
    <xf numFmtId="0" fontId="25" fillId="0" borderId="2" xfId="0" applyFont="1" applyBorder="1" applyAlignment="1">
      <alignment horizontal="center" vertical="center"/>
    </xf>
    <xf numFmtId="0" fontId="121" fillId="0" borderId="0" xfId="0" applyFont="1">
      <alignment vertical="center"/>
    </xf>
    <xf numFmtId="0" fontId="122" fillId="0" borderId="0" xfId="0" applyFont="1">
      <alignment vertical="center"/>
    </xf>
    <xf numFmtId="0" fontId="20" fillId="0" borderId="0" xfId="0" applyFont="1">
      <alignment vertical="center"/>
    </xf>
    <xf numFmtId="0" fontId="25" fillId="0" borderId="0" xfId="0" applyFont="1">
      <alignment vertical="center"/>
    </xf>
    <xf numFmtId="0" fontId="123" fillId="0" borderId="0" xfId="0" applyFont="1" applyAlignment="1">
      <alignment horizontal="left" vertical="center"/>
    </xf>
    <xf numFmtId="0" fontId="0" fillId="0" borderId="0" xfId="0" applyAlignment="1">
      <alignment horizontal="center" vertical="center"/>
    </xf>
    <xf numFmtId="0" fontId="120" fillId="0" borderId="255" xfId="0" applyFont="1" applyBorder="1" applyAlignment="1">
      <alignment vertical="center" wrapText="1"/>
    </xf>
    <xf numFmtId="0" fontId="120" fillId="0" borderId="257" xfId="0" applyFont="1" applyBorder="1" applyAlignment="1">
      <alignment vertical="center" wrapText="1"/>
    </xf>
    <xf numFmtId="0" fontId="120" fillId="0" borderId="267" xfId="0" applyFont="1" applyBorder="1" applyAlignment="1">
      <alignment horizontal="center" vertical="center" wrapText="1"/>
    </xf>
    <xf numFmtId="0" fontId="120" fillId="0" borderId="0" xfId="0" applyFont="1" applyAlignment="1">
      <alignment horizontal="center" vertical="center" wrapText="1"/>
    </xf>
    <xf numFmtId="0" fontId="120" fillId="0" borderId="268" xfId="0" applyFont="1" applyBorder="1" applyAlignment="1">
      <alignment horizontal="center" vertical="center" wrapText="1"/>
    </xf>
    <xf numFmtId="0" fontId="120" fillId="0" borderId="269" xfId="0" applyFont="1" applyBorder="1" applyAlignment="1">
      <alignment horizontal="center" vertical="center" wrapText="1"/>
    </xf>
    <xf numFmtId="0" fontId="120" fillId="0" borderId="270" xfId="0" applyFont="1" applyBorder="1" applyAlignment="1">
      <alignment horizontal="center" vertical="center" wrapText="1"/>
    </xf>
    <xf numFmtId="0" fontId="120" fillId="0" borderId="271" xfId="0" applyFont="1" applyBorder="1" applyAlignment="1">
      <alignment horizontal="center" vertical="center" wrapText="1"/>
    </xf>
    <xf numFmtId="0" fontId="120" fillId="0" borderId="272" xfId="0" applyFont="1" applyBorder="1" applyAlignment="1">
      <alignment horizontal="center" vertical="center" wrapText="1"/>
    </xf>
    <xf numFmtId="0" fontId="120" fillId="0" borderId="273" xfId="0" applyFont="1" applyBorder="1" applyAlignment="1">
      <alignment horizontal="center" vertical="center" wrapText="1"/>
    </xf>
    <xf numFmtId="0" fontId="120" fillId="0" borderId="274" xfId="0" applyFont="1" applyBorder="1" applyAlignment="1">
      <alignment horizontal="center" vertical="center" wrapText="1"/>
    </xf>
    <xf numFmtId="0" fontId="0" fillId="0" borderId="267" xfId="0" applyBorder="1" applyAlignment="1">
      <alignment vertical="center" wrapText="1"/>
    </xf>
    <xf numFmtId="0" fontId="0" fillId="0" borderId="0" xfId="0" applyAlignment="1">
      <alignment vertical="center" wrapText="1"/>
    </xf>
    <xf numFmtId="0" fontId="125" fillId="0" borderId="185" xfId="0" applyFont="1" applyBorder="1" applyAlignment="1">
      <alignment horizontal="center" vertical="center" wrapText="1"/>
    </xf>
    <xf numFmtId="0" fontId="125" fillId="0" borderId="278" xfId="0" applyFont="1" applyBorder="1" applyAlignment="1">
      <alignment horizontal="center" vertical="center" wrapText="1"/>
    </xf>
    <xf numFmtId="0" fontId="125" fillId="0" borderId="11" xfId="0" applyFont="1" applyBorder="1" applyAlignment="1">
      <alignment horizontal="center" vertical="center" wrapText="1"/>
    </xf>
    <xf numFmtId="0" fontId="125" fillId="0" borderId="0" xfId="0" applyFont="1" applyAlignment="1">
      <alignment horizontal="center" vertical="center" wrapText="1"/>
    </xf>
    <xf numFmtId="0" fontId="125" fillId="0" borderId="267" xfId="0" applyFont="1" applyBorder="1" applyAlignment="1">
      <alignment horizontal="center" vertical="center" wrapText="1"/>
    </xf>
    <xf numFmtId="0" fontId="125" fillId="0" borderId="277" xfId="0" applyFont="1" applyBorder="1" applyAlignment="1">
      <alignment horizontal="center" vertical="center" wrapText="1"/>
    </xf>
    <xf numFmtId="0" fontId="125" fillId="0" borderId="279" xfId="0" applyFont="1" applyBorder="1" applyAlignment="1">
      <alignment horizontal="center" vertical="center" wrapText="1"/>
    </xf>
    <xf numFmtId="0" fontId="8" fillId="0" borderId="280" xfId="0" applyFont="1" applyBorder="1" applyAlignment="1">
      <alignment horizontal="center" vertical="center"/>
    </xf>
    <xf numFmtId="0" fontId="8" fillId="0" borderId="191" xfId="0" applyFont="1" applyBorder="1" applyAlignment="1">
      <alignment horizontal="center" vertical="center"/>
    </xf>
    <xf numFmtId="0" fontId="8" fillId="0" borderId="281" xfId="0" applyFont="1" applyBorder="1" applyAlignment="1">
      <alignment horizontal="center" vertical="center"/>
    </xf>
    <xf numFmtId="0" fontId="125" fillId="0" borderId="282" xfId="0" applyFont="1" applyBorder="1" applyAlignment="1">
      <alignment horizontal="center" vertical="center" wrapText="1"/>
    </xf>
    <xf numFmtId="0" fontId="125" fillId="0" borderId="283" xfId="0" applyFont="1" applyBorder="1" applyAlignment="1">
      <alignment horizontal="center" vertical="center" wrapText="1"/>
    </xf>
    <xf numFmtId="0" fontId="125" fillId="0" borderId="284" xfId="0" applyFont="1" applyBorder="1" applyAlignment="1">
      <alignment horizontal="center" vertical="center" wrapText="1"/>
    </xf>
    <xf numFmtId="0" fontId="125" fillId="0" borderId="285" xfId="0" applyFont="1" applyBorder="1" applyAlignment="1">
      <alignment horizontal="center" vertical="center" wrapText="1"/>
    </xf>
    <xf numFmtId="0" fontId="125" fillId="0" borderId="286" xfId="0" applyFont="1" applyBorder="1" applyAlignment="1">
      <alignment horizontal="center" vertical="center" wrapText="1"/>
    </xf>
    <xf numFmtId="0" fontId="125" fillId="0" borderId="287" xfId="0" applyFont="1" applyBorder="1" applyAlignment="1">
      <alignment horizontal="center" vertical="center" wrapText="1"/>
    </xf>
    <xf numFmtId="0" fontId="125" fillId="0" borderId="286" xfId="0" applyFont="1" applyBorder="1" applyAlignment="1">
      <alignment vertical="center" wrapText="1"/>
    </xf>
    <xf numFmtId="0" fontId="125" fillId="0" borderId="257" xfId="0" applyFont="1" applyBorder="1" applyAlignment="1">
      <alignment vertical="center" wrapText="1"/>
    </xf>
    <xf numFmtId="0" fontId="125" fillId="0" borderId="255" xfId="0" applyFont="1" applyBorder="1" applyAlignment="1">
      <alignment vertical="center" wrapText="1"/>
    </xf>
    <xf numFmtId="0" fontId="125" fillId="0" borderId="266" xfId="0" applyFont="1" applyBorder="1" applyAlignment="1">
      <alignment vertical="center" wrapText="1"/>
    </xf>
    <xf numFmtId="0" fontId="125" fillId="0" borderId="288" xfId="0" applyFont="1" applyBorder="1" applyAlignment="1">
      <alignment vertical="center" wrapText="1"/>
    </xf>
    <xf numFmtId="0" fontId="125" fillId="0" borderId="265" xfId="0" applyFont="1" applyBorder="1" applyAlignment="1">
      <alignment vertical="center" wrapText="1"/>
    </xf>
    <xf numFmtId="184" fontId="125" fillId="0" borderId="265" xfId="0" applyNumberFormat="1" applyFont="1" applyBorder="1" applyAlignment="1">
      <alignment horizontal="center" vertical="center" wrapText="1"/>
    </xf>
    <xf numFmtId="0" fontId="25" fillId="0" borderId="289" xfId="0" applyFont="1" applyBorder="1">
      <alignment vertical="center"/>
    </xf>
    <xf numFmtId="0" fontId="25" fillId="0" borderId="290" xfId="0" applyFont="1" applyBorder="1">
      <alignment vertical="center"/>
    </xf>
    <xf numFmtId="0" fontId="25" fillId="0" borderId="291" xfId="0" applyFont="1" applyBorder="1">
      <alignment vertical="center"/>
    </xf>
    <xf numFmtId="0" fontId="125" fillId="0" borderId="292" xfId="0" applyFont="1" applyBorder="1" applyAlignment="1">
      <alignment horizontal="center" vertical="center" wrapText="1"/>
    </xf>
    <xf numFmtId="0" fontId="125" fillId="0" borderId="180" xfId="0" applyFont="1" applyBorder="1" applyAlignment="1">
      <alignment horizontal="center" vertical="center" wrapText="1"/>
    </xf>
    <xf numFmtId="0" fontId="125" fillId="0" borderId="5" xfId="0" applyFont="1" applyBorder="1" applyAlignment="1">
      <alignment horizontal="center" vertical="center" wrapText="1"/>
    </xf>
    <xf numFmtId="0" fontId="125" fillId="0" borderId="293" xfId="0" applyFont="1" applyBorder="1" applyAlignment="1">
      <alignment horizontal="center" vertical="center" wrapText="1"/>
    </xf>
    <xf numFmtId="0" fontId="125" fillId="0" borderId="181" xfId="0" applyFont="1" applyBorder="1" applyAlignment="1">
      <alignment horizontal="center" vertical="center" wrapText="1"/>
    </xf>
    <xf numFmtId="0" fontId="125" fillId="0" borderId="204" xfId="0" applyFont="1" applyBorder="1" applyAlignment="1">
      <alignment horizontal="center" vertical="center" wrapText="1"/>
    </xf>
    <xf numFmtId="0" fontId="125" fillId="0" borderId="203" xfId="0" applyFont="1" applyBorder="1" applyAlignment="1">
      <alignment horizontal="center" vertical="center" wrapText="1"/>
    </xf>
    <xf numFmtId="0" fontId="125" fillId="0" borderId="294" xfId="0" applyFont="1" applyBorder="1" applyAlignment="1">
      <alignment horizontal="center" vertical="center" wrapText="1"/>
    </xf>
    <xf numFmtId="0" fontId="125" fillId="0" borderId="295" xfId="0" applyFont="1" applyBorder="1" applyAlignment="1">
      <alignment horizontal="center" vertical="center" wrapText="1"/>
    </xf>
    <xf numFmtId="178" fontId="125" fillId="0" borderId="187" xfId="0" applyNumberFormat="1" applyFont="1" applyBorder="1" applyAlignment="1">
      <alignment horizontal="center" vertical="center" wrapText="1"/>
    </xf>
    <xf numFmtId="178" fontId="125" fillId="0" borderId="296" xfId="0" applyNumberFormat="1" applyFont="1" applyBorder="1" applyAlignment="1">
      <alignment horizontal="center" vertical="center" wrapText="1"/>
    </xf>
    <xf numFmtId="184" fontId="125" fillId="0" borderId="276" xfId="0" applyNumberFormat="1" applyFont="1" applyBorder="1" applyAlignment="1">
      <alignment horizontal="center" vertical="center" wrapText="1"/>
    </xf>
    <xf numFmtId="0" fontId="25" fillId="0" borderId="203" xfId="0" applyFont="1" applyBorder="1">
      <alignment vertical="center"/>
    </xf>
    <xf numFmtId="0" fontId="25" fillId="0" borderId="181" xfId="0" applyFont="1" applyBorder="1">
      <alignment vertical="center"/>
    </xf>
    <xf numFmtId="0" fontId="25" fillId="0" borderId="294" xfId="0" applyFont="1" applyBorder="1">
      <alignment vertical="center"/>
    </xf>
    <xf numFmtId="0" fontId="25" fillId="0" borderId="203" xfId="0" applyFont="1" applyBorder="1" applyAlignment="1">
      <alignment vertical="center" wrapText="1"/>
    </xf>
    <xf numFmtId="0" fontId="25" fillId="0" borderId="181" xfId="0" applyFont="1" applyBorder="1" applyAlignment="1">
      <alignment vertical="center" wrapText="1"/>
    </xf>
    <xf numFmtId="0" fontId="25" fillId="0" borderId="294" xfId="0" applyFont="1" applyBorder="1" applyAlignment="1">
      <alignment vertical="center" wrapText="1"/>
    </xf>
    <xf numFmtId="0" fontId="1" fillId="0" borderId="276" xfId="0" applyFont="1" applyBorder="1" applyAlignment="1">
      <alignment horizontal="center" vertical="center" wrapText="1"/>
    </xf>
    <xf numFmtId="0" fontId="125" fillId="0" borderId="268" xfId="0" applyFont="1" applyBorder="1" applyAlignment="1">
      <alignment horizontal="center" vertical="center" wrapText="1"/>
    </xf>
    <xf numFmtId="0" fontId="125" fillId="0" borderId="269" xfId="0" applyFont="1" applyBorder="1" applyAlignment="1">
      <alignment horizontal="center" vertical="center" wrapText="1"/>
    </xf>
    <xf numFmtId="0" fontId="125" fillId="0" borderId="270" xfId="0" applyFont="1" applyBorder="1" applyAlignment="1">
      <alignment horizontal="center" vertical="center" wrapText="1"/>
    </xf>
    <xf numFmtId="0" fontId="125" fillId="0" borderId="271" xfId="0" applyFont="1" applyBorder="1" applyAlignment="1">
      <alignment horizontal="center" vertical="center" wrapText="1"/>
    </xf>
    <xf numFmtId="0" fontId="125" fillId="0" borderId="272" xfId="0" applyFont="1" applyBorder="1" applyAlignment="1">
      <alignment horizontal="center" vertical="center" wrapText="1"/>
    </xf>
    <xf numFmtId="0" fontId="125" fillId="0" borderId="273" xfId="0" applyFont="1" applyBorder="1" applyAlignment="1">
      <alignment horizontal="center" vertical="center" wrapText="1"/>
    </xf>
    <xf numFmtId="184" fontId="125" fillId="0" borderId="271" xfId="0" applyNumberFormat="1" applyFont="1" applyBorder="1" applyAlignment="1">
      <alignment horizontal="center" vertical="center" wrapText="1"/>
    </xf>
    <xf numFmtId="184" fontId="125" fillId="0" borderId="297" xfId="0" applyNumberFormat="1" applyFont="1" applyBorder="1" applyAlignment="1">
      <alignment horizontal="center" vertical="center" wrapText="1"/>
    </xf>
    <xf numFmtId="0" fontId="1" fillId="0" borderId="269" xfId="0" applyFont="1" applyBorder="1">
      <alignment vertical="center"/>
    </xf>
    <xf numFmtId="0" fontId="1" fillId="0" borderId="244" xfId="0" applyFont="1" applyBorder="1">
      <alignment vertical="center"/>
    </xf>
    <xf numFmtId="0" fontId="1" fillId="0" borderId="298" xfId="0" applyFont="1" applyBorder="1">
      <alignment vertical="center"/>
    </xf>
    <xf numFmtId="0" fontId="125" fillId="0" borderId="299" xfId="0" applyFont="1" applyBorder="1" applyAlignment="1">
      <alignment horizontal="center" vertical="center" wrapText="1"/>
    </xf>
    <xf numFmtId="184" fontId="125" fillId="0" borderId="296" xfId="0" applyNumberFormat="1" applyFont="1" applyBorder="1" applyAlignment="1">
      <alignment horizontal="center" vertical="center" wrapText="1"/>
    </xf>
    <xf numFmtId="0" fontId="1" fillId="0" borderId="203" xfId="0" applyFont="1" applyBorder="1">
      <alignment vertical="center"/>
    </xf>
    <xf numFmtId="0" fontId="1" fillId="0" borderId="181" xfId="0" applyFont="1" applyBorder="1">
      <alignment vertical="center"/>
    </xf>
    <xf numFmtId="0" fontId="1" fillId="0" borderId="294" xfId="0" applyFont="1" applyBorder="1">
      <alignment vertical="center"/>
    </xf>
    <xf numFmtId="0" fontId="125" fillId="0" borderId="274" xfId="0" applyFont="1" applyBorder="1" applyAlignment="1">
      <alignment horizontal="center" vertical="center" wrapText="1"/>
    </xf>
    <xf numFmtId="0" fontId="125" fillId="0" borderId="300" xfId="0" applyFont="1" applyBorder="1" applyAlignment="1">
      <alignment horizontal="center" vertical="center" wrapText="1"/>
    </xf>
    <xf numFmtId="0" fontId="125" fillId="0" borderId="301" xfId="0" applyFont="1" applyBorder="1" applyAlignment="1">
      <alignment horizontal="center" vertical="center" wrapText="1"/>
    </xf>
    <xf numFmtId="0" fontId="125" fillId="0" borderId="302" xfId="0" applyFont="1" applyBorder="1" applyAlignment="1">
      <alignment horizontal="center" vertical="center" wrapText="1"/>
    </xf>
    <xf numFmtId="0" fontId="125" fillId="0" borderId="303" xfId="0" applyFont="1" applyBorder="1" applyAlignment="1">
      <alignment horizontal="center" vertical="center" wrapText="1"/>
    </xf>
    <xf numFmtId="0" fontId="125" fillId="0" borderId="304" xfId="0" applyFont="1" applyBorder="1" applyAlignment="1">
      <alignment horizontal="center" vertical="center" wrapText="1"/>
    </xf>
    <xf numFmtId="0" fontId="125" fillId="0" borderId="305" xfId="0" applyFont="1" applyBorder="1" applyAlignment="1">
      <alignment horizontal="center" vertical="center" wrapText="1"/>
    </xf>
    <xf numFmtId="0" fontId="125" fillId="0" borderId="306" xfId="0" applyFont="1" applyBorder="1" applyAlignment="1">
      <alignment horizontal="center" vertical="center" wrapText="1"/>
    </xf>
    <xf numFmtId="0" fontId="125" fillId="0" borderId="307" xfId="0" applyFont="1" applyBorder="1" applyAlignment="1">
      <alignment horizontal="center" vertical="center" wrapText="1"/>
    </xf>
    <xf numFmtId="184" fontId="125" fillId="0" borderId="301" xfId="0" applyNumberFormat="1" applyFont="1" applyBorder="1" applyAlignment="1">
      <alignment horizontal="center" vertical="center" wrapText="1"/>
    </xf>
    <xf numFmtId="184" fontId="125" fillId="0" borderId="308" xfId="0" applyNumberFormat="1" applyFont="1" applyBorder="1" applyAlignment="1">
      <alignment horizontal="center" vertical="center" wrapText="1"/>
    </xf>
    <xf numFmtId="184" fontId="125" fillId="0" borderId="309" xfId="0" applyNumberFormat="1" applyFont="1" applyBorder="1" applyAlignment="1">
      <alignment horizontal="center" vertical="center" wrapText="1"/>
    </xf>
    <xf numFmtId="0" fontId="1" fillId="0" borderId="310" xfId="0" applyFont="1" applyBorder="1">
      <alignment vertical="center"/>
    </xf>
    <xf numFmtId="0" fontId="1" fillId="0" borderId="311" xfId="0" applyFont="1" applyBorder="1">
      <alignment vertical="center"/>
    </xf>
    <xf numFmtId="0" fontId="1" fillId="0" borderId="312" xfId="0" applyFont="1" applyBorder="1">
      <alignment vertical="center"/>
    </xf>
    <xf numFmtId="0" fontId="126" fillId="0" borderId="0" xfId="0" applyFont="1">
      <alignment vertical="center"/>
    </xf>
    <xf numFmtId="184" fontId="125" fillId="0" borderId="0" xfId="0" applyNumberFormat="1" applyFont="1" applyAlignment="1">
      <alignment horizontal="center" vertical="center" wrapText="1"/>
    </xf>
    <xf numFmtId="0" fontId="1" fillId="0" borderId="0" xfId="0" applyFont="1">
      <alignment vertical="center"/>
    </xf>
    <xf numFmtId="0" fontId="127" fillId="0" borderId="0" xfId="0" applyFont="1">
      <alignment vertical="center"/>
    </xf>
    <xf numFmtId="184" fontId="24" fillId="0" borderId="0" xfId="0" applyNumberFormat="1" applyFont="1" applyAlignment="1">
      <alignment horizontal="center" vertical="center" wrapText="1"/>
    </xf>
    <xf numFmtId="0" fontId="12" fillId="0" borderId="0" xfId="0" applyFont="1">
      <alignment vertical="center"/>
    </xf>
    <xf numFmtId="0" fontId="25" fillId="0" borderId="2" xfId="0" applyFont="1" applyBorder="1" applyAlignment="1">
      <alignment vertical="center" shrinkToFit="1"/>
    </xf>
    <xf numFmtId="0" fontId="7" fillId="0" borderId="0" xfId="13" applyFont="1" applyAlignment="1">
      <alignment vertical="center" wrapText="1" shrinkToFit="1"/>
    </xf>
    <xf numFmtId="0" fontId="25" fillId="0" borderId="2" xfId="0" applyFont="1" applyBorder="1" applyAlignment="1">
      <alignment horizontal="center" vertical="center" shrinkToFit="1"/>
    </xf>
    <xf numFmtId="0" fontId="25" fillId="0" borderId="2" xfId="0" applyFont="1" applyBorder="1">
      <alignment vertical="center"/>
    </xf>
    <xf numFmtId="0" fontId="123" fillId="0" borderId="2" xfId="0" applyFont="1" applyBorder="1" applyAlignment="1">
      <alignment horizontal="left" vertical="center"/>
    </xf>
    <xf numFmtId="0" fontId="24" fillId="0" borderId="0" xfId="0" applyFont="1" applyAlignment="1">
      <alignment vertical="center" wrapText="1"/>
    </xf>
    <xf numFmtId="0" fontId="4" fillId="0" borderId="0" xfId="13" applyFont="1" applyAlignment="1">
      <alignment vertical="center" wrapText="1" shrinkToFit="1"/>
    </xf>
    <xf numFmtId="0" fontId="7" fillId="0" borderId="0" xfId="13" applyFont="1" applyAlignment="1">
      <alignment horizontal="left" vertical="center" wrapText="1" shrinkToFit="1"/>
    </xf>
    <xf numFmtId="0" fontId="4" fillId="3" borderId="3" xfId="14" applyFont="1" applyFill="1" applyBorder="1" applyAlignment="1">
      <alignment horizontal="center" vertical="center"/>
    </xf>
    <xf numFmtId="0" fontId="4" fillId="3" borderId="18" xfId="14" applyFont="1" applyFill="1" applyBorder="1" applyAlignment="1">
      <alignment horizontal="center" vertical="center"/>
    </xf>
    <xf numFmtId="0" fontId="4" fillId="3" borderId="4" xfId="14" applyFont="1" applyFill="1" applyBorder="1" applyAlignment="1">
      <alignment horizontal="center" vertical="center"/>
    </xf>
    <xf numFmtId="0" fontId="62" fillId="0" borderId="2" xfId="7" applyFont="1" applyBorder="1" applyAlignment="1">
      <alignment horizontal="center" vertical="center"/>
    </xf>
    <xf numFmtId="0" fontId="60" fillId="0" borderId="0" xfId="7" applyFont="1">
      <alignment vertical="center"/>
    </xf>
    <xf numFmtId="0" fontId="62" fillId="0" borderId="0" xfId="7" applyFont="1" applyAlignment="1">
      <alignment horizontal="right" vertical="center"/>
    </xf>
    <xf numFmtId="0" fontId="62" fillId="0" borderId="3" xfId="7" applyFont="1" applyBorder="1" applyAlignment="1">
      <alignment horizontal="center" vertical="center"/>
    </xf>
    <xf numFmtId="0" fontId="62" fillId="0" borderId="164" xfId="7" applyFont="1" applyBorder="1">
      <alignment vertical="center"/>
    </xf>
    <xf numFmtId="0" fontId="62" fillId="0" borderId="159" xfId="7" applyFont="1" applyBorder="1">
      <alignment vertical="center"/>
    </xf>
    <xf numFmtId="0" fontId="62" fillId="0" borderId="12" xfId="7" applyFont="1" applyBorder="1">
      <alignment vertical="center"/>
    </xf>
    <xf numFmtId="0" fontId="62" fillId="0" borderId="4" xfId="7" applyFont="1" applyBorder="1" applyAlignment="1">
      <alignment horizontal="center" vertical="center"/>
    </xf>
    <xf numFmtId="0" fontId="61" fillId="0" borderId="0" xfId="7" applyFont="1">
      <alignment vertical="center"/>
    </xf>
    <xf numFmtId="0" fontId="9" fillId="0" borderId="0" xfId="7" applyFont="1">
      <alignment vertical="center"/>
    </xf>
    <xf numFmtId="0" fontId="2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2" fillId="0" borderId="0" xfId="0" applyFont="1" applyAlignment="1" applyProtection="1">
      <alignment horizontal="right" vertical="center"/>
      <protection locked="0"/>
    </xf>
    <xf numFmtId="0" fontId="0" fillId="2" borderId="0" xfId="0" applyFill="1" applyAlignment="1" applyProtection="1">
      <alignment horizontal="center" vertical="center" shrinkToFit="1"/>
      <protection locked="0"/>
    </xf>
    <xf numFmtId="0" fontId="0" fillId="3" borderId="0" xfId="0" applyFill="1" applyAlignment="1" applyProtection="1">
      <alignment horizontal="left" vertical="center"/>
      <protection locked="0"/>
    </xf>
    <xf numFmtId="0" fontId="129" fillId="0" borderId="0" xfId="0" applyFont="1" applyProtection="1">
      <alignment vertical="center"/>
      <protection locked="0"/>
    </xf>
    <xf numFmtId="0" fontId="28" fillId="0" borderId="0" xfId="0" applyFont="1" applyProtection="1">
      <alignment vertical="center"/>
      <protection locked="0"/>
    </xf>
    <xf numFmtId="0" fontId="28" fillId="0" borderId="0" xfId="0" applyFont="1" applyAlignment="1" applyProtection="1">
      <alignment horizontal="right" vertical="center"/>
      <protection locked="0"/>
    </xf>
    <xf numFmtId="0" fontId="124" fillId="0" borderId="0" xfId="0" applyFont="1" applyProtection="1">
      <alignment vertical="center"/>
      <protection locked="0"/>
    </xf>
    <xf numFmtId="0" fontId="13" fillId="0" borderId="0" xfId="0" applyFont="1" applyProtection="1">
      <alignment vertical="center"/>
      <protection locked="0"/>
    </xf>
    <xf numFmtId="0" fontId="0" fillId="0" borderId="0" xfId="0" applyAlignment="1" applyProtection="1">
      <alignment horizontal="right"/>
      <protection locked="0"/>
    </xf>
    <xf numFmtId="0" fontId="13" fillId="0" borderId="0" xfId="0" applyFont="1" applyAlignment="1" applyProtection="1">
      <alignment horizontal="right" vertical="center"/>
      <protection locked="0"/>
    </xf>
    <xf numFmtId="0" fontId="0" fillId="0" borderId="16" xfId="0" applyBorder="1" applyProtection="1">
      <alignment vertical="center"/>
      <protection locked="0"/>
    </xf>
    <xf numFmtId="0" fontId="0" fillId="0" borderId="35"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38" fontId="0" fillId="0" borderId="0" xfId="2" applyFont="1" applyBorder="1" applyAlignment="1" applyProtection="1">
      <alignment vertical="center" shrinkToFit="1"/>
    </xf>
    <xf numFmtId="0" fontId="0" fillId="0" borderId="254" xfId="0" applyBorder="1" applyAlignment="1" applyProtection="1">
      <alignment horizontal="center" vertical="center"/>
      <protection locked="0"/>
    </xf>
    <xf numFmtId="0" fontId="1" fillId="0" borderId="254" xfId="2" applyNumberFormat="1" applyFont="1" applyFill="1" applyBorder="1" applyAlignment="1" applyProtection="1">
      <alignment vertical="center" shrinkToFit="1"/>
      <protection locked="0"/>
    </xf>
    <xf numFmtId="38" fontId="0" fillId="0" borderId="317" xfId="2" applyFont="1" applyFill="1" applyBorder="1" applyAlignment="1" applyProtection="1">
      <alignment vertical="center" shrinkToFit="1"/>
    </xf>
    <xf numFmtId="0" fontId="6" fillId="0" borderId="0" xfId="0" applyFont="1" applyProtection="1">
      <alignment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13" fillId="0" borderId="0" xfId="0" applyFont="1" applyAlignment="1" applyProtection="1">
      <alignment horizontal="center" vertical="center" wrapText="1"/>
      <protection locked="0"/>
    </xf>
    <xf numFmtId="178" fontId="0" fillId="0" borderId="0" xfId="0" applyNumberFormat="1">
      <alignment vertical="center"/>
    </xf>
    <xf numFmtId="0" fontId="0" fillId="0" borderId="67"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0" xfId="0" applyAlignment="1" applyProtection="1">
      <alignment vertical="center" wrapText="1"/>
      <protection locked="0"/>
    </xf>
    <xf numFmtId="0" fontId="41" fillId="3" borderId="5" xfId="14" applyFont="1" applyFill="1" applyBorder="1" applyAlignment="1">
      <alignment horizontal="center" vertical="center"/>
    </xf>
    <xf numFmtId="0" fontId="1" fillId="0" borderId="0" xfId="23" applyAlignment="1">
      <alignment horizontal="center" vertical="center"/>
    </xf>
    <xf numFmtId="0" fontId="4" fillId="3" borderId="5" xfId="14" applyFont="1" applyFill="1" applyBorder="1" applyAlignment="1">
      <alignment horizontal="center" vertical="center"/>
    </xf>
    <xf numFmtId="0" fontId="3" fillId="0" borderId="0" xfId="13" applyFont="1" applyAlignment="1">
      <alignment horizontal="center" vertical="center"/>
    </xf>
    <xf numFmtId="49" fontId="5" fillId="0" borderId="0" xfId="13" applyNumberFormat="1" applyFont="1" applyAlignment="1">
      <alignment horizontal="center" vertical="center"/>
    </xf>
    <xf numFmtId="0" fontId="5" fillId="0" borderId="0" xfId="13" applyFont="1" applyAlignment="1">
      <alignment vertical="center" shrinkToFit="1"/>
    </xf>
    <xf numFmtId="0" fontId="5" fillId="0" borderId="0" xfId="13" applyFont="1" applyAlignment="1">
      <alignment horizontal="left" vertical="center" shrinkToFit="1"/>
    </xf>
    <xf numFmtId="0" fontId="4" fillId="0" borderId="12" xfId="13" applyFont="1" applyBorder="1" applyAlignment="1">
      <alignment horizontal="center" vertical="center" wrapText="1"/>
    </xf>
    <xf numFmtId="0" fontId="4" fillId="0" borderId="13" xfId="13" applyFont="1" applyBorder="1" applyAlignment="1">
      <alignment horizontal="center" vertical="center" wrapText="1"/>
    </xf>
    <xf numFmtId="49" fontId="4" fillId="0" borderId="2" xfId="13" applyNumberFormat="1" applyFont="1" applyBorder="1" applyAlignment="1">
      <alignment horizontal="center" vertical="center"/>
    </xf>
    <xf numFmtId="49" fontId="4" fillId="0" borderId="33" xfId="13" applyNumberFormat="1" applyFont="1" applyBorder="1" applyAlignment="1">
      <alignment horizontal="center" vertical="center"/>
    </xf>
    <xf numFmtId="0" fontId="4" fillId="0" borderId="57" xfId="13" applyFont="1" applyBorder="1" applyAlignment="1">
      <alignment horizontal="center" vertical="center" wrapText="1"/>
    </xf>
    <xf numFmtId="0" fontId="4" fillId="0" borderId="64" xfId="13" applyFont="1" applyBorder="1" applyAlignment="1">
      <alignment horizontal="center" vertical="center" wrapText="1"/>
    </xf>
    <xf numFmtId="0" fontId="4" fillId="0" borderId="0" xfId="13" applyFont="1" applyAlignment="1">
      <alignment horizontal="center" vertical="center" wrapText="1"/>
    </xf>
    <xf numFmtId="0" fontId="4" fillId="0" borderId="19" xfId="13" applyFont="1" applyBorder="1" applyAlignment="1">
      <alignment horizontal="center" vertical="center" wrapText="1"/>
    </xf>
    <xf numFmtId="0" fontId="4" fillId="0" borderId="14" xfId="13" applyFont="1" applyBorder="1" applyAlignment="1">
      <alignment horizontal="center" vertical="center" wrapText="1"/>
    </xf>
    <xf numFmtId="0" fontId="4" fillId="0" borderId="27" xfId="13" applyFont="1" applyBorder="1" applyAlignment="1">
      <alignment horizontal="center" vertical="center" wrapText="1"/>
    </xf>
    <xf numFmtId="49" fontId="4" fillId="0" borderId="57" xfId="13" applyNumberFormat="1" applyFont="1" applyBorder="1" applyAlignment="1">
      <alignment horizontal="center" vertical="center"/>
    </xf>
    <xf numFmtId="49" fontId="4" fillId="0" borderId="43" xfId="13" applyNumberFormat="1" applyFont="1" applyBorder="1" applyAlignment="1">
      <alignment horizontal="left" vertical="center"/>
    </xf>
    <xf numFmtId="49" fontId="4" fillId="0" borderId="70" xfId="13" applyNumberFormat="1" applyFont="1" applyBorder="1" applyAlignment="1">
      <alignment horizontal="left" vertical="center"/>
    </xf>
    <xf numFmtId="49" fontId="4" fillId="0" borderId="108" xfId="13" applyNumberFormat="1" applyFont="1" applyBorder="1" applyAlignment="1">
      <alignment horizontal="left" vertical="center"/>
    </xf>
    <xf numFmtId="49" fontId="4" fillId="0" borderId="109" xfId="13" applyNumberFormat="1" applyFont="1" applyBorder="1" applyAlignment="1">
      <alignment horizontal="left" vertical="center"/>
    </xf>
    <xf numFmtId="0" fontId="4" fillId="0" borderId="119" xfId="13" applyFont="1" applyBorder="1" applyAlignment="1">
      <alignment horizontal="center" vertical="center" textRotation="255" shrinkToFit="1"/>
    </xf>
    <xf numFmtId="0" fontId="4" fillId="0" borderId="120" xfId="13" applyFont="1" applyBorder="1" applyAlignment="1">
      <alignment horizontal="center" vertical="center" textRotation="255" shrinkToFit="1"/>
    </xf>
    <xf numFmtId="0" fontId="4" fillId="0" borderId="121" xfId="13" applyFont="1" applyBorder="1" applyAlignment="1">
      <alignment horizontal="center" vertical="center" textRotation="255" shrinkToFit="1"/>
    </xf>
    <xf numFmtId="0" fontId="4" fillId="0" borderId="29" xfId="13" applyFont="1" applyBorder="1" applyAlignment="1">
      <alignment horizontal="center" vertical="center" wrapText="1"/>
    </xf>
    <xf numFmtId="0" fontId="4" fillId="0" borderId="18" xfId="13" applyFont="1" applyBorder="1" applyAlignment="1">
      <alignment horizontal="center" vertical="center" wrapText="1"/>
    </xf>
    <xf numFmtId="49" fontId="4" fillId="0" borderId="111" xfId="13" applyNumberFormat="1" applyFont="1" applyBorder="1" applyAlignment="1">
      <alignment horizontal="left" vertical="center"/>
    </xf>
    <xf numFmtId="49" fontId="4" fillId="0" borderId="122" xfId="13" applyNumberFormat="1" applyFont="1" applyBorder="1" applyAlignment="1">
      <alignment horizontal="left" vertical="center"/>
    </xf>
    <xf numFmtId="0" fontId="4" fillId="0" borderId="87" xfId="13" applyFont="1" applyBorder="1" applyAlignment="1">
      <alignment horizontal="center" vertical="center" wrapText="1"/>
    </xf>
    <xf numFmtId="49" fontId="4" fillId="0" borderId="87" xfId="13" applyNumberFormat="1" applyFont="1" applyBorder="1" applyAlignment="1">
      <alignment horizontal="left" vertical="center"/>
    </xf>
    <xf numFmtId="49" fontId="4" fillId="0" borderId="123" xfId="13" applyNumberFormat="1" applyFont="1" applyBorder="1" applyAlignment="1">
      <alignment horizontal="left" vertical="center"/>
    </xf>
    <xf numFmtId="0" fontId="5" fillId="0" borderId="91" xfId="13" applyFont="1" applyBorder="1" applyAlignment="1">
      <alignment horizontal="center" vertical="center" shrinkToFit="1"/>
    </xf>
    <xf numFmtId="0" fontId="5" fillId="0" borderId="88" xfId="13" applyFont="1" applyBorder="1" applyAlignment="1">
      <alignment horizontal="center" vertical="center" shrinkToFit="1"/>
    </xf>
    <xf numFmtId="0" fontId="5" fillId="0" borderId="92" xfId="13" applyFont="1" applyBorder="1" applyAlignment="1">
      <alignment horizontal="center" vertical="center" shrinkToFit="1"/>
    </xf>
    <xf numFmtId="0" fontId="5" fillId="0" borderId="95" xfId="13" applyFont="1" applyBorder="1" applyAlignment="1">
      <alignment horizontal="center" vertical="center" shrinkToFit="1"/>
    </xf>
    <xf numFmtId="0" fontId="5" fillId="0" borderId="1" xfId="13" applyFont="1" applyBorder="1" applyAlignment="1">
      <alignment horizontal="center" vertical="center" shrinkToFit="1"/>
    </xf>
    <xf numFmtId="0" fontId="5" fillId="0" borderId="63" xfId="13" applyFont="1" applyBorder="1" applyAlignment="1">
      <alignment horizontal="center" vertical="center" shrinkToFit="1"/>
    </xf>
    <xf numFmtId="0" fontId="5" fillId="0" borderId="89" xfId="13" applyFont="1" applyBorder="1" applyAlignment="1">
      <alignment horizontal="center" vertical="center" shrinkToFit="1"/>
    </xf>
    <xf numFmtId="0" fontId="7" fillId="0" borderId="0" xfId="13" applyFont="1" applyAlignment="1">
      <alignment horizontal="center" vertical="top" wrapText="1"/>
    </xf>
    <xf numFmtId="0" fontId="7" fillId="0" borderId="11" xfId="13" applyFont="1" applyBorder="1" applyAlignment="1">
      <alignment horizontal="center" vertical="top" wrapText="1"/>
    </xf>
    <xf numFmtId="0" fontId="4" fillId="0" borderId="16" xfId="13" applyFont="1" applyBorder="1" applyAlignment="1">
      <alignment horizontal="center" vertical="center" wrapText="1"/>
    </xf>
    <xf numFmtId="0" fontId="4" fillId="0" borderId="99" xfId="13" applyFont="1" applyBorder="1" applyAlignment="1">
      <alignment horizontal="center" vertical="center" wrapText="1"/>
    </xf>
    <xf numFmtId="49" fontId="4" fillId="0" borderId="103" xfId="13" applyNumberFormat="1" applyFont="1" applyBorder="1" applyAlignment="1">
      <alignment horizontal="left" vertical="center"/>
    </xf>
    <xf numFmtId="49" fontId="4" fillId="0" borderId="104" xfId="13" applyNumberFormat="1" applyFont="1" applyBorder="1" applyAlignment="1">
      <alignment horizontal="left" vertical="center"/>
    </xf>
    <xf numFmtId="0" fontId="4" fillId="0" borderId="105" xfId="13" applyFont="1" applyBorder="1" applyAlignment="1">
      <alignment horizontal="center" vertical="center" textRotation="255" wrapText="1" shrinkToFit="1"/>
    </xf>
    <xf numFmtId="0" fontId="4" fillId="0" borderId="106" xfId="13" applyFont="1" applyBorder="1" applyAlignment="1">
      <alignment horizontal="center" vertical="center" textRotation="255" wrapText="1" shrinkToFit="1"/>
    </xf>
    <xf numFmtId="0" fontId="4" fillId="0" borderId="107" xfId="13" applyFont="1" applyBorder="1" applyAlignment="1">
      <alignment horizontal="center" vertical="center" textRotation="255" wrapText="1" shrinkToFit="1"/>
    </xf>
    <xf numFmtId="0" fontId="4" fillId="0" borderId="30" xfId="13" applyFont="1" applyBorder="1" applyAlignment="1">
      <alignment horizontal="left" vertical="center" wrapText="1"/>
    </xf>
    <xf numFmtId="0" fontId="4" fillId="0" borderId="18" xfId="13" applyFont="1" applyBorder="1" applyAlignment="1">
      <alignment horizontal="left" vertical="center" wrapText="1"/>
    </xf>
    <xf numFmtId="0" fontId="4" fillId="0" borderId="97" xfId="13" applyFont="1" applyBorder="1" applyAlignment="1">
      <alignment horizontal="center" vertical="center" wrapText="1"/>
    </xf>
    <xf numFmtId="0" fontId="4" fillId="0" borderId="1" xfId="13" applyFont="1" applyBorder="1" applyAlignment="1">
      <alignment horizontal="center" vertical="center" wrapText="1"/>
    </xf>
    <xf numFmtId="0" fontId="4" fillId="0" borderId="98" xfId="13" applyFont="1" applyBorder="1" applyAlignment="1">
      <alignment horizontal="center" vertical="center" wrapText="1"/>
    </xf>
    <xf numFmtId="0" fontId="4" fillId="0" borderId="97" xfId="13" applyFont="1" applyBorder="1" applyAlignment="1">
      <alignment horizontal="center" vertical="center"/>
    </xf>
    <xf numFmtId="0" fontId="4" fillId="0" borderId="1" xfId="13" applyFont="1" applyBorder="1" applyAlignment="1">
      <alignment horizontal="center" vertical="center"/>
    </xf>
    <xf numFmtId="0" fontId="4" fillId="0" borderId="98" xfId="13" applyFont="1" applyBorder="1" applyAlignment="1">
      <alignment horizontal="center" vertical="center"/>
    </xf>
    <xf numFmtId="0" fontId="9" fillId="0" borderId="97" xfId="13" applyFont="1" applyBorder="1" applyAlignment="1">
      <alignment horizontal="center" vertical="center" wrapText="1"/>
    </xf>
    <xf numFmtId="0" fontId="9" fillId="0" borderId="1" xfId="13" applyFont="1" applyBorder="1" applyAlignment="1">
      <alignment horizontal="center" vertical="center"/>
    </xf>
    <xf numFmtId="0" fontId="9" fillId="0" borderId="63" xfId="13" applyFont="1" applyBorder="1" applyAlignment="1">
      <alignment horizontal="center" vertical="center"/>
    </xf>
    <xf numFmtId="0" fontId="4" fillId="0" borderId="5" xfId="13" applyFont="1" applyBorder="1" applyAlignment="1">
      <alignment horizontal="left" vertical="center" shrinkToFit="1"/>
    </xf>
    <xf numFmtId="0" fontId="4" fillId="0" borderId="12" xfId="13" applyFont="1" applyBorder="1" applyAlignment="1">
      <alignment horizontal="left" vertical="center" shrinkToFit="1"/>
    </xf>
    <xf numFmtId="0" fontId="4" fillId="0" borderId="13" xfId="13" applyFont="1" applyBorder="1" applyAlignment="1">
      <alignment horizontal="left" vertical="center" shrinkToFit="1"/>
    </xf>
    <xf numFmtId="0" fontId="4" fillId="0" borderId="106" xfId="13" applyFont="1" applyBorder="1" applyAlignment="1">
      <alignment horizontal="center" vertical="center" textRotation="255" shrinkToFit="1"/>
    </xf>
    <xf numFmtId="0" fontId="1" fillId="0" borderId="106" xfId="4" applyBorder="1" applyAlignment="1">
      <alignment horizontal="center" vertical="center" textRotation="255" shrinkToFit="1"/>
    </xf>
    <xf numFmtId="0" fontId="1" fillId="0" borderId="107" xfId="4" applyBorder="1" applyAlignment="1">
      <alignment horizontal="center" vertical="center" textRotation="255" shrinkToFit="1"/>
    </xf>
    <xf numFmtId="49" fontId="4" fillId="0" borderId="112" xfId="13" applyNumberFormat="1" applyFont="1" applyBorder="1" applyAlignment="1">
      <alignment horizontal="left" vertical="center"/>
    </xf>
    <xf numFmtId="49" fontId="4" fillId="0" borderId="113" xfId="13" applyNumberFormat="1" applyFont="1" applyBorder="1" applyAlignment="1">
      <alignment horizontal="left" vertical="center"/>
    </xf>
    <xf numFmtId="49" fontId="4" fillId="0" borderId="114" xfId="13" applyNumberFormat="1" applyFont="1" applyBorder="1" applyAlignment="1">
      <alignment horizontal="left" vertical="center"/>
    </xf>
    <xf numFmtId="0" fontId="4" fillId="0" borderId="115" xfId="13" applyFont="1" applyBorder="1" applyAlignment="1">
      <alignment horizontal="center" vertical="center" wrapText="1"/>
    </xf>
    <xf numFmtId="0" fontId="4" fillId="0" borderId="108" xfId="13" applyFont="1" applyBorder="1" applyAlignment="1">
      <alignment horizontal="center" vertical="center" wrapText="1"/>
    </xf>
    <xf numFmtId="49" fontId="4" fillId="0" borderId="116" xfId="13" applyNumberFormat="1" applyFont="1" applyBorder="1" applyAlignment="1">
      <alignment horizontal="left" vertical="center"/>
    </xf>
    <xf numFmtId="49" fontId="4" fillId="0" borderId="117" xfId="13" applyNumberFormat="1" applyFont="1" applyBorder="1" applyAlignment="1">
      <alignment horizontal="left" vertical="center"/>
    </xf>
    <xf numFmtId="49" fontId="4" fillId="0" borderId="118" xfId="13" applyNumberFormat="1" applyFont="1" applyBorder="1" applyAlignment="1">
      <alignment horizontal="left" vertical="center"/>
    </xf>
    <xf numFmtId="0" fontId="7" fillId="0" borderId="96" xfId="13" applyFont="1" applyBorder="1" applyAlignment="1">
      <alignment horizontal="center" vertical="center"/>
    </xf>
    <xf numFmtId="0" fontId="4" fillId="0" borderId="10" xfId="13" applyFont="1" applyBorder="1" applyAlignment="1">
      <alignment horizontal="center" vertical="center" shrinkToFit="1"/>
    </xf>
    <xf numFmtId="0" fontId="4" fillId="0" borderId="0" xfId="13" applyFont="1" applyAlignment="1">
      <alignment horizontal="center" vertical="center" shrinkToFit="1"/>
    </xf>
    <xf numFmtId="0" fontId="4" fillId="0" borderId="14" xfId="13" applyFont="1" applyBorder="1" applyAlignment="1">
      <alignment horizontal="center" vertical="center" shrinkToFit="1"/>
    </xf>
    <xf numFmtId="0" fontId="4" fillId="0" borderId="27" xfId="13" applyFont="1" applyBorder="1" applyAlignment="1">
      <alignment horizontal="center" vertical="center" shrinkToFit="1"/>
    </xf>
    <xf numFmtId="57" fontId="4" fillId="0" borderId="25" xfId="13" applyNumberFormat="1" applyFont="1" applyBorder="1" applyAlignment="1">
      <alignment horizontal="center" vertical="center"/>
    </xf>
    <xf numFmtId="0" fontId="4" fillId="0" borderId="14" xfId="13" applyFont="1" applyBorder="1" applyAlignment="1">
      <alignment horizontal="center" vertical="center"/>
    </xf>
    <xf numFmtId="0" fontId="4" fillId="0" borderId="27" xfId="13" applyFont="1" applyBorder="1" applyAlignment="1">
      <alignment horizontal="center" vertical="center"/>
    </xf>
    <xf numFmtId="0" fontId="4" fillId="0" borderId="89" xfId="13" applyFont="1" applyBorder="1" applyAlignment="1">
      <alignment horizontal="center" vertical="center"/>
    </xf>
    <xf numFmtId="0" fontId="4" fillId="0" borderId="88" xfId="13" applyFont="1" applyBorder="1" applyAlignment="1">
      <alignment horizontal="center" vertical="center"/>
    </xf>
    <xf numFmtId="0" fontId="4" fillId="0" borderId="92" xfId="13" applyFont="1" applyBorder="1" applyAlignment="1">
      <alignment horizontal="center" vertical="center"/>
    </xf>
    <xf numFmtId="0" fontId="4" fillId="0" borderId="99" xfId="13" applyFont="1" applyBorder="1" applyAlignment="1">
      <alignment horizontal="center" vertical="center"/>
    </xf>
    <xf numFmtId="0" fontId="4" fillId="0" borderId="41" xfId="13" applyFont="1" applyBorder="1" applyAlignment="1">
      <alignment horizontal="center" vertical="center"/>
    </xf>
    <xf numFmtId="0" fontId="4" fillId="0" borderId="73" xfId="13" applyFont="1" applyBorder="1" applyAlignment="1">
      <alignment horizontal="center" vertical="center"/>
    </xf>
    <xf numFmtId="0" fontId="7" fillId="0" borderId="5" xfId="13" applyFont="1" applyBorder="1" applyAlignment="1">
      <alignment horizontal="center" vertical="center" shrinkToFit="1"/>
    </xf>
    <xf numFmtId="0" fontId="7" fillId="0" borderId="12" xfId="13" applyFont="1" applyBorder="1" applyAlignment="1">
      <alignment horizontal="center" vertical="center" shrinkToFit="1"/>
    </xf>
    <xf numFmtId="0" fontId="7" fillId="0" borderId="13" xfId="13" applyFont="1" applyBorder="1" applyAlignment="1">
      <alignment horizontal="center" vertical="center" shrinkToFit="1"/>
    </xf>
    <xf numFmtId="0" fontId="7" fillId="0" borderId="2" xfId="13" applyFont="1" applyBorder="1" applyAlignment="1">
      <alignment horizontal="center" vertical="center"/>
    </xf>
    <xf numFmtId="0" fontId="7" fillId="0" borderId="100" xfId="13" applyFont="1" applyBorder="1" applyAlignment="1">
      <alignment horizontal="center" vertical="center"/>
    </xf>
    <xf numFmtId="0" fontId="4" fillId="0" borderId="101" xfId="13" applyFont="1" applyBorder="1" applyAlignment="1">
      <alignment horizontal="center" vertical="center" textRotation="255" shrinkToFit="1"/>
    </xf>
    <xf numFmtId="0" fontId="4" fillId="0" borderId="69" xfId="13" applyFont="1" applyBorder="1" applyAlignment="1">
      <alignment horizontal="center" vertical="center" textRotation="255" shrinkToFit="1"/>
    </xf>
    <xf numFmtId="0" fontId="4" fillId="0" borderId="72" xfId="13" applyFont="1" applyBorder="1" applyAlignment="1">
      <alignment horizontal="center" vertical="center" textRotation="255" shrinkToFit="1"/>
    </xf>
    <xf numFmtId="0" fontId="4" fillId="0" borderId="102" xfId="13" applyFont="1" applyBorder="1" applyAlignment="1">
      <alignment horizontal="center" vertical="center"/>
    </xf>
    <xf numFmtId="0" fontId="4" fillId="0" borderId="53" xfId="13" applyFont="1" applyBorder="1" applyAlignment="1">
      <alignment horizontal="center" vertical="center"/>
    </xf>
    <xf numFmtId="0" fontId="4" fillId="0" borderId="65" xfId="13" applyFont="1" applyBorder="1" applyAlignment="1">
      <alignment horizontal="center" vertical="center"/>
    </xf>
    <xf numFmtId="0" fontId="4" fillId="0" borderId="69" xfId="13" applyFont="1" applyBorder="1" applyAlignment="1">
      <alignment horizontal="center" vertical="center" wrapText="1"/>
    </xf>
    <xf numFmtId="0" fontId="4" fillId="0" borderId="0" xfId="13" applyFont="1" applyAlignment="1">
      <alignment horizontal="center" vertical="center"/>
    </xf>
    <xf numFmtId="0" fontId="4" fillId="0" borderId="11" xfId="13" applyFont="1" applyBorder="1" applyAlignment="1">
      <alignment horizontal="center" vertical="center"/>
    </xf>
    <xf numFmtId="0" fontId="4" fillId="0" borderId="72" xfId="13" applyFont="1" applyBorder="1" applyAlignment="1">
      <alignment horizontal="center" vertical="center"/>
    </xf>
    <xf numFmtId="0" fontId="4" fillId="0" borderId="16" xfId="13" applyFont="1" applyBorder="1" applyAlignment="1">
      <alignment horizontal="center" vertical="center"/>
    </xf>
    <xf numFmtId="0" fontId="4" fillId="0" borderId="17" xfId="13" applyFont="1" applyBorder="1" applyAlignment="1">
      <alignment horizontal="center" vertical="center"/>
    </xf>
    <xf numFmtId="0" fontId="4" fillId="0" borderId="57" xfId="13" applyFont="1" applyBorder="1" applyAlignment="1">
      <alignment horizontal="center" vertical="center"/>
    </xf>
    <xf numFmtId="0" fontId="4" fillId="0" borderId="59" xfId="13" applyFont="1" applyBorder="1" applyAlignment="1">
      <alignment horizontal="center" vertical="center"/>
    </xf>
    <xf numFmtId="0" fontId="8" fillId="0" borderId="16" xfId="13" applyFont="1" applyBorder="1" applyAlignment="1">
      <alignment horizontal="center" vertical="center" textRotation="255" wrapText="1" shrinkToFit="1"/>
    </xf>
    <xf numFmtId="0" fontId="1" fillId="0" borderId="99" xfId="4" applyBorder="1" applyAlignment="1">
      <alignment vertical="center" textRotation="255" wrapText="1" shrinkToFit="1"/>
    </xf>
    <xf numFmtId="0" fontId="4" fillId="0" borderId="43" xfId="13" applyFont="1" applyBorder="1" applyAlignment="1">
      <alignment horizontal="left" vertical="center" shrinkToFit="1"/>
    </xf>
    <xf numFmtId="0" fontId="4" fillId="0" borderId="10" xfId="13" applyFont="1" applyBorder="1" applyAlignment="1">
      <alignment horizontal="center" vertical="center"/>
    </xf>
    <xf numFmtId="0" fontId="4" fillId="0" borderId="19" xfId="13" applyFont="1" applyBorder="1" applyAlignment="1">
      <alignment horizontal="center" vertical="center"/>
    </xf>
    <xf numFmtId="57" fontId="4" fillId="0" borderId="10" xfId="13" applyNumberFormat="1" applyFont="1" applyBorder="1" applyAlignment="1">
      <alignment horizontal="center" vertical="center" shrinkToFit="1"/>
    </xf>
    <xf numFmtId="0" fontId="4" fillId="0" borderId="19" xfId="13" applyFont="1" applyBorder="1" applyAlignment="1">
      <alignment horizontal="center" vertical="center" shrinkToFit="1"/>
    </xf>
    <xf numFmtId="0" fontId="4" fillId="0" borderId="5" xfId="13" applyFont="1" applyBorder="1" applyAlignment="1">
      <alignment vertical="center" wrapText="1"/>
    </xf>
    <xf numFmtId="0" fontId="4" fillId="0" borderId="12" xfId="13" applyFont="1" applyBorder="1">
      <alignment vertical="center"/>
    </xf>
    <xf numFmtId="0" fontId="4" fillId="0" borderId="47" xfId="13" applyFont="1" applyBorder="1">
      <alignment vertical="center"/>
    </xf>
    <xf numFmtId="0" fontId="4" fillId="0" borderId="15" xfId="13" applyFont="1" applyBorder="1" applyAlignment="1">
      <alignment vertical="center" wrapText="1"/>
    </xf>
    <xf numFmtId="0" fontId="4" fillId="0" borderId="16" xfId="13" applyFont="1" applyBorder="1">
      <alignment vertical="center"/>
    </xf>
    <xf numFmtId="0" fontId="4" fillId="0" borderId="17" xfId="13" applyFont="1" applyBorder="1">
      <alignment vertical="center"/>
    </xf>
    <xf numFmtId="0" fontId="4" fillId="0" borderId="5" xfId="13" applyFont="1" applyBorder="1" applyAlignment="1">
      <alignment horizontal="center" vertical="center" wrapText="1"/>
    </xf>
    <xf numFmtId="0" fontId="4" fillId="0" borderId="47" xfId="13" applyFont="1" applyBorder="1" applyAlignment="1">
      <alignment horizontal="center" vertical="center" wrapText="1"/>
    </xf>
    <xf numFmtId="0" fontId="27" fillId="0" borderId="89" xfId="13" applyFont="1" applyBorder="1" applyAlignment="1">
      <alignment horizontal="center" vertical="center" wrapText="1" shrinkToFit="1"/>
    </xf>
    <xf numFmtId="0" fontId="27" fillId="0" borderId="90" xfId="13" applyFont="1" applyBorder="1" applyAlignment="1">
      <alignment horizontal="center" vertical="center" shrinkToFit="1"/>
    </xf>
    <xf numFmtId="0" fontId="8" fillId="0" borderId="93" xfId="13" applyFont="1" applyBorder="1" applyAlignment="1">
      <alignment horizontal="center" vertical="center" textRotation="255" wrapText="1" shrinkToFit="1"/>
    </xf>
    <xf numFmtId="0" fontId="8" fillId="0" borderId="64" xfId="13" applyFont="1" applyBorder="1" applyAlignment="1">
      <alignment horizontal="center" vertical="center" textRotation="255" wrapText="1" shrinkToFit="1"/>
    </xf>
    <xf numFmtId="0" fontId="8" fillId="0" borderId="94" xfId="13" applyFont="1" applyBorder="1" applyAlignment="1">
      <alignment horizontal="center" vertical="center" textRotation="255" wrapText="1" shrinkToFit="1"/>
    </xf>
    <xf numFmtId="0" fontId="8" fillId="0" borderId="27" xfId="13" applyFont="1" applyBorder="1" applyAlignment="1">
      <alignment horizontal="center" vertical="center" textRotation="255" wrapText="1" shrinkToFit="1"/>
    </xf>
    <xf numFmtId="0" fontId="4" fillId="0" borderId="5" xfId="13" applyFont="1" applyBorder="1" applyAlignment="1">
      <alignment horizontal="center" vertical="center"/>
    </xf>
    <xf numFmtId="0" fontId="4" fillId="0" borderId="13" xfId="13" applyFont="1" applyBorder="1" applyAlignment="1">
      <alignment horizontal="center" vertical="center"/>
    </xf>
    <xf numFmtId="57" fontId="4" fillId="0" borderId="5" xfId="13" applyNumberFormat="1" applyFont="1" applyBorder="1" applyAlignment="1">
      <alignment horizontal="center" vertical="center" shrinkToFit="1"/>
    </xf>
    <xf numFmtId="57" fontId="4" fillId="0" borderId="12" xfId="13" applyNumberFormat="1" applyFont="1" applyBorder="1" applyAlignment="1">
      <alignment horizontal="center" vertical="center" shrinkToFit="1"/>
    </xf>
    <xf numFmtId="57" fontId="4" fillId="0" borderId="13" xfId="13" applyNumberFormat="1" applyFont="1" applyBorder="1" applyAlignment="1">
      <alignment horizontal="center" vertical="center" shrinkToFit="1"/>
    </xf>
    <xf numFmtId="0" fontId="4" fillId="0" borderId="5" xfId="13" applyFont="1" applyBorder="1" applyAlignment="1">
      <alignment horizontal="center" vertical="center" shrinkToFit="1"/>
    </xf>
    <xf numFmtId="0" fontId="4" fillId="0" borderId="12" xfId="13" applyFont="1" applyBorder="1" applyAlignment="1">
      <alignment horizontal="center" vertical="center" shrinkToFit="1"/>
    </xf>
    <xf numFmtId="0" fontId="4" fillId="0" borderId="13" xfId="13" applyFont="1" applyBorder="1" applyAlignment="1">
      <alignment horizontal="center" vertical="center" shrinkToFit="1"/>
    </xf>
    <xf numFmtId="57" fontId="4" fillId="0" borderId="5" xfId="13" applyNumberFormat="1" applyFont="1" applyBorder="1" applyAlignment="1">
      <alignment horizontal="center" vertical="center"/>
    </xf>
    <xf numFmtId="57" fontId="4" fillId="0" borderId="12" xfId="13" applyNumberFormat="1" applyFont="1" applyBorder="1" applyAlignment="1">
      <alignment horizontal="center" vertical="center"/>
    </xf>
    <xf numFmtId="57" fontId="4" fillId="0" borderId="13" xfId="13" applyNumberFormat="1" applyFont="1" applyBorder="1" applyAlignment="1">
      <alignment horizontal="center" vertical="center"/>
    </xf>
    <xf numFmtId="0" fontId="5" fillId="0" borderId="90" xfId="13" applyFont="1" applyBorder="1" applyAlignment="1">
      <alignment horizontal="center" vertical="center" shrinkToFit="1"/>
    </xf>
    <xf numFmtId="0" fontId="4" fillId="0" borderId="12" xfId="13" applyFont="1" applyBorder="1" applyAlignment="1">
      <alignment horizontal="center" vertical="center"/>
    </xf>
    <xf numFmtId="49" fontId="4" fillId="0" borderId="5" xfId="13" applyNumberFormat="1" applyFont="1" applyBorder="1" applyAlignment="1">
      <alignment horizontal="center" vertical="center"/>
    </xf>
    <xf numFmtId="49" fontId="4" fillId="0" borderId="12" xfId="13" applyNumberFormat="1" applyFont="1" applyBorder="1" applyAlignment="1">
      <alignment horizontal="center" vertical="center"/>
    </xf>
    <xf numFmtId="49" fontId="4" fillId="0" borderId="47" xfId="13" applyNumberFormat="1" applyFont="1" applyBorder="1" applyAlignment="1">
      <alignment horizontal="center" vertical="center"/>
    </xf>
    <xf numFmtId="0" fontId="4" fillId="0" borderId="110" xfId="13" applyFont="1" applyBorder="1" applyAlignment="1">
      <alignment horizontal="center" vertical="center" wrapText="1"/>
    </xf>
    <xf numFmtId="0" fontId="4" fillId="0" borderId="111" xfId="13" applyFont="1" applyBorder="1" applyAlignment="1">
      <alignment horizontal="center" vertical="center" wrapText="1"/>
    </xf>
    <xf numFmtId="0" fontId="7" fillId="0" borderId="16" xfId="13" applyFont="1" applyBorder="1" applyAlignment="1">
      <alignment horizontal="center" vertical="top" wrapText="1"/>
    </xf>
    <xf numFmtId="0" fontId="7" fillId="0" borderId="17" xfId="13" applyFont="1" applyBorder="1" applyAlignment="1">
      <alignment horizontal="center" vertical="top" wrapText="1"/>
    </xf>
    <xf numFmtId="0" fontId="43" fillId="3" borderId="0" xfId="14" applyFont="1" applyFill="1" applyAlignment="1">
      <alignment horizontal="center" vertical="center"/>
    </xf>
    <xf numFmtId="0" fontId="41" fillId="3" borderId="16" xfId="14" applyFont="1" applyFill="1" applyBorder="1" applyAlignment="1">
      <alignment horizontal="center" vertical="center"/>
    </xf>
    <xf numFmtId="0" fontId="41" fillId="3" borderId="101" xfId="14" applyFont="1" applyFill="1" applyBorder="1" applyAlignment="1">
      <alignment horizontal="center" vertical="center" shrinkToFit="1"/>
    </xf>
    <xf numFmtId="0" fontId="41" fillId="3" borderId="1" xfId="14" applyFont="1" applyFill="1" applyBorder="1" applyAlignment="1">
      <alignment horizontal="center" vertical="center" shrinkToFit="1"/>
    </xf>
    <xf numFmtId="0" fontId="41" fillId="3" borderId="98" xfId="14" applyFont="1" applyFill="1" applyBorder="1" applyAlignment="1">
      <alignment horizontal="center" vertical="center" shrinkToFit="1"/>
    </xf>
    <xf numFmtId="0" fontId="41" fillId="3" borderId="124" xfId="14" applyFont="1" applyFill="1" applyBorder="1" applyAlignment="1">
      <alignment horizontal="center" vertical="center" shrinkToFit="1"/>
    </xf>
    <xf numFmtId="0" fontId="41" fillId="3" borderId="125" xfId="14" applyFont="1" applyFill="1" applyBorder="1" applyAlignment="1">
      <alignment horizontal="center" vertical="center" shrinkToFit="1"/>
    </xf>
    <xf numFmtId="0" fontId="41" fillId="3" borderId="126" xfId="14" applyFont="1" applyFill="1" applyBorder="1" applyAlignment="1">
      <alignment horizontal="center" vertical="center" shrinkToFit="1"/>
    </xf>
    <xf numFmtId="0" fontId="41" fillId="3" borderId="97" xfId="14" applyFont="1" applyFill="1" applyBorder="1" applyAlignment="1">
      <alignment horizontal="center" vertical="center" shrinkToFit="1"/>
    </xf>
    <xf numFmtId="0" fontId="41" fillId="3" borderId="127" xfId="14" applyFont="1" applyFill="1" applyBorder="1" applyAlignment="1">
      <alignment horizontal="center" vertical="center" shrinkToFit="1"/>
    </xf>
    <xf numFmtId="0" fontId="41" fillId="3" borderId="97" xfId="14" applyFont="1" applyFill="1" applyBorder="1" applyAlignment="1">
      <alignment horizontal="center" vertical="center" wrapText="1" shrinkToFit="1"/>
    </xf>
    <xf numFmtId="0" fontId="41" fillId="3" borderId="128" xfId="14" applyFont="1" applyFill="1" applyBorder="1" applyAlignment="1">
      <alignment horizontal="center" vertical="center" shrinkToFit="1"/>
    </xf>
    <xf numFmtId="0" fontId="41" fillId="3" borderId="129" xfId="14" applyFont="1" applyFill="1" applyBorder="1" applyAlignment="1">
      <alignment horizontal="center" vertical="center" shrinkToFit="1"/>
    </xf>
    <xf numFmtId="0" fontId="41" fillId="3" borderId="130" xfId="14" applyFont="1" applyFill="1" applyBorder="1" applyAlignment="1">
      <alignment horizontal="center" vertical="center" shrinkToFit="1"/>
    </xf>
    <xf numFmtId="0" fontId="41" fillId="3" borderId="131" xfId="14" applyFont="1" applyFill="1" applyBorder="1" applyAlignment="1">
      <alignment horizontal="center" vertical="center" shrinkToFit="1"/>
    </xf>
    <xf numFmtId="0" fontId="41" fillId="3" borderId="164" xfId="14" applyFont="1" applyFill="1" applyBorder="1" applyAlignment="1">
      <alignment horizontal="center" vertical="center" shrinkToFit="1"/>
    </xf>
    <xf numFmtId="0" fontId="41" fillId="3" borderId="0" xfId="14" applyFont="1" applyFill="1" applyAlignment="1">
      <alignment horizontal="center" vertical="center" shrinkToFit="1"/>
    </xf>
    <xf numFmtId="0" fontId="41" fillId="3" borderId="11" xfId="14" applyFont="1" applyFill="1" applyBorder="1" applyAlignment="1">
      <alignment horizontal="center" vertical="center" shrinkToFit="1"/>
    </xf>
    <xf numFmtId="0" fontId="35" fillId="3" borderId="58" xfId="14" applyFont="1" applyFill="1" applyBorder="1" applyAlignment="1">
      <alignment horizontal="left" vertical="center" wrapText="1" shrinkToFit="1"/>
    </xf>
    <xf numFmtId="0" fontId="35" fillId="3" borderId="57" xfId="14" applyFont="1" applyFill="1" applyBorder="1" applyAlignment="1">
      <alignment horizontal="left" vertical="center" shrinkToFit="1"/>
    </xf>
    <xf numFmtId="0" fontId="35" fillId="3" borderId="64" xfId="14" applyFont="1" applyFill="1" applyBorder="1" applyAlignment="1">
      <alignment horizontal="left" vertical="center" shrinkToFit="1"/>
    </xf>
    <xf numFmtId="0" fontId="35" fillId="3" borderId="10" xfId="14" applyFont="1" applyFill="1" applyBorder="1" applyAlignment="1">
      <alignment horizontal="left" vertical="center" wrapText="1" shrinkToFit="1"/>
    </xf>
    <xf numFmtId="0" fontId="35" fillId="3" borderId="0" xfId="14" applyFont="1" applyFill="1" applyAlignment="1">
      <alignment horizontal="left" vertical="center" shrinkToFit="1"/>
    </xf>
    <xf numFmtId="0" fontId="35" fillId="3" borderId="19" xfId="14" applyFont="1" applyFill="1" applyBorder="1" applyAlignment="1">
      <alignment horizontal="left" vertical="center" shrinkToFit="1"/>
    </xf>
    <xf numFmtId="0" fontId="35" fillId="3" borderId="10" xfId="14" applyFont="1" applyFill="1" applyBorder="1" applyAlignment="1">
      <alignment horizontal="left" vertical="center" shrinkToFit="1"/>
    </xf>
    <xf numFmtId="0" fontId="35" fillId="3" borderId="25" xfId="14" applyFont="1" applyFill="1" applyBorder="1" applyAlignment="1">
      <alignment horizontal="left" vertical="center" shrinkToFit="1"/>
    </xf>
    <xf numFmtId="0" fontId="35" fillId="3" borderId="14" xfId="14" applyFont="1" applyFill="1" applyBorder="1" applyAlignment="1">
      <alignment horizontal="left" vertical="center" shrinkToFit="1"/>
    </xf>
    <xf numFmtId="0" fontId="35" fillId="3" borderId="27" xfId="14" applyFont="1" applyFill="1" applyBorder="1" applyAlignment="1">
      <alignment horizontal="left" vertical="center" shrinkToFit="1"/>
    </xf>
    <xf numFmtId="0" fontId="35" fillId="3" borderId="58" xfId="14" applyFont="1" applyFill="1" applyBorder="1" applyAlignment="1">
      <alignment horizontal="left" vertical="center" shrinkToFit="1"/>
    </xf>
    <xf numFmtId="0" fontId="35" fillId="3" borderId="10" xfId="7" applyFont="1" applyFill="1" applyBorder="1" applyAlignment="1">
      <alignment horizontal="left" vertical="center" shrinkToFit="1"/>
    </xf>
    <xf numFmtId="0" fontId="35" fillId="3" borderId="0" xfId="7" applyFont="1" applyFill="1" applyAlignment="1">
      <alignment horizontal="left" vertical="center" shrinkToFit="1"/>
    </xf>
    <xf numFmtId="0" fontId="35" fillId="3" borderId="19" xfId="7" applyFont="1" applyFill="1" applyBorder="1" applyAlignment="1">
      <alignment horizontal="left" vertical="center" shrinkToFit="1"/>
    </xf>
    <xf numFmtId="0" fontId="35" fillId="3" borderId="25" xfId="7" applyFont="1" applyFill="1" applyBorder="1" applyAlignment="1">
      <alignment horizontal="left" vertical="center" shrinkToFit="1"/>
    </xf>
    <xf numFmtId="0" fontId="35" fillId="3" borderId="14" xfId="7" applyFont="1" applyFill="1" applyBorder="1" applyAlignment="1">
      <alignment horizontal="left" vertical="center" shrinkToFit="1"/>
    </xf>
    <xf numFmtId="0" fontId="35" fillId="3" borderId="27" xfId="7" applyFont="1" applyFill="1" applyBorder="1" applyAlignment="1">
      <alignment horizontal="left" vertical="center" shrinkToFit="1"/>
    </xf>
    <xf numFmtId="0" fontId="35" fillId="0" borderId="58" xfId="14" applyFont="1" applyBorder="1" applyAlignment="1">
      <alignment horizontal="left" vertical="center" wrapText="1" shrinkToFit="1"/>
    </xf>
    <xf numFmtId="0" fontId="35" fillId="0" borderId="57" xfId="14" applyFont="1" applyBorder="1" applyAlignment="1">
      <alignment horizontal="left" vertical="center" shrinkToFit="1"/>
    </xf>
    <xf numFmtId="0" fontId="35" fillId="0" borderId="64" xfId="14" applyFont="1" applyBorder="1" applyAlignment="1">
      <alignment horizontal="left" vertical="center" shrinkToFit="1"/>
    </xf>
    <xf numFmtId="0" fontId="35" fillId="0" borderId="10" xfId="14" applyFont="1" applyBorder="1" applyAlignment="1">
      <alignment horizontal="left" vertical="center" wrapText="1" shrinkToFit="1"/>
    </xf>
    <xf numFmtId="0" fontId="35" fillId="0" borderId="0" xfId="14" applyFont="1" applyAlignment="1">
      <alignment horizontal="left" vertical="center" shrinkToFit="1"/>
    </xf>
    <xf numFmtId="0" fontId="35" fillId="0" borderId="19" xfId="14" applyFont="1" applyBorder="1" applyAlignment="1">
      <alignment horizontal="left" vertical="center" shrinkToFit="1"/>
    </xf>
    <xf numFmtId="0" fontId="35" fillId="0" borderId="10" xfId="14" applyFont="1" applyBorder="1" applyAlignment="1">
      <alignment horizontal="left" vertical="center" shrinkToFit="1"/>
    </xf>
    <xf numFmtId="0" fontId="35" fillId="0" borderId="10" xfId="7" applyFont="1" applyBorder="1" applyAlignment="1">
      <alignment horizontal="left" vertical="center" shrinkToFit="1"/>
    </xf>
    <xf numFmtId="0" fontId="35" fillId="0" borderId="0" xfId="7" applyFont="1" applyAlignment="1">
      <alignment horizontal="left" vertical="center" shrinkToFit="1"/>
    </xf>
    <xf numFmtId="0" fontId="35" fillId="0" borderId="19" xfId="7" applyFont="1" applyBorder="1" applyAlignment="1">
      <alignment horizontal="left" vertical="center" shrinkToFit="1"/>
    </xf>
    <xf numFmtId="0" fontId="35" fillId="0" borderId="25" xfId="7" applyFont="1" applyBorder="1" applyAlignment="1">
      <alignment horizontal="left" vertical="center" shrinkToFit="1"/>
    </xf>
    <xf numFmtId="0" fontId="35" fillId="0" borderId="14" xfId="7" applyFont="1" applyBorder="1" applyAlignment="1">
      <alignment horizontal="left" vertical="center" shrinkToFit="1"/>
    </xf>
    <xf numFmtId="0" fontId="35" fillId="0" borderId="27" xfId="7" applyFont="1" applyBorder="1" applyAlignment="1">
      <alignment horizontal="left" vertical="center" shrinkToFit="1"/>
    </xf>
    <xf numFmtId="0" fontId="41" fillId="3" borderId="58" xfId="14" applyFont="1" applyFill="1" applyBorder="1" applyAlignment="1">
      <alignment horizontal="center" vertical="center" shrinkToFit="1"/>
    </xf>
    <xf numFmtId="0" fontId="41" fillId="3" borderId="57" xfId="14" applyFont="1" applyFill="1" applyBorder="1" applyAlignment="1">
      <alignment horizontal="center" vertical="center" shrinkToFit="1"/>
    </xf>
    <xf numFmtId="0" fontId="41" fillId="3" borderId="59" xfId="14" applyFont="1" applyFill="1" applyBorder="1" applyAlignment="1">
      <alignment horizontal="center" vertical="center" shrinkToFit="1"/>
    </xf>
    <xf numFmtId="0" fontId="41" fillId="3" borderId="133" xfId="13" applyFont="1" applyFill="1" applyBorder="1" applyAlignment="1">
      <alignment horizontal="left" vertical="center" shrinkToFit="1"/>
    </xf>
    <xf numFmtId="0" fontId="41" fillId="3" borderId="164" xfId="13" applyFont="1" applyFill="1" applyBorder="1" applyAlignment="1">
      <alignment horizontal="left" vertical="center" shrinkToFit="1"/>
    </xf>
    <xf numFmtId="0" fontId="41" fillId="3" borderId="50" xfId="13" applyFont="1" applyFill="1" applyBorder="1" applyAlignment="1">
      <alignment horizontal="left" vertical="center" shrinkToFit="1"/>
    </xf>
    <xf numFmtId="0" fontId="41" fillId="3" borderId="249" xfId="14" applyFont="1" applyFill="1" applyBorder="1" applyAlignment="1">
      <alignment horizontal="center" vertical="center" shrinkToFit="1"/>
    </xf>
    <xf numFmtId="0" fontId="41" fillId="3" borderId="248" xfId="14" applyFont="1" applyFill="1" applyBorder="1" applyAlignment="1">
      <alignment horizontal="center" vertical="center" shrinkToFit="1"/>
    </xf>
    <xf numFmtId="0" fontId="41" fillId="3" borderId="250" xfId="14" applyFont="1" applyFill="1" applyBorder="1" applyAlignment="1">
      <alignment horizontal="center" vertical="center" shrinkToFit="1"/>
    </xf>
    <xf numFmtId="0" fontId="41" fillId="3" borderId="163" xfId="14" applyFont="1" applyFill="1" applyBorder="1" applyAlignment="1">
      <alignment horizontal="left" vertical="center" shrinkToFit="1"/>
    </xf>
    <xf numFmtId="0" fontId="41" fillId="3" borderId="164" xfId="14" applyFont="1" applyFill="1" applyBorder="1" applyAlignment="1">
      <alignment horizontal="left" vertical="center" shrinkToFit="1"/>
    </xf>
    <xf numFmtId="0" fontId="41" fillId="3" borderId="50" xfId="14" applyFont="1" applyFill="1" applyBorder="1" applyAlignment="1">
      <alignment horizontal="left" vertical="center" shrinkToFit="1"/>
    </xf>
    <xf numFmtId="0" fontId="41" fillId="2" borderId="2" xfId="14" applyFont="1" applyFill="1" applyBorder="1" applyAlignment="1">
      <alignment horizontal="center" vertical="center" wrapText="1"/>
    </xf>
    <xf numFmtId="0" fontId="35" fillId="0" borderId="5" xfId="14" applyFont="1" applyBorder="1" applyAlignment="1">
      <alignment horizontal="left" vertical="center" shrinkToFit="1"/>
    </xf>
    <xf numFmtId="0" fontId="35" fillId="0" borderId="12" xfId="14" applyFont="1" applyBorder="1" applyAlignment="1">
      <alignment horizontal="left" vertical="center" shrinkToFit="1"/>
    </xf>
    <xf numFmtId="0" fontId="35" fillId="0" borderId="13" xfId="14" applyFont="1" applyBorder="1" applyAlignment="1">
      <alignment horizontal="left" vertical="center" shrinkToFit="1"/>
    </xf>
    <xf numFmtId="0" fontId="35" fillId="0" borderId="5" xfId="14" applyFont="1" applyBorder="1" applyAlignment="1">
      <alignment horizontal="center" vertical="center" shrinkToFit="1"/>
    </xf>
    <xf numFmtId="0" fontId="35" fillId="0" borderId="12" xfId="14" applyFont="1" applyBorder="1" applyAlignment="1">
      <alignment horizontal="center" vertical="center" shrinkToFit="1"/>
    </xf>
    <xf numFmtId="0" fontId="35" fillId="0" borderId="13" xfId="14" applyFont="1" applyBorder="1" applyAlignment="1">
      <alignment horizontal="center" vertical="center" shrinkToFit="1"/>
    </xf>
    <xf numFmtId="0" fontId="35" fillId="0" borderId="25" xfId="14" applyFont="1" applyBorder="1" applyAlignment="1">
      <alignment horizontal="center" vertical="center" shrinkToFit="1"/>
    </xf>
    <xf numFmtId="0" fontId="35" fillId="0" borderId="14" xfId="14" applyFont="1" applyBorder="1" applyAlignment="1">
      <alignment horizontal="center" vertical="center" shrinkToFit="1"/>
    </xf>
    <xf numFmtId="0" fontId="35" fillId="0" borderId="27" xfId="14" applyFont="1" applyBorder="1" applyAlignment="1">
      <alignment horizontal="center" vertical="center" shrinkToFit="1"/>
    </xf>
    <xf numFmtId="0" fontId="35" fillId="0" borderId="5" xfId="14" applyFont="1" applyBorder="1" applyAlignment="1">
      <alignment horizontal="center" vertical="center" wrapText="1" shrinkToFit="1"/>
    </xf>
    <xf numFmtId="0" fontId="41" fillId="0" borderId="5" xfId="14" applyFont="1" applyBorder="1" applyAlignment="1">
      <alignment horizontal="center" vertical="center" shrinkToFit="1"/>
    </xf>
    <xf numFmtId="0" fontId="41" fillId="0" borderId="12" xfId="14" applyFont="1" applyBorder="1" applyAlignment="1">
      <alignment horizontal="center" vertical="center" shrinkToFit="1"/>
    </xf>
    <xf numFmtId="0" fontId="41" fillId="0" borderId="13" xfId="14" applyFont="1" applyBorder="1" applyAlignment="1">
      <alignment horizontal="center" vertical="center" shrinkToFit="1"/>
    </xf>
    <xf numFmtId="0" fontId="35" fillId="0" borderId="2" xfId="14" applyFont="1" applyBorder="1" applyAlignment="1">
      <alignment horizontal="center" vertical="center" shrinkToFit="1"/>
    </xf>
    <xf numFmtId="0" fontId="41" fillId="0" borderId="13" xfId="14" applyFont="1" applyBorder="1" applyAlignment="1">
      <alignment horizontal="left" vertical="center" shrinkToFit="1"/>
    </xf>
    <xf numFmtId="0" fontId="41" fillId="0" borderId="2" xfId="14" applyFont="1" applyBorder="1" applyAlignment="1">
      <alignment horizontal="left" vertical="center" shrinkToFit="1"/>
    </xf>
    <xf numFmtId="0" fontId="41" fillId="0" borderId="2" xfId="14" applyFont="1" applyBorder="1" applyAlignment="1">
      <alignment horizontal="center" vertical="center" shrinkToFit="1"/>
    </xf>
    <xf numFmtId="0" fontId="35" fillId="0" borderId="12" xfId="14" applyFont="1" applyBorder="1" applyAlignment="1">
      <alignment horizontal="center" vertical="center" wrapText="1" shrinkToFit="1"/>
    </xf>
    <xf numFmtId="0" fontId="35" fillId="0" borderId="13" xfId="14" applyFont="1" applyBorder="1" applyAlignment="1">
      <alignment horizontal="center" vertical="center" wrapText="1" shrinkToFit="1"/>
    </xf>
    <xf numFmtId="0" fontId="41" fillId="0" borderId="5" xfId="14" applyFont="1" applyBorder="1" applyAlignment="1">
      <alignment horizontal="left" vertical="center" shrinkToFit="1"/>
    </xf>
    <xf numFmtId="0" fontId="41" fillId="0" borderId="12" xfId="14" applyFont="1" applyBorder="1" applyAlignment="1">
      <alignment horizontal="left" vertical="center" shrinkToFit="1"/>
    </xf>
    <xf numFmtId="0" fontId="41" fillId="0" borderId="87" xfId="14" applyFont="1" applyBorder="1" applyAlignment="1">
      <alignment horizontal="center" vertical="center" shrinkToFit="1"/>
    </xf>
    <xf numFmtId="0" fontId="41" fillId="0" borderId="25" xfId="14" applyFont="1" applyBorder="1" applyAlignment="1">
      <alignment horizontal="center" vertical="center" shrinkToFit="1"/>
    </xf>
    <xf numFmtId="0" fontId="35" fillId="0" borderId="2" xfId="14" applyFont="1" applyBorder="1" applyAlignment="1">
      <alignment horizontal="left" vertical="center" shrinkToFit="1"/>
    </xf>
    <xf numFmtId="0" fontId="35" fillId="0" borderId="87" xfId="14" applyFont="1" applyBorder="1" applyAlignment="1">
      <alignment horizontal="center" vertical="center" shrinkToFit="1"/>
    </xf>
    <xf numFmtId="0" fontId="1" fillId="0" borderId="12" xfId="14" applyBorder="1" applyAlignment="1">
      <alignment horizontal="left" vertical="center" shrinkToFit="1"/>
    </xf>
    <xf numFmtId="0" fontId="1" fillId="0" borderId="13" xfId="14" applyBorder="1" applyAlignment="1">
      <alignment horizontal="left" vertical="center" shrinkToFit="1"/>
    </xf>
    <xf numFmtId="0" fontId="1" fillId="0" borderId="25" xfId="14" applyBorder="1" applyAlignment="1">
      <alignment horizontal="center" vertical="center" shrinkToFit="1"/>
    </xf>
    <xf numFmtId="0" fontId="1" fillId="0" borderId="14" xfId="14" applyBorder="1" applyAlignment="1">
      <alignment horizontal="center" vertical="center" shrinkToFit="1"/>
    </xf>
    <xf numFmtId="0" fontId="1" fillId="0" borderId="27" xfId="14" applyBorder="1" applyAlignment="1">
      <alignment horizontal="center" vertical="center" shrinkToFit="1"/>
    </xf>
    <xf numFmtId="0" fontId="1" fillId="0" borderId="2" xfId="14" applyBorder="1" applyAlignment="1">
      <alignment horizontal="center" vertical="center" shrinkToFit="1"/>
    </xf>
    <xf numFmtId="0" fontId="1" fillId="0" borderId="5" xfId="14" applyBorder="1" applyAlignment="1">
      <alignment horizontal="center" vertical="center" shrinkToFit="1"/>
    </xf>
    <xf numFmtId="0" fontId="1" fillId="0" borderId="13" xfId="14" applyBorder="1" applyAlignment="1">
      <alignment horizontal="left" vertical="center" wrapText="1" shrinkToFit="1"/>
    </xf>
    <xf numFmtId="0" fontId="1" fillId="0" borderId="2" xfId="14" applyBorder="1" applyAlignment="1">
      <alignment horizontal="left" vertical="center" wrapText="1" shrinkToFit="1"/>
    </xf>
    <xf numFmtId="0" fontId="1" fillId="0" borderId="2" xfId="14" applyBorder="1" applyAlignment="1">
      <alignment horizontal="center" vertical="center" wrapText="1" shrinkToFit="1"/>
    </xf>
    <xf numFmtId="0" fontId="1" fillId="0" borderId="5" xfId="14" applyBorder="1" applyAlignment="1">
      <alignment horizontal="center" vertical="center" wrapText="1" shrinkToFit="1"/>
    </xf>
    <xf numFmtId="0" fontId="1" fillId="0" borderId="12" xfId="14" applyBorder="1" applyAlignment="1">
      <alignment horizontal="center" vertical="center" wrapText="1" shrinkToFit="1"/>
    </xf>
    <xf numFmtId="0" fontId="1" fillId="0" borderId="13" xfId="14" applyBorder="1" applyAlignment="1">
      <alignment horizontal="center" vertical="center" wrapText="1" shrinkToFit="1"/>
    </xf>
    <xf numFmtId="0" fontId="4" fillId="0" borderId="5" xfId="14" applyFont="1" applyBorder="1" applyAlignment="1">
      <alignment horizontal="center" vertical="center" shrinkToFit="1"/>
    </xf>
    <xf numFmtId="0" fontId="4" fillId="0" borderId="12" xfId="14" applyFont="1" applyBorder="1" applyAlignment="1">
      <alignment horizontal="center" vertical="center" shrinkToFit="1"/>
    </xf>
    <xf numFmtId="0" fontId="1" fillId="0" borderId="5" xfId="14" applyBorder="1" applyAlignment="1">
      <alignment horizontal="left" vertical="center" shrinkToFit="1"/>
    </xf>
    <xf numFmtId="0" fontId="41" fillId="0" borderId="14" xfId="14" applyFont="1" applyBorder="1" applyAlignment="1">
      <alignment horizontal="center" vertical="center" shrinkToFit="1"/>
    </xf>
    <xf numFmtId="0" fontId="41" fillId="0" borderId="27" xfId="14" applyFont="1" applyBorder="1" applyAlignment="1">
      <alignment horizontal="center" vertical="center" shrinkToFit="1"/>
    </xf>
    <xf numFmtId="0" fontId="1" fillId="0" borderId="12" xfId="14" applyBorder="1" applyAlignment="1">
      <alignment horizontal="left" vertical="center" wrapText="1" shrinkToFit="1"/>
    </xf>
    <xf numFmtId="0" fontId="1" fillId="0" borderId="12" xfId="7" applyBorder="1" applyAlignment="1">
      <alignment horizontal="left" vertical="center" shrinkToFit="1"/>
    </xf>
    <xf numFmtId="0" fontId="1" fillId="0" borderId="13" xfId="7" applyBorder="1" applyAlignment="1">
      <alignment horizontal="left" vertical="center" shrinkToFit="1"/>
    </xf>
    <xf numFmtId="0" fontId="41" fillId="3" borderId="5" xfId="14" applyFont="1" applyFill="1" applyBorder="1" applyAlignment="1" applyProtection="1">
      <alignment horizontal="center" vertical="center" wrapText="1" shrinkToFit="1"/>
      <protection locked="0"/>
    </xf>
    <xf numFmtId="0" fontId="41" fillId="3" borderId="12" xfId="14" applyFont="1" applyFill="1" applyBorder="1" applyAlignment="1" applyProtection="1">
      <alignment horizontal="center" vertical="center" wrapText="1" shrinkToFit="1"/>
      <protection locked="0"/>
    </xf>
    <xf numFmtId="0" fontId="41" fillId="3" borderId="13" xfId="14" applyFont="1" applyFill="1" applyBorder="1" applyAlignment="1" applyProtection="1">
      <alignment horizontal="center" vertical="center" wrapText="1" shrinkToFit="1"/>
      <protection locked="0"/>
    </xf>
    <xf numFmtId="0" fontId="35" fillId="0" borderId="12" xfId="7" applyFont="1" applyBorder="1" applyAlignment="1">
      <alignment horizontal="center" vertical="center" shrinkToFit="1"/>
    </xf>
    <xf numFmtId="0" fontId="1" fillId="0" borderId="5" xfId="14" applyBorder="1" applyAlignment="1">
      <alignment horizontal="left" vertical="center" wrapText="1" shrinkToFit="1"/>
    </xf>
    <xf numFmtId="0" fontId="4" fillId="0" borderId="5" xfId="14" applyFont="1" applyBorder="1" applyAlignment="1">
      <alignment horizontal="left" vertical="center" shrinkToFit="1"/>
    </xf>
    <xf numFmtId="0" fontId="4" fillId="0" borderId="12" xfId="14" applyFont="1" applyBorder="1" applyAlignment="1">
      <alignment horizontal="left" vertical="center" shrinkToFit="1"/>
    </xf>
    <xf numFmtId="0" fontId="4" fillId="0" borderId="13" xfId="14" applyFont="1" applyBorder="1" applyAlignment="1">
      <alignment horizontal="left" vertical="center" shrinkToFit="1"/>
    </xf>
    <xf numFmtId="0" fontId="4" fillId="0" borderId="25" xfId="14" applyFont="1" applyBorder="1" applyAlignment="1">
      <alignment horizontal="center" vertical="center" shrinkToFit="1"/>
    </xf>
    <xf numFmtId="0" fontId="4" fillId="0" borderId="14" xfId="14" applyFont="1" applyBorder="1" applyAlignment="1">
      <alignment horizontal="center" vertical="center" shrinkToFit="1"/>
    </xf>
    <xf numFmtId="0" fontId="4" fillId="0" borderId="27" xfId="14" applyFont="1" applyBorder="1" applyAlignment="1">
      <alignment horizontal="center" vertical="center" shrinkToFit="1"/>
    </xf>
    <xf numFmtId="0" fontId="4" fillId="0" borderId="87" xfId="14" applyFont="1" applyBorder="1" applyAlignment="1">
      <alignment vertical="center" shrinkToFit="1"/>
    </xf>
    <xf numFmtId="0" fontId="4" fillId="0" borderId="87" xfId="14" applyFont="1" applyBorder="1" applyAlignment="1">
      <alignment horizontal="center" vertical="center" shrinkToFit="1"/>
    </xf>
    <xf numFmtId="0" fontId="4" fillId="0" borderId="13" xfId="14" applyFont="1" applyBorder="1" applyAlignment="1">
      <alignment vertical="center" shrinkToFit="1"/>
    </xf>
    <xf numFmtId="0" fontId="4" fillId="0" borderId="2" xfId="14" applyFont="1" applyBorder="1" applyAlignment="1">
      <alignment vertical="center" shrinkToFit="1"/>
    </xf>
    <xf numFmtId="0" fontId="4" fillId="0" borderId="2" xfId="14" applyFont="1" applyBorder="1" applyAlignment="1">
      <alignment horizontal="center" vertical="center" shrinkToFit="1"/>
    </xf>
    <xf numFmtId="0" fontId="4" fillId="0" borderId="5" xfId="14" applyFont="1" applyBorder="1" applyAlignment="1">
      <alignment horizontal="center" vertical="center" wrapText="1" shrinkToFit="1"/>
    </xf>
    <xf numFmtId="0" fontId="4" fillId="0" borderId="13" xfId="14" applyFont="1" applyBorder="1" applyAlignment="1">
      <alignment horizontal="center" vertical="center" shrinkToFit="1"/>
    </xf>
    <xf numFmtId="0" fontId="4" fillId="0" borderId="12" xfId="14" applyFont="1" applyBorder="1" applyAlignment="1">
      <alignment vertical="center" shrinkToFit="1"/>
    </xf>
    <xf numFmtId="0" fontId="4" fillId="0" borderId="5" xfId="14" applyFont="1" applyBorder="1" applyAlignment="1">
      <alignment vertical="center" shrinkToFit="1"/>
    </xf>
    <xf numFmtId="0" fontId="118" fillId="0" borderId="12" xfId="14" applyFont="1" applyBorder="1" applyAlignment="1">
      <alignment horizontal="left" vertical="center" shrinkToFit="1"/>
    </xf>
    <xf numFmtId="0" fontId="118" fillId="0" borderId="13" xfId="14" applyFont="1" applyBorder="1" applyAlignment="1">
      <alignment horizontal="left" vertical="center" shrinkToFit="1"/>
    </xf>
    <xf numFmtId="0" fontId="1" fillId="0" borderId="12" xfId="7" applyBorder="1" applyAlignment="1">
      <alignment horizontal="center" vertical="center" shrinkToFit="1"/>
    </xf>
    <xf numFmtId="0" fontId="1" fillId="0" borderId="12" xfId="14" applyBorder="1" applyAlignment="1">
      <alignment vertical="center" shrinkToFit="1"/>
    </xf>
    <xf numFmtId="0" fontId="1" fillId="0" borderId="13" xfId="14" applyBorder="1" applyAlignment="1">
      <alignment vertical="center" shrinkToFit="1"/>
    </xf>
    <xf numFmtId="0" fontId="41" fillId="3" borderId="134" xfId="14" applyFont="1" applyFill="1" applyBorder="1" applyAlignment="1">
      <alignment horizontal="center" vertical="center" textRotation="255" shrinkToFit="1"/>
    </xf>
    <xf numFmtId="0" fontId="35" fillId="0" borderId="97" xfId="14" applyFont="1" applyBorder="1" applyAlignment="1">
      <alignment horizontal="left" vertical="center" shrinkToFit="1"/>
    </xf>
    <xf numFmtId="0" fontId="35" fillId="0" borderId="1" xfId="14" applyFont="1" applyBorder="1" applyAlignment="1">
      <alignment horizontal="left" vertical="center" shrinkToFit="1"/>
    </xf>
    <xf numFmtId="0" fontId="35" fillId="0" borderId="98" xfId="14" applyFont="1" applyBorder="1" applyAlignment="1">
      <alignment horizontal="left" vertical="center" shrinkToFit="1"/>
    </xf>
    <xf numFmtId="0" fontId="35" fillId="0" borderId="15" xfId="14" applyFont="1" applyBorder="1" applyAlignment="1">
      <alignment horizontal="left" vertical="center" shrinkToFit="1"/>
    </xf>
    <xf numFmtId="0" fontId="35" fillId="0" borderId="16" xfId="14" applyFont="1" applyBorder="1" applyAlignment="1">
      <alignment horizontal="left" vertical="center" shrinkToFit="1"/>
    </xf>
    <xf numFmtId="0" fontId="35" fillId="0" borderId="99" xfId="14" applyFont="1" applyBorder="1" applyAlignment="1">
      <alignment horizontal="left" vertical="center" shrinkToFit="1"/>
    </xf>
    <xf numFmtId="0" fontId="35" fillId="0" borderId="97" xfId="14" applyFont="1" applyBorder="1" applyAlignment="1">
      <alignment horizontal="left" vertical="center" wrapText="1" shrinkToFit="1"/>
    </xf>
    <xf numFmtId="0" fontId="35" fillId="0" borderId="15" xfId="14" applyFont="1" applyBorder="1" applyAlignment="1">
      <alignment horizontal="left" vertical="center" wrapText="1" shrinkToFit="1"/>
    </xf>
    <xf numFmtId="0" fontId="35" fillId="3" borderId="134" xfId="7" applyFont="1" applyFill="1" applyBorder="1" applyAlignment="1">
      <alignment horizontal="center" vertical="center" textRotation="255" shrinkToFit="1"/>
    </xf>
    <xf numFmtId="0" fontId="41" fillId="0" borderId="10" xfId="14" applyFont="1" applyBorder="1" applyAlignment="1">
      <alignment horizontal="left" vertical="center" wrapText="1" shrinkToFit="1"/>
    </xf>
    <xf numFmtId="0" fontId="41" fillId="0" borderId="0" xfId="14" applyFont="1" applyAlignment="1">
      <alignment horizontal="left" vertical="center" shrinkToFit="1"/>
    </xf>
    <xf numFmtId="0" fontId="41" fillId="0" borderId="19" xfId="14" applyFont="1" applyBorder="1" applyAlignment="1">
      <alignment horizontal="left" vertical="center" shrinkToFit="1"/>
    </xf>
    <xf numFmtId="0" fontId="41" fillId="0" borderId="10" xfId="14" applyFont="1" applyBorder="1" applyAlignment="1">
      <alignment horizontal="left" vertical="center" shrinkToFit="1"/>
    </xf>
    <xf numFmtId="0" fontId="31" fillId="0" borderId="10" xfId="10" applyBorder="1" applyAlignment="1">
      <alignment horizontal="left" vertical="center" shrinkToFit="1"/>
    </xf>
    <xf numFmtId="0" fontId="31" fillId="0" borderId="0" xfId="10" applyAlignment="1">
      <alignment horizontal="left" vertical="center" shrinkToFit="1"/>
    </xf>
    <xf numFmtId="0" fontId="31" fillId="0" borderId="19" xfId="10" applyBorder="1" applyAlignment="1">
      <alignment horizontal="left" vertical="center" shrinkToFit="1"/>
    </xf>
    <xf numFmtId="0" fontId="41" fillId="0" borderId="177" xfId="14" applyFont="1" applyBorder="1" applyAlignment="1">
      <alignment horizontal="left" vertical="center" shrinkToFit="1"/>
    </xf>
    <xf numFmtId="0" fontId="41" fillId="0" borderId="178" xfId="14" applyFont="1" applyBorder="1" applyAlignment="1">
      <alignment horizontal="left" vertical="center" shrinkToFit="1"/>
    </xf>
    <xf numFmtId="0" fontId="41" fillId="0" borderId="179" xfId="14" applyFont="1" applyBorder="1" applyAlignment="1">
      <alignment horizontal="left" vertical="center" shrinkToFit="1"/>
    </xf>
    <xf numFmtId="0" fontId="41" fillId="0" borderId="135" xfId="14" applyFont="1" applyBorder="1" applyAlignment="1">
      <alignment horizontal="left" vertical="center" shrinkToFit="1"/>
    </xf>
    <xf numFmtId="0" fontId="41" fillId="0" borderId="136" xfId="14" applyFont="1" applyBorder="1" applyAlignment="1">
      <alignment horizontal="left" vertical="center" shrinkToFit="1"/>
    </xf>
    <xf numFmtId="0" fontId="41" fillId="0" borderId="137" xfId="14" applyFont="1" applyBorder="1" applyAlignment="1">
      <alignment horizontal="left" vertical="center" shrinkToFit="1"/>
    </xf>
    <xf numFmtId="0" fontId="31" fillId="0" borderId="247" xfId="10" applyBorder="1" applyAlignment="1">
      <alignment horizontal="left" vertical="center" shrinkToFit="1"/>
    </xf>
    <xf numFmtId="0" fontId="31" fillId="0" borderId="246" xfId="10" applyBorder="1" applyAlignment="1">
      <alignment horizontal="left" vertical="center" shrinkToFit="1"/>
    </xf>
    <xf numFmtId="0" fontId="31" fillId="0" borderId="245" xfId="10" applyBorder="1" applyAlignment="1">
      <alignment horizontal="left" vertical="center" shrinkToFit="1"/>
    </xf>
    <xf numFmtId="0" fontId="4" fillId="0" borderId="18" xfId="14" applyFont="1" applyBorder="1" applyAlignment="1">
      <alignment horizontal="left" vertical="center" shrinkToFit="1"/>
    </xf>
    <xf numFmtId="0" fontId="4" fillId="0" borderId="31" xfId="14" applyFont="1" applyBorder="1" applyAlignment="1">
      <alignment horizontal="center" vertical="center" shrinkToFit="1"/>
    </xf>
    <xf numFmtId="0" fontId="4" fillId="0" borderId="53" xfId="14" applyFont="1" applyBorder="1" applyAlignment="1">
      <alignment horizontal="center" vertical="center" shrinkToFit="1"/>
    </xf>
    <xf numFmtId="0" fontId="4" fillId="0" borderId="30" xfId="14" applyFont="1" applyBorder="1" applyAlignment="1">
      <alignment horizontal="center" vertical="center" shrinkToFit="1"/>
    </xf>
    <xf numFmtId="0" fontId="1" fillId="0" borderId="18" xfId="14" applyBorder="1" applyAlignment="1">
      <alignment horizontal="center" vertical="center" shrinkToFit="1"/>
    </xf>
    <xf numFmtId="0" fontId="1" fillId="0" borderId="31" xfId="14" applyBorder="1" applyAlignment="1">
      <alignment horizontal="center" vertical="center" shrinkToFit="1"/>
    </xf>
    <xf numFmtId="0" fontId="1" fillId="0" borderId="87" xfId="14" applyBorder="1" applyAlignment="1">
      <alignment horizontal="center" vertical="center" shrinkToFit="1"/>
    </xf>
    <xf numFmtId="0" fontId="4" fillId="0" borderId="57" xfId="14" applyFont="1" applyBorder="1" applyAlignment="1">
      <alignment vertical="center" shrinkToFit="1"/>
    </xf>
    <xf numFmtId="0" fontId="4" fillId="0" borderId="64" xfId="14" applyFont="1" applyBorder="1" applyAlignment="1">
      <alignment vertical="center" shrinkToFit="1"/>
    </xf>
    <xf numFmtId="0" fontId="4" fillId="0" borderId="10" xfId="14" applyFont="1" applyBorder="1" applyAlignment="1">
      <alignment horizontal="center" vertical="center" shrinkToFit="1"/>
    </xf>
    <xf numFmtId="0" fontId="4" fillId="0" borderId="0" xfId="14" applyFont="1" applyAlignment="1">
      <alignment horizontal="center" vertical="center" shrinkToFit="1"/>
    </xf>
    <xf numFmtId="0" fontId="4" fillId="0" borderId="19" xfId="14" applyFont="1" applyBorder="1" applyAlignment="1">
      <alignment horizontal="center" vertical="center" shrinkToFit="1"/>
    </xf>
    <xf numFmtId="0" fontId="4" fillId="0" borderId="3" xfId="14" applyFont="1" applyBorder="1" applyAlignment="1">
      <alignment horizontal="center" vertical="center" shrinkToFit="1"/>
    </xf>
    <xf numFmtId="0" fontId="1" fillId="0" borderId="3" xfId="7" applyBorder="1" applyAlignment="1">
      <alignment horizontal="center" vertical="center" shrinkToFit="1"/>
    </xf>
    <xf numFmtId="0" fontId="1" fillId="0" borderId="58" xfId="7" applyBorder="1" applyAlignment="1">
      <alignment horizontal="center" vertical="center" shrinkToFit="1"/>
    </xf>
    <xf numFmtId="0" fontId="1" fillId="0" borderId="12" xfId="14" applyBorder="1" applyAlignment="1">
      <alignment horizontal="center" vertical="center" shrinkToFit="1"/>
    </xf>
    <xf numFmtId="0" fontId="15" fillId="3" borderId="0" xfId="7" applyFont="1" applyFill="1" applyAlignment="1">
      <alignment horizontal="left" vertical="top" wrapText="1"/>
    </xf>
    <xf numFmtId="0" fontId="45" fillId="3" borderId="0" xfId="7" applyFont="1" applyFill="1" applyAlignment="1">
      <alignment horizontal="left" vertical="center" wrapText="1"/>
    </xf>
    <xf numFmtId="0" fontId="45" fillId="3" borderId="0" xfId="7" applyFont="1" applyFill="1" applyAlignment="1">
      <alignment horizontal="left" vertical="top" wrapText="1"/>
    </xf>
    <xf numFmtId="0" fontId="45" fillId="3" borderId="0" xfId="7" applyFont="1" applyFill="1" applyAlignment="1">
      <alignment horizontal="left" vertical="top"/>
    </xf>
    <xf numFmtId="0" fontId="4" fillId="0" borderId="48" xfId="14" applyFont="1" applyBorder="1" applyAlignment="1">
      <alignment horizontal="left" vertical="center" shrinkToFit="1"/>
    </xf>
    <xf numFmtId="0" fontId="4" fillId="0" borderId="35" xfId="14" applyFont="1" applyBorder="1" applyAlignment="1">
      <alignment horizontal="left" vertical="center" shrinkToFit="1"/>
    </xf>
    <xf numFmtId="0" fontId="4" fillId="0" borderId="15" xfId="14" applyFont="1" applyBorder="1" applyAlignment="1">
      <alignment horizontal="center" vertical="center" shrinkToFit="1"/>
    </xf>
    <xf numFmtId="0" fontId="4" fillId="0" borderId="16" xfId="14" applyFont="1" applyBorder="1" applyAlignment="1">
      <alignment horizontal="center" vertical="center" shrinkToFit="1"/>
    </xf>
    <xf numFmtId="0" fontId="4" fillId="0" borderId="99" xfId="14" applyFont="1" applyBorder="1" applyAlignment="1">
      <alignment horizontal="center" vertical="center" shrinkToFit="1"/>
    </xf>
    <xf numFmtId="0" fontId="4" fillId="0" borderId="36" xfId="14" applyFont="1" applyBorder="1" applyAlignment="1">
      <alignment horizontal="center" vertical="center" shrinkToFit="1"/>
    </xf>
    <xf numFmtId="0" fontId="1" fillId="0" borderId="48" xfId="7" applyBorder="1" applyAlignment="1">
      <alignment horizontal="center" vertical="center" shrinkToFit="1"/>
    </xf>
    <xf numFmtId="0" fontId="1" fillId="2" borderId="144" xfId="11" applyFill="1" applyBorder="1" applyAlignment="1">
      <alignment horizontal="center" vertical="center" shrinkToFit="1"/>
    </xf>
    <xf numFmtId="0" fontId="1" fillId="2" borderId="88" xfId="11" applyFill="1" applyBorder="1" applyAlignment="1">
      <alignment horizontal="center" vertical="center" shrinkToFit="1"/>
    </xf>
    <xf numFmtId="0" fontId="1" fillId="2" borderId="92" xfId="11" applyFill="1" applyBorder="1" applyAlignment="1">
      <alignment horizontal="center" vertical="center" shrinkToFit="1"/>
    </xf>
    <xf numFmtId="0" fontId="33" fillId="2" borderId="0" xfId="11" applyFont="1" applyFill="1" applyAlignment="1">
      <alignment horizontal="center" vertical="center"/>
    </xf>
    <xf numFmtId="0" fontId="0" fillId="0" borderId="6" xfId="11" applyFont="1" applyBorder="1" applyAlignment="1">
      <alignment horizontal="center" vertical="center" shrinkToFit="1"/>
    </xf>
    <xf numFmtId="0" fontId="0" fillId="0" borderId="143" xfId="11" applyFont="1" applyBorder="1" applyAlignment="1">
      <alignment horizontal="center" vertical="center" shrinkToFit="1"/>
    </xf>
    <xf numFmtId="0" fontId="0" fillId="0" borderId="144" xfId="11" applyFont="1" applyBorder="1" applyAlignment="1">
      <alignment horizontal="center" vertical="center" shrinkToFit="1"/>
    </xf>
    <xf numFmtId="0" fontId="1" fillId="2" borderId="145" xfId="11" applyFill="1" applyBorder="1" applyAlignment="1">
      <alignment horizontal="center" vertical="center" shrinkToFit="1"/>
    </xf>
    <xf numFmtId="0" fontId="1" fillId="2" borderId="143" xfId="11" applyFill="1" applyBorder="1" applyAlignment="1">
      <alignment horizontal="center" vertical="center" shrinkToFit="1"/>
    </xf>
    <xf numFmtId="0" fontId="0" fillId="0" borderId="88" xfId="11" applyFont="1" applyBorder="1" applyAlignment="1">
      <alignment horizontal="center" vertical="center" shrinkToFit="1"/>
    </xf>
    <xf numFmtId="0" fontId="0" fillId="0" borderId="145" xfId="11" applyFont="1" applyBorder="1" applyAlignment="1">
      <alignment horizontal="center" vertical="center" shrinkToFit="1"/>
    </xf>
    <xf numFmtId="0" fontId="0" fillId="0" borderId="34" xfId="11" applyFont="1" applyBorder="1" applyAlignment="1">
      <alignment horizontal="center" vertical="center" shrinkToFit="1"/>
    </xf>
    <xf numFmtId="0" fontId="0" fillId="0" borderId="4" xfId="11" applyFont="1" applyBorder="1" applyAlignment="1">
      <alignment horizontal="center" vertical="center" shrinkToFit="1"/>
    </xf>
    <xf numFmtId="49" fontId="0" fillId="2" borderId="16" xfId="11" applyNumberFormat="1" applyFont="1" applyFill="1" applyBorder="1" applyAlignment="1">
      <alignment horizontal="center" vertical="center" shrinkToFit="1"/>
    </xf>
    <xf numFmtId="49" fontId="1" fillId="2" borderId="16" xfId="11" applyNumberFormat="1" applyFill="1" applyBorder="1" applyAlignment="1">
      <alignment horizontal="center" vertical="center" shrinkToFit="1"/>
    </xf>
    <xf numFmtId="49" fontId="1" fillId="2" borderId="99" xfId="11" applyNumberFormat="1" applyFill="1" applyBorder="1" applyAlignment="1">
      <alignment horizontal="center" vertical="center" shrinkToFit="1"/>
    </xf>
    <xf numFmtId="0" fontId="0" fillId="0" borderId="41" xfId="11" applyFont="1" applyBorder="1" applyAlignment="1">
      <alignment horizontal="center" vertical="center" shrinkToFit="1"/>
    </xf>
    <xf numFmtId="0" fontId="1" fillId="2" borderId="4" xfId="11" applyFill="1" applyBorder="1" applyAlignment="1">
      <alignment horizontal="center" vertical="center" shrinkToFit="1"/>
    </xf>
    <xf numFmtId="0" fontId="1" fillId="2" borderId="37" xfId="11" applyFill="1" applyBorder="1" applyAlignment="1">
      <alignment horizontal="center" vertical="center" shrinkToFit="1"/>
    </xf>
    <xf numFmtId="0" fontId="1" fillId="3" borderId="0" xfId="11" applyFill="1" applyAlignment="1">
      <alignment horizontal="center" vertical="center"/>
    </xf>
    <xf numFmtId="0" fontId="0" fillId="0" borderId="29" xfId="11" applyFont="1" applyBorder="1" applyAlignment="1">
      <alignment horizontal="center" vertical="center" shrinkToFit="1"/>
    </xf>
    <xf numFmtId="0" fontId="0" fillId="0" borderId="18" xfId="11" applyFont="1" applyBorder="1" applyAlignment="1">
      <alignment horizontal="center" vertical="center" shrinkToFit="1"/>
    </xf>
    <xf numFmtId="0" fontId="1" fillId="2" borderId="18" xfId="11" applyFill="1" applyBorder="1" applyAlignment="1">
      <alignment horizontal="center" vertical="center" shrinkToFit="1"/>
    </xf>
    <xf numFmtId="0" fontId="0" fillId="0" borderId="31" xfId="11" applyFont="1" applyBorder="1" applyAlignment="1">
      <alignment horizontal="center" vertical="center" shrinkToFit="1"/>
    </xf>
    <xf numFmtId="0" fontId="0" fillId="0" borderId="53" xfId="11" applyFont="1" applyBorder="1" applyAlignment="1">
      <alignment horizontal="center" vertical="center" shrinkToFit="1"/>
    </xf>
    <xf numFmtId="0" fontId="0" fillId="0" borderId="39" xfId="11" applyFont="1" applyBorder="1" applyAlignment="1">
      <alignment horizontal="center" vertical="center" shrinkToFit="1"/>
    </xf>
    <xf numFmtId="0" fontId="1" fillId="2" borderId="39" xfId="11" applyFill="1" applyBorder="1" applyAlignment="1">
      <alignment horizontal="center" vertical="center" shrinkToFit="1"/>
    </xf>
    <xf numFmtId="0" fontId="1" fillId="2" borderId="53" xfId="11" applyFill="1" applyBorder="1" applyAlignment="1">
      <alignment horizontal="center" vertical="center" shrinkToFit="1"/>
    </xf>
    <xf numFmtId="0" fontId="1" fillId="2" borderId="65" xfId="11" applyFill="1" applyBorder="1" applyAlignment="1">
      <alignment horizontal="center" vertical="center" shrinkToFit="1"/>
    </xf>
    <xf numFmtId="0" fontId="0" fillId="0" borderId="140" xfId="11" applyFont="1" applyBorder="1" applyAlignment="1">
      <alignment horizontal="center" vertical="center"/>
    </xf>
    <xf numFmtId="0" fontId="0" fillId="0" borderId="134" xfId="11" applyFont="1" applyBorder="1" applyAlignment="1">
      <alignment horizontal="center" vertical="center"/>
    </xf>
    <xf numFmtId="0" fontId="0" fillId="0" borderId="141" xfId="11" applyFont="1" applyBorder="1" applyAlignment="1">
      <alignment horizontal="center" vertical="center"/>
    </xf>
    <xf numFmtId="0" fontId="12" fillId="0" borderId="97" xfId="11" applyFont="1" applyBorder="1" applyAlignment="1">
      <alignment horizontal="center" vertical="center" wrapText="1"/>
    </xf>
    <xf numFmtId="0" fontId="12" fillId="0" borderId="98" xfId="11" applyFont="1" applyBorder="1" applyAlignment="1">
      <alignment horizontal="center" vertical="center"/>
    </xf>
    <xf numFmtId="0" fontId="12" fillId="0" borderId="10" xfId="11" applyFont="1" applyBorder="1" applyAlignment="1">
      <alignment horizontal="center" vertical="center"/>
    </xf>
    <xf numFmtId="0" fontId="12" fillId="0" borderId="19" xfId="11" applyFont="1" applyBorder="1" applyAlignment="1">
      <alignment horizontal="center" vertical="center"/>
    </xf>
    <xf numFmtId="0" fontId="12" fillId="0" borderId="15" xfId="11" applyFont="1" applyBorder="1" applyAlignment="1">
      <alignment horizontal="center" vertical="center"/>
    </xf>
    <xf numFmtId="0" fontId="12" fillId="0" borderId="99" xfId="11" applyFont="1" applyBorder="1" applyAlignment="1">
      <alignment horizontal="center" vertical="center"/>
    </xf>
    <xf numFmtId="0" fontId="14" fillId="0" borderId="142" xfId="11" applyFont="1" applyBorder="1" applyAlignment="1">
      <alignment horizontal="center" vertical="center" wrapText="1"/>
    </xf>
    <xf numFmtId="0" fontId="14" fillId="0" borderId="70" xfId="11" applyFont="1" applyBorder="1" applyAlignment="1">
      <alignment horizontal="center" vertical="center" wrapText="1"/>
    </xf>
    <xf numFmtId="0" fontId="14" fillId="0" borderId="73" xfId="11" applyFont="1" applyBorder="1" applyAlignment="1">
      <alignment horizontal="center" vertical="center" wrapText="1"/>
    </xf>
    <xf numFmtId="0" fontId="0" fillId="0" borderId="0" xfId="11" applyFont="1" applyAlignment="1">
      <alignment vertical="top" wrapText="1"/>
    </xf>
    <xf numFmtId="0" fontId="14" fillId="0" borderId="18" xfId="11" applyFont="1" applyBorder="1" applyAlignment="1">
      <alignment horizontal="center" vertical="center" wrapText="1"/>
    </xf>
    <xf numFmtId="0" fontId="14" fillId="0" borderId="2" xfId="11" applyFont="1" applyBorder="1" applyAlignment="1">
      <alignment horizontal="center" vertical="center" wrapText="1"/>
    </xf>
    <xf numFmtId="0" fontId="14" fillId="0" borderId="4" xfId="11" applyFont="1" applyBorder="1" applyAlignment="1">
      <alignment horizontal="center" vertical="center" wrapText="1"/>
    </xf>
    <xf numFmtId="0" fontId="25" fillId="0" borderId="42" xfId="11" applyFont="1" applyBorder="1" applyAlignment="1">
      <alignment horizontal="center" vertical="center" wrapText="1"/>
    </xf>
    <xf numFmtId="0" fontId="25" fillId="0" borderId="43" xfId="11" applyFont="1" applyBorder="1" applyAlignment="1">
      <alignment horizontal="center" vertical="center" wrapText="1"/>
    </xf>
    <xf numFmtId="0" fontId="25" fillId="0" borderId="41" xfId="11" applyFont="1" applyBorder="1" applyAlignment="1">
      <alignment horizontal="center" vertical="center" wrapText="1"/>
    </xf>
    <xf numFmtId="0" fontId="0" fillId="0" borderId="29" xfId="11" applyFont="1" applyBorder="1" applyAlignment="1">
      <alignment horizontal="center" vertical="center"/>
    </xf>
    <xf numFmtId="0" fontId="0" fillId="0" borderId="28" xfId="11" applyFont="1" applyBorder="1" applyAlignment="1">
      <alignment horizontal="center" vertical="center"/>
    </xf>
    <xf numFmtId="0" fontId="0" fillId="0" borderId="34" xfId="11" applyFont="1" applyBorder="1" applyAlignment="1">
      <alignment horizontal="center" vertical="center"/>
    </xf>
    <xf numFmtId="0" fontId="0" fillId="0" borderId="1" xfId="11" applyFont="1" applyBorder="1" applyAlignment="1">
      <alignment horizontal="center" vertical="center"/>
    </xf>
    <xf numFmtId="0" fontId="0" fillId="0" borderId="0" xfId="11" applyFont="1" applyAlignment="1">
      <alignment horizontal="center" vertical="center"/>
    </xf>
    <xf numFmtId="0" fontId="0" fillId="0" borderId="16" xfId="11" applyFont="1" applyBorder="1" applyAlignment="1">
      <alignment horizontal="center" vertical="center"/>
    </xf>
    <xf numFmtId="0" fontId="14" fillId="0" borderId="18" xfId="11" applyFont="1" applyBorder="1" applyAlignment="1">
      <alignment vertical="center" wrapText="1"/>
    </xf>
    <xf numFmtId="0" fontId="14" fillId="0" borderId="2" xfId="11" applyFont="1" applyBorder="1" applyAlignment="1">
      <alignment vertical="center" wrapText="1"/>
    </xf>
    <xf numFmtId="0" fontId="14" fillId="0" borderId="4" xfId="11" applyFont="1" applyBorder="1" applyAlignment="1">
      <alignment vertical="center" wrapText="1"/>
    </xf>
    <xf numFmtId="0" fontId="1" fillId="2" borderId="5" xfId="11" applyFill="1" applyBorder="1" applyAlignment="1">
      <alignment horizontal="center" vertical="center"/>
    </xf>
    <xf numFmtId="0" fontId="1" fillId="2" borderId="13" xfId="11" applyFill="1" applyBorder="1" applyAlignment="1">
      <alignment horizontal="center" vertical="center"/>
    </xf>
    <xf numFmtId="0" fontId="0" fillId="0" borderId="18" xfId="11" applyFont="1" applyBorder="1" applyAlignment="1">
      <alignment horizontal="center" vertical="center"/>
    </xf>
    <xf numFmtId="0" fontId="0" fillId="0" borderId="32" xfId="11" applyFont="1" applyBorder="1" applyAlignment="1">
      <alignment horizontal="center" vertical="center"/>
    </xf>
    <xf numFmtId="0" fontId="0" fillId="0" borderId="2" xfId="11" applyFont="1" applyBorder="1" applyAlignment="1">
      <alignment horizontal="center" vertical="center"/>
    </xf>
    <xf numFmtId="0" fontId="0" fillId="0" borderId="4" xfId="11" applyFont="1" applyBorder="1" applyAlignment="1">
      <alignment horizontal="center" vertical="center"/>
    </xf>
    <xf numFmtId="0" fontId="0" fillId="0" borderId="33" xfId="11" applyFont="1" applyBorder="1" applyAlignment="1">
      <alignment horizontal="center" vertical="center" wrapText="1"/>
    </xf>
    <xf numFmtId="0" fontId="0" fillId="0" borderId="37" xfId="11" applyFont="1" applyBorder="1" applyAlignment="1">
      <alignment horizontal="center" vertical="center" wrapText="1"/>
    </xf>
    <xf numFmtId="0" fontId="1" fillId="2" borderId="31" xfId="11" applyFill="1" applyBorder="1" applyAlignment="1">
      <alignment horizontal="center" vertical="center"/>
    </xf>
    <xf numFmtId="0" fontId="1" fillId="2" borderId="30" xfId="11" applyFill="1" applyBorder="1" applyAlignment="1">
      <alignment horizontal="center" vertical="center"/>
    </xf>
    <xf numFmtId="0" fontId="0" fillId="0" borderId="0" xfId="11" applyFont="1" applyAlignment="1">
      <alignment vertical="center" wrapText="1"/>
    </xf>
    <xf numFmtId="0" fontId="12" fillId="0" borderId="28" xfId="11" applyFont="1" applyBorder="1" applyAlignment="1">
      <alignment horizontal="center" vertical="center" wrapText="1" shrinkToFit="1"/>
    </xf>
    <xf numFmtId="0" fontId="1" fillId="2" borderId="58" xfId="11" applyFill="1" applyBorder="1" applyAlignment="1">
      <alignment horizontal="center" vertical="center"/>
    </xf>
    <xf numFmtId="0" fontId="1" fillId="2" borderId="64" xfId="11" applyFill="1" applyBorder="1" applyAlignment="1">
      <alignment horizontal="center" vertical="center"/>
    </xf>
    <xf numFmtId="0" fontId="1" fillId="2" borderId="25" xfId="11" applyFill="1" applyBorder="1" applyAlignment="1">
      <alignment horizontal="center" vertical="center"/>
    </xf>
    <xf numFmtId="0" fontId="1" fillId="2" borderId="27" xfId="11" applyFill="1" applyBorder="1" applyAlignment="1">
      <alignment horizontal="center" vertical="center"/>
    </xf>
    <xf numFmtId="0" fontId="0" fillId="0" borderId="138" xfId="11" applyFont="1" applyBorder="1" applyAlignment="1">
      <alignment horizontal="center" vertical="center"/>
    </xf>
    <xf numFmtId="0" fontId="0" fillId="0" borderId="139" xfId="11" applyFont="1" applyBorder="1" applyAlignment="1">
      <alignment horizontal="center" vertical="center"/>
    </xf>
    <xf numFmtId="0" fontId="1" fillId="2" borderId="12" xfId="11" applyFill="1" applyBorder="1" applyAlignment="1">
      <alignment horizontal="center" vertical="center"/>
    </xf>
    <xf numFmtId="0" fontId="12" fillId="0" borderId="34" xfId="11" applyFont="1" applyBorder="1" applyAlignment="1">
      <alignment horizontal="center" vertical="center" wrapText="1" shrinkToFit="1"/>
    </xf>
    <xf numFmtId="0" fontId="0" fillId="0" borderId="58" xfId="11" applyFont="1" applyBorder="1" applyAlignment="1">
      <alignment horizontal="center" vertical="center" wrapText="1"/>
    </xf>
    <xf numFmtId="0" fontId="0" fillId="0" borderId="64" xfId="11" applyFont="1" applyBorder="1" applyAlignment="1">
      <alignment horizontal="center" vertical="center" wrapText="1"/>
    </xf>
    <xf numFmtId="0" fontId="0" fillId="0" borderId="15" xfId="11" applyFont="1" applyBorder="1" applyAlignment="1">
      <alignment horizontal="center" vertical="center" wrapText="1"/>
    </xf>
    <xf numFmtId="0" fontId="0" fillId="0" borderId="99" xfId="11" applyFont="1" applyBorder="1" applyAlignment="1">
      <alignment horizontal="center" vertical="center" wrapText="1"/>
    </xf>
    <xf numFmtId="0" fontId="0" fillId="0" borderId="71" xfId="11" applyFont="1" applyBorder="1" applyAlignment="1">
      <alignment horizontal="center" vertical="center"/>
    </xf>
    <xf numFmtId="0" fontId="0" fillId="0" borderId="73" xfId="11" applyFont="1" applyBorder="1" applyAlignment="1">
      <alignment horizontal="center" vertical="center"/>
    </xf>
    <xf numFmtId="0" fontId="12" fillId="0" borderId="0" xfId="11" applyFont="1" applyAlignment="1">
      <alignment vertical="center" wrapText="1"/>
    </xf>
    <xf numFmtId="0" fontId="1" fillId="2" borderId="147" xfId="11" applyFill="1" applyBorder="1" applyAlignment="1">
      <alignment horizontal="center" vertical="center" shrinkToFit="1"/>
    </xf>
    <xf numFmtId="0" fontId="1" fillId="2" borderId="149" xfId="11" applyFill="1" applyBorder="1" applyAlignment="1">
      <alignment horizontal="center" vertical="center" shrinkToFit="1"/>
    </xf>
    <xf numFmtId="0" fontId="1" fillId="2" borderId="150" xfId="11" applyFill="1" applyBorder="1" applyAlignment="1">
      <alignment horizontal="center" vertical="center" shrinkToFit="1"/>
    </xf>
    <xf numFmtId="0" fontId="0" fillId="0" borderId="151" xfId="11" applyFont="1" applyBorder="1" applyAlignment="1">
      <alignment horizontal="center" vertical="center" shrinkToFit="1"/>
    </xf>
    <xf numFmtId="0" fontId="0" fillId="0" borderId="152" xfId="11" applyFont="1" applyBorder="1" applyAlignment="1">
      <alignment horizontal="center" vertical="center" shrinkToFit="1"/>
    </xf>
    <xf numFmtId="0" fontId="1" fillId="2" borderId="153" xfId="11" applyFill="1" applyBorder="1" applyAlignment="1">
      <alignment horizontal="center" vertical="center" shrinkToFit="1"/>
    </xf>
    <xf numFmtId="0" fontId="1" fillId="2" borderId="151" xfId="11" applyFill="1" applyBorder="1" applyAlignment="1">
      <alignment horizontal="center" vertical="center" shrinkToFit="1"/>
    </xf>
    <xf numFmtId="0" fontId="1" fillId="2" borderId="152" xfId="11" applyFill="1" applyBorder="1" applyAlignment="1">
      <alignment horizontal="center" vertical="center" shrinkToFit="1"/>
    </xf>
    <xf numFmtId="0" fontId="1" fillId="2" borderId="154" xfId="11" applyFill="1" applyBorder="1" applyAlignment="1">
      <alignment horizontal="center" vertical="center" shrinkToFit="1"/>
    </xf>
    <xf numFmtId="0" fontId="1" fillId="2" borderId="155" xfId="11" applyFill="1" applyBorder="1" applyAlignment="1">
      <alignment horizontal="center" vertical="center" shrinkToFit="1"/>
    </xf>
    <xf numFmtId="0" fontId="0" fillId="0" borderId="146" xfId="11" applyFont="1" applyBorder="1" applyAlignment="1">
      <alignment horizontal="center" vertical="center" shrinkToFit="1"/>
    </xf>
    <xf numFmtId="0" fontId="0" fillId="0" borderId="147" xfId="11" applyFont="1" applyBorder="1" applyAlignment="1">
      <alignment horizontal="center" vertical="center" shrinkToFit="1"/>
    </xf>
    <xf numFmtId="0" fontId="1" fillId="2" borderId="148" xfId="11" applyFill="1" applyBorder="1" applyAlignment="1">
      <alignment horizontal="center" vertical="center" shrinkToFit="1"/>
    </xf>
    <xf numFmtId="0" fontId="1" fillId="2" borderId="146" xfId="11" applyFill="1" applyBorder="1" applyAlignment="1">
      <alignment horizontal="center" vertical="center" shrinkToFit="1"/>
    </xf>
    <xf numFmtId="0" fontId="1" fillId="2" borderId="0" xfId="11" applyFill="1" applyAlignment="1">
      <alignment horizontal="center" vertical="center"/>
    </xf>
    <xf numFmtId="0" fontId="4" fillId="2" borderId="31" xfId="11" applyFont="1" applyFill="1" applyBorder="1" applyAlignment="1">
      <alignment vertical="center" wrapText="1" shrinkToFit="1"/>
    </xf>
    <xf numFmtId="0" fontId="4" fillId="2" borderId="53" xfId="11" applyFont="1" applyFill="1" applyBorder="1" applyAlignment="1">
      <alignment vertical="center" shrinkToFit="1"/>
    </xf>
    <xf numFmtId="0" fontId="4" fillId="2" borderId="30" xfId="11" applyFont="1" applyFill="1" applyBorder="1" applyAlignment="1">
      <alignment vertical="center" shrinkToFit="1"/>
    </xf>
    <xf numFmtId="0" fontId="0" fillId="0" borderId="97" xfId="11" applyFont="1" applyBorder="1" applyAlignment="1">
      <alignment horizontal="center" vertical="center" wrapText="1"/>
    </xf>
    <xf numFmtId="0" fontId="0" fillId="0" borderId="98" xfId="11" applyFont="1" applyBorder="1" applyAlignment="1">
      <alignment horizontal="center" vertical="center"/>
    </xf>
    <xf numFmtId="0" fontId="0" fillId="0" borderId="10" xfId="11" applyFont="1" applyBorder="1" applyAlignment="1">
      <alignment horizontal="center" vertical="center"/>
    </xf>
    <xf numFmtId="0" fontId="0" fillId="0" borderId="19" xfId="11" applyFont="1" applyBorder="1" applyAlignment="1">
      <alignment horizontal="center" vertical="center"/>
    </xf>
    <xf numFmtId="0" fontId="0" fillId="0" borderId="15" xfId="11" applyFont="1" applyBorder="1" applyAlignment="1">
      <alignment horizontal="center" vertical="center"/>
    </xf>
    <xf numFmtId="0" fontId="0" fillId="0" borderId="99" xfId="11" applyFont="1" applyBorder="1" applyAlignment="1">
      <alignment horizontal="center" vertical="center"/>
    </xf>
    <xf numFmtId="49" fontId="0" fillId="0" borderId="89" xfId="0" applyNumberFormat="1" applyBorder="1" applyAlignment="1" applyProtection="1">
      <alignment horizontal="center" vertical="center"/>
      <protection locked="0"/>
    </xf>
    <xf numFmtId="49" fontId="0" fillId="0" borderId="145" xfId="0" applyNumberFormat="1" applyBorder="1" applyAlignment="1" applyProtection="1">
      <alignment horizontal="center" vertical="center"/>
      <protection locked="0"/>
    </xf>
    <xf numFmtId="178" fontId="0" fillId="0" borderId="144" xfId="0" applyNumberFormat="1" applyBorder="1" applyAlignment="1">
      <alignment horizontal="center" vertical="center"/>
    </xf>
    <xf numFmtId="178" fontId="0" fillId="0" borderId="88" xfId="0" applyNumberFormat="1" applyBorder="1" applyAlignment="1">
      <alignment horizontal="center" vertical="center"/>
    </xf>
    <xf numFmtId="0" fontId="6" fillId="0" borderId="2" xfId="0" applyFont="1" applyBorder="1" applyAlignment="1" applyProtection="1">
      <alignment horizontal="left" vertical="center" shrinkToFit="1"/>
      <protection locked="0"/>
    </xf>
    <xf numFmtId="0" fontId="6" fillId="0" borderId="2" xfId="0" applyFont="1" applyBorder="1" applyAlignment="1" applyProtection="1">
      <alignment horizontal="center" vertical="center" shrinkToFit="1"/>
      <protection locked="0"/>
    </xf>
    <xf numFmtId="0" fontId="6" fillId="0" borderId="33" xfId="0" applyFont="1" applyBorder="1" applyAlignment="1" applyProtection="1">
      <alignment horizontal="center" vertical="center" shrinkToFit="1"/>
      <protection locked="0"/>
    </xf>
    <xf numFmtId="0" fontId="28" fillId="0" borderId="72" xfId="0" applyFont="1" applyBorder="1" applyAlignment="1" applyProtection="1">
      <alignment horizontal="right" vertical="center" shrinkToFit="1"/>
      <protection locked="0"/>
    </xf>
    <xf numFmtId="0" fontId="28" fillId="0" borderId="16" xfId="0" applyFont="1" applyBorder="1" applyAlignment="1" applyProtection="1">
      <alignment horizontal="right" vertical="center" shrinkToFit="1"/>
      <protection locked="0"/>
    </xf>
    <xf numFmtId="0" fontId="28" fillId="0" borderId="99" xfId="0" applyFont="1" applyBorder="1" applyAlignment="1" applyProtection="1">
      <alignment horizontal="right" vertical="center" shrinkToFit="1"/>
      <protection locked="0"/>
    </xf>
    <xf numFmtId="0" fontId="6" fillId="0" borderId="4"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6" fillId="0" borderId="18" xfId="0" applyFont="1" applyBorder="1" applyAlignment="1" applyProtection="1">
      <alignment horizontal="left" vertical="center" shrinkToFit="1"/>
      <protection locked="0"/>
    </xf>
    <xf numFmtId="0" fontId="6" fillId="0" borderId="18" xfId="0" applyFont="1" applyBorder="1" applyAlignment="1" applyProtection="1">
      <alignment horizontal="center" vertical="center" shrinkToFit="1"/>
      <protection locked="0"/>
    </xf>
    <xf numFmtId="0" fontId="6" fillId="0" borderId="32" xfId="0" applyFont="1" applyBorder="1" applyAlignment="1" applyProtection="1">
      <alignment horizontal="center" vertical="center" shrinkToFit="1"/>
      <protection locked="0"/>
    </xf>
    <xf numFmtId="0" fontId="6" fillId="2" borderId="18" xfId="0" applyFont="1" applyFill="1" applyBorder="1" applyAlignment="1" applyProtection="1">
      <alignment horizontal="center" vertical="center" shrinkToFit="1"/>
      <protection locked="0"/>
    </xf>
    <xf numFmtId="0" fontId="6" fillId="2" borderId="32" xfId="0"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shrinkToFit="1"/>
      <protection locked="0"/>
    </xf>
    <xf numFmtId="0" fontId="6" fillId="2" borderId="33" xfId="0" applyFont="1" applyFill="1" applyBorder="1" applyAlignment="1" applyProtection="1">
      <alignment horizontal="center" vertical="center" shrinkToFit="1"/>
      <protection locked="0"/>
    </xf>
    <xf numFmtId="0" fontId="6" fillId="0" borderId="4" xfId="0" applyFont="1" applyBorder="1" applyAlignment="1" applyProtection="1">
      <alignment horizontal="left" vertical="center" shrinkToFit="1"/>
      <protection locked="0"/>
    </xf>
    <xf numFmtId="0" fontId="6" fillId="2" borderId="4" xfId="0" applyFont="1" applyFill="1" applyBorder="1" applyAlignment="1" applyProtection="1">
      <alignment horizontal="center" vertical="center" shrinkToFit="1"/>
      <protection locked="0"/>
    </xf>
    <xf numFmtId="0" fontId="6" fillId="2" borderId="37" xfId="0" applyFont="1" applyFill="1" applyBorder="1" applyAlignment="1" applyProtection="1">
      <alignment horizontal="center" vertical="center" shrinkToFit="1"/>
      <protection locked="0"/>
    </xf>
    <xf numFmtId="0" fontId="0" fillId="0" borderId="32" xfId="0" applyBorder="1" applyAlignment="1" applyProtection="1">
      <alignment horizontal="center" vertical="center" wrapText="1"/>
      <protection locked="0"/>
    </xf>
    <xf numFmtId="0" fontId="0" fillId="0" borderId="33" xfId="0" applyBorder="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0" fillId="0" borderId="102"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87" xfId="0" applyBorder="1" applyAlignment="1" applyProtection="1">
      <alignment horizontal="center" vertical="center"/>
      <protection locked="0"/>
    </xf>
    <xf numFmtId="0" fontId="0" fillId="0" borderId="314" xfId="0" applyBorder="1" applyAlignment="1" applyProtection="1">
      <alignment horizontal="center" vertical="center"/>
      <protection locked="0"/>
    </xf>
    <xf numFmtId="0" fontId="0" fillId="0" borderId="315" xfId="0" applyBorder="1" applyAlignment="1" applyProtection="1">
      <alignment horizontal="center" vertical="center"/>
      <protection locked="0"/>
    </xf>
    <xf numFmtId="0" fontId="0" fillId="0" borderId="316"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0" xfId="0" applyAlignment="1" applyProtection="1">
      <alignment vertical="center" wrapText="1"/>
      <protection locked="0"/>
    </xf>
    <xf numFmtId="0" fontId="0" fillId="0" borderId="14" xfId="0" applyBorder="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2" borderId="12" xfId="0" applyFill="1" applyBorder="1" applyAlignment="1" applyProtection="1">
      <alignment horizontal="center" vertical="center" shrinkToFit="1"/>
      <protection locked="0"/>
    </xf>
    <xf numFmtId="0" fontId="0" fillId="3" borderId="12" xfId="0" applyFill="1" applyBorder="1" applyAlignment="1" applyProtection="1">
      <alignment horizontal="center" vertical="center" shrinkToFit="1"/>
      <protection locked="0"/>
    </xf>
    <xf numFmtId="0" fontId="0" fillId="0" borderId="2"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25" fillId="0" borderId="2" xfId="0" applyFont="1" applyBorder="1" applyAlignment="1">
      <alignment horizontal="center" vertical="center" wrapText="1"/>
    </xf>
    <xf numFmtId="0" fontId="25" fillId="0" borderId="2" xfId="0" applyFont="1" applyBorder="1" applyAlignment="1">
      <alignment horizontal="center" vertical="center"/>
    </xf>
    <xf numFmtId="0" fontId="120" fillId="0" borderId="2" xfId="0" applyFont="1" applyBorder="1" applyAlignment="1">
      <alignment horizontal="center" vertical="center" shrinkToFit="1"/>
    </xf>
    <xf numFmtId="0" fontId="9" fillId="0" borderId="0" xfId="13" applyFont="1" applyAlignment="1">
      <alignment vertical="center" wrapText="1" shrinkToFit="1"/>
    </xf>
    <xf numFmtId="0" fontId="25" fillId="0" borderId="58" xfId="0" applyFont="1" applyBorder="1" applyAlignment="1">
      <alignment horizontal="center" vertical="center" shrinkToFit="1"/>
    </xf>
    <xf numFmtId="0" fontId="25" fillId="0" borderId="64" xfId="0" applyFont="1" applyBorder="1" applyAlignment="1">
      <alignment horizontal="center" vertical="center" shrinkToFit="1"/>
    </xf>
    <xf numFmtId="0" fontId="25" fillId="0" borderId="25" xfId="0" applyFont="1" applyBorder="1" applyAlignment="1">
      <alignment horizontal="center" vertical="center" shrinkToFit="1"/>
    </xf>
    <xf numFmtId="0" fontId="25" fillId="0" borderId="27" xfId="0" applyFont="1" applyBorder="1" applyAlignment="1">
      <alignment horizontal="center" vertical="center" shrinkToFi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5" fillId="0" borderId="101" xfId="13" applyFont="1" applyBorder="1" applyAlignment="1">
      <alignment horizontal="center" vertical="center"/>
    </xf>
    <xf numFmtId="0" fontId="0" fillId="0" borderId="1" xfId="0" applyBorder="1" applyAlignment="1">
      <alignment horizontal="center" vertical="center"/>
    </xf>
    <xf numFmtId="0" fontId="0" fillId="0" borderId="98" xfId="0" applyBorder="1" applyAlignment="1">
      <alignment horizontal="center" vertical="center"/>
    </xf>
    <xf numFmtId="0" fontId="124" fillId="0" borderId="97" xfId="13" applyFont="1" applyBorder="1" applyAlignment="1">
      <alignment horizontal="center" vertical="center"/>
    </xf>
    <xf numFmtId="0" fontId="124" fillId="0" borderId="1" xfId="13" applyFont="1" applyBorder="1" applyAlignment="1">
      <alignment horizontal="center" vertical="center"/>
    </xf>
    <xf numFmtId="0" fontId="124" fillId="0" borderId="98" xfId="13" applyFont="1" applyBorder="1" applyAlignment="1">
      <alignment horizontal="center" vertical="center"/>
    </xf>
    <xf numFmtId="0" fontId="5" fillId="0" borderId="97" xfId="13" applyFont="1" applyBorder="1" applyAlignment="1">
      <alignment horizontal="center" vertical="center"/>
    </xf>
    <xf numFmtId="0" fontId="5" fillId="0" borderId="1" xfId="13" applyFont="1" applyBorder="1" applyAlignment="1">
      <alignment horizontal="center" vertical="center"/>
    </xf>
    <xf numFmtId="0" fontId="5" fillId="0" borderId="98" xfId="13" applyFont="1" applyBorder="1" applyAlignment="1">
      <alignment horizontal="center" vertical="center"/>
    </xf>
    <xf numFmtId="0" fontId="124" fillId="0" borderId="63" xfId="13" applyFont="1" applyBorder="1" applyAlignment="1">
      <alignment horizontal="center" vertical="center"/>
    </xf>
    <xf numFmtId="0" fontId="120" fillId="0" borderId="256" xfId="0" applyFont="1" applyBorder="1" applyAlignment="1">
      <alignment horizontal="center" vertical="center" wrapText="1"/>
    </xf>
    <xf numFmtId="0" fontId="120" fillId="0" borderId="186" xfId="0" applyFont="1" applyBorder="1" applyAlignment="1">
      <alignment horizontal="center" vertical="center" wrapText="1"/>
    </xf>
    <xf numFmtId="0" fontId="120" fillId="0" borderId="258" xfId="0" applyFont="1" applyBorder="1" applyAlignment="1">
      <alignment horizontal="center" vertical="center" wrapText="1"/>
    </xf>
    <xf numFmtId="0" fontId="120" fillId="0" borderId="259" xfId="0" applyFont="1" applyBorder="1" applyAlignment="1">
      <alignment horizontal="center" vertical="center" wrapText="1"/>
    </xf>
    <xf numFmtId="0" fontId="120" fillId="0" borderId="260" xfId="0" applyFont="1" applyBorder="1" applyAlignment="1">
      <alignment horizontal="center" vertical="center" wrapText="1"/>
    </xf>
    <xf numFmtId="0" fontId="120" fillId="0" borderId="261" xfId="0" applyFont="1" applyBorder="1" applyAlignment="1">
      <alignment horizontal="center" vertical="center" wrapText="1"/>
    </xf>
    <xf numFmtId="0" fontId="120" fillId="0" borderId="262" xfId="0" applyFont="1" applyBorder="1" applyAlignment="1">
      <alignment horizontal="center" vertical="center" wrapText="1"/>
    </xf>
    <xf numFmtId="0" fontId="120" fillId="0" borderId="263" xfId="0" applyFont="1" applyBorder="1" applyAlignment="1">
      <alignment horizontal="center" vertical="center" wrapText="1"/>
    </xf>
    <xf numFmtId="0" fontId="120" fillId="0" borderId="264" xfId="0" applyFont="1" applyBorder="1" applyAlignment="1">
      <alignment horizontal="distributed" vertical="center" wrapText="1"/>
    </xf>
    <xf numFmtId="0" fontId="120" fillId="0" borderId="275" xfId="0" applyFont="1" applyBorder="1" applyAlignment="1">
      <alignment horizontal="distributed" vertical="center" wrapText="1"/>
    </xf>
    <xf numFmtId="0" fontId="120" fillId="0" borderId="265" xfId="0" applyFont="1" applyBorder="1" applyAlignment="1">
      <alignment horizontal="center" vertical="center" wrapText="1"/>
    </xf>
    <xf numFmtId="0" fontId="120" fillId="0" borderId="276" xfId="0" applyFont="1" applyBorder="1" applyAlignment="1">
      <alignment horizontal="center" vertical="center" wrapText="1"/>
    </xf>
    <xf numFmtId="184" fontId="120" fillId="0" borderId="265" xfId="0" applyNumberFormat="1" applyFont="1" applyBorder="1" applyAlignment="1">
      <alignment horizontal="center" vertical="center" wrapText="1"/>
    </xf>
    <xf numFmtId="184" fontId="120" fillId="0" borderId="276" xfId="0" applyNumberFormat="1" applyFont="1" applyBorder="1" applyAlignment="1">
      <alignment horizontal="center" vertical="center" wrapText="1"/>
    </xf>
    <xf numFmtId="0" fontId="4" fillId="0" borderId="257" xfId="0" applyFont="1" applyBorder="1" applyAlignment="1">
      <alignment horizontal="center" vertical="center"/>
    </xf>
    <xf numFmtId="0" fontId="4" fillId="0" borderId="266" xfId="0" applyFont="1" applyBorder="1" applyAlignment="1">
      <alignment horizontal="center" vertical="center"/>
    </xf>
    <xf numFmtId="0" fontId="4" fillId="0" borderId="0" xfId="0" applyFont="1" applyAlignment="1">
      <alignment horizontal="center" vertical="center"/>
    </xf>
    <xf numFmtId="0" fontId="4" fillId="0" borderId="277" xfId="0" applyFont="1" applyBorder="1" applyAlignment="1">
      <alignment horizontal="center" vertical="center"/>
    </xf>
    <xf numFmtId="0" fontId="5" fillId="0" borderId="89" xfId="13" applyFont="1" applyBorder="1" applyAlignment="1">
      <alignment horizontal="center" vertical="center"/>
    </xf>
    <xf numFmtId="0" fontId="0" fillId="0" borderId="88" xfId="0" applyBorder="1" applyAlignment="1">
      <alignment horizontal="center" vertical="center"/>
    </xf>
    <xf numFmtId="0" fontId="0" fillId="0" borderId="145" xfId="0" applyBorder="1" applyAlignment="1">
      <alignment horizontal="center" vertical="center"/>
    </xf>
    <xf numFmtId="0" fontId="124" fillId="0" borderId="144" xfId="13" applyFont="1" applyBorder="1" applyAlignment="1">
      <alignment horizontal="center" vertical="center"/>
    </xf>
    <xf numFmtId="0" fontId="20" fillId="0" borderId="88" xfId="0" applyFont="1" applyBorder="1" applyAlignment="1">
      <alignment horizontal="center" vertical="center"/>
    </xf>
    <xf numFmtId="0" fontId="5" fillId="0" borderId="144" xfId="13" applyFont="1" applyBorder="1" applyAlignment="1">
      <alignment horizontal="center" vertical="center"/>
    </xf>
    <xf numFmtId="0" fontId="20" fillId="0" borderId="145" xfId="0" applyFont="1" applyBorder="1" applyAlignment="1">
      <alignment horizontal="center" vertical="center"/>
    </xf>
    <xf numFmtId="0" fontId="5" fillId="0" borderId="143" xfId="13" applyFont="1" applyBorder="1" applyAlignment="1">
      <alignment horizontal="center" vertical="center"/>
    </xf>
    <xf numFmtId="0" fontId="0" fillId="0" borderId="143" xfId="0" applyBorder="1" applyAlignment="1">
      <alignment horizontal="center" vertical="center"/>
    </xf>
    <xf numFmtId="0" fontId="124" fillId="0" borderId="88" xfId="13" applyFont="1" applyBorder="1" applyAlignment="1">
      <alignment horizontal="center" vertical="center"/>
    </xf>
    <xf numFmtId="0" fontId="124" fillId="0" borderId="92" xfId="13" applyFont="1" applyBorder="1" applyAlignment="1">
      <alignment horizontal="center" vertical="center"/>
    </xf>
    <xf numFmtId="0" fontId="85" fillId="0" borderId="0" xfId="13" applyFont="1" applyAlignment="1">
      <alignment horizontal="left" vertical="center" wrapText="1"/>
    </xf>
    <xf numFmtId="0" fontId="84" fillId="0" borderId="181" xfId="13" applyFont="1" applyBorder="1" applyAlignment="1" applyProtection="1">
      <alignment horizontal="center" vertical="center"/>
      <protection locked="0"/>
    </xf>
    <xf numFmtId="0" fontId="85" fillId="0" borderId="181" xfId="7" applyFont="1" applyBorder="1" applyAlignment="1">
      <alignment horizontal="center" vertical="center"/>
    </xf>
    <xf numFmtId="0" fontId="85" fillId="0" borderId="181" xfId="7" applyFont="1" applyBorder="1" applyAlignment="1">
      <alignment horizontal="left" vertical="center" wrapText="1"/>
    </xf>
    <xf numFmtId="0" fontId="85" fillId="0" borderId="0" xfId="13" applyFont="1" applyAlignment="1">
      <alignment horizontal="left" vertical="top" wrapText="1"/>
    </xf>
    <xf numFmtId="0" fontId="84" fillId="0" borderId="244" xfId="13" applyFont="1" applyBorder="1" applyAlignment="1">
      <alignment horizontal="center" vertical="center"/>
    </xf>
    <xf numFmtId="0" fontId="84" fillId="0" borderId="181" xfId="13" applyFont="1" applyBorder="1" applyAlignment="1">
      <alignment horizontal="left" vertical="center" indent="1"/>
    </xf>
    <xf numFmtId="0" fontId="84" fillId="0" borderId="191" xfId="13" applyFont="1" applyBorder="1" applyAlignment="1">
      <alignment horizontal="center" vertical="center"/>
    </xf>
    <xf numFmtId="180" fontId="84" fillId="0" borderId="192" xfId="13" applyNumberFormat="1" applyFont="1" applyBorder="1" applyAlignment="1">
      <alignment horizontal="right" vertical="center"/>
    </xf>
    <xf numFmtId="177" fontId="84" fillId="0" borderId="194" xfId="13" applyNumberFormat="1" applyFont="1" applyBorder="1" applyAlignment="1">
      <alignment horizontal="center" vertical="center"/>
    </xf>
    <xf numFmtId="0" fontId="84" fillId="0" borderId="197" xfId="13" applyFont="1" applyBorder="1" applyAlignment="1">
      <alignment horizontal="center" vertical="center"/>
    </xf>
    <xf numFmtId="180" fontId="84" fillId="0" borderId="198" xfId="13" applyNumberFormat="1" applyFont="1" applyBorder="1" applyAlignment="1" applyProtection="1">
      <alignment horizontal="right" vertical="center"/>
      <protection locked="0"/>
    </xf>
    <xf numFmtId="177" fontId="84" fillId="0" borderId="200" xfId="13" applyNumberFormat="1" applyFont="1" applyBorder="1" applyAlignment="1">
      <alignment horizontal="center" vertical="center"/>
    </xf>
    <xf numFmtId="0" fontId="84" fillId="0" borderId="181" xfId="13" applyFont="1" applyBorder="1" applyAlignment="1">
      <alignment horizontal="center" vertical="center" shrinkToFit="1"/>
    </xf>
    <xf numFmtId="0" fontId="84" fillId="0" borderId="180" xfId="13" applyFont="1" applyBorder="1" applyAlignment="1" applyProtection="1">
      <alignment horizontal="center" vertical="center"/>
      <protection locked="0"/>
    </xf>
    <xf numFmtId="0" fontId="84" fillId="0" borderId="203" xfId="13" applyFont="1" applyBorder="1" applyAlignment="1">
      <alignment horizontal="center" vertical="center"/>
    </xf>
    <xf numFmtId="0" fontId="84" fillId="0" borderId="181" xfId="13" applyFont="1" applyBorder="1" applyAlignment="1">
      <alignment horizontal="center" vertical="center"/>
    </xf>
    <xf numFmtId="38" fontId="84" fillId="0" borderId="181" xfId="17" applyFont="1" applyFill="1" applyBorder="1" applyAlignment="1" applyProtection="1">
      <alignment horizontal="center" vertical="center"/>
    </xf>
    <xf numFmtId="0" fontId="84" fillId="0" borderId="191" xfId="13" applyFont="1" applyBorder="1" applyAlignment="1">
      <alignment horizontal="left" vertical="center" indent="1"/>
    </xf>
    <xf numFmtId="180" fontId="84" fillId="0" borderId="198" xfId="13" applyNumberFormat="1" applyFont="1" applyBorder="1" applyAlignment="1">
      <alignment horizontal="right" vertical="center"/>
    </xf>
    <xf numFmtId="0" fontId="85" fillId="0" borderId="180" xfId="7" applyFont="1" applyBorder="1" applyAlignment="1">
      <alignment horizontal="center" vertical="center" wrapText="1"/>
    </xf>
    <xf numFmtId="0" fontId="84" fillId="0" borderId="181" xfId="7" applyFont="1" applyBorder="1" applyAlignment="1" applyProtection="1">
      <alignment horizontal="center" vertical="center"/>
      <protection locked="0"/>
    </xf>
    <xf numFmtId="0" fontId="84" fillId="0" borderId="186" xfId="13" applyFont="1" applyBorder="1" applyAlignment="1">
      <alignment horizontal="center" vertical="center"/>
    </xf>
    <xf numFmtId="180" fontId="84" fillId="0" borderId="180" xfId="13" applyNumberFormat="1" applyFont="1" applyBorder="1" applyAlignment="1" applyProtection="1">
      <alignment horizontal="right" vertical="center"/>
      <protection locked="0"/>
    </xf>
    <xf numFmtId="176" fontId="84" fillId="0" borderId="189" xfId="13" applyNumberFormat="1" applyFont="1" applyBorder="1" applyAlignment="1">
      <alignment horizontal="center" vertical="center"/>
    </xf>
    <xf numFmtId="0" fontId="84" fillId="0" borderId="0" xfId="13" applyFont="1" applyAlignment="1">
      <alignment horizontal="right" vertical="center"/>
    </xf>
    <xf numFmtId="0" fontId="95" fillId="0" borderId="0" xfId="13" applyFont="1" applyAlignment="1">
      <alignment horizontal="center" vertical="center"/>
    </xf>
    <xf numFmtId="0" fontId="84" fillId="0" borderId="180" xfId="7" applyFont="1" applyBorder="1" applyAlignment="1">
      <alignment horizontal="center" vertical="center"/>
    </xf>
    <xf numFmtId="0" fontId="83" fillId="0" borderId="181" xfId="7" applyFont="1" applyBorder="1" applyAlignment="1" applyProtection="1">
      <alignment horizontal="left" vertical="center" wrapText="1"/>
      <protection locked="0"/>
    </xf>
    <xf numFmtId="0" fontId="84" fillId="0" borderId="181" xfId="7" applyFont="1" applyBorder="1" applyAlignment="1">
      <alignment horizontal="center" vertical="center" shrinkToFit="1"/>
    </xf>
    <xf numFmtId="0" fontId="85" fillId="0" borderId="181" xfId="7" applyFont="1" applyBorder="1" applyAlignment="1" applyProtection="1">
      <alignment horizontal="center" vertical="center"/>
      <protection locked="0"/>
    </xf>
    <xf numFmtId="0" fontId="62" fillId="0" borderId="2" xfId="13" applyFont="1" applyBorder="1" applyAlignment="1">
      <alignment horizontal="left" vertical="center"/>
    </xf>
    <xf numFmtId="0" fontId="62" fillId="0" borderId="5" xfId="13" applyFont="1" applyBorder="1" applyAlignment="1">
      <alignment horizontal="center" vertical="center"/>
    </xf>
    <xf numFmtId="0" fontId="62" fillId="0" borderId="12" xfId="13" applyFont="1" applyBorder="1" applyAlignment="1">
      <alignment horizontal="center" vertical="center"/>
    </xf>
    <xf numFmtId="0" fontId="62" fillId="0" borderId="13" xfId="13" applyFont="1" applyBorder="1" applyAlignment="1">
      <alignment horizontal="center" vertical="center"/>
    </xf>
    <xf numFmtId="0" fontId="62" fillId="0" borderId="5" xfId="13" applyFont="1" applyBorder="1" applyAlignment="1">
      <alignment horizontal="left" vertical="center"/>
    </xf>
    <xf numFmtId="0" fontId="62" fillId="0" borderId="12" xfId="13" applyFont="1" applyBorder="1" applyAlignment="1">
      <alignment horizontal="left" vertical="center"/>
    </xf>
    <xf numFmtId="0" fontId="62" fillId="0" borderId="13" xfId="13" applyFont="1" applyBorder="1" applyAlignment="1">
      <alignment horizontal="left" vertical="center"/>
    </xf>
    <xf numFmtId="0" fontId="63" fillId="0" borderId="0" xfId="13" applyFont="1" applyAlignment="1">
      <alignment horizontal="center" vertical="center"/>
    </xf>
    <xf numFmtId="0" fontId="62" fillId="0" borderId="58" xfId="13" applyFont="1" applyBorder="1" applyAlignment="1">
      <alignment horizontal="center" vertical="distributed" textRotation="255" indent="4"/>
    </xf>
    <xf numFmtId="0" fontId="62" fillId="0" borderId="57" xfId="13" applyFont="1" applyBorder="1" applyAlignment="1">
      <alignment horizontal="center" vertical="distributed" textRotation="255" indent="4"/>
    </xf>
    <xf numFmtId="0" fontId="62" fillId="0" borderId="10" xfId="13" applyFont="1" applyBorder="1" applyAlignment="1">
      <alignment horizontal="center" vertical="distributed" textRotation="255" indent="4"/>
    </xf>
    <xf numFmtId="0" fontId="62" fillId="0" borderId="0" xfId="13" applyFont="1" applyAlignment="1">
      <alignment horizontal="center" vertical="distributed" textRotation="255" indent="4"/>
    </xf>
    <xf numFmtId="0" fontId="62" fillId="0" borderId="19" xfId="13" applyFont="1" applyBorder="1" applyAlignment="1">
      <alignment horizontal="center" vertical="distributed" textRotation="255" indent="4"/>
    </xf>
    <xf numFmtId="0" fontId="62" fillId="0" borderId="25" xfId="13" applyFont="1" applyBorder="1" applyAlignment="1">
      <alignment horizontal="center" vertical="distributed" textRotation="255" indent="4"/>
    </xf>
    <xf numFmtId="0" fontId="62" fillId="0" borderId="27" xfId="13" applyFont="1" applyBorder="1" applyAlignment="1">
      <alignment horizontal="center" vertical="distributed" textRotation="255" indent="4"/>
    </xf>
    <xf numFmtId="49" fontId="62" fillId="0" borderId="12" xfId="13" applyNumberFormat="1" applyFont="1" applyBorder="1" applyAlignment="1">
      <alignment horizontal="center" vertical="center"/>
    </xf>
    <xf numFmtId="0" fontId="62" fillId="0" borderId="236" xfId="13" applyFont="1" applyBorder="1" applyAlignment="1">
      <alignment horizontal="center" vertical="center" wrapText="1"/>
    </xf>
    <xf numFmtId="0" fontId="62" fillId="0" borderId="12" xfId="13" applyFont="1" applyBorder="1" applyAlignment="1">
      <alignment horizontal="center" vertical="center" wrapText="1"/>
    </xf>
    <xf numFmtId="0" fontId="62" fillId="0" borderId="234" xfId="13" applyFont="1" applyBorder="1" applyAlignment="1">
      <alignment horizontal="center" vertical="center"/>
    </xf>
    <xf numFmtId="0" fontId="62" fillId="0" borderId="57" xfId="13" applyFont="1" applyBorder="1" applyAlignment="1">
      <alignment horizontal="center" vertical="center"/>
    </xf>
    <xf numFmtId="49" fontId="62" fillId="0" borderId="57" xfId="13" applyNumberFormat="1" applyFont="1" applyBorder="1" applyAlignment="1">
      <alignment horizontal="center" vertical="center"/>
    </xf>
    <xf numFmtId="0" fontId="62" fillId="0" borderId="235" xfId="13" applyFont="1" applyBorder="1" applyAlignment="1">
      <alignment horizontal="center" vertical="center" wrapText="1"/>
    </xf>
    <xf numFmtId="0" fontId="62" fillId="0" borderId="57" xfId="13" applyFont="1" applyBorder="1" applyAlignment="1">
      <alignment horizontal="center" vertical="center" wrapText="1"/>
    </xf>
    <xf numFmtId="0" fontId="62" fillId="0" borderId="57" xfId="13" applyFont="1" applyBorder="1" applyAlignment="1">
      <alignment horizontal="left" vertical="center"/>
    </xf>
    <xf numFmtId="0" fontId="62" fillId="0" borderId="64" xfId="13" applyFont="1" applyBorder="1" applyAlignment="1">
      <alignment horizontal="left" vertical="center"/>
    </xf>
    <xf numFmtId="0" fontId="62" fillId="0" borderId="57" xfId="13" applyFont="1" applyBorder="1" applyAlignment="1">
      <alignment horizontal="left" vertical="top" wrapText="1"/>
    </xf>
    <xf numFmtId="0" fontId="62" fillId="0" borderId="0" xfId="13" applyFont="1" applyAlignment="1">
      <alignment horizontal="left" vertical="top" wrapText="1"/>
    </xf>
    <xf numFmtId="0" fontId="62" fillId="0" borderId="58" xfId="13" applyFont="1" applyBorder="1" applyAlignment="1">
      <alignment horizontal="center" vertical="center" wrapText="1"/>
    </xf>
    <xf numFmtId="0" fontId="62" fillId="0" borderId="64" xfId="13" applyFont="1" applyBorder="1" applyAlignment="1">
      <alignment horizontal="center" vertical="center" wrapText="1"/>
    </xf>
    <xf numFmtId="0" fontId="62" fillId="0" borderId="25" xfId="13" applyFont="1" applyBorder="1" applyAlignment="1">
      <alignment horizontal="center" vertical="center" wrapText="1"/>
    </xf>
    <xf numFmtId="0" fontId="62" fillId="0" borderId="14" xfId="13" applyFont="1" applyBorder="1" applyAlignment="1">
      <alignment horizontal="center" vertical="center" wrapText="1"/>
    </xf>
    <xf numFmtId="0" fontId="62" fillId="0" borderId="27" xfId="13" applyFont="1" applyBorder="1" applyAlignment="1">
      <alignment horizontal="center" vertical="center" wrapText="1"/>
    </xf>
    <xf numFmtId="0" fontId="62" fillId="0" borderId="5" xfId="13" applyFont="1" applyBorder="1" applyAlignment="1">
      <alignment horizontal="center" vertical="center" wrapText="1"/>
    </xf>
    <xf numFmtId="0" fontId="62" fillId="0" borderId="10" xfId="13" applyFont="1" applyBorder="1" applyAlignment="1">
      <alignment vertical="center" textRotation="255"/>
    </xf>
    <xf numFmtId="0" fontId="62" fillId="0" borderId="19" xfId="13" applyFont="1" applyBorder="1" applyAlignment="1">
      <alignment vertical="center" textRotation="255"/>
    </xf>
    <xf numFmtId="0" fontId="62" fillId="0" borderId="25" xfId="13" applyFont="1" applyBorder="1" applyAlignment="1">
      <alignment vertical="center" textRotation="255"/>
    </xf>
    <xf numFmtId="0" fontId="62" fillId="0" borderId="27" xfId="13" applyFont="1" applyBorder="1" applyAlignment="1">
      <alignment vertical="center" textRotation="255"/>
    </xf>
    <xf numFmtId="0" fontId="62" fillId="0" borderId="233" xfId="13" applyFont="1" applyBorder="1" applyAlignment="1">
      <alignment horizontal="center" vertical="center"/>
    </xf>
    <xf numFmtId="0" fontId="62" fillId="0" borderId="232" xfId="13" applyFont="1" applyBorder="1" applyAlignment="1">
      <alignment horizontal="center" vertical="center"/>
    </xf>
    <xf numFmtId="0" fontId="62" fillId="0" borderId="230" xfId="13" applyFont="1" applyBorder="1" applyAlignment="1">
      <alignment horizontal="center" vertical="center"/>
    </xf>
    <xf numFmtId="0" fontId="62" fillId="0" borderId="229" xfId="13" applyFont="1" applyBorder="1" applyAlignment="1">
      <alignment horizontal="center" vertical="center"/>
    </xf>
    <xf numFmtId="0" fontId="62" fillId="0" borderId="232" xfId="13" applyFont="1" applyBorder="1" applyAlignment="1">
      <alignment horizontal="left" vertical="center"/>
    </xf>
    <xf numFmtId="0" fontId="62" fillId="0" borderId="231" xfId="13" applyFont="1" applyBorder="1" applyAlignment="1">
      <alignment horizontal="left" vertical="center"/>
    </xf>
    <xf numFmtId="0" fontId="62" fillId="0" borderId="229" xfId="13" applyFont="1" applyBorder="1" applyAlignment="1">
      <alignment horizontal="left" vertical="center"/>
    </xf>
    <xf numFmtId="0" fontId="62" fillId="0" borderId="228" xfId="13" applyFont="1" applyBorder="1" applyAlignment="1">
      <alignment horizontal="left" vertical="center"/>
    </xf>
    <xf numFmtId="0" fontId="62" fillId="0" borderId="230" xfId="13" applyFont="1" applyBorder="1" applyAlignment="1">
      <alignment horizontal="center" vertical="center" wrapText="1"/>
    </xf>
    <xf numFmtId="0" fontId="62" fillId="0" borderId="229" xfId="13" applyFont="1" applyBorder="1" applyAlignment="1">
      <alignment horizontal="center" vertical="center" wrapText="1"/>
    </xf>
    <xf numFmtId="0" fontId="62" fillId="0" borderId="227" xfId="13" applyFont="1" applyBorder="1" applyAlignment="1">
      <alignment horizontal="center" vertical="center" wrapText="1"/>
    </xf>
    <xf numFmtId="0" fontId="62" fillId="0" borderId="226" xfId="13" applyFont="1" applyBorder="1" applyAlignment="1">
      <alignment horizontal="center" vertical="center" wrapText="1"/>
    </xf>
    <xf numFmtId="0" fontId="62" fillId="0" borderId="229" xfId="13" applyFont="1" applyBorder="1" applyAlignment="1">
      <alignment horizontal="left" vertical="center" wrapText="1"/>
    </xf>
    <xf numFmtId="0" fontId="62" fillId="0" borderId="228" xfId="13" applyFont="1" applyBorder="1" applyAlignment="1">
      <alignment horizontal="left" vertical="center" wrapText="1"/>
    </xf>
    <xf numFmtId="0" fontId="62" fillId="0" borderId="226" xfId="13" applyFont="1" applyBorder="1" applyAlignment="1">
      <alignment horizontal="left" vertical="center" wrapText="1"/>
    </xf>
    <xf numFmtId="0" fontId="62" fillId="0" borderId="225" xfId="13" applyFont="1" applyBorder="1" applyAlignment="1">
      <alignment horizontal="left" vertical="center" wrapText="1"/>
    </xf>
    <xf numFmtId="0" fontId="5" fillId="0" borderId="29" xfId="13" applyFont="1" applyBorder="1" applyAlignment="1">
      <alignment horizontal="distributed" vertical="center" indent="1"/>
    </xf>
    <xf numFmtId="0" fontId="5" fillId="0" borderId="18" xfId="13" applyFont="1" applyBorder="1" applyAlignment="1">
      <alignment horizontal="distributed" vertical="center" indent="1"/>
    </xf>
    <xf numFmtId="0" fontId="5" fillId="0" borderId="18" xfId="13" applyFont="1" applyBorder="1" applyAlignment="1">
      <alignment horizontal="left" vertical="center" shrinkToFit="1"/>
    </xf>
    <xf numFmtId="0" fontId="5" fillId="0" borderId="32" xfId="13" applyFont="1" applyBorder="1" applyAlignment="1">
      <alignment horizontal="left" vertical="center" shrinkToFit="1"/>
    </xf>
    <xf numFmtId="0" fontId="5" fillId="0" borderId="28" xfId="13" applyFont="1" applyBorder="1" applyAlignment="1">
      <alignment horizontal="distributed" vertical="center" indent="1"/>
    </xf>
    <xf numFmtId="0" fontId="5" fillId="0" borderId="2" xfId="13" applyFont="1" applyBorder="1" applyAlignment="1">
      <alignment horizontal="distributed" vertical="center" indent="1"/>
    </xf>
    <xf numFmtId="0" fontId="5" fillId="0" borderId="2" xfId="13" applyFont="1" applyBorder="1" applyAlignment="1">
      <alignment horizontal="left" vertical="center" shrinkToFit="1"/>
    </xf>
    <xf numFmtId="0" fontId="5" fillId="0" borderId="33" xfId="13" applyFont="1" applyBorder="1" applyAlignment="1">
      <alignment horizontal="left" vertical="center" shrinkToFit="1"/>
    </xf>
    <xf numFmtId="0" fontId="5" fillId="0" borderId="28" xfId="13" applyFont="1" applyBorder="1" applyAlignment="1">
      <alignment horizontal="center" vertical="center"/>
    </xf>
    <xf numFmtId="0" fontId="5" fillId="0" borderId="2" xfId="13" applyFont="1" applyBorder="1" applyAlignment="1">
      <alignment horizontal="center" vertical="center"/>
    </xf>
    <xf numFmtId="0" fontId="5" fillId="0" borderId="156" xfId="13" applyFont="1" applyBorder="1" applyAlignment="1">
      <alignment horizontal="center" vertical="center"/>
    </xf>
    <xf numFmtId="0" fontId="5" fillId="0" borderId="3" xfId="13" applyFont="1" applyBorder="1" applyAlignment="1">
      <alignment horizontal="center" vertical="center"/>
    </xf>
    <xf numFmtId="0" fontId="5" fillId="0" borderId="2" xfId="13" applyFont="1" applyBorder="1" applyAlignment="1">
      <alignment horizontal="center" vertical="center" shrinkToFit="1"/>
    </xf>
    <xf numFmtId="0" fontId="5" fillId="0" borderId="33" xfId="13" applyFont="1" applyBorder="1" applyAlignment="1">
      <alignment horizontal="center" vertical="center" shrinkToFit="1"/>
    </xf>
    <xf numFmtId="0" fontId="5" fillId="0" borderId="3" xfId="13" applyFont="1" applyBorder="1" applyAlignment="1">
      <alignment horizontal="center" vertical="center" shrinkToFit="1"/>
    </xf>
    <xf numFmtId="0" fontId="5" fillId="0" borderId="71" xfId="13" applyFont="1" applyBorder="1" applyAlignment="1">
      <alignment horizontal="center" vertical="center" shrinkToFit="1"/>
    </xf>
    <xf numFmtId="0" fontId="5" fillId="0" borderId="3" xfId="13" applyFont="1" applyBorder="1" applyAlignment="1">
      <alignment horizontal="distributed" vertical="center" indent="1"/>
    </xf>
    <xf numFmtId="0" fontId="5" fillId="0" borderId="160" xfId="13" applyFont="1" applyBorder="1" applyAlignment="1">
      <alignment horizontal="center" vertical="center" wrapText="1"/>
    </xf>
    <xf numFmtId="0" fontId="5" fillId="0" borderId="2" xfId="13" applyFont="1" applyBorder="1" applyAlignment="1">
      <alignment horizontal="center" vertical="center" wrapText="1"/>
    </xf>
    <xf numFmtId="0" fontId="7" fillId="0" borderId="160" xfId="13" applyFont="1" applyBorder="1" applyAlignment="1">
      <alignment horizontal="center" vertical="center" wrapText="1"/>
    </xf>
    <xf numFmtId="0" fontId="7" fillId="0" borderId="161" xfId="13" applyFont="1" applyBorder="1" applyAlignment="1">
      <alignment horizontal="center" vertical="center" wrapText="1"/>
    </xf>
    <xf numFmtId="0" fontId="7" fillId="0" borderId="2" xfId="13" applyFont="1" applyBorder="1" applyAlignment="1">
      <alignment horizontal="center" vertical="center" wrapText="1"/>
    </xf>
    <xf numFmtId="0" fontId="7" fillId="0" borderId="33" xfId="13" applyFont="1" applyBorder="1" applyAlignment="1">
      <alignment horizontal="center" vertical="center" wrapText="1"/>
    </xf>
    <xf numFmtId="49" fontId="5" fillId="0" borderId="2" xfId="13" applyNumberFormat="1" applyFont="1" applyBorder="1" applyAlignment="1">
      <alignment horizontal="center" vertical="center" shrinkToFit="1"/>
    </xf>
    <xf numFmtId="0" fontId="5" fillId="0" borderId="2" xfId="13" applyFont="1" applyBorder="1" applyAlignment="1">
      <alignment vertical="center" shrinkToFit="1"/>
    </xf>
    <xf numFmtId="0" fontId="5" fillId="0" borderId="13" xfId="13" applyFont="1" applyBorder="1" applyAlignment="1">
      <alignment horizontal="center" vertical="center" shrinkToFit="1"/>
    </xf>
    <xf numFmtId="0" fontId="5" fillId="0" borderId="162" xfId="13" applyFont="1" applyBorder="1" applyAlignment="1">
      <alignment horizontal="center" vertical="center" textRotation="255"/>
    </xf>
    <xf numFmtId="0" fontId="5" fillId="0" borderId="160" xfId="13" applyFont="1" applyBorder="1" applyAlignment="1">
      <alignment horizontal="center" vertical="center" textRotation="255"/>
    </xf>
    <xf numFmtId="0" fontId="5" fillId="0" borderId="28" xfId="13" applyFont="1" applyBorder="1" applyAlignment="1">
      <alignment horizontal="center" vertical="center" textRotation="255"/>
    </xf>
    <xf numFmtId="0" fontId="5" fillId="0" borderId="2" xfId="13" applyFont="1" applyBorder="1" applyAlignment="1">
      <alignment horizontal="center" vertical="center" textRotation="255"/>
    </xf>
    <xf numFmtId="0" fontId="5" fillId="0" borderId="34" xfId="13" applyFont="1" applyBorder="1" applyAlignment="1">
      <alignment horizontal="center" vertical="center" textRotation="255"/>
    </xf>
    <xf numFmtId="0" fontId="5" fillId="0" borderId="4" xfId="13" applyFont="1" applyBorder="1" applyAlignment="1">
      <alignment horizontal="center" vertical="center" textRotation="255"/>
    </xf>
    <xf numFmtId="0" fontId="5" fillId="0" borderId="160" xfId="13" applyFont="1" applyBorder="1" applyAlignment="1">
      <alignment horizontal="center" vertical="center"/>
    </xf>
    <xf numFmtId="0" fontId="5" fillId="0" borderId="5" xfId="13" applyFont="1" applyBorder="1" applyAlignment="1">
      <alignment horizontal="center" vertical="center" shrinkToFit="1"/>
    </xf>
    <xf numFmtId="0" fontId="5" fillId="0" borderId="4" xfId="13" applyFont="1" applyBorder="1" applyAlignment="1">
      <alignment horizontal="center" vertical="center" shrinkToFit="1"/>
    </xf>
    <xf numFmtId="0" fontId="5" fillId="0" borderId="37" xfId="13" applyFont="1" applyBorder="1" applyAlignment="1">
      <alignment horizontal="center" vertical="center" shrinkToFit="1"/>
    </xf>
    <xf numFmtId="0" fontId="7" fillId="0" borderId="97" xfId="13" applyFont="1" applyBorder="1" applyAlignment="1">
      <alignment horizontal="center" vertical="center" wrapText="1"/>
    </xf>
    <xf numFmtId="0" fontId="7" fillId="0" borderId="1" xfId="13" applyFont="1" applyBorder="1" applyAlignment="1">
      <alignment horizontal="center" vertical="center" wrapText="1"/>
    </xf>
    <xf numFmtId="0" fontId="7" fillId="0" borderId="63" xfId="13" applyFont="1" applyBorder="1" applyAlignment="1">
      <alignment horizontal="center" vertical="center" wrapText="1"/>
    </xf>
    <xf numFmtId="0" fontId="7" fillId="0" borderId="10" xfId="13" applyFont="1" applyBorder="1" applyAlignment="1">
      <alignment horizontal="center" vertical="center" wrapText="1"/>
    </xf>
    <xf numFmtId="0" fontId="7" fillId="0" borderId="0" xfId="13" applyFont="1" applyAlignment="1">
      <alignment horizontal="center" vertical="center" wrapText="1"/>
    </xf>
    <xf numFmtId="0" fontId="7" fillId="0" borderId="11" xfId="13" applyFont="1" applyBorder="1" applyAlignment="1">
      <alignment horizontal="center" vertical="center" wrapText="1"/>
    </xf>
    <xf numFmtId="0" fontId="7" fillId="0" borderId="25" xfId="13" applyFont="1" applyBorder="1" applyAlignment="1">
      <alignment horizontal="center" vertical="center" wrapText="1"/>
    </xf>
    <xf numFmtId="0" fontId="7" fillId="0" borderId="14" xfId="13" applyFont="1" applyBorder="1" applyAlignment="1">
      <alignment horizontal="center" vertical="center" wrapText="1"/>
    </xf>
    <xf numFmtId="0" fontId="7" fillId="0" borderId="45" xfId="13" applyFont="1" applyBorder="1" applyAlignment="1">
      <alignment horizontal="center" vertical="center" wrapText="1"/>
    </xf>
    <xf numFmtId="0" fontId="5" fillId="0" borderId="58" xfId="13" applyFont="1" applyBorder="1" applyAlignment="1">
      <alignment horizontal="center" vertical="center" shrinkToFit="1"/>
    </xf>
    <xf numFmtId="0" fontId="5" fillId="0" borderId="57" xfId="13" applyFont="1" applyBorder="1" applyAlignment="1">
      <alignment horizontal="center" vertical="center" shrinkToFit="1"/>
    </xf>
    <xf numFmtId="0" fontId="5" fillId="0" borderId="64" xfId="13" applyFont="1" applyBorder="1" applyAlignment="1">
      <alignment horizontal="center" vertical="center" shrinkToFit="1"/>
    </xf>
    <xf numFmtId="0" fontId="5" fillId="0" borderId="10" xfId="13" applyFont="1" applyBorder="1" applyAlignment="1">
      <alignment horizontal="center" vertical="center" shrinkToFit="1"/>
    </xf>
    <xf numFmtId="0" fontId="5" fillId="0" borderId="0" xfId="13" applyFont="1" applyAlignment="1">
      <alignment horizontal="center" vertical="center" shrinkToFit="1"/>
    </xf>
    <xf numFmtId="0" fontId="5" fillId="0" borderId="19" xfId="13" applyFont="1" applyBorder="1" applyAlignment="1">
      <alignment horizontal="center" vertical="center" shrinkToFit="1"/>
    </xf>
    <xf numFmtId="0" fontId="5" fillId="0" borderId="25" xfId="13" applyFont="1" applyBorder="1" applyAlignment="1">
      <alignment horizontal="center" vertical="center" shrinkToFit="1"/>
    </xf>
    <xf numFmtId="0" fontId="5" fillId="0" borderId="14" xfId="13" applyFont="1" applyBorder="1" applyAlignment="1">
      <alignment horizontal="center" vertical="center" shrinkToFit="1"/>
    </xf>
    <xf numFmtId="0" fontId="5" fillId="0" borderId="27" xfId="13" applyFont="1" applyBorder="1" applyAlignment="1">
      <alignment horizontal="center" vertical="center" shrinkToFit="1"/>
    </xf>
    <xf numFmtId="0" fontId="5" fillId="0" borderId="12" xfId="13" applyFont="1" applyBorder="1" applyAlignment="1">
      <alignment horizontal="center" vertical="center" shrinkToFit="1"/>
    </xf>
    <xf numFmtId="0" fontId="5" fillId="0" borderId="47" xfId="13" applyFont="1" applyBorder="1" applyAlignment="1">
      <alignment horizontal="center" vertical="center" shrinkToFit="1"/>
    </xf>
    <xf numFmtId="0" fontId="7" fillId="0" borderId="98" xfId="13" applyFont="1" applyBorder="1" applyAlignment="1">
      <alignment horizontal="center" vertical="center" wrapText="1"/>
    </xf>
    <xf numFmtId="0" fontId="7" fillId="0" borderId="19" xfId="13" applyFont="1" applyBorder="1" applyAlignment="1">
      <alignment horizontal="center" vertical="center" wrapText="1"/>
    </xf>
    <xf numFmtId="0" fontId="7" fillId="0" borderId="27" xfId="13" applyFont="1" applyBorder="1" applyAlignment="1">
      <alignment horizontal="center" vertical="center" wrapText="1"/>
    </xf>
    <xf numFmtId="0" fontId="5" fillId="0" borderId="5" xfId="13" applyFont="1" applyBorder="1" applyAlignment="1">
      <alignment horizontal="center" vertical="center"/>
    </xf>
    <xf numFmtId="0" fontId="5" fillId="0" borderId="13" xfId="13" applyFont="1" applyBorder="1" applyAlignment="1">
      <alignment horizontal="center" vertical="center"/>
    </xf>
    <xf numFmtId="0" fontId="5" fillId="0" borderId="58" xfId="13" applyFont="1" applyBorder="1" applyAlignment="1">
      <alignment horizontal="center" vertical="center" wrapText="1"/>
    </xf>
    <xf numFmtId="0" fontId="5" fillId="0" borderId="57" xfId="13" applyFont="1" applyBorder="1" applyAlignment="1">
      <alignment horizontal="center" vertical="center" wrapText="1"/>
    </xf>
    <xf numFmtId="0" fontId="5" fillId="0" borderId="64" xfId="13" applyFont="1" applyBorder="1" applyAlignment="1">
      <alignment horizontal="center" vertical="center" wrapText="1"/>
    </xf>
    <xf numFmtId="0" fontId="5" fillId="0" borderId="10" xfId="13" applyFont="1" applyBorder="1" applyAlignment="1">
      <alignment horizontal="center" vertical="center" wrapText="1"/>
    </xf>
    <xf numFmtId="0" fontId="5" fillId="0" borderId="0" xfId="13" applyFont="1" applyAlignment="1">
      <alignment horizontal="center" vertical="center" wrapText="1"/>
    </xf>
    <xf numFmtId="0" fontId="5" fillId="0" borderId="19" xfId="13" applyFont="1" applyBorder="1" applyAlignment="1">
      <alignment horizontal="center" vertical="center" wrapText="1"/>
    </xf>
    <xf numFmtId="0" fontId="5" fillId="0" borderId="25" xfId="13" applyFont="1" applyBorder="1" applyAlignment="1">
      <alignment horizontal="center" vertical="center" wrapText="1"/>
    </xf>
    <xf numFmtId="0" fontId="5" fillId="0" borderId="14" xfId="13" applyFont="1" applyBorder="1" applyAlignment="1">
      <alignment horizontal="center" vertical="center" wrapText="1"/>
    </xf>
    <xf numFmtId="0" fontId="5" fillId="0" borderId="27" xfId="13" applyFont="1" applyBorder="1" applyAlignment="1">
      <alignment horizontal="center" vertical="center" wrapText="1"/>
    </xf>
    <xf numFmtId="0" fontId="7" fillId="0" borderId="1" xfId="13" applyFont="1" applyBorder="1" applyAlignment="1">
      <alignment horizontal="left" vertical="top" wrapText="1"/>
    </xf>
    <xf numFmtId="0" fontId="7" fillId="0" borderId="0" xfId="13" applyFont="1" applyAlignment="1">
      <alignment horizontal="left" vertical="top" wrapText="1"/>
    </xf>
    <xf numFmtId="0" fontId="5" fillId="0" borderId="101" xfId="13" applyFont="1" applyBorder="1" applyAlignment="1">
      <alignment horizontal="center" vertical="center" textRotation="255"/>
    </xf>
    <xf numFmtId="0" fontId="5" fillId="0" borderId="98" xfId="13" applyFont="1" applyBorder="1" applyAlignment="1">
      <alignment horizontal="center" vertical="center" textRotation="255"/>
    </xf>
    <xf numFmtId="0" fontId="5" fillId="0" borderId="69" xfId="13" applyFont="1" applyBorder="1" applyAlignment="1">
      <alignment horizontal="center" vertical="center" textRotation="255"/>
    </xf>
    <xf numFmtId="0" fontId="5" fillId="0" borderId="19" xfId="13" applyFont="1" applyBorder="1" applyAlignment="1">
      <alignment horizontal="center" vertical="center" textRotation="255"/>
    </xf>
    <xf numFmtId="0" fontId="5" fillId="0" borderId="72" xfId="13" applyFont="1" applyBorder="1" applyAlignment="1">
      <alignment horizontal="center" vertical="center" textRotation="255"/>
    </xf>
    <xf numFmtId="0" fontId="5" fillId="0" borderId="99" xfId="13" applyFont="1" applyBorder="1" applyAlignment="1">
      <alignment horizontal="center" vertical="center" textRotation="255"/>
    </xf>
    <xf numFmtId="0" fontId="5" fillId="0" borderId="97" xfId="13" applyFont="1" applyBorder="1" applyAlignment="1">
      <alignment horizontal="center" vertical="center" wrapText="1"/>
    </xf>
    <xf numFmtId="0" fontId="5" fillId="0" borderId="1" xfId="13" applyFont="1" applyBorder="1" applyAlignment="1">
      <alignment horizontal="center" vertical="center" wrapText="1"/>
    </xf>
    <xf numFmtId="0" fontId="5" fillId="0" borderId="98" xfId="13" applyFont="1" applyBorder="1" applyAlignment="1">
      <alignment horizontal="center" vertical="center" wrapText="1"/>
    </xf>
    <xf numFmtId="0" fontId="5" fillId="0" borderId="36" xfId="13" applyFont="1" applyBorder="1" applyAlignment="1">
      <alignment horizontal="center" vertical="center"/>
    </xf>
    <xf numFmtId="0" fontId="5" fillId="0" borderId="48" xfId="13" applyFont="1" applyBorder="1" applyAlignment="1">
      <alignment horizontal="center" vertical="center"/>
    </xf>
    <xf numFmtId="0" fontId="5" fillId="0" borderId="35" xfId="13" applyFont="1" applyBorder="1" applyAlignment="1">
      <alignment horizontal="center" vertical="center"/>
    </xf>
    <xf numFmtId="49" fontId="5" fillId="0" borderId="5" xfId="13" applyNumberFormat="1" applyFont="1" applyBorder="1" applyAlignment="1">
      <alignment horizontal="center" vertical="center" shrinkToFit="1"/>
    </xf>
    <xf numFmtId="49" fontId="5" fillId="0" borderId="13" xfId="13" applyNumberFormat="1" applyFont="1" applyBorder="1" applyAlignment="1">
      <alignment horizontal="center" vertical="center" shrinkToFit="1"/>
    </xf>
    <xf numFmtId="0" fontId="0" fillId="0" borderId="0" xfId="7" applyFont="1" applyAlignment="1">
      <alignment horizontal="left" vertical="top" wrapText="1"/>
    </xf>
    <xf numFmtId="0" fontId="1" fillId="0" borderId="0" xfId="7" applyAlignment="1">
      <alignment horizontal="left" vertical="top" wrapText="1"/>
    </xf>
    <xf numFmtId="0" fontId="0" fillId="0" borderId="31" xfId="7" applyFont="1" applyBorder="1" applyAlignment="1">
      <alignment horizontal="left" vertical="center" wrapText="1"/>
    </xf>
    <xf numFmtId="0" fontId="0" fillId="0" borderId="53" xfId="7" applyFont="1" applyBorder="1" applyAlignment="1">
      <alignment horizontal="left" vertical="center" wrapText="1"/>
    </xf>
    <xf numFmtId="0" fontId="0" fillId="0" borderId="65" xfId="7" applyFont="1" applyBorder="1" applyAlignment="1">
      <alignment horizontal="left" vertical="center" wrapText="1"/>
    </xf>
    <xf numFmtId="0" fontId="0" fillId="0" borderId="38" xfId="7" applyFont="1" applyBorder="1" applyAlignment="1">
      <alignment horizontal="center" vertical="center"/>
    </xf>
    <xf numFmtId="0" fontId="0" fillId="0" borderId="87" xfId="7" applyFont="1" applyBorder="1" applyAlignment="1">
      <alignment horizontal="center" vertical="center"/>
    </xf>
    <xf numFmtId="0" fontId="0" fillId="0" borderId="28" xfId="7" applyFont="1" applyBorder="1" applyAlignment="1">
      <alignment horizontal="center" vertical="center"/>
    </xf>
    <xf numFmtId="0" fontId="0" fillId="0" borderId="2" xfId="7" applyFont="1" applyBorder="1" applyAlignment="1">
      <alignment horizontal="center" vertical="center"/>
    </xf>
    <xf numFmtId="0" fontId="0" fillId="0" borderId="156" xfId="7" applyFont="1" applyBorder="1" applyAlignment="1">
      <alignment horizontal="center" vertical="center"/>
    </xf>
    <xf numFmtId="0" fontId="0" fillId="0" borderId="14" xfId="7" applyFont="1" applyBorder="1" applyAlignment="1">
      <alignment horizontal="left" vertical="center" wrapText="1"/>
    </xf>
    <xf numFmtId="0" fontId="1" fillId="0" borderId="14" xfId="7" applyBorder="1" applyAlignment="1">
      <alignment horizontal="left" vertical="center" wrapText="1"/>
    </xf>
    <xf numFmtId="0" fontId="1" fillId="0" borderId="45" xfId="7" applyBorder="1" applyAlignment="1">
      <alignment horizontal="left" vertical="center" wrapText="1"/>
    </xf>
    <xf numFmtId="0" fontId="0" fillId="0" borderId="12" xfId="7" applyFont="1" applyBorder="1" applyAlignment="1">
      <alignment horizontal="left" vertical="center" wrapText="1"/>
    </xf>
    <xf numFmtId="0" fontId="1" fillId="0" borderId="12" xfId="7" applyBorder="1" applyAlignment="1">
      <alignment horizontal="left" vertical="center" wrapText="1"/>
    </xf>
    <xf numFmtId="0" fontId="1" fillId="0" borderId="47" xfId="7" applyBorder="1" applyAlignment="1">
      <alignment horizontal="left" vertical="center" wrapText="1"/>
    </xf>
    <xf numFmtId="0" fontId="0" fillId="0" borderId="12" xfId="7" applyFont="1" applyBorder="1" applyAlignment="1">
      <alignment horizontal="left" vertical="center"/>
    </xf>
    <xf numFmtId="0" fontId="1" fillId="0" borderId="12" xfId="7" applyBorder="1" applyAlignment="1">
      <alignment horizontal="left" vertical="center"/>
    </xf>
    <xf numFmtId="0" fontId="1" fillId="0" borderId="47" xfId="7" applyBorder="1" applyAlignment="1">
      <alignment horizontal="left" vertical="center"/>
    </xf>
    <xf numFmtId="0" fontId="0" fillId="0" borderId="3" xfId="7" applyFont="1" applyBorder="1" applyAlignment="1">
      <alignment horizontal="center" vertical="center"/>
    </xf>
    <xf numFmtId="0" fontId="0" fillId="0" borderId="41" xfId="7" applyFont="1" applyBorder="1" applyAlignment="1">
      <alignment horizontal="center" vertical="center"/>
    </xf>
    <xf numFmtId="0" fontId="0" fillId="0" borderId="48" xfId="7" applyFont="1" applyBorder="1" applyAlignment="1">
      <alignment horizontal="left" vertical="center"/>
    </xf>
    <xf numFmtId="0" fontId="0" fillId="0" borderId="49" xfId="7" applyFont="1" applyBorder="1" applyAlignment="1">
      <alignment horizontal="left" vertical="center"/>
    </xf>
    <xf numFmtId="0" fontId="0" fillId="0" borderId="0" xfId="7" applyFont="1" applyAlignment="1">
      <alignment horizontal="right" vertical="center"/>
    </xf>
    <xf numFmtId="0" fontId="1" fillId="0" borderId="0" xfId="7" applyAlignment="1">
      <alignment horizontal="right" vertical="center"/>
    </xf>
    <xf numFmtId="0" fontId="15" fillId="0" borderId="0" xfId="7" applyFont="1" applyAlignment="1">
      <alignment horizontal="center" vertical="center"/>
    </xf>
    <xf numFmtId="0" fontId="1" fillId="0" borderId="5" xfId="7" applyBorder="1" applyAlignment="1">
      <alignment horizontal="center" vertical="center"/>
    </xf>
    <xf numFmtId="0" fontId="1" fillId="0" borderId="13" xfId="7" applyBorder="1" applyAlignment="1">
      <alignment horizontal="center" vertical="center"/>
    </xf>
    <xf numFmtId="0" fontId="15" fillId="0" borderId="5" xfId="7" applyFont="1" applyBorder="1" applyAlignment="1">
      <alignment horizontal="center" vertical="center"/>
    </xf>
    <xf numFmtId="0" fontId="15" fillId="0" borderId="12" xfId="7" applyFont="1" applyBorder="1" applyAlignment="1">
      <alignment horizontal="center" vertical="center"/>
    </xf>
    <xf numFmtId="0" fontId="15" fillId="0" borderId="13" xfId="7" applyFont="1" applyBorder="1" applyAlignment="1">
      <alignment horizontal="center" vertical="center"/>
    </xf>
    <xf numFmtId="0" fontId="15" fillId="0" borderId="101" xfId="7" applyFont="1" applyBorder="1" applyAlignment="1">
      <alignment horizontal="center" vertical="center"/>
    </xf>
    <xf numFmtId="0" fontId="15" fillId="0" borderId="1" xfId="7" applyFont="1" applyBorder="1" applyAlignment="1">
      <alignment horizontal="center" vertical="center"/>
    </xf>
    <xf numFmtId="0" fontId="15" fillId="0" borderId="63" xfId="7" applyFont="1" applyBorder="1" applyAlignment="1">
      <alignment horizontal="center" vertical="center"/>
    </xf>
    <xf numFmtId="0" fontId="15" fillId="0" borderId="72" xfId="7" applyFont="1" applyBorder="1" applyAlignment="1">
      <alignment horizontal="center" vertical="center"/>
    </xf>
    <xf numFmtId="0" fontId="15" fillId="0" borderId="16" xfId="7" applyFont="1" applyBorder="1" applyAlignment="1">
      <alignment horizontal="center" vertical="center"/>
    </xf>
    <xf numFmtId="0" fontId="15" fillId="0" borderId="17" xfId="7" applyFont="1" applyBorder="1" applyAlignment="1">
      <alignment horizontal="center" vertical="center"/>
    </xf>
    <xf numFmtId="0" fontId="15" fillId="0" borderId="101" xfId="7" applyFont="1" applyBorder="1" applyAlignment="1">
      <alignment horizontal="center" vertical="center" wrapText="1"/>
    </xf>
    <xf numFmtId="0" fontId="15" fillId="0" borderId="72" xfId="7" applyFont="1" applyBorder="1" applyAlignment="1">
      <alignment horizontal="center" vertical="center" wrapText="1"/>
    </xf>
    <xf numFmtId="0" fontId="15" fillId="0" borderId="16" xfId="7" applyFont="1" applyBorder="1" applyAlignment="1">
      <alignment horizontal="center" vertical="center" wrapText="1"/>
    </xf>
    <xf numFmtId="0" fontId="15" fillId="0" borderId="17" xfId="7" applyFont="1" applyBorder="1" applyAlignment="1">
      <alignment horizontal="center" vertical="center" wrapText="1"/>
    </xf>
    <xf numFmtId="0" fontId="62" fillId="0" borderId="5" xfId="7" applyFont="1" applyBorder="1" applyAlignment="1">
      <alignment horizontal="left" vertical="center"/>
    </xf>
    <xf numFmtId="0" fontId="62" fillId="0" borderId="13" xfId="7" applyFont="1" applyBorder="1" applyAlignment="1">
      <alignment horizontal="left" vertical="center"/>
    </xf>
    <xf numFmtId="0" fontId="62" fillId="0" borderId="12" xfId="7" applyFont="1" applyBorder="1" applyAlignment="1">
      <alignment horizontal="left" vertical="center"/>
    </xf>
    <xf numFmtId="0" fontId="62" fillId="0" borderId="47" xfId="7" applyFont="1" applyBorder="1" applyAlignment="1">
      <alignment horizontal="left" vertical="center"/>
    </xf>
    <xf numFmtId="0" fontId="62" fillId="0" borderId="36" xfId="7" applyFont="1" applyBorder="1" applyAlignment="1">
      <alignment horizontal="left" vertical="center"/>
    </xf>
    <xf numFmtId="0" fontId="62" fillId="0" borderId="35" xfId="7" applyFont="1" applyBorder="1" applyAlignment="1">
      <alignment horizontal="left" vertical="center"/>
    </xf>
    <xf numFmtId="0" fontId="62" fillId="0" borderId="48" xfId="7" applyFont="1" applyBorder="1" applyAlignment="1">
      <alignment horizontal="left" vertical="center"/>
    </xf>
    <xf numFmtId="0" fontId="62" fillId="0" borderId="49" xfId="7" applyFont="1" applyBorder="1" applyAlignment="1">
      <alignment horizontal="left" vertical="center"/>
    </xf>
    <xf numFmtId="0" fontId="62" fillId="0" borderId="134" xfId="7" applyFont="1" applyBorder="1" applyAlignment="1">
      <alignment horizontal="center" vertical="center" textRotation="255" wrapText="1"/>
    </xf>
    <xf numFmtId="0" fontId="62" fillId="0" borderId="141" xfId="7" applyFont="1" applyBorder="1" applyAlignment="1">
      <alignment horizontal="center" vertical="center" textRotation="255" wrapText="1"/>
    </xf>
    <xf numFmtId="0" fontId="62" fillId="0" borderId="25" xfId="7" applyFont="1" applyBorder="1" applyAlignment="1">
      <alignment horizontal="center" vertical="center"/>
    </xf>
    <xf numFmtId="0" fontId="62" fillId="0" borderId="14" xfId="7" applyFont="1" applyBorder="1" applyAlignment="1">
      <alignment horizontal="center" vertical="center"/>
    </xf>
    <xf numFmtId="0" fontId="62" fillId="0" borderId="27" xfId="7" applyFont="1" applyBorder="1" applyAlignment="1">
      <alignment horizontal="center" vertical="center"/>
    </xf>
    <xf numFmtId="0" fontId="62" fillId="0" borderId="12" xfId="7" applyFont="1" applyBorder="1" applyAlignment="1">
      <alignment horizontal="center" vertical="center"/>
    </xf>
    <xf numFmtId="0" fontId="62" fillId="0" borderId="47" xfId="7" applyFont="1" applyBorder="1" applyAlignment="1">
      <alignment horizontal="center" vertical="center"/>
    </xf>
    <xf numFmtId="0" fontId="62" fillId="0" borderId="313" xfId="7" applyFont="1" applyBorder="1" applyAlignment="1">
      <alignment horizontal="center" vertical="center"/>
    </xf>
    <xf numFmtId="0" fontId="62" fillId="0" borderId="164" xfId="7" applyFont="1" applyBorder="1" applyAlignment="1">
      <alignment horizontal="center" vertical="center"/>
    </xf>
    <xf numFmtId="0" fontId="62" fillId="0" borderId="163" xfId="7" applyFont="1" applyBorder="1" applyAlignment="1">
      <alignment horizontal="center" vertical="center"/>
    </xf>
    <xf numFmtId="0" fontId="62" fillId="0" borderId="2" xfId="7" applyFont="1" applyBorder="1" applyAlignment="1">
      <alignment horizontal="center" vertical="center" wrapText="1"/>
    </xf>
    <xf numFmtId="0" fontId="62" fillId="0" borderId="5" xfId="7" applyFont="1" applyBorder="1" applyAlignment="1">
      <alignment horizontal="center" vertical="center"/>
    </xf>
    <xf numFmtId="0" fontId="62" fillId="0" borderId="13" xfId="7" applyFont="1" applyBorder="1" applyAlignment="1">
      <alignment horizontal="center" vertical="center"/>
    </xf>
    <xf numFmtId="0" fontId="62" fillId="0" borderId="43" xfId="7" applyFont="1" applyBorder="1" applyAlignment="1">
      <alignment horizontal="center" vertical="center"/>
    </xf>
    <xf numFmtId="0" fontId="62" fillId="0" borderId="87" xfId="7" applyFont="1" applyBorder="1" applyAlignment="1">
      <alignment horizontal="center" vertical="center"/>
    </xf>
    <xf numFmtId="0" fontId="62" fillId="0" borderId="5" xfId="7" applyFont="1" applyBorder="1" applyAlignment="1">
      <alignment horizontal="center" vertical="center" wrapText="1"/>
    </xf>
    <xf numFmtId="0" fontId="62" fillId="0" borderId="13" xfId="7" applyFont="1" applyBorder="1" applyAlignment="1">
      <alignment horizontal="center" vertical="center" wrapText="1"/>
    </xf>
    <xf numFmtId="0" fontId="62" fillId="0" borderId="0" xfId="7" applyFont="1" applyAlignment="1">
      <alignment horizontal="right" vertical="center"/>
    </xf>
    <xf numFmtId="0" fontId="66" fillId="0" borderId="0" xfId="7" applyFont="1" applyAlignment="1">
      <alignment horizontal="center" vertical="center"/>
    </xf>
    <xf numFmtId="0" fontId="62" fillId="0" borderId="102" xfId="7" applyFont="1" applyBorder="1" applyAlignment="1">
      <alignment horizontal="distributed" vertical="center"/>
    </xf>
    <xf numFmtId="0" fontId="62" fillId="0" borderId="30" xfId="7" applyFont="1" applyBorder="1" applyAlignment="1">
      <alignment horizontal="distributed" vertical="center"/>
    </xf>
    <xf numFmtId="0" fontId="62" fillId="0" borderId="31" xfId="7" applyFont="1" applyBorder="1">
      <alignment vertical="center"/>
    </xf>
    <xf numFmtId="0" fontId="62" fillId="0" borderId="53" xfId="7" applyFont="1" applyBorder="1">
      <alignment vertical="center"/>
    </xf>
    <xf numFmtId="0" fontId="62" fillId="0" borderId="65" xfId="7" applyFont="1" applyBorder="1">
      <alignment vertical="center"/>
    </xf>
    <xf numFmtId="0" fontId="62" fillId="0" borderId="67" xfId="7" applyFont="1" applyBorder="1" applyAlignment="1">
      <alignment horizontal="distributed" vertical="center"/>
    </xf>
    <xf numFmtId="0" fontId="62" fillId="0" borderId="13" xfId="7" applyFont="1" applyBorder="1" applyAlignment="1">
      <alignment horizontal="distributed" vertical="center"/>
    </xf>
    <xf numFmtId="0" fontId="12" fillId="0" borderId="3" xfId="15" applyFont="1" applyBorder="1" applyAlignment="1">
      <alignment horizontal="center" vertical="center" wrapText="1"/>
    </xf>
    <xf numFmtId="0" fontId="12" fillId="0" borderId="43" xfId="15" applyFont="1" applyBorder="1" applyAlignment="1">
      <alignment horizontal="center" vertical="center" wrapText="1"/>
    </xf>
    <xf numFmtId="0" fontId="14" fillId="0" borderId="3" xfId="15" applyFont="1" applyBorder="1" applyAlignment="1">
      <alignment horizontal="center" vertical="center" wrapText="1"/>
    </xf>
    <xf numFmtId="0" fontId="14" fillId="0" borderId="43" xfId="15" applyFont="1" applyBorder="1" applyAlignment="1">
      <alignment horizontal="center" vertical="center" wrapText="1"/>
    </xf>
    <xf numFmtId="0" fontId="53" fillId="0" borderId="5" xfId="15" applyFont="1" applyBorder="1" applyAlignment="1">
      <alignment horizontal="center" vertical="center" wrapText="1"/>
    </xf>
    <xf numFmtId="0" fontId="53" fillId="0" borderId="12" xfId="15" applyFont="1" applyBorder="1" applyAlignment="1">
      <alignment horizontal="center" vertical="center" wrapText="1"/>
    </xf>
    <xf numFmtId="0" fontId="53" fillId="0" borderId="47" xfId="15" applyFont="1" applyBorder="1" applyAlignment="1">
      <alignment horizontal="center" vertical="center" wrapText="1"/>
    </xf>
    <xf numFmtId="0" fontId="53" fillId="0" borderId="58" xfId="15" applyFont="1" applyBorder="1" applyAlignment="1">
      <alignment horizontal="center" vertical="center" wrapText="1"/>
    </xf>
    <xf numFmtId="0" fontId="53" fillId="0" borderId="57" xfId="15" applyFont="1" applyBorder="1" applyAlignment="1">
      <alignment horizontal="center" vertical="center" wrapText="1"/>
    </xf>
    <xf numFmtId="0" fontId="53" fillId="0" borderId="59" xfId="15" applyFont="1" applyBorder="1" applyAlignment="1">
      <alignment horizontal="center" vertical="center" wrapText="1"/>
    </xf>
    <xf numFmtId="0" fontId="35" fillId="0" borderId="166" xfId="15" applyFont="1" applyBorder="1">
      <alignment vertical="center"/>
    </xf>
    <xf numFmtId="0" fontId="1" fillId="0" borderId="167" xfId="4" applyBorder="1" applyAlignment="1">
      <alignment vertical="center"/>
    </xf>
    <xf numFmtId="0" fontId="1" fillId="0" borderId="168" xfId="4" applyBorder="1" applyAlignment="1">
      <alignment vertical="center"/>
    </xf>
    <xf numFmtId="0" fontId="37" fillId="0" borderId="3" xfId="15" applyFont="1" applyBorder="1" applyAlignment="1">
      <alignment horizontal="center" vertical="center" wrapText="1"/>
    </xf>
    <xf numFmtId="0" fontId="37" fillId="0" borderId="87" xfId="15" applyFont="1" applyBorder="1" applyAlignment="1">
      <alignment horizontal="center" vertical="center" wrapText="1"/>
    </xf>
    <xf numFmtId="0" fontId="53" fillId="0" borderId="13" xfId="15" applyFont="1" applyBorder="1" applyAlignment="1">
      <alignment horizontal="center" vertical="center" wrapText="1"/>
    </xf>
    <xf numFmtId="0" fontId="57" fillId="0" borderId="58" xfId="15" applyFont="1" applyBorder="1" applyAlignment="1">
      <alignment horizontal="center" vertical="center" wrapText="1"/>
    </xf>
    <xf numFmtId="0" fontId="57" fillId="0" borderId="25" xfId="15" applyFont="1" applyBorder="1" applyAlignment="1">
      <alignment horizontal="center" vertical="center" wrapText="1"/>
    </xf>
    <xf numFmtId="0" fontId="37" fillId="0" borderId="15" xfId="15" applyFont="1" applyBorder="1" applyAlignment="1">
      <alignment horizontal="center" vertical="center" wrapText="1"/>
    </xf>
    <xf numFmtId="0" fontId="37" fillId="0" borderId="16" xfId="15" applyFont="1" applyBorder="1" applyAlignment="1">
      <alignment horizontal="center" vertical="center" wrapText="1"/>
    </xf>
    <xf numFmtId="0" fontId="37" fillId="0" borderId="17" xfId="15" applyFont="1" applyBorder="1" applyAlignment="1">
      <alignment horizontal="center" vertical="center" wrapText="1"/>
    </xf>
    <xf numFmtId="0" fontId="51" fillId="0" borderId="0" xfId="15" applyFont="1" applyAlignment="1">
      <alignment horizontal="left" vertical="center"/>
    </xf>
    <xf numFmtId="0" fontId="51" fillId="0" borderId="0" xfId="15" applyFont="1" applyAlignment="1">
      <alignment vertical="center" wrapText="1"/>
    </xf>
    <xf numFmtId="0" fontId="37" fillId="0" borderId="0" xfId="15" applyFont="1" applyAlignment="1">
      <alignment horizontal="left" vertical="center" wrapText="1"/>
    </xf>
    <xf numFmtId="0" fontId="37" fillId="0" borderId="0" xfId="15" applyFont="1" applyAlignment="1">
      <alignment horizontal="left" vertical="center"/>
    </xf>
    <xf numFmtId="0" fontId="14" fillId="0" borderId="42" xfId="15" applyFont="1" applyBorder="1" applyAlignment="1">
      <alignment horizontal="center" vertical="center" wrapText="1"/>
    </xf>
    <xf numFmtId="0" fontId="14" fillId="0" borderId="87" xfId="15" applyFont="1" applyBorder="1" applyAlignment="1">
      <alignment horizontal="center" vertical="center" wrapText="1"/>
    </xf>
    <xf numFmtId="0" fontId="37" fillId="0" borderId="31" xfId="15" applyFont="1" applyBorder="1" applyAlignment="1">
      <alignment horizontal="center" vertical="center" wrapText="1"/>
    </xf>
    <xf numFmtId="0" fontId="37" fillId="0" borderId="30" xfId="15" applyFont="1" applyBorder="1" applyAlignment="1">
      <alignment horizontal="center" vertical="center" wrapText="1"/>
    </xf>
    <xf numFmtId="0" fontId="37" fillId="0" borderId="5" xfId="15" applyFont="1" applyBorder="1" applyAlignment="1">
      <alignment horizontal="center" vertical="center" wrapText="1"/>
    </xf>
    <xf numFmtId="0" fontId="37" fillId="0" borderId="13" xfId="15" applyFont="1" applyBorder="1" applyAlignment="1">
      <alignment horizontal="center" vertical="center" wrapText="1"/>
    </xf>
    <xf numFmtId="0" fontId="12" fillId="0" borderId="41" xfId="15" applyFont="1" applyBorder="1" applyAlignment="1">
      <alignment horizontal="center" vertical="center" wrapText="1"/>
    </xf>
    <xf numFmtId="0" fontId="14" fillId="0" borderId="41" xfId="15" applyFont="1" applyBorder="1" applyAlignment="1">
      <alignment horizontal="center" vertical="center" wrapText="1"/>
    </xf>
    <xf numFmtId="0" fontId="53" fillId="0" borderId="36" xfId="15" applyFont="1" applyBorder="1" applyAlignment="1">
      <alignment horizontal="center" vertical="center" wrapText="1"/>
    </xf>
    <xf numFmtId="0" fontId="53" fillId="0" borderId="48" xfId="15" applyFont="1" applyBorder="1" applyAlignment="1">
      <alignment horizontal="center" vertical="center" wrapText="1"/>
    </xf>
    <xf numFmtId="0" fontId="53" fillId="0" borderId="49" xfId="15" applyFont="1" applyBorder="1" applyAlignment="1">
      <alignment horizontal="center" vertical="center" wrapText="1"/>
    </xf>
    <xf numFmtId="0" fontId="52" fillId="0" borderId="58" xfId="15" applyFont="1" applyBorder="1" applyAlignment="1">
      <alignment horizontal="center" vertical="center" wrapText="1"/>
    </xf>
    <xf numFmtId="0" fontId="52" fillId="0" borderId="25" xfId="15" applyFont="1" applyBorder="1" applyAlignment="1">
      <alignment horizontal="center" vertical="center" wrapText="1"/>
    </xf>
    <xf numFmtId="0" fontId="56" fillId="0" borderId="18" xfId="15" applyFont="1" applyBorder="1" applyAlignment="1">
      <alignment horizontal="center" vertical="center" wrapText="1"/>
    </xf>
    <xf numFmtId="0" fontId="51" fillId="0" borderId="18" xfId="15" applyFont="1" applyBorder="1" applyAlignment="1">
      <alignment horizontal="center" vertical="center" wrapText="1"/>
    </xf>
    <xf numFmtId="0" fontId="51" fillId="0" borderId="166" xfId="15" applyFont="1" applyBorder="1" applyAlignment="1">
      <alignment horizontal="center" vertical="center" wrapText="1"/>
    </xf>
    <xf numFmtId="0" fontId="51" fillId="0" borderId="167" xfId="15" applyFont="1" applyBorder="1" applyAlignment="1">
      <alignment horizontal="center" vertical="center" wrapText="1"/>
    </xf>
    <xf numFmtId="0" fontId="51" fillId="0" borderId="168" xfId="15" applyFont="1" applyBorder="1" applyAlignment="1">
      <alignment horizontal="center" vertical="center" wrapText="1"/>
    </xf>
    <xf numFmtId="0" fontId="37" fillId="0" borderId="140" xfId="15" applyFont="1" applyBorder="1" applyAlignment="1">
      <alignment horizontal="center" vertical="center" wrapText="1"/>
    </xf>
    <xf numFmtId="0" fontId="37" fillId="0" borderId="134" xfId="15" applyFont="1" applyBorder="1" applyAlignment="1">
      <alignment horizontal="center" vertical="center" wrapText="1"/>
    </xf>
    <xf numFmtId="0" fontId="37" fillId="0" borderId="141" xfId="15" applyFont="1" applyBorder="1" applyAlignment="1">
      <alignment horizontal="center" vertical="center" wrapText="1"/>
    </xf>
    <xf numFmtId="0" fontId="12" fillId="0" borderId="42" xfId="15" applyFont="1" applyBorder="1" applyAlignment="1">
      <alignment horizontal="center" vertical="center" wrapText="1"/>
    </xf>
    <xf numFmtId="0" fontId="12" fillId="0" borderId="87" xfId="15" applyFont="1" applyBorder="1" applyAlignment="1">
      <alignment horizontal="center" vertical="center" wrapText="1"/>
    </xf>
    <xf numFmtId="0" fontId="37" fillId="0" borderId="43" xfId="15" applyFont="1" applyBorder="1" applyAlignment="1">
      <alignment horizontal="center" vertical="center" wrapText="1"/>
    </xf>
    <xf numFmtId="0" fontId="52" fillId="0" borderId="3" xfId="15" applyFont="1" applyBorder="1" applyAlignment="1">
      <alignment horizontal="center" vertical="center" wrapText="1"/>
    </xf>
    <xf numFmtId="0" fontId="52" fillId="0" borderId="43" xfId="15" applyFont="1" applyBorder="1" applyAlignment="1">
      <alignment horizontal="center" vertical="center" wrapText="1"/>
    </xf>
    <xf numFmtId="0" fontId="52" fillId="0" borderId="87" xfId="15" applyFont="1" applyBorder="1" applyAlignment="1">
      <alignment horizontal="center" vertical="center" wrapText="1"/>
    </xf>
    <xf numFmtId="0" fontId="52" fillId="0" borderId="13" xfId="15" applyFont="1" applyBorder="1" applyAlignment="1">
      <alignment horizontal="center" vertical="center" wrapText="1"/>
    </xf>
    <xf numFmtId="0" fontId="53" fillId="0" borderId="25" xfId="15" applyFont="1" applyBorder="1" applyAlignment="1">
      <alignment horizontal="center" vertical="center" wrapText="1"/>
    </xf>
    <xf numFmtId="0" fontId="53" fillId="0" borderId="14" xfId="15" applyFont="1" applyBorder="1" applyAlignment="1">
      <alignment horizontal="center" vertical="center" wrapText="1"/>
    </xf>
    <xf numFmtId="0" fontId="53" fillId="0" borderId="45" xfId="15" applyFont="1" applyBorder="1" applyAlignment="1">
      <alignment horizontal="center" vertical="center" wrapText="1"/>
    </xf>
    <xf numFmtId="0" fontId="12" fillId="0" borderId="19" xfId="15" applyFont="1" applyBorder="1" applyAlignment="1">
      <alignment horizontal="center" vertical="center" wrapText="1"/>
    </xf>
    <xf numFmtId="0" fontId="39" fillId="0" borderId="3" xfId="15" applyFont="1" applyBorder="1" applyAlignment="1">
      <alignment horizontal="center" vertical="center" wrapText="1"/>
    </xf>
    <xf numFmtId="0" fontId="39" fillId="0" borderId="43" xfId="15" applyFont="1" applyBorder="1" applyAlignment="1">
      <alignment horizontal="center" vertical="center" wrapText="1"/>
    </xf>
    <xf numFmtId="0" fontId="51" fillId="0" borderId="10" xfId="15" applyFont="1" applyBorder="1" applyAlignment="1">
      <alignment horizontal="center" vertical="center" wrapText="1"/>
    </xf>
    <xf numFmtId="0" fontId="51" fillId="0" borderId="0" xfId="15" applyFont="1" applyAlignment="1">
      <alignment horizontal="center" vertical="center" wrapText="1"/>
    </xf>
    <xf numFmtId="0" fontId="51" fillId="0" borderId="11" xfId="15" applyFont="1" applyBorder="1" applyAlignment="1">
      <alignment horizontal="center" vertical="center" wrapText="1"/>
    </xf>
    <xf numFmtId="0" fontId="37" fillId="0" borderId="29" xfId="15" applyFont="1" applyBorder="1" applyAlignment="1">
      <alignment horizontal="center" vertical="center" wrapText="1"/>
    </xf>
    <xf numFmtId="0" fontId="37" fillId="0" borderId="28" xfId="15" applyFont="1" applyBorder="1" applyAlignment="1">
      <alignment horizontal="center" vertical="center" wrapText="1"/>
    </xf>
    <xf numFmtId="0" fontId="37" fillId="0" borderId="34" xfId="15" applyFont="1" applyBorder="1" applyAlignment="1">
      <alignment horizontal="center" vertical="center" wrapText="1"/>
    </xf>
    <xf numFmtId="0" fontId="56" fillId="0" borderId="67" xfId="15" applyFont="1" applyBorder="1" applyAlignment="1">
      <alignment horizontal="center" vertical="center" wrapText="1"/>
    </xf>
    <xf numFmtId="0" fontId="56" fillId="0" borderId="13" xfId="15" applyFont="1" applyBorder="1" applyAlignment="1">
      <alignment horizontal="center" vertical="center" wrapText="1"/>
    </xf>
    <xf numFmtId="0" fontId="51" fillId="0" borderId="68" xfId="15" applyFont="1" applyBorder="1" applyAlignment="1">
      <alignment horizontal="center" vertical="center" wrapText="1"/>
    </xf>
    <xf numFmtId="0" fontId="51" fillId="0" borderId="48" xfId="15" applyFont="1" applyBorder="1" applyAlignment="1">
      <alignment horizontal="center" vertical="center" wrapText="1"/>
    </xf>
    <xf numFmtId="0" fontId="38" fillId="0" borderId="3" xfId="15" applyFont="1" applyBorder="1" applyAlignment="1">
      <alignment horizontal="center" vertical="center" wrapText="1"/>
    </xf>
    <xf numFmtId="0" fontId="38" fillId="0" borderId="43" xfId="15" applyFont="1" applyBorder="1" applyAlignment="1">
      <alignment horizontal="center" vertical="center" wrapText="1"/>
    </xf>
    <xf numFmtId="0" fontId="38" fillId="0" borderId="87" xfId="15" applyFont="1" applyBorder="1" applyAlignment="1">
      <alignment horizontal="center" vertical="center" wrapText="1"/>
    </xf>
    <xf numFmtId="0" fontId="53" fillId="0" borderId="31" xfId="15" applyFont="1" applyBorder="1" applyAlignment="1">
      <alignment horizontal="center" vertical="center" wrapText="1"/>
    </xf>
    <xf numFmtId="0" fontId="53" fillId="0" borderId="53" xfId="15" applyFont="1" applyBorder="1" applyAlignment="1">
      <alignment horizontal="center" vertical="center" wrapText="1"/>
    </xf>
    <xf numFmtId="0" fontId="53" fillId="0" borderId="65" xfId="15" applyFont="1" applyBorder="1" applyAlignment="1">
      <alignment horizontal="center" vertical="center" wrapText="1"/>
    </xf>
    <xf numFmtId="0" fontId="55" fillId="0" borderId="0" xfId="7" applyFont="1" applyAlignment="1">
      <alignment horizontal="left" vertical="center"/>
    </xf>
    <xf numFmtId="0" fontId="42" fillId="0" borderId="16" xfId="15" applyFont="1" applyBorder="1" applyAlignment="1">
      <alignment horizontal="center" vertical="center"/>
    </xf>
    <xf numFmtId="0" fontId="37" fillId="0" borderId="89" xfId="15" applyFont="1" applyBorder="1" applyAlignment="1">
      <alignment horizontal="distributed" vertical="center"/>
    </xf>
    <xf numFmtId="0" fontId="37" fillId="0" borderId="88" xfId="15" applyFont="1" applyBorder="1" applyAlignment="1">
      <alignment horizontal="distributed" vertical="center"/>
    </xf>
    <xf numFmtId="0" fontId="37" fillId="0" borderId="88" xfId="5" applyFont="1" applyBorder="1" applyAlignment="1">
      <alignment horizontal="distributed" vertical="center"/>
    </xf>
    <xf numFmtId="0" fontId="53" fillId="0" borderId="31" xfId="15" applyFont="1" applyBorder="1" applyAlignment="1">
      <alignment horizontal="center" vertical="center"/>
    </xf>
    <xf numFmtId="0" fontId="53" fillId="0" borderId="53" xfId="15" applyFont="1" applyBorder="1" applyAlignment="1">
      <alignment horizontal="center" vertical="center"/>
    </xf>
    <xf numFmtId="0" fontId="53" fillId="0" borderId="65" xfId="15" applyFont="1" applyBorder="1" applyAlignment="1">
      <alignment horizontal="center" vertical="center"/>
    </xf>
    <xf numFmtId="0" fontId="36" fillId="0" borderId="43" xfId="13" applyFont="1" applyBorder="1" applyAlignment="1">
      <alignment horizontal="center" vertical="center"/>
    </xf>
    <xf numFmtId="0" fontId="51" fillId="0" borderId="43" xfId="5" applyFont="1" applyBorder="1" applyAlignment="1">
      <alignment horizontal="center" vertical="center"/>
    </xf>
    <xf numFmtId="0" fontId="51" fillId="0" borderId="42" xfId="15" applyFont="1" applyBorder="1" applyAlignment="1">
      <alignment horizontal="center" vertical="center" wrapText="1"/>
    </xf>
    <xf numFmtId="0" fontId="51" fillId="0" borderId="87" xfId="15" applyFont="1" applyBorder="1" applyAlignment="1">
      <alignment horizontal="center" vertical="center" wrapText="1"/>
    </xf>
    <xf numFmtId="0" fontId="36" fillId="0" borderId="94" xfId="13" applyFont="1" applyBorder="1" applyAlignment="1">
      <alignment horizontal="distributed" vertical="center"/>
    </xf>
    <xf numFmtId="0" fontId="36" fillId="0" borderId="14" xfId="13" applyFont="1" applyBorder="1" applyAlignment="1">
      <alignment horizontal="distributed" vertical="center"/>
    </xf>
    <xf numFmtId="0" fontId="51" fillId="0" borderId="14" xfId="5" applyFont="1" applyBorder="1" applyAlignment="1">
      <alignment horizontal="distributed" vertical="center"/>
    </xf>
    <xf numFmtId="0" fontId="46" fillId="0" borderId="5" xfId="13" applyFont="1" applyBorder="1" applyAlignment="1">
      <alignment horizontal="center" vertical="center"/>
    </xf>
    <xf numFmtId="0" fontId="46" fillId="0" borderId="12" xfId="13" applyFont="1" applyBorder="1" applyAlignment="1">
      <alignment horizontal="center" vertical="center"/>
    </xf>
    <xf numFmtId="0" fontId="46" fillId="0" borderId="47" xfId="13" applyFont="1" applyBorder="1" applyAlignment="1">
      <alignment horizontal="center" vertical="center"/>
    </xf>
    <xf numFmtId="0" fontId="36" fillId="0" borderId="67" xfId="13" applyFont="1" applyBorder="1" applyAlignment="1">
      <alignment horizontal="distributed" vertical="center"/>
    </xf>
    <xf numFmtId="0" fontId="36" fillId="0" borderId="12" xfId="13" applyFont="1" applyBorder="1" applyAlignment="1">
      <alignment horizontal="distributed" vertical="center"/>
    </xf>
    <xf numFmtId="0" fontId="51" fillId="0" borderId="12" xfId="5" applyFont="1" applyBorder="1" applyAlignment="1">
      <alignment horizontal="distributed" vertical="center"/>
    </xf>
    <xf numFmtId="0" fontId="36" fillId="0" borderId="69" xfId="13" applyFont="1" applyBorder="1" applyAlignment="1">
      <alignment horizontal="center" vertical="center"/>
    </xf>
    <xf numFmtId="0" fontId="36" fillId="0" borderId="19" xfId="13" applyFont="1" applyBorder="1" applyAlignment="1">
      <alignment horizontal="center" vertical="center"/>
    </xf>
    <xf numFmtId="0" fontId="36" fillId="0" borderId="124" xfId="13" applyFont="1" applyBorder="1" applyAlignment="1">
      <alignment horizontal="center" vertical="center"/>
    </xf>
    <xf numFmtId="0" fontId="36" fillId="0" borderId="126" xfId="13" applyFont="1" applyBorder="1" applyAlignment="1">
      <alignment horizontal="center" vertical="center"/>
    </xf>
    <xf numFmtId="0" fontId="46" fillId="0" borderId="25" xfId="13" applyFont="1" applyBorder="1" applyAlignment="1">
      <alignment horizontal="center" vertical="center"/>
    </xf>
    <xf numFmtId="0" fontId="46" fillId="0" borderId="14" xfId="13" applyFont="1" applyBorder="1" applyAlignment="1">
      <alignment horizontal="center" vertical="center"/>
    </xf>
    <xf numFmtId="0" fontId="46" fillId="0" borderId="27" xfId="13" applyFont="1" applyBorder="1" applyAlignment="1">
      <alignment horizontal="center" vertical="center"/>
    </xf>
    <xf numFmtId="0" fontId="46" fillId="0" borderId="10" xfId="13" applyFont="1" applyBorder="1" applyAlignment="1">
      <alignment horizontal="center" vertical="center"/>
    </xf>
    <xf numFmtId="0" fontId="46" fillId="0" borderId="0" xfId="13" applyFont="1" applyAlignment="1">
      <alignment horizontal="center" vertical="center"/>
    </xf>
    <xf numFmtId="0" fontId="46" fillId="0" borderId="11" xfId="13" applyFont="1" applyBorder="1" applyAlignment="1">
      <alignment horizontal="center" vertical="center"/>
    </xf>
    <xf numFmtId="0" fontId="46" fillId="0" borderId="58" xfId="13" applyFont="1" applyBorder="1" applyAlignment="1">
      <alignment horizontal="center" vertical="center"/>
    </xf>
    <xf numFmtId="0" fontId="46" fillId="0" borderId="57" xfId="13" applyFont="1" applyBorder="1" applyAlignment="1">
      <alignment horizontal="center" vertical="center"/>
    </xf>
    <xf numFmtId="0" fontId="46" fillId="0" borderId="64" xfId="13" applyFont="1" applyBorder="1" applyAlignment="1">
      <alignment horizontal="center" vertical="center"/>
    </xf>
    <xf numFmtId="0" fontId="37" fillId="0" borderId="158" xfId="15" applyFont="1" applyBorder="1" applyAlignment="1">
      <alignment horizontal="center" vertical="center" wrapText="1"/>
    </xf>
    <xf numFmtId="0" fontId="56" fillId="0" borderId="163" xfId="15" applyFont="1" applyBorder="1" applyAlignment="1">
      <alignment horizontal="center" vertical="center" wrapText="1"/>
    </xf>
    <xf numFmtId="0" fontId="56" fillId="0" borderId="164" xfId="15" applyFont="1" applyBorder="1" applyAlignment="1">
      <alignment horizontal="center" vertical="center" wrapText="1"/>
    </xf>
    <xf numFmtId="0" fontId="56" fillId="0" borderId="165" xfId="15" applyFont="1" applyBorder="1" applyAlignment="1">
      <alignment horizontal="center" vertical="center" wrapText="1"/>
    </xf>
    <xf numFmtId="0" fontId="38" fillId="0" borderId="12" xfId="15" applyFont="1" applyBorder="1" applyAlignment="1">
      <alignment horizontal="center" vertical="center" wrapText="1"/>
    </xf>
    <xf numFmtId="0" fontId="51" fillId="0" borderId="101" xfId="15" applyFont="1" applyBorder="1" applyAlignment="1">
      <alignment horizontal="center" vertical="center" wrapText="1"/>
    </xf>
    <xf numFmtId="0" fontId="51" fillId="0" borderId="1" xfId="15" applyFont="1" applyBorder="1" applyAlignment="1">
      <alignment horizontal="center" vertical="center" wrapText="1"/>
    </xf>
    <xf numFmtId="0" fontId="51" fillId="0" borderId="94" xfId="15" applyFont="1" applyBorder="1" applyAlignment="1">
      <alignment horizontal="center" vertical="center" wrapText="1"/>
    </xf>
    <xf numFmtId="0" fontId="51" fillId="0" borderId="14" xfId="15" applyFont="1" applyBorder="1" applyAlignment="1">
      <alignment horizontal="center" vertical="center" wrapText="1"/>
    </xf>
    <xf numFmtId="0" fontId="51" fillId="0" borderId="31" xfId="15" applyFont="1" applyBorder="1" applyAlignment="1">
      <alignment horizontal="center" vertical="center" wrapText="1"/>
    </xf>
    <xf numFmtId="0" fontId="51" fillId="0" borderId="53" xfId="15" applyFont="1" applyBorder="1" applyAlignment="1">
      <alignment horizontal="center" vertical="center" wrapText="1"/>
    </xf>
    <xf numFmtId="0" fontId="51" fillId="0" borderId="30" xfId="15" applyFont="1" applyBorder="1" applyAlignment="1">
      <alignment horizontal="center" vertical="center" wrapText="1"/>
    </xf>
    <xf numFmtId="0" fontId="38" fillId="0" borderId="63" xfId="15" applyFont="1" applyBorder="1" applyAlignment="1">
      <alignment horizontal="center" vertical="center" wrapText="1"/>
    </xf>
    <xf numFmtId="0" fontId="38" fillId="0" borderId="45" xfId="15" applyFont="1" applyBorder="1" applyAlignment="1">
      <alignment horizontal="center" vertical="center" wrapText="1"/>
    </xf>
    <xf numFmtId="0" fontId="56" fillId="0" borderId="12" xfId="15" applyFont="1" applyBorder="1" applyAlignment="1">
      <alignment horizontal="center" vertical="center" wrapText="1"/>
    </xf>
    <xf numFmtId="0" fontId="4" fillId="0" borderId="0" xfId="7" applyFont="1" applyAlignment="1">
      <alignment vertical="center" wrapText="1"/>
    </xf>
    <xf numFmtId="0" fontId="1" fillId="0" borderId="3" xfId="7" applyBorder="1" applyAlignment="1">
      <alignment horizontal="center" vertical="center" wrapText="1"/>
    </xf>
    <xf numFmtId="0" fontId="1" fillId="0" borderId="87" xfId="7" applyBorder="1" applyAlignment="1">
      <alignment horizontal="center" vertical="center" wrapText="1"/>
    </xf>
    <xf numFmtId="0" fontId="1" fillId="0" borderId="58" xfId="7" applyBorder="1" applyAlignment="1">
      <alignment horizontal="center" vertical="center"/>
    </xf>
    <xf numFmtId="0" fontId="1" fillId="0" borderId="57" xfId="7" applyBorder="1" applyAlignment="1">
      <alignment horizontal="center" vertical="center"/>
    </xf>
    <xf numFmtId="0" fontId="1" fillId="0" borderId="64" xfId="7" applyBorder="1" applyAlignment="1">
      <alignment horizontal="center" vertical="center"/>
    </xf>
    <xf numFmtId="0" fontId="1" fillId="0" borderId="25" xfId="7" applyBorder="1" applyAlignment="1">
      <alignment horizontal="center" vertical="center"/>
    </xf>
    <xf numFmtId="0" fontId="1" fillId="0" borderId="14" xfId="7" applyBorder="1" applyAlignment="1">
      <alignment horizontal="center" vertical="center"/>
    </xf>
    <xf numFmtId="0" fontId="1" fillId="0" borderId="27" xfId="7" applyBorder="1" applyAlignment="1">
      <alignment horizontal="center" vertical="center"/>
    </xf>
    <xf numFmtId="0" fontId="1" fillId="0" borderId="43" xfId="7" applyBorder="1" applyAlignment="1">
      <alignment horizontal="center" vertical="center" wrapText="1"/>
    </xf>
    <xf numFmtId="0" fontId="1" fillId="0" borderId="5" xfId="7" applyBorder="1" applyAlignment="1">
      <alignment vertical="center" wrapText="1"/>
    </xf>
    <xf numFmtId="0" fontId="1" fillId="0" borderId="12" xfId="7" applyBorder="1" applyAlignment="1">
      <alignment vertical="center" wrapText="1"/>
    </xf>
    <xf numFmtId="0" fontId="1" fillId="0" borderId="12" xfId="7" applyBorder="1" applyAlignment="1">
      <alignment horizontal="center" vertical="center"/>
    </xf>
    <xf numFmtId="0" fontId="1" fillId="0" borderId="58" xfId="7" applyBorder="1" applyAlignment="1">
      <alignment vertical="center" wrapText="1"/>
    </xf>
    <xf numFmtId="0" fontId="1" fillId="0" borderId="57" xfId="7" applyBorder="1" applyAlignment="1">
      <alignment vertical="center" wrapText="1"/>
    </xf>
    <xf numFmtId="0" fontId="1" fillId="0" borderId="25" xfId="7" applyBorder="1" applyAlignment="1">
      <alignment vertical="center" wrapText="1"/>
    </xf>
    <xf numFmtId="0" fontId="1" fillId="0" borderId="14" xfId="7" applyBorder="1" applyAlignment="1">
      <alignment vertical="center" wrapText="1"/>
    </xf>
    <xf numFmtId="0" fontId="1" fillId="0" borderId="2" xfId="7" applyBorder="1">
      <alignment vertical="center"/>
    </xf>
    <xf numFmtId="0" fontId="1" fillId="0" borderId="2" xfId="7" applyBorder="1" applyAlignment="1">
      <alignment horizontal="center" vertical="center"/>
    </xf>
    <xf numFmtId="0" fontId="1" fillId="0" borderId="87" xfId="4" applyBorder="1" applyAlignment="1">
      <alignment horizontal="center" vertical="center" wrapText="1"/>
    </xf>
    <xf numFmtId="0" fontId="1" fillId="0" borderId="2" xfId="7" applyBorder="1" applyAlignment="1">
      <alignment vertical="center" wrapText="1"/>
    </xf>
    <xf numFmtId="0" fontId="1" fillId="0" borderId="13" xfId="7" applyBorder="1" applyAlignment="1">
      <alignment vertical="center" wrapText="1"/>
    </xf>
    <xf numFmtId="0" fontId="35" fillId="3" borderId="2" xfId="7" applyFont="1" applyFill="1" applyBorder="1" applyAlignment="1">
      <alignment vertical="center" wrapText="1"/>
    </xf>
    <xf numFmtId="0" fontId="35" fillId="3" borderId="2" xfId="7" applyFont="1" applyFill="1" applyBorder="1">
      <alignment vertical="center"/>
    </xf>
    <xf numFmtId="0" fontId="35" fillId="3" borderId="2" xfId="7" applyFont="1" applyFill="1" applyBorder="1" applyAlignment="1">
      <alignment horizontal="center" vertical="center"/>
    </xf>
    <xf numFmtId="0" fontId="45" fillId="0" borderId="0" xfId="7" applyFont="1" applyAlignment="1">
      <alignment horizontal="center" vertical="center"/>
    </xf>
    <xf numFmtId="0" fontId="4" fillId="0" borderId="0" xfId="4" applyFont="1" applyAlignment="1">
      <alignment horizontal="left" vertical="center"/>
    </xf>
    <xf numFmtId="0" fontId="4" fillId="0" borderId="0" xfId="4" applyFont="1" applyAlignment="1">
      <alignment horizontal="left" vertical="center" wrapText="1"/>
    </xf>
    <xf numFmtId="0" fontId="4" fillId="0" borderId="3" xfId="4" applyFont="1" applyBorder="1" applyAlignment="1">
      <alignment vertical="center"/>
    </xf>
    <xf numFmtId="0" fontId="4" fillId="0" borderId="43" xfId="4" applyFont="1" applyBorder="1" applyAlignment="1">
      <alignment vertical="center"/>
    </xf>
    <xf numFmtId="0" fontId="4" fillId="0" borderId="87" xfId="4" applyFont="1" applyBorder="1" applyAlignment="1">
      <alignment vertical="center"/>
    </xf>
    <xf numFmtId="0" fontId="4" fillId="0" borderId="3" xfId="4" applyFont="1" applyBorder="1" applyAlignment="1">
      <alignment horizontal="center" vertical="center"/>
    </xf>
    <xf numFmtId="0" fontId="4" fillId="0" borderId="43" xfId="4" applyFont="1" applyBorder="1" applyAlignment="1">
      <alignment horizontal="center" vertical="center"/>
    </xf>
    <xf numFmtId="0" fontId="4" fillId="0" borderId="87" xfId="4" applyFont="1" applyBorder="1" applyAlignment="1">
      <alignment horizontal="center" vertical="center"/>
    </xf>
    <xf numFmtId="0" fontId="47" fillId="0" borderId="0" xfId="4" applyFont="1" applyAlignment="1">
      <alignment horizontal="right" vertical="center"/>
    </xf>
    <xf numFmtId="0" fontId="3" fillId="0" borderId="0" xfId="4" applyFont="1" applyAlignment="1">
      <alignment horizontal="center" vertical="center" wrapText="1"/>
    </xf>
    <xf numFmtId="0" fontId="3" fillId="0" borderId="0" xfId="4" applyFont="1" applyAlignment="1">
      <alignment horizontal="center" vertical="center"/>
    </xf>
    <xf numFmtId="0" fontId="3" fillId="0" borderId="5" xfId="4" applyFont="1" applyBorder="1" applyAlignment="1">
      <alignment vertical="center"/>
    </xf>
    <xf numFmtId="0" fontId="3" fillId="0" borderId="12" xfId="4" applyFont="1" applyBorder="1" applyAlignment="1">
      <alignment vertical="center"/>
    </xf>
    <xf numFmtId="0" fontId="3" fillId="0" borderId="13" xfId="4" applyFont="1" applyBorder="1" applyAlignment="1">
      <alignment vertical="center"/>
    </xf>
    <xf numFmtId="0" fontId="4" fillId="0" borderId="5" xfId="4" applyFont="1" applyBorder="1" applyAlignment="1">
      <alignment horizontal="left" vertical="center" wrapText="1"/>
    </xf>
    <xf numFmtId="0" fontId="4" fillId="0" borderId="12" xfId="4" applyFont="1" applyBorder="1" applyAlignment="1">
      <alignment horizontal="left" vertical="center" wrapText="1"/>
    </xf>
    <xf numFmtId="0" fontId="4" fillId="0" borderId="13" xfId="4" applyFont="1" applyBorder="1" applyAlignment="1">
      <alignment horizontal="left" vertical="center" wrapText="1"/>
    </xf>
    <xf numFmtId="0" fontId="4" fillId="0" borderId="3" xfId="4" applyFont="1" applyBorder="1" applyAlignment="1">
      <alignment horizontal="left" vertical="center" wrapText="1"/>
    </xf>
    <xf numFmtId="0" fontId="4" fillId="0" borderId="43" xfId="4" applyFont="1" applyBorder="1" applyAlignment="1">
      <alignment horizontal="left" vertical="center" wrapText="1"/>
    </xf>
    <xf numFmtId="0" fontId="4" fillId="0" borderId="87" xfId="4" applyFont="1" applyBorder="1" applyAlignment="1">
      <alignment horizontal="left" vertical="center" wrapText="1"/>
    </xf>
    <xf numFmtId="0" fontId="4" fillId="0" borderId="3" xfId="4" applyFont="1" applyBorder="1" applyAlignment="1">
      <alignment horizontal="center" vertical="center" wrapText="1"/>
    </xf>
    <xf numFmtId="0" fontId="4" fillId="0" borderId="43" xfId="4" applyFont="1" applyBorder="1" applyAlignment="1">
      <alignment horizontal="center" vertical="center" wrapText="1"/>
    </xf>
    <xf numFmtId="0" fontId="4" fillId="0" borderId="87" xfId="4" applyFont="1" applyBorder="1" applyAlignment="1">
      <alignment horizontal="center" vertical="center" wrapText="1"/>
    </xf>
    <xf numFmtId="0" fontId="4" fillId="0" borderId="0" xfId="10" applyFont="1" applyAlignment="1">
      <alignment horizontal="left" vertical="center"/>
    </xf>
    <xf numFmtId="0" fontId="4" fillId="0" borderId="3" xfId="10" applyFont="1" applyBorder="1" applyAlignment="1">
      <alignment horizontal="left" vertical="center" wrapText="1"/>
    </xf>
    <xf numFmtId="0" fontId="4" fillId="0" borderId="43" xfId="10" applyFont="1" applyBorder="1" applyAlignment="1">
      <alignment horizontal="left" vertical="center" wrapText="1"/>
    </xf>
    <xf numFmtId="0" fontId="4" fillId="0" borderId="87" xfId="10" applyFont="1" applyBorder="1" applyAlignment="1">
      <alignment horizontal="left" vertical="center" wrapText="1"/>
    </xf>
    <xf numFmtId="0" fontId="4" fillId="0" borderId="3" xfId="10" applyFont="1" applyBorder="1" applyAlignment="1">
      <alignment horizontal="center" vertical="center" wrapText="1"/>
    </xf>
    <xf numFmtId="0" fontId="4" fillId="0" borderId="43" xfId="10" applyFont="1" applyBorder="1" applyAlignment="1">
      <alignment horizontal="center" vertical="center" wrapText="1"/>
    </xf>
    <xf numFmtId="0" fontId="4" fillId="0" borderId="87" xfId="10" applyFont="1" applyBorder="1" applyAlignment="1">
      <alignment horizontal="center" vertical="center" wrapText="1"/>
    </xf>
    <xf numFmtId="0" fontId="4" fillId="0" borderId="3" xfId="10" applyFont="1" applyBorder="1">
      <alignment vertical="center"/>
    </xf>
    <xf numFmtId="0" fontId="4" fillId="0" borderId="43" xfId="10" applyFont="1" applyBorder="1">
      <alignment vertical="center"/>
    </xf>
    <xf numFmtId="0" fontId="4" fillId="0" borderId="87" xfId="10" applyFont="1" applyBorder="1">
      <alignment vertical="center"/>
    </xf>
    <xf numFmtId="0" fontId="4" fillId="0" borderId="3" xfId="10" applyFont="1" applyBorder="1" applyAlignment="1">
      <alignment horizontal="center" vertical="center"/>
    </xf>
    <xf numFmtId="0" fontId="4" fillId="0" borderId="43" xfId="10" applyFont="1" applyBorder="1" applyAlignment="1">
      <alignment horizontal="center" vertical="center"/>
    </xf>
    <xf numFmtId="0" fontId="4" fillId="0" borderId="87" xfId="10" applyFont="1" applyBorder="1" applyAlignment="1">
      <alignment horizontal="center" vertical="center"/>
    </xf>
    <xf numFmtId="0" fontId="47" fillId="0" borderId="0" xfId="10" applyFont="1" applyAlignment="1">
      <alignment horizontal="right" vertical="center"/>
    </xf>
    <xf numFmtId="0" fontId="3" fillId="0" borderId="0" xfId="10" applyFont="1" applyAlignment="1">
      <alignment horizontal="center" vertical="center" wrapText="1"/>
    </xf>
    <xf numFmtId="0" fontId="3" fillId="0" borderId="0" xfId="10" applyFont="1" applyAlignment="1">
      <alignment horizontal="center" vertical="center"/>
    </xf>
    <xf numFmtId="0" fontId="3" fillId="0" borderId="5" xfId="10" applyFont="1" applyBorder="1">
      <alignment vertical="center"/>
    </xf>
    <xf numFmtId="0" fontId="3" fillId="0" borderId="12" xfId="10" applyFont="1" applyBorder="1">
      <alignment vertical="center"/>
    </xf>
    <xf numFmtId="0" fontId="3" fillId="0" borderId="13" xfId="10" applyFont="1" applyBorder="1">
      <alignment vertical="center"/>
    </xf>
    <xf numFmtId="0" fontId="4" fillId="0" borderId="5" xfId="10" applyFont="1" applyBorder="1" applyAlignment="1">
      <alignment horizontal="left" vertical="center"/>
    </xf>
    <xf numFmtId="0" fontId="4" fillId="0" borderId="12" xfId="10" applyFont="1" applyBorder="1" applyAlignment="1">
      <alignment horizontal="left" vertical="center"/>
    </xf>
    <xf numFmtId="0" fontId="4" fillId="0" borderId="13" xfId="10" applyFont="1" applyBorder="1" applyAlignment="1">
      <alignment horizontal="left" vertical="center"/>
    </xf>
    <xf numFmtId="0" fontId="4" fillId="0" borderId="5" xfId="10" applyFont="1" applyBorder="1" applyAlignment="1">
      <alignment horizontal="left" vertical="center" wrapText="1"/>
    </xf>
    <xf numFmtId="0" fontId="4" fillId="0" borderId="12" xfId="10" applyFont="1" applyBorder="1" applyAlignment="1">
      <alignment horizontal="left" vertical="center" wrapText="1"/>
    </xf>
    <xf numFmtId="0" fontId="4" fillId="0" borderId="13" xfId="10" applyFont="1" applyBorder="1" applyAlignment="1">
      <alignment horizontal="left" vertical="center" wrapText="1"/>
    </xf>
    <xf numFmtId="0" fontId="80" fillId="0" borderId="156" xfId="13" applyFont="1" applyBorder="1" applyAlignment="1">
      <alignment horizontal="distributed" vertical="center" indent="1"/>
    </xf>
    <xf numFmtId="0" fontId="80" fillId="0" borderId="3" xfId="13" applyFont="1" applyBorder="1" applyAlignment="1">
      <alignment horizontal="distributed" vertical="center" indent="1"/>
    </xf>
    <xf numFmtId="0" fontId="80" fillId="0" borderId="3" xfId="13" applyFont="1" applyBorder="1" applyAlignment="1">
      <alignment horizontal="center" vertical="center"/>
    </xf>
    <xf numFmtId="0" fontId="80" fillId="0" borderId="71" xfId="13" applyFont="1" applyBorder="1" applyAlignment="1">
      <alignment horizontal="center" vertical="center"/>
    </xf>
    <xf numFmtId="0" fontId="65" fillId="0" borderId="0" xfId="13" applyFont="1" applyAlignment="1">
      <alignment horizontal="right" vertical="center"/>
    </xf>
    <xf numFmtId="0" fontId="81" fillId="0" borderId="0" xfId="13" applyFont="1" applyAlignment="1">
      <alignment horizontal="center" vertical="center"/>
    </xf>
    <xf numFmtId="0" fontId="80" fillId="0" borderId="29" xfId="13" applyFont="1" applyBorder="1" applyAlignment="1">
      <alignment horizontal="distributed" vertical="center" indent="1"/>
    </xf>
    <xf numFmtId="0" fontId="80" fillId="0" borderId="18" xfId="13" applyFont="1" applyBorder="1" applyAlignment="1">
      <alignment horizontal="distributed" vertical="center" indent="1"/>
    </xf>
    <xf numFmtId="0" fontId="80" fillId="0" borderId="18" xfId="13" applyFont="1" applyBorder="1" applyAlignment="1">
      <alignment horizontal="left" vertical="center" indent="1"/>
    </xf>
    <xf numFmtId="0" fontId="80" fillId="0" borderId="32" xfId="13" applyFont="1" applyBorder="1" applyAlignment="1">
      <alignment horizontal="left" vertical="center" indent="1"/>
    </xf>
    <xf numFmtId="0" fontId="80" fillId="0" borderId="162" xfId="13" applyFont="1" applyBorder="1" applyAlignment="1">
      <alignment horizontal="center" vertical="center"/>
    </xf>
    <xf numFmtId="0" fontId="80" fillId="0" borderId="160" xfId="13" applyFont="1" applyBorder="1" applyAlignment="1">
      <alignment horizontal="center" vertical="center"/>
    </xf>
    <xf numFmtId="0" fontId="80" fillId="0" borderId="161" xfId="13" applyFont="1" applyBorder="1" applyAlignment="1">
      <alignment horizontal="center" vertical="center"/>
    </xf>
    <xf numFmtId="0" fontId="65" fillId="0" borderId="28" xfId="13" applyFont="1" applyBorder="1" applyAlignment="1">
      <alignment horizontal="center" vertical="center"/>
    </xf>
    <xf numFmtId="0" fontId="65" fillId="0" borderId="2" xfId="13" applyFont="1" applyBorder="1" applyAlignment="1">
      <alignment horizontal="center" vertical="center"/>
    </xf>
    <xf numFmtId="0" fontId="82" fillId="0" borderId="58" xfId="13" applyFont="1" applyBorder="1" applyAlignment="1">
      <alignment horizontal="center" vertical="center" wrapText="1"/>
    </xf>
    <xf numFmtId="0" fontId="82" fillId="0" borderId="57" xfId="13" applyFont="1" applyBorder="1" applyAlignment="1">
      <alignment horizontal="center" vertical="center" wrapText="1"/>
    </xf>
    <xf numFmtId="0" fontId="82" fillId="0" borderId="64" xfId="13" applyFont="1" applyBorder="1" applyAlignment="1">
      <alignment horizontal="center" vertical="center" wrapText="1"/>
    </xf>
    <xf numFmtId="0" fontId="82" fillId="0" borderId="10" xfId="13" applyFont="1" applyBorder="1" applyAlignment="1">
      <alignment horizontal="center" vertical="center" wrapText="1"/>
    </xf>
    <xf numFmtId="0" fontId="82" fillId="0" borderId="0" xfId="13" applyFont="1" applyAlignment="1">
      <alignment horizontal="center" vertical="center" wrapText="1"/>
    </xf>
    <xf numFmtId="0" fontId="82" fillId="0" borderId="19" xfId="13" applyFont="1" applyBorder="1" applyAlignment="1">
      <alignment horizontal="center" vertical="center" wrapText="1"/>
    </xf>
    <xf numFmtId="0" fontId="82" fillId="0" borderId="25" xfId="13" applyFont="1" applyBorder="1" applyAlignment="1">
      <alignment horizontal="center" vertical="center" wrapText="1"/>
    </xf>
    <xf numFmtId="0" fontId="82" fillId="0" borderId="14" xfId="13" applyFont="1" applyBorder="1" applyAlignment="1">
      <alignment horizontal="center" vertical="center" wrapText="1"/>
    </xf>
    <xf numFmtId="0" fontId="82" fillId="0" borderId="27" xfId="13" applyFont="1" applyBorder="1" applyAlignment="1">
      <alignment horizontal="center" vertical="center" wrapText="1"/>
    </xf>
    <xf numFmtId="0" fontId="82" fillId="0" borderId="2" xfId="13" applyFont="1" applyBorder="1" applyAlignment="1">
      <alignment horizontal="center" vertical="center" wrapText="1"/>
    </xf>
    <xf numFmtId="0" fontId="82" fillId="0" borderId="33" xfId="13" applyFont="1" applyBorder="1" applyAlignment="1">
      <alignment horizontal="center" vertical="center" wrapText="1"/>
    </xf>
    <xf numFmtId="0" fontId="80" fillId="0" borderId="2" xfId="13" applyFont="1" applyBorder="1" applyAlignment="1">
      <alignment horizontal="center" vertical="center" shrinkToFit="1"/>
    </xf>
    <xf numFmtId="0" fontId="80" fillId="0" borderId="33" xfId="13" applyFont="1" applyBorder="1" applyAlignment="1">
      <alignment horizontal="center" vertical="center" shrinkToFit="1"/>
    </xf>
    <xf numFmtId="0" fontId="80" fillId="0" borderId="28" xfId="13" applyFont="1" applyBorder="1" applyAlignment="1">
      <alignment horizontal="center" vertical="center" shrinkToFit="1"/>
    </xf>
    <xf numFmtId="0" fontId="80" fillId="0" borderId="5" xfId="13" applyFont="1" applyBorder="1" applyAlignment="1">
      <alignment horizontal="center" vertical="center" shrinkToFit="1"/>
    </xf>
    <xf numFmtId="0" fontId="80" fillId="0" borderId="12" xfId="13" applyFont="1" applyBorder="1" applyAlignment="1">
      <alignment horizontal="center" vertical="center" shrinkToFit="1"/>
    </xf>
    <xf numFmtId="0" fontId="80" fillId="0" borderId="47" xfId="13" applyFont="1" applyBorder="1" applyAlignment="1">
      <alignment horizontal="center" vertical="center" shrinkToFit="1"/>
    </xf>
    <xf numFmtId="0" fontId="80" fillId="0" borderId="13" xfId="13" applyFont="1" applyBorder="1" applyAlignment="1">
      <alignment horizontal="center" vertical="center" shrinkToFit="1"/>
    </xf>
    <xf numFmtId="0" fontId="80" fillId="0" borderId="4" xfId="13" applyFont="1" applyBorder="1" applyAlignment="1">
      <alignment horizontal="center" vertical="center" shrinkToFit="1"/>
    </xf>
    <xf numFmtId="0" fontId="80" fillId="0" borderId="37" xfId="13" applyFont="1" applyBorder="1" applyAlignment="1">
      <alignment horizontal="center" vertical="center" shrinkToFit="1"/>
    </xf>
    <xf numFmtId="0" fontId="80" fillId="0" borderId="34" xfId="13" applyFont="1" applyBorder="1" applyAlignment="1">
      <alignment horizontal="center" vertical="center" shrinkToFit="1"/>
    </xf>
    <xf numFmtId="0" fontId="86" fillId="0" borderId="0" xfId="13" applyFont="1" applyAlignment="1">
      <alignment horizontal="left" vertical="center" wrapText="1"/>
    </xf>
    <xf numFmtId="0" fontId="66" fillId="0" borderId="29" xfId="13" applyFont="1" applyBorder="1" applyAlignment="1">
      <alignment horizontal="center" vertical="center" wrapText="1" shrinkToFit="1"/>
    </xf>
    <xf numFmtId="0" fontId="66" fillId="0" borderId="18" xfId="13" applyFont="1" applyBorder="1" applyAlignment="1">
      <alignment horizontal="center" vertical="center" wrapText="1" shrinkToFit="1"/>
    </xf>
    <xf numFmtId="0" fontId="66" fillId="0" borderId="34" xfId="13" applyFont="1" applyBorder="1" applyAlignment="1">
      <alignment horizontal="center" vertical="center" wrapText="1" shrinkToFit="1"/>
    </xf>
    <xf numFmtId="0" fontId="66" fillId="0" borderId="4" xfId="13" applyFont="1" applyBorder="1" applyAlignment="1">
      <alignment horizontal="center" vertical="center" wrapText="1" shrinkToFit="1"/>
    </xf>
    <xf numFmtId="0" fontId="66" fillId="0" borderId="18" xfId="13" applyFont="1" applyBorder="1" applyAlignment="1">
      <alignment horizontal="center" vertical="center" shrinkToFit="1"/>
    </xf>
    <xf numFmtId="0" fontId="66" fillId="0" borderId="32" xfId="13" applyFont="1" applyBorder="1" applyAlignment="1">
      <alignment horizontal="center" vertical="center" shrinkToFit="1"/>
    </xf>
    <xf numFmtId="0" fontId="66" fillId="0" borderId="4" xfId="13" applyFont="1" applyBorder="1" applyAlignment="1">
      <alignment horizontal="center" vertical="center" shrinkToFit="1"/>
    </xf>
    <xf numFmtId="0" fontId="66" fillId="0" borderId="37" xfId="13" applyFont="1" applyBorder="1" applyAlignment="1">
      <alignment horizontal="center" vertical="center" shrinkToFit="1"/>
    </xf>
    <xf numFmtId="0" fontId="80" fillId="0" borderId="101" xfId="13" applyFont="1" applyBorder="1" applyAlignment="1">
      <alignment horizontal="center" vertical="center" wrapText="1"/>
    </xf>
    <xf numFmtId="0" fontId="80" fillId="0" borderId="1" xfId="13" applyFont="1" applyBorder="1" applyAlignment="1">
      <alignment horizontal="center" vertical="center" wrapText="1"/>
    </xf>
    <xf numFmtId="0" fontId="80" fillId="0" borderId="98" xfId="13" applyFont="1" applyBorder="1" applyAlignment="1">
      <alignment horizontal="center" vertical="center" wrapText="1"/>
    </xf>
    <xf numFmtId="0" fontId="80" fillId="0" borderId="94" xfId="13" applyFont="1" applyBorder="1" applyAlignment="1">
      <alignment horizontal="center" vertical="center" wrapText="1"/>
    </xf>
    <xf numFmtId="0" fontId="80" fillId="0" borderId="14" xfId="13" applyFont="1" applyBorder="1" applyAlignment="1">
      <alignment horizontal="center" vertical="center" wrapText="1"/>
    </xf>
    <xf numFmtId="0" fontId="80" fillId="0" borderId="27" xfId="13" applyFont="1" applyBorder="1" applyAlignment="1">
      <alignment horizontal="center" vertical="center" wrapText="1"/>
    </xf>
    <xf numFmtId="0" fontId="80" fillId="0" borderId="53" xfId="13" applyFont="1" applyBorder="1" applyAlignment="1">
      <alignment horizontal="center" vertical="center" wrapText="1"/>
    </xf>
    <xf numFmtId="0" fontId="80" fillId="0" borderId="65" xfId="13" applyFont="1" applyBorder="1" applyAlignment="1">
      <alignment horizontal="center" vertical="center" wrapText="1"/>
    </xf>
    <xf numFmtId="0" fontId="65" fillId="0" borderId="25" xfId="13" applyFont="1" applyBorder="1" applyAlignment="1">
      <alignment horizontal="center" vertical="center" wrapText="1"/>
    </xf>
    <xf numFmtId="0" fontId="65" fillId="0" borderId="14" xfId="13" applyFont="1" applyBorder="1" applyAlignment="1">
      <alignment horizontal="center" vertical="center" wrapText="1"/>
    </xf>
    <xf numFmtId="0" fontId="65" fillId="0" borderId="45" xfId="13" applyFont="1" applyBorder="1" applyAlignment="1">
      <alignment horizontal="center" vertical="center" wrapText="1"/>
    </xf>
    <xf numFmtId="0" fontId="80" fillId="0" borderId="68" xfId="13" applyFont="1" applyBorder="1" applyAlignment="1">
      <alignment horizontal="center" vertical="center" shrinkToFit="1"/>
    </xf>
    <xf numFmtId="0" fontId="80" fillId="0" borderId="48" xfId="13" applyFont="1" applyBorder="1" applyAlignment="1">
      <alignment horizontal="center" vertical="center" shrinkToFit="1"/>
    </xf>
    <xf numFmtId="0" fontId="80" fillId="0" borderId="35" xfId="13" applyFont="1" applyBorder="1" applyAlignment="1">
      <alignment horizontal="center" vertical="center" shrinkToFit="1"/>
    </xf>
    <xf numFmtId="0" fontId="80" fillId="0" borderId="48" xfId="13" applyFont="1" applyBorder="1" applyAlignment="1">
      <alignment horizontal="center" vertical="center" wrapText="1" shrinkToFit="1"/>
    </xf>
    <xf numFmtId="0" fontId="80" fillId="0" borderId="35" xfId="13" applyFont="1" applyBorder="1" applyAlignment="1">
      <alignment horizontal="center" vertical="center" wrapText="1" shrinkToFit="1"/>
    </xf>
    <xf numFmtId="0" fontId="80" fillId="0" borderId="36" xfId="13" applyFont="1" applyBorder="1" applyAlignment="1">
      <alignment horizontal="center" vertical="center" wrapText="1" shrinkToFit="1"/>
    </xf>
    <xf numFmtId="0" fontId="80" fillId="0" borderId="49" xfId="13" applyFont="1" applyBorder="1" applyAlignment="1">
      <alignment horizontal="center" vertical="center" wrapText="1" shrinkToFit="1"/>
    </xf>
    <xf numFmtId="0" fontId="86" fillId="0" borderId="1" xfId="13" applyFont="1" applyBorder="1" applyAlignment="1">
      <alignment horizontal="left" vertical="center" wrapText="1"/>
    </xf>
    <xf numFmtId="49" fontId="5" fillId="0" borderId="0" xfId="13" applyNumberFormat="1" applyFont="1" applyAlignment="1">
      <alignment horizontal="right" vertical="center"/>
    </xf>
    <xf numFmtId="0" fontId="3" fillId="0" borderId="0" xfId="13" applyFont="1" applyAlignment="1">
      <alignment horizontal="center" vertical="center" wrapText="1"/>
    </xf>
    <xf numFmtId="0" fontId="4" fillId="0" borderId="144" xfId="13" applyFont="1" applyBorder="1" applyAlignment="1">
      <alignment horizontal="center" vertical="center"/>
    </xf>
    <xf numFmtId="0" fontId="4" fillId="0" borderId="30" xfId="13" applyFont="1" applyBorder="1" applyAlignment="1">
      <alignment horizontal="center" vertical="center"/>
    </xf>
    <xf numFmtId="0" fontId="7" fillId="0" borderId="31" xfId="13" applyFont="1" applyBorder="1" applyAlignment="1">
      <alignment horizontal="center" vertical="center" shrinkToFit="1"/>
    </xf>
    <xf numFmtId="0" fontId="7" fillId="0" borderId="53" xfId="13" applyFont="1" applyBorder="1" applyAlignment="1">
      <alignment horizontal="center" vertical="center" shrinkToFit="1"/>
    </xf>
    <xf numFmtId="0" fontId="7" fillId="0" borderId="65" xfId="13" applyFont="1" applyBorder="1" applyAlignment="1">
      <alignment horizontal="center" vertical="center" shrinkToFit="1"/>
    </xf>
    <xf numFmtId="0" fontId="4" fillId="0" borderId="69" xfId="13" applyFont="1" applyBorder="1" applyAlignment="1">
      <alignment horizontal="center" vertical="center" textRotation="255" wrapText="1"/>
    </xf>
    <xf numFmtId="0" fontId="4" fillId="0" borderId="72" xfId="13" applyFont="1" applyBorder="1" applyAlignment="1">
      <alignment horizontal="center" vertical="center" textRotation="255" wrapText="1"/>
    </xf>
    <xf numFmtId="0" fontId="7" fillId="0" borderId="5" xfId="13" applyFont="1" applyBorder="1">
      <alignment vertical="center"/>
    </xf>
    <xf numFmtId="0" fontId="7" fillId="0" borderId="12" xfId="13" applyFont="1" applyBorder="1">
      <alignment vertical="center"/>
    </xf>
    <xf numFmtId="0" fontId="7" fillId="0" borderId="13" xfId="13" applyFont="1" applyBorder="1">
      <alignment vertical="center"/>
    </xf>
    <xf numFmtId="0" fontId="7" fillId="0" borderId="5" xfId="13" applyFont="1" applyBorder="1" applyAlignment="1">
      <alignment vertical="center" wrapText="1"/>
    </xf>
    <xf numFmtId="0" fontId="4" fillId="0" borderId="67" xfId="13" applyFont="1" applyBorder="1" applyAlignment="1">
      <alignment horizontal="center" vertical="center"/>
    </xf>
    <xf numFmtId="0" fontId="4" fillId="0" borderId="47" xfId="13" applyFont="1" applyBorder="1" applyAlignment="1">
      <alignment horizontal="center" vertical="center"/>
    </xf>
    <xf numFmtId="0" fontId="4" fillId="0" borderId="172" xfId="13" applyFont="1" applyBorder="1" applyAlignment="1">
      <alignment horizontal="center" vertical="center"/>
    </xf>
    <xf numFmtId="0" fontId="4" fillId="0" borderId="173" xfId="13" applyFont="1" applyBorder="1" applyAlignment="1">
      <alignment horizontal="center" vertical="center"/>
    </xf>
    <xf numFmtId="0" fontId="4" fillId="0" borderId="8" xfId="13" applyFont="1" applyBorder="1" applyAlignment="1">
      <alignment horizontal="center" vertical="center"/>
    </xf>
    <xf numFmtId="0" fontId="4" fillId="0" borderId="9" xfId="13" applyFont="1" applyBorder="1" applyAlignment="1">
      <alignment horizontal="center" vertical="center"/>
    </xf>
    <xf numFmtId="0" fontId="4" fillId="0" borderId="132" xfId="13" applyFont="1" applyBorder="1" applyAlignment="1">
      <alignment horizontal="center" vertical="center"/>
    </xf>
    <xf numFmtId="0" fontId="4" fillId="0" borderId="5" xfId="13" applyFont="1" applyBorder="1" applyAlignment="1">
      <alignment horizontal="center" vertical="center" wrapText="1" shrinkToFit="1"/>
    </xf>
    <xf numFmtId="0" fontId="4" fillId="0" borderId="0" xfId="13" applyFont="1">
      <alignment vertical="center"/>
    </xf>
    <xf numFmtId="0" fontId="4" fillId="0" borderId="3" xfId="13" applyFont="1" applyBorder="1" applyAlignment="1">
      <alignment horizontal="center" vertical="center"/>
    </xf>
    <xf numFmtId="0" fontId="4" fillId="0" borderId="87" xfId="13" applyFont="1" applyBorder="1" applyAlignment="1">
      <alignment horizontal="center" vertical="center"/>
    </xf>
    <xf numFmtId="0" fontId="4" fillId="0" borderId="58" xfId="13" applyFont="1" applyBorder="1" applyAlignment="1">
      <alignment horizontal="center" vertical="center"/>
    </xf>
    <xf numFmtId="0" fontId="4" fillId="0" borderId="25" xfId="13" applyFont="1" applyBorder="1" applyAlignment="1">
      <alignment horizontal="center" vertical="center"/>
    </xf>
    <xf numFmtId="0" fontId="4" fillId="0" borderId="57" xfId="13" applyFont="1" applyBorder="1" applyAlignment="1">
      <alignment horizontal="left" vertical="center" indent="2"/>
    </xf>
    <xf numFmtId="0" fontId="4" fillId="0" borderId="64" xfId="13" applyFont="1" applyBorder="1" applyAlignment="1">
      <alignment horizontal="left" vertical="center" indent="2"/>
    </xf>
    <xf numFmtId="0" fontId="4" fillId="0" borderId="14" xfId="13" applyFont="1" applyBorder="1" applyAlignment="1">
      <alignment horizontal="left" vertical="center" indent="2"/>
    </xf>
    <xf numFmtId="0" fontId="4" fillId="0" borderId="27" xfId="13" applyFont="1" applyBorder="1" applyAlignment="1">
      <alignment horizontal="left" vertical="center" indent="2"/>
    </xf>
    <xf numFmtId="0" fontId="4" fillId="0" borderId="169" xfId="13" applyFont="1" applyBorder="1" applyAlignment="1">
      <alignment horizontal="center" vertical="center"/>
    </xf>
    <xf numFmtId="0" fontId="4" fillId="0" borderId="170" xfId="13" applyFont="1" applyBorder="1" applyAlignment="1">
      <alignment horizontal="center" vertical="center"/>
    </xf>
    <xf numFmtId="0" fontId="4" fillId="0" borderId="171" xfId="13" applyFont="1" applyBorder="1" applyAlignment="1">
      <alignment horizontal="center" vertical="center"/>
    </xf>
    <xf numFmtId="0" fontId="4" fillId="0" borderId="14" xfId="13" applyFont="1" applyBorder="1">
      <alignment vertical="center"/>
    </xf>
    <xf numFmtId="0" fontId="7" fillId="0" borderId="0" xfId="13" applyFont="1" applyAlignment="1">
      <alignment vertical="top" wrapText="1"/>
    </xf>
    <xf numFmtId="0" fontId="4" fillId="0" borderId="12" xfId="13" applyFont="1" applyBorder="1" applyAlignment="1">
      <alignment vertical="center" wrapText="1"/>
    </xf>
    <xf numFmtId="0" fontId="4" fillId="0" borderId="13" xfId="13" applyFont="1" applyBorder="1" applyAlignment="1">
      <alignment vertical="center" wrapText="1"/>
    </xf>
    <xf numFmtId="49" fontId="4" fillId="0" borderId="0" xfId="13" applyNumberFormat="1" applyFont="1" applyAlignment="1">
      <alignment horizontal="right" vertical="center"/>
    </xf>
    <xf numFmtId="0" fontId="4" fillId="0" borderId="140" xfId="13" applyFont="1" applyBorder="1" applyAlignment="1">
      <alignment horizontal="center" vertical="center" wrapText="1"/>
    </xf>
    <xf numFmtId="0" fontId="4" fillId="0" borderId="42" xfId="13" applyFont="1" applyBorder="1" applyAlignment="1">
      <alignment horizontal="center" vertical="center"/>
    </xf>
    <xf numFmtId="0" fontId="4" fillId="0" borderId="42" xfId="13" applyFont="1" applyBorder="1">
      <alignment vertical="center"/>
    </xf>
    <xf numFmtId="0" fontId="4" fillId="0" borderId="31" xfId="13" applyFont="1" applyBorder="1" applyAlignment="1">
      <alignment horizontal="center" vertical="center"/>
    </xf>
    <xf numFmtId="0" fontId="4" fillId="0" borderId="93" xfId="13" applyFont="1" applyBorder="1" applyAlignment="1">
      <alignment horizontal="center" vertical="center"/>
    </xf>
    <xf numFmtId="0" fontId="4" fillId="0" borderId="64" xfId="13" applyFont="1" applyBorder="1" applyAlignment="1">
      <alignment horizontal="center" vertical="center"/>
    </xf>
    <xf numFmtId="0" fontId="4" fillId="0" borderId="69" xfId="13" applyFont="1" applyBorder="1" applyAlignment="1">
      <alignment horizontal="center" vertical="center"/>
    </xf>
    <xf numFmtId="0" fontId="4" fillId="0" borderId="124" xfId="13" applyFont="1" applyBorder="1" applyAlignment="1">
      <alignment horizontal="center" vertical="center"/>
    </xf>
    <xf numFmtId="0" fontId="4" fillId="0" borderId="125" xfId="13" applyFont="1" applyBorder="1" applyAlignment="1">
      <alignment horizontal="center" vertical="center"/>
    </xf>
    <xf numFmtId="0" fontId="4" fillId="0" borderId="126" xfId="13" applyFont="1" applyBorder="1" applyAlignment="1">
      <alignment horizontal="center" vertical="center"/>
    </xf>
    <xf numFmtId="0" fontId="4" fillId="0" borderId="3" xfId="13" applyFont="1" applyBorder="1" applyAlignment="1">
      <alignment horizontal="center" vertical="center" wrapText="1"/>
    </xf>
    <xf numFmtId="0" fontId="4" fillId="0" borderId="43" xfId="13" applyFont="1" applyBorder="1" applyAlignment="1">
      <alignment horizontal="center" vertical="center"/>
    </xf>
    <xf numFmtId="0" fontId="4" fillId="0" borderId="176" xfId="13" applyFont="1" applyBorder="1" applyAlignment="1">
      <alignment horizontal="center" vertical="center"/>
    </xf>
    <xf numFmtId="0" fontId="4" fillId="0" borderId="58" xfId="13" applyFont="1" applyBorder="1" applyAlignment="1">
      <alignment horizontal="center" vertical="center" wrapText="1"/>
    </xf>
    <xf numFmtId="0" fontId="4" fillId="0" borderId="59" xfId="13" applyFont="1" applyBorder="1" applyAlignment="1">
      <alignment horizontal="center" vertical="center" wrapText="1"/>
    </xf>
    <xf numFmtId="0" fontId="4" fillId="0" borderId="10" xfId="13" applyFont="1" applyBorder="1" applyAlignment="1">
      <alignment horizontal="center" vertical="center" wrapText="1"/>
    </xf>
    <xf numFmtId="0" fontId="4" fillId="0" borderId="11" xfId="13" applyFont="1" applyBorder="1" applyAlignment="1">
      <alignment horizontal="center" vertical="center" wrapText="1"/>
    </xf>
    <xf numFmtId="0" fontId="4" fillId="0" borderId="127" xfId="13" applyFont="1" applyBorder="1" applyAlignment="1">
      <alignment horizontal="center" vertical="center" wrapText="1"/>
    </xf>
    <xf numFmtId="0" fontId="4" fillId="0" borderId="157" xfId="13" applyFont="1" applyBorder="1" applyAlignment="1">
      <alignment horizontal="center" vertical="center" wrapText="1"/>
    </xf>
    <xf numFmtId="0" fontId="4" fillId="0" borderId="5" xfId="13" applyFont="1" applyBorder="1">
      <alignment vertical="center"/>
    </xf>
    <xf numFmtId="0" fontId="4" fillId="0" borderId="13" xfId="13" applyFont="1" applyBorder="1">
      <alignment vertical="center"/>
    </xf>
    <xf numFmtId="0" fontId="4" fillId="0" borderId="2" xfId="13" applyFont="1" applyBorder="1" applyAlignment="1">
      <alignment horizontal="center" vertical="center"/>
    </xf>
    <xf numFmtId="0" fontId="4" fillId="0" borderId="19" xfId="13" applyFont="1" applyBorder="1">
      <alignment vertical="center"/>
    </xf>
    <xf numFmtId="0" fontId="4" fillId="0" borderId="174" xfId="13" applyFont="1" applyBorder="1">
      <alignment vertical="center"/>
    </xf>
    <xf numFmtId="0" fontId="4" fillId="0" borderId="175" xfId="13" applyFont="1" applyBorder="1">
      <alignment vertical="center"/>
    </xf>
    <xf numFmtId="0" fontId="4" fillId="0" borderId="3" xfId="13" applyFont="1" applyBorder="1">
      <alignment vertical="center"/>
    </xf>
    <xf numFmtId="0" fontId="9" fillId="0" borderId="25" xfId="13" applyFont="1" applyBorder="1" applyAlignment="1">
      <alignment vertical="center" shrinkToFit="1"/>
    </xf>
    <xf numFmtId="0" fontId="9" fillId="0" borderId="27" xfId="13" applyFont="1" applyBorder="1" applyAlignment="1">
      <alignment vertical="center" shrinkToFit="1"/>
    </xf>
    <xf numFmtId="0" fontId="9" fillId="0" borderId="25" xfId="13" applyFont="1" applyBorder="1">
      <alignment vertical="center"/>
    </xf>
    <xf numFmtId="0" fontId="9" fillId="0" borderId="27" xfId="13" applyFont="1" applyBorder="1">
      <alignment vertical="center"/>
    </xf>
    <xf numFmtId="0" fontId="4" fillId="0" borderId="2" xfId="13" applyFont="1" applyBorder="1">
      <alignment vertical="center"/>
    </xf>
    <xf numFmtId="0" fontId="77" fillId="0" borderId="5" xfId="16" applyFont="1" applyBorder="1" applyAlignment="1">
      <alignment horizontal="left" vertical="center" wrapText="1"/>
    </xf>
    <xf numFmtId="0" fontId="77" fillId="0" borderId="12" xfId="16" applyFont="1" applyBorder="1" applyAlignment="1">
      <alignment horizontal="left" vertical="center"/>
    </xf>
    <xf numFmtId="0" fontId="77" fillId="0" borderId="13" xfId="16" applyFont="1" applyBorder="1" applyAlignment="1">
      <alignment horizontal="left" vertical="center"/>
    </xf>
    <xf numFmtId="0" fontId="65" fillId="0" borderId="0" xfId="16" applyFont="1" applyAlignment="1">
      <alignment horizontal="right" vertical="center"/>
    </xf>
    <xf numFmtId="0" fontId="63" fillId="0" borderId="0" xfId="16" applyFont="1" applyAlignment="1">
      <alignment horizontal="center" vertical="center"/>
    </xf>
    <xf numFmtId="0" fontId="60" fillId="0" borderId="5" xfId="16" applyFont="1" applyBorder="1" applyAlignment="1">
      <alignment horizontal="center" vertical="center"/>
    </xf>
    <xf numFmtId="0" fontId="60" fillId="0" borderId="12" xfId="16" applyFont="1" applyBorder="1" applyAlignment="1">
      <alignment horizontal="center" vertical="center"/>
    </xf>
    <xf numFmtId="0" fontId="60" fillId="0" borderId="13" xfId="16" applyFont="1" applyBorder="1" applyAlignment="1">
      <alignment horizontal="center" vertical="center"/>
    </xf>
    <xf numFmtId="0" fontId="65" fillId="0" borderId="57" xfId="16" applyFont="1" applyBorder="1" applyAlignment="1">
      <alignment horizontal="center" vertical="center"/>
    </xf>
    <xf numFmtId="0" fontId="65" fillId="0" borderId="64" xfId="16" applyFont="1" applyBorder="1" applyAlignment="1">
      <alignment horizontal="center" vertical="center"/>
    </xf>
    <xf numFmtId="0" fontId="65" fillId="0" borderId="5" xfId="16" applyFont="1" applyBorder="1" applyAlignment="1">
      <alignment horizontal="left" vertical="center" wrapText="1"/>
    </xf>
    <xf numFmtId="0" fontId="65" fillId="0" borderId="12" xfId="16" applyFont="1" applyBorder="1" applyAlignment="1">
      <alignment horizontal="left" vertical="center"/>
    </xf>
    <xf numFmtId="0" fontId="65" fillId="0" borderId="13" xfId="16" applyFont="1" applyBorder="1" applyAlignment="1">
      <alignment horizontal="left" vertical="center"/>
    </xf>
    <xf numFmtId="0" fontId="7" fillId="0" borderId="0" xfId="10" applyFont="1">
      <alignment vertical="center"/>
    </xf>
    <xf numFmtId="0" fontId="31" fillId="0" borderId="0" xfId="10">
      <alignment vertical="center"/>
    </xf>
    <xf numFmtId="0" fontId="7" fillId="0" borderId="0" xfId="10" applyFont="1" applyAlignment="1">
      <alignment vertical="center" wrapText="1"/>
    </xf>
    <xf numFmtId="0" fontId="47" fillId="0" borderId="0" xfId="10" applyFont="1" applyAlignment="1">
      <alignment vertical="center" wrapText="1"/>
    </xf>
    <xf numFmtId="0" fontId="7" fillId="0" borderId="0" xfId="10" applyFont="1" applyAlignment="1">
      <alignment horizontal="left" vertical="center"/>
    </xf>
    <xf numFmtId="0" fontId="31" fillId="0" borderId="0" xfId="10" applyAlignment="1">
      <alignment horizontal="right" vertical="center"/>
    </xf>
    <xf numFmtId="0" fontId="15" fillId="0" borderId="0" xfId="10" applyFont="1" applyAlignment="1">
      <alignment horizontal="center" vertical="center"/>
    </xf>
    <xf numFmtId="0" fontId="31" fillId="0" borderId="0" xfId="10" applyAlignment="1">
      <alignment horizontal="center" vertical="center"/>
    </xf>
    <xf numFmtId="0" fontId="15" fillId="0" borderId="5" xfId="10" applyFont="1" applyBorder="1" applyAlignment="1">
      <alignment horizontal="center" vertical="center"/>
    </xf>
    <xf numFmtId="0" fontId="15" fillId="0" borderId="12" xfId="10" applyFont="1" applyBorder="1" applyAlignment="1">
      <alignment horizontal="center" vertical="center"/>
    </xf>
    <xf numFmtId="0" fontId="15" fillId="0" borderId="13" xfId="10" applyFont="1" applyBorder="1" applyAlignment="1">
      <alignment horizontal="center" vertical="center"/>
    </xf>
    <xf numFmtId="0" fontId="31" fillId="0" borderId="57" xfId="10" applyBorder="1" applyAlignment="1">
      <alignment horizontal="center" vertical="center"/>
    </xf>
    <xf numFmtId="0" fontId="31" fillId="0" borderId="64" xfId="10" applyBorder="1" applyAlignment="1">
      <alignment horizontal="center" vertical="center"/>
    </xf>
    <xf numFmtId="0" fontId="31" fillId="0" borderId="5" xfId="10" applyBorder="1" applyAlignment="1">
      <alignment horizontal="center" vertical="center" wrapText="1"/>
    </xf>
    <xf numFmtId="0" fontId="31" fillId="0" borderId="12" xfId="10" applyBorder="1" applyAlignment="1">
      <alignment horizontal="center" vertical="center"/>
    </xf>
    <xf numFmtId="0" fontId="31" fillId="0" borderId="13" xfId="10" applyBorder="1" applyAlignment="1">
      <alignment horizontal="center" vertical="center"/>
    </xf>
    <xf numFmtId="0" fontId="31" fillId="0" borderId="5" xfId="10" applyBorder="1" applyAlignment="1">
      <alignment horizontal="left" vertical="center" wrapText="1"/>
    </xf>
    <xf numFmtId="0" fontId="31" fillId="0" borderId="12" xfId="10" applyBorder="1" applyAlignment="1">
      <alignment horizontal="left" vertical="center" wrapText="1"/>
    </xf>
    <xf numFmtId="0" fontId="31" fillId="0" borderId="13" xfId="10" applyBorder="1" applyAlignment="1">
      <alignment horizontal="left" vertical="center" wrapText="1"/>
    </xf>
    <xf numFmtId="0" fontId="7" fillId="0" borderId="0" xfId="10" applyFont="1" applyAlignment="1">
      <alignment horizontal="left" vertical="center" wrapText="1"/>
    </xf>
    <xf numFmtId="0" fontId="48" fillId="0" borderId="0" xfId="10" applyFont="1" applyAlignment="1">
      <alignment horizontal="left" vertical="center"/>
    </xf>
    <xf numFmtId="0" fontId="58" fillId="0" borderId="0" xfId="13" applyFont="1" applyAlignment="1">
      <alignment horizontal="center" vertical="center"/>
    </xf>
    <xf numFmtId="0" fontId="58" fillId="0" borderId="16" xfId="10" applyFont="1" applyBorder="1" applyAlignment="1">
      <alignment horizontal="center" vertical="center"/>
    </xf>
    <xf numFmtId="0" fontId="31" fillId="0" borderId="16" xfId="10" applyBorder="1">
      <alignment vertical="center"/>
    </xf>
    <xf numFmtId="0" fontId="47" fillId="0" borderId="102" xfId="10" applyFont="1" applyBorder="1" applyAlignment="1">
      <alignment horizontal="center" vertical="center"/>
    </xf>
    <xf numFmtId="0" fontId="31" fillId="0" borderId="53" xfId="10" applyBorder="1" applyAlignment="1">
      <alignment horizontal="center" vertical="center"/>
    </xf>
    <xf numFmtId="0" fontId="31" fillId="0" borderId="30" xfId="10" applyBorder="1" applyAlignment="1">
      <alignment horizontal="center" vertical="center"/>
    </xf>
    <xf numFmtId="0" fontId="31" fillId="0" borderId="31" xfId="10" applyBorder="1">
      <alignment vertical="center"/>
    </xf>
    <xf numFmtId="0" fontId="31" fillId="0" borderId="65" xfId="10" applyBorder="1">
      <alignment vertical="center"/>
    </xf>
    <xf numFmtId="0" fontId="31" fillId="0" borderId="67" xfId="10" applyBorder="1" applyAlignment="1">
      <alignment horizontal="center" vertical="center"/>
    </xf>
    <xf numFmtId="0" fontId="31" fillId="0" borderId="5" xfId="10" applyBorder="1" applyAlignment="1">
      <alignment horizontal="center" vertical="center"/>
    </xf>
    <xf numFmtId="0" fontId="31" fillId="0" borderId="47" xfId="10" applyBorder="1">
      <alignment vertical="center"/>
    </xf>
    <xf numFmtId="0" fontId="47" fillId="0" borderId="67" xfId="13" applyFont="1" applyBorder="1" applyAlignment="1">
      <alignment horizontal="center" vertical="center"/>
    </xf>
    <xf numFmtId="0" fontId="47" fillId="0" borderId="12" xfId="13" applyFont="1" applyBorder="1" applyAlignment="1">
      <alignment horizontal="center" vertical="center"/>
    </xf>
    <xf numFmtId="0" fontId="47" fillId="0" borderId="13" xfId="13" applyFont="1" applyBorder="1" applyAlignment="1">
      <alignment horizontal="center" vertical="center"/>
    </xf>
    <xf numFmtId="0" fontId="31" fillId="0" borderId="5" xfId="13" applyFont="1" applyBorder="1" applyAlignment="1">
      <alignment horizontal="center" vertical="center"/>
    </xf>
    <xf numFmtId="0" fontId="31" fillId="0" borderId="47" xfId="13" applyFont="1" applyBorder="1" applyAlignment="1">
      <alignment horizontal="center" vertical="center"/>
    </xf>
    <xf numFmtId="0" fontId="39" fillId="0" borderId="28" xfId="13" applyFont="1" applyBorder="1" applyAlignment="1">
      <alignment horizontal="center" vertical="center"/>
    </xf>
    <xf numFmtId="0" fontId="39" fillId="0" borderId="2" xfId="13" applyFont="1" applyBorder="1" applyAlignment="1">
      <alignment horizontal="center" vertical="center"/>
    </xf>
    <xf numFmtId="0" fontId="51" fillId="0" borderId="58" xfId="13" applyFont="1" applyBorder="1" applyAlignment="1">
      <alignment horizontal="center" vertical="center" wrapText="1"/>
    </xf>
    <xf numFmtId="0" fontId="51" fillId="0" borderId="10" xfId="13" applyFont="1" applyBorder="1" applyAlignment="1">
      <alignment horizontal="center" vertical="center" wrapText="1"/>
    </xf>
    <xf numFmtId="0" fontId="51" fillId="0" borderId="25" xfId="13" applyFont="1" applyBorder="1" applyAlignment="1">
      <alignment horizontal="center" vertical="center" wrapText="1"/>
    </xf>
    <xf numFmtId="0" fontId="51" fillId="0" borderId="33" xfId="13" applyFont="1" applyBorder="1" applyAlignment="1">
      <alignment horizontal="center" vertical="center" wrapText="1"/>
    </xf>
    <xf numFmtId="0" fontId="32" fillId="0" borderId="28" xfId="13" applyFont="1" applyBorder="1" applyAlignment="1">
      <alignment horizontal="center" vertical="center" shrinkToFit="1"/>
    </xf>
    <xf numFmtId="0" fontId="32" fillId="0" borderId="2" xfId="13" applyFont="1" applyBorder="1" applyAlignment="1">
      <alignment horizontal="center" vertical="center" shrinkToFit="1"/>
    </xf>
    <xf numFmtId="0" fontId="7" fillId="0" borderId="0" xfId="13" applyFont="1" applyAlignment="1">
      <alignment horizontal="left" vertical="center" wrapText="1"/>
    </xf>
    <xf numFmtId="0" fontId="47" fillId="0" borderId="0" xfId="10" applyFont="1" applyAlignment="1">
      <alignment horizontal="left" vertical="center" wrapText="1"/>
    </xf>
    <xf numFmtId="0" fontId="47" fillId="0" borderId="28" xfId="13" applyFont="1" applyBorder="1" applyAlignment="1">
      <alignment horizontal="center" vertical="center" shrinkToFit="1"/>
    </xf>
    <xf numFmtId="0" fontId="47" fillId="0" borderId="2" xfId="13" applyFont="1" applyBorder="1" applyAlignment="1">
      <alignment horizontal="center" vertical="center" shrinkToFit="1"/>
    </xf>
    <xf numFmtId="0" fontId="47" fillId="0" borderId="34" xfId="13" applyFont="1" applyBorder="1" applyAlignment="1">
      <alignment horizontal="center" vertical="center" shrinkToFit="1"/>
    </xf>
    <xf numFmtId="0" fontId="47" fillId="0" borderId="4" xfId="13" applyFont="1" applyBorder="1" applyAlignment="1">
      <alignment horizontal="center" vertical="center" shrinkToFit="1"/>
    </xf>
    <xf numFmtId="0" fontId="47" fillId="0" borderId="101" xfId="13" applyFont="1" applyBorder="1" applyAlignment="1">
      <alignment horizontal="center" vertical="center" wrapText="1"/>
    </xf>
    <xf numFmtId="0" fontId="47" fillId="0" borderId="1" xfId="13" applyFont="1" applyBorder="1" applyAlignment="1">
      <alignment horizontal="center" vertical="center" wrapText="1"/>
    </xf>
    <xf numFmtId="0" fontId="47" fillId="0" borderId="1" xfId="10" applyFont="1" applyBorder="1" applyAlignment="1">
      <alignment horizontal="center" vertical="center" wrapText="1"/>
    </xf>
    <xf numFmtId="0" fontId="47" fillId="0" borderId="98" xfId="10" applyFont="1" applyBorder="1" applyAlignment="1">
      <alignment horizontal="center" vertical="center" wrapText="1"/>
    </xf>
    <xf numFmtId="0" fontId="47" fillId="0" borderId="94" xfId="13" applyFont="1" applyBorder="1" applyAlignment="1">
      <alignment horizontal="center" vertical="center" wrapText="1"/>
    </xf>
    <xf numFmtId="0" fontId="47" fillId="0" borderId="14" xfId="13" applyFont="1" applyBorder="1" applyAlignment="1">
      <alignment horizontal="center" vertical="center" wrapText="1"/>
    </xf>
    <xf numFmtId="0" fontId="47" fillId="0" borderId="14" xfId="10" applyFont="1" applyBorder="1" applyAlignment="1">
      <alignment horizontal="center" vertical="center" wrapText="1"/>
    </xf>
    <xf numFmtId="0" fontId="47" fillId="0" borderId="27" xfId="10" applyFont="1" applyBorder="1" applyAlignment="1">
      <alignment horizontal="center" vertical="center" wrapText="1"/>
    </xf>
    <xf numFmtId="0" fontId="47" fillId="0" borderId="97" xfId="13" applyFont="1" applyBorder="1" applyAlignment="1">
      <alignment horizontal="center" vertical="center" wrapText="1"/>
    </xf>
    <xf numFmtId="0" fontId="47" fillId="0" borderId="25" xfId="10" applyFont="1" applyBorder="1" applyAlignment="1">
      <alignment horizontal="center" vertical="center" wrapText="1"/>
    </xf>
    <xf numFmtId="0" fontId="47" fillId="0" borderId="68" xfId="13" applyFont="1" applyBorder="1" applyAlignment="1">
      <alignment horizontal="center" vertical="center" shrinkToFit="1"/>
    </xf>
    <xf numFmtId="0" fontId="47" fillId="0" borderId="48" xfId="13" applyFont="1" applyBorder="1" applyAlignment="1">
      <alignment horizontal="center" vertical="center" shrinkToFit="1"/>
    </xf>
    <xf numFmtId="0" fontId="47" fillId="0" borderId="48" xfId="10" applyFont="1" applyBorder="1" applyAlignment="1">
      <alignment horizontal="center" vertical="center" shrinkToFit="1"/>
    </xf>
    <xf numFmtId="0" fontId="47" fillId="0" borderId="35" xfId="10" applyFont="1" applyBorder="1" applyAlignment="1">
      <alignment horizontal="center" vertical="center" shrinkToFit="1"/>
    </xf>
    <xf numFmtId="0" fontId="39" fillId="0" borderId="0" xfId="13" applyFont="1" applyAlignment="1">
      <alignment horizontal="left" vertical="center" wrapText="1"/>
    </xf>
    <xf numFmtId="0" fontId="62" fillId="0" borderId="0" xfId="7" applyFont="1" applyAlignment="1">
      <alignment horizontal="left" vertical="center" wrapText="1"/>
    </xf>
    <xf numFmtId="0" fontId="66" fillId="0" borderId="2" xfId="7" applyFont="1" applyBorder="1" applyAlignment="1">
      <alignment horizontal="center" vertical="center"/>
    </xf>
    <xf numFmtId="0" fontId="66" fillId="0" borderId="5" xfId="7" applyFont="1" applyBorder="1" applyAlignment="1">
      <alignment horizontal="left" vertical="center" wrapText="1" indent="1"/>
    </xf>
    <xf numFmtId="0" fontId="66" fillId="0" borderId="12" xfId="7" applyFont="1" applyBorder="1" applyAlignment="1">
      <alignment horizontal="left" vertical="center" wrapText="1" indent="1"/>
    </xf>
    <xf numFmtId="0" fontId="66" fillId="0" borderId="13" xfId="7" applyFont="1" applyBorder="1" applyAlignment="1">
      <alignment horizontal="left" vertical="center" wrapText="1" indent="1"/>
    </xf>
    <xf numFmtId="0" fontId="66" fillId="0" borderId="58" xfId="7" applyFont="1" applyBorder="1" applyAlignment="1">
      <alignment horizontal="center" vertical="center" wrapText="1"/>
    </xf>
    <xf numFmtId="0" fontId="66" fillId="0" borderId="64" xfId="7" applyFont="1" applyBorder="1" applyAlignment="1">
      <alignment horizontal="center" vertical="center"/>
    </xf>
    <xf numFmtId="0" fontId="66" fillId="0" borderId="10" xfId="7" applyFont="1" applyBorder="1" applyAlignment="1">
      <alignment horizontal="center" vertical="center"/>
    </xf>
    <xf numFmtId="0" fontId="66" fillId="0" borderId="19" xfId="7" applyFont="1" applyBorder="1" applyAlignment="1">
      <alignment horizontal="center" vertical="center"/>
    </xf>
    <xf numFmtId="0" fontId="66" fillId="0" borderId="25" xfId="7" applyFont="1" applyBorder="1" applyAlignment="1">
      <alignment horizontal="center" vertical="center"/>
    </xf>
    <xf numFmtId="0" fontId="66" fillId="0" borderId="27" xfId="7" applyFont="1" applyBorder="1" applyAlignment="1">
      <alignment horizontal="center" vertical="center"/>
    </xf>
    <xf numFmtId="0" fontId="64" fillId="0" borderId="57" xfId="7" applyFont="1" applyBorder="1" applyAlignment="1">
      <alignment horizontal="left" vertical="center" wrapText="1" indent="1"/>
    </xf>
    <xf numFmtId="0" fontId="64" fillId="0" borderId="64" xfId="7" applyFont="1" applyBorder="1" applyAlignment="1">
      <alignment horizontal="left" vertical="center" wrapText="1" indent="1"/>
    </xf>
    <xf numFmtId="0" fontId="64" fillId="0" borderId="0" xfId="7" applyFont="1" applyAlignment="1">
      <alignment horizontal="left" vertical="center" wrapText="1" indent="1"/>
    </xf>
    <xf numFmtId="0" fontId="64" fillId="0" borderId="19" xfId="7" applyFont="1" applyBorder="1" applyAlignment="1">
      <alignment horizontal="left" vertical="center" wrapText="1" indent="1"/>
    </xf>
    <xf numFmtId="0" fontId="64" fillId="0" borderId="14" xfId="7" applyFont="1" applyBorder="1" applyAlignment="1">
      <alignment horizontal="left" vertical="center" wrapText="1" indent="1"/>
    </xf>
    <xf numFmtId="0" fontId="64" fillId="0" borderId="27" xfId="7" applyFont="1" applyBorder="1" applyAlignment="1">
      <alignment horizontal="left" vertical="center" wrapText="1" indent="1"/>
    </xf>
    <xf numFmtId="0" fontId="66" fillId="0" borderId="3" xfId="7" applyFont="1" applyBorder="1" applyAlignment="1">
      <alignment horizontal="center" vertical="center" wrapText="1"/>
    </xf>
    <xf numFmtId="0" fontId="66" fillId="0" borderId="43" xfId="7" applyFont="1" applyBorder="1" applyAlignment="1">
      <alignment horizontal="center" vertical="center"/>
    </xf>
    <xf numFmtId="0" fontId="66" fillId="0" borderId="87" xfId="7" applyFont="1" applyBorder="1" applyAlignment="1">
      <alignment horizontal="center" vertical="center"/>
    </xf>
    <xf numFmtId="0" fontId="64" fillId="0" borderId="2" xfId="7" applyFont="1" applyBorder="1" applyAlignment="1">
      <alignment horizontal="left" vertical="center" wrapText="1" indent="1"/>
    </xf>
    <xf numFmtId="0" fontId="66" fillId="0" borderId="2" xfId="7" applyFont="1" applyBorder="1" applyAlignment="1">
      <alignment horizontal="center" vertical="center" wrapText="1"/>
    </xf>
    <xf numFmtId="0" fontId="62" fillId="0" borderId="2" xfId="7" applyFont="1" applyBorder="1" applyAlignment="1">
      <alignment horizontal="left" vertical="center" indent="1"/>
    </xf>
    <xf numFmtId="0" fontId="62" fillId="0" borderId="58" xfId="7" applyFont="1" applyBorder="1" applyAlignment="1">
      <alignment horizontal="center" vertical="center" wrapText="1"/>
    </xf>
    <xf numFmtId="0" fontId="62" fillId="0" borderId="64" xfId="7" applyFont="1" applyBorder="1" applyAlignment="1">
      <alignment horizontal="center" vertical="center" wrapText="1"/>
    </xf>
    <xf numFmtId="0" fontId="62" fillId="0" borderId="10" xfId="7" applyFont="1" applyBorder="1" applyAlignment="1">
      <alignment horizontal="center" vertical="center" wrapText="1"/>
    </xf>
    <xf numFmtId="0" fontId="62" fillId="0" borderId="19" xfId="7" applyFont="1" applyBorder="1" applyAlignment="1">
      <alignment horizontal="center" vertical="center" wrapText="1"/>
    </xf>
    <xf numFmtId="0" fontId="62" fillId="0" borderId="25" xfId="7" applyFont="1" applyBorder="1" applyAlignment="1">
      <alignment horizontal="center" vertical="center" wrapText="1"/>
    </xf>
    <xf numFmtId="0" fontId="62" fillId="0" borderId="27" xfId="7" applyFont="1" applyBorder="1" applyAlignment="1">
      <alignment horizontal="center" vertical="center" wrapText="1"/>
    </xf>
    <xf numFmtId="0" fontId="62" fillId="0" borderId="58" xfId="7" applyFont="1" applyBorder="1" applyAlignment="1">
      <alignment horizontal="left" vertical="center" indent="1"/>
    </xf>
    <xf numFmtId="0" fontId="62" fillId="0" borderId="64" xfId="7" applyFont="1" applyBorder="1" applyAlignment="1">
      <alignment horizontal="left" vertical="center" indent="1"/>
    </xf>
    <xf numFmtId="0" fontId="66" fillId="0" borderId="0" xfId="7" applyFont="1" applyAlignment="1">
      <alignment horizontal="right" vertical="center"/>
    </xf>
    <xf numFmtId="0" fontId="63" fillId="0" borderId="0" xfId="7" applyFont="1" applyAlignment="1">
      <alignment horizontal="center" vertical="center" wrapText="1"/>
    </xf>
    <xf numFmtId="0" fontId="63" fillId="0" borderId="0" xfId="7" applyFont="1" applyAlignment="1">
      <alignment horizontal="center" vertical="center"/>
    </xf>
    <xf numFmtId="0" fontId="62" fillId="0" borderId="2" xfId="7" applyFont="1" applyBorder="1" applyAlignment="1">
      <alignment horizontal="center" vertical="center"/>
    </xf>
    <xf numFmtId="0" fontId="62" fillId="0" borderId="12" xfId="7" applyFont="1" applyBorder="1" applyAlignment="1">
      <alignment horizontal="center" vertical="center" wrapText="1"/>
    </xf>
    <xf numFmtId="0" fontId="31" fillId="0" borderId="3" xfId="10" applyBorder="1" applyAlignment="1">
      <alignment horizontal="left" vertical="center" wrapText="1" indent="1"/>
    </xf>
    <xf numFmtId="0" fontId="31" fillId="0" borderId="43" xfId="10" applyBorder="1" applyAlignment="1">
      <alignment horizontal="left" vertical="center" wrapText="1" indent="1"/>
    </xf>
    <xf numFmtId="0" fontId="31" fillId="0" borderId="87" xfId="10" applyBorder="1" applyAlignment="1">
      <alignment horizontal="left" vertical="center" wrapText="1" indent="1"/>
    </xf>
    <xf numFmtId="0" fontId="31" fillId="0" borderId="0" xfId="10" applyAlignment="1">
      <alignment vertical="center" wrapText="1"/>
    </xf>
    <xf numFmtId="0" fontId="103" fillId="0" borderId="14" xfId="10" applyFont="1" applyBorder="1" applyAlignment="1">
      <alignment horizontal="center" vertical="center"/>
    </xf>
    <xf numFmtId="0" fontId="47" fillId="0" borderId="0" xfId="4" applyFont="1" applyAlignment="1">
      <alignment horizontal="left" vertical="center" wrapText="1"/>
    </xf>
    <xf numFmtId="0" fontId="47" fillId="0" borderId="25" xfId="4" applyFont="1" applyBorder="1" applyAlignment="1">
      <alignment horizontal="center" vertical="center" wrapText="1"/>
    </xf>
    <xf numFmtId="0" fontId="47" fillId="0" borderId="48" xfId="4" applyFont="1" applyBorder="1" applyAlignment="1">
      <alignment horizontal="center" vertical="center" shrinkToFit="1"/>
    </xf>
    <xf numFmtId="0" fontId="47" fillId="0" borderId="35" xfId="4" applyFont="1" applyBorder="1" applyAlignment="1">
      <alignment horizontal="center" vertical="center" shrinkToFit="1"/>
    </xf>
    <xf numFmtId="0" fontId="47" fillId="0" borderId="1" xfId="4" applyFont="1" applyBorder="1" applyAlignment="1">
      <alignment horizontal="center" vertical="center" wrapText="1"/>
    </xf>
    <xf numFmtId="0" fontId="47" fillId="0" borderId="98" xfId="4" applyFont="1" applyBorder="1" applyAlignment="1">
      <alignment horizontal="center" vertical="center" wrapText="1"/>
    </xf>
    <xf numFmtId="0" fontId="47" fillId="0" borderId="14" xfId="4" applyFont="1" applyBorder="1" applyAlignment="1">
      <alignment horizontal="center" vertical="center" wrapText="1"/>
    </xf>
    <xf numFmtId="0" fontId="47" fillId="0" borderId="27" xfId="4" applyFont="1" applyBorder="1" applyAlignment="1">
      <alignment horizontal="center" vertical="center" wrapText="1"/>
    </xf>
    <xf numFmtId="0" fontId="31" fillId="0" borderId="67" xfId="4" applyFont="1" applyBorder="1" applyAlignment="1">
      <alignment horizontal="center" vertical="center"/>
    </xf>
    <xf numFmtId="0" fontId="31" fillId="0" borderId="12" xfId="4" applyFont="1" applyBorder="1" applyAlignment="1">
      <alignment horizontal="center" vertical="center"/>
    </xf>
    <xf numFmtId="0" fontId="31" fillId="0" borderId="13" xfId="4" applyFont="1" applyBorder="1" applyAlignment="1">
      <alignment horizontal="center" vertical="center"/>
    </xf>
    <xf numFmtId="0" fontId="31" fillId="0" borderId="5" xfId="4" applyFont="1" applyBorder="1" applyAlignment="1">
      <alignment horizontal="center" vertical="center"/>
    </xf>
    <xf numFmtId="0" fontId="31" fillId="0" borderId="47" xfId="4" applyFont="1" applyBorder="1" applyAlignment="1">
      <alignment vertical="center"/>
    </xf>
    <xf numFmtId="0" fontId="31" fillId="0" borderId="0" xfId="4" applyFont="1" applyAlignment="1">
      <alignment horizontal="right" vertical="center"/>
    </xf>
    <xf numFmtId="0" fontId="31" fillId="0" borderId="0" xfId="4" applyFont="1" applyAlignment="1">
      <alignment vertical="center"/>
    </xf>
    <xf numFmtId="0" fontId="31" fillId="0" borderId="0" xfId="4" applyFont="1" applyAlignment="1">
      <alignment horizontal="left" vertical="center"/>
    </xf>
    <xf numFmtId="0" fontId="35" fillId="0" borderId="0" xfId="4" applyFont="1" applyAlignment="1">
      <alignment horizontal="left" vertical="center"/>
    </xf>
    <xf numFmtId="0" fontId="58" fillId="0" borderId="16" xfId="4" applyFont="1" applyBorder="1" applyAlignment="1">
      <alignment horizontal="center" vertical="center"/>
    </xf>
    <xf numFmtId="0" fontId="1" fillId="0" borderId="16" xfId="4" applyBorder="1" applyAlignment="1">
      <alignment vertical="center"/>
    </xf>
    <xf numFmtId="0" fontId="47" fillId="0" borderId="102" xfId="4" applyFont="1" applyBorder="1" applyAlignment="1">
      <alignment horizontal="center" vertical="center"/>
    </xf>
    <xf numFmtId="0" fontId="31" fillId="0" borderId="53" xfId="4" applyFont="1" applyBorder="1" applyAlignment="1">
      <alignment horizontal="center" vertical="center"/>
    </xf>
    <xf numFmtId="0" fontId="31" fillId="0" borderId="30" xfId="4" applyFont="1" applyBorder="1" applyAlignment="1">
      <alignment horizontal="center" vertical="center"/>
    </xf>
    <xf numFmtId="0" fontId="31" fillId="0" borderId="31" xfId="4" applyFont="1" applyBorder="1" applyAlignment="1">
      <alignment vertical="center"/>
    </xf>
    <xf numFmtId="0" fontId="31" fillId="0" borderId="65" xfId="4" applyFont="1" applyBorder="1" applyAlignment="1">
      <alignment vertical="center"/>
    </xf>
    <xf numFmtId="0" fontId="7" fillId="0" borderId="0" xfId="4" applyFont="1" applyAlignment="1">
      <alignment vertical="center" wrapText="1"/>
    </xf>
    <xf numFmtId="0" fontId="54" fillId="0" borderId="0" xfId="4" applyFont="1" applyAlignment="1">
      <alignment vertical="center" wrapText="1"/>
    </xf>
    <xf numFmtId="0" fontId="54" fillId="0" borderId="0" xfId="4" applyFont="1" applyAlignment="1">
      <alignment vertical="center"/>
    </xf>
    <xf numFmtId="0" fontId="54" fillId="0" borderId="0" xfId="4" applyFont="1" applyAlignment="1">
      <alignment horizontal="right" vertical="center"/>
    </xf>
    <xf numFmtId="0" fontId="15" fillId="0" borderId="0" xfId="4" applyFont="1" applyAlignment="1">
      <alignment horizontal="center" vertical="center"/>
    </xf>
    <xf numFmtId="0" fontId="15" fillId="0" borderId="5" xfId="4" applyFont="1" applyBorder="1" applyAlignment="1">
      <alignment horizontal="center" vertical="center"/>
    </xf>
    <xf numFmtId="0" fontId="15" fillId="0" borderId="12" xfId="4" applyFont="1" applyBorder="1" applyAlignment="1">
      <alignment horizontal="center" vertical="center"/>
    </xf>
    <xf numFmtId="0" fontId="15" fillId="0" borderId="13" xfId="4" applyFont="1" applyBorder="1" applyAlignment="1">
      <alignment horizontal="center" vertical="center"/>
    </xf>
    <xf numFmtId="0" fontId="54" fillId="0" borderId="57" xfId="4" applyFont="1" applyBorder="1" applyAlignment="1">
      <alignment horizontal="center" vertical="center"/>
    </xf>
    <xf numFmtId="0" fontId="54" fillId="0" borderId="64" xfId="4" applyFont="1" applyBorder="1" applyAlignment="1">
      <alignment horizontal="center" vertical="center"/>
    </xf>
    <xf numFmtId="0" fontId="54" fillId="0" borderId="3" xfId="4" applyFont="1" applyBorder="1" applyAlignment="1">
      <alignment horizontal="left" vertical="center" wrapText="1" indent="1"/>
    </xf>
    <xf numFmtId="0" fontId="54" fillId="0" borderId="43" xfId="4" applyFont="1" applyBorder="1" applyAlignment="1">
      <alignment horizontal="left" vertical="center" wrapText="1" indent="1"/>
    </xf>
    <xf numFmtId="0" fontId="54" fillId="0" borderId="87" xfId="4" applyFont="1" applyBorder="1" applyAlignment="1">
      <alignment horizontal="left" vertical="center" wrapText="1" indent="1"/>
    </xf>
    <xf numFmtId="0" fontId="62" fillId="0" borderId="5" xfId="16" applyFont="1" applyBorder="1" applyAlignment="1">
      <alignment horizontal="center" vertical="center"/>
    </xf>
    <xf numFmtId="0" fontId="62" fillId="0" borderId="12" xfId="16" applyFont="1" applyBorder="1" applyAlignment="1">
      <alignment horizontal="center" vertical="center"/>
    </xf>
    <xf numFmtId="0" fontId="62" fillId="0" borderId="13" xfId="16" applyFont="1" applyBorder="1" applyAlignment="1">
      <alignment horizontal="center" vertical="center"/>
    </xf>
    <xf numFmtId="0" fontId="62" fillId="0" borderId="57" xfId="16" applyFont="1" applyBorder="1" applyAlignment="1">
      <alignment horizontal="center" vertical="center"/>
    </xf>
    <xf numFmtId="0" fontId="62" fillId="0" borderId="3" xfId="16" applyFont="1" applyBorder="1">
      <alignment vertical="center"/>
    </xf>
    <xf numFmtId="0" fontId="62" fillId="0" borderId="87" xfId="16" applyFont="1" applyBorder="1">
      <alignment vertical="center"/>
    </xf>
    <xf numFmtId="0" fontId="62" fillId="0" borderId="58" xfId="16" applyFont="1" applyBorder="1" applyAlignment="1">
      <alignment horizontal="center" vertical="center"/>
    </xf>
    <xf numFmtId="0" fontId="62" fillId="0" borderId="64" xfId="16" applyFont="1" applyBorder="1" applyAlignment="1">
      <alignment horizontal="center" vertical="center"/>
    </xf>
    <xf numFmtId="0" fontId="62" fillId="0" borderId="25" xfId="16" applyFont="1" applyBorder="1" applyAlignment="1">
      <alignment horizontal="center" vertical="center"/>
    </xf>
    <xf numFmtId="0" fontId="62" fillId="0" borderId="14" xfId="16" applyFont="1" applyBorder="1" applyAlignment="1">
      <alignment horizontal="center" vertical="center"/>
    </xf>
    <xf numFmtId="0" fontId="62" fillId="0" borderId="27" xfId="16" applyFont="1" applyBorder="1" applyAlignment="1">
      <alignment horizontal="center" vertical="center"/>
    </xf>
    <xf numFmtId="0" fontId="62" fillId="0" borderId="2" xfId="16" applyFont="1" applyBorder="1" applyAlignment="1">
      <alignment horizontal="center" vertical="center"/>
    </xf>
    <xf numFmtId="0" fontId="62" fillId="0" borderId="2" xfId="13" applyFont="1" applyBorder="1" applyAlignment="1">
      <alignment horizontal="center" vertical="center" wrapText="1"/>
    </xf>
    <xf numFmtId="0" fontId="62" fillId="0" borderId="0" xfId="16" applyFont="1" applyAlignment="1">
      <alignment vertical="center" wrapText="1"/>
    </xf>
    <xf numFmtId="0" fontId="62" fillId="0" borderId="0" xfId="16" applyFont="1" applyAlignment="1">
      <alignment horizontal="left" vertical="center" wrapText="1"/>
    </xf>
    <xf numFmtId="0" fontId="12" fillId="0" borderId="0" xfId="16" applyFont="1" applyAlignment="1">
      <alignment vertical="center" wrapText="1"/>
    </xf>
    <xf numFmtId="0" fontId="62" fillId="0" borderId="3" xfId="16" applyFont="1" applyBorder="1" applyAlignment="1">
      <alignment horizontal="center" vertical="center" wrapText="1"/>
    </xf>
    <xf numFmtId="0" fontId="62" fillId="0" borderId="87" xfId="16" applyFont="1" applyBorder="1" applyAlignment="1">
      <alignment horizontal="center" vertical="center" wrapText="1"/>
    </xf>
    <xf numFmtId="0" fontId="62" fillId="0" borderId="58" xfId="16" applyFont="1" applyBorder="1" applyAlignment="1">
      <alignment horizontal="left" vertical="center" wrapText="1"/>
    </xf>
    <xf numFmtId="0" fontId="62" fillId="0" borderId="57" xfId="16" applyFont="1" applyBorder="1" applyAlignment="1">
      <alignment horizontal="left" vertical="center" wrapText="1"/>
    </xf>
    <xf numFmtId="0" fontId="62" fillId="0" borderId="64" xfId="16" applyFont="1" applyBorder="1" applyAlignment="1">
      <alignment horizontal="left" vertical="center" wrapText="1"/>
    </xf>
    <xf numFmtId="0" fontId="62" fillId="0" borderId="25" xfId="16" applyFont="1" applyBorder="1" applyAlignment="1">
      <alignment horizontal="left" vertical="center" wrapText="1"/>
    </xf>
    <xf numFmtId="0" fontId="62" fillId="0" borderId="14" xfId="16" applyFont="1" applyBorder="1" applyAlignment="1">
      <alignment horizontal="left" vertical="center" wrapText="1"/>
    </xf>
    <xf numFmtId="0" fontId="62" fillId="0" borderId="27" xfId="16" applyFont="1" applyBorder="1" applyAlignment="1">
      <alignment horizontal="left" vertical="center" wrapText="1"/>
    </xf>
    <xf numFmtId="0" fontId="62" fillId="0" borderId="5" xfId="16" applyFont="1" applyBorder="1" applyAlignment="1">
      <alignment horizontal="center" vertical="center" wrapText="1"/>
    </xf>
    <xf numFmtId="0" fontId="62" fillId="0" borderId="12" xfId="16" applyFont="1" applyBorder="1" applyAlignment="1">
      <alignment horizontal="center" vertical="center" wrapText="1"/>
    </xf>
    <xf numFmtId="0" fontId="62" fillId="0" borderId="13" xfId="16" applyFont="1" applyBorder="1" applyAlignment="1">
      <alignment horizontal="center" vertical="center" wrapText="1"/>
    </xf>
    <xf numFmtId="0" fontId="62" fillId="0" borderId="3" xfId="16" applyFont="1" applyBorder="1" applyAlignment="1">
      <alignment horizontal="left" vertical="center" wrapText="1"/>
    </xf>
    <xf numFmtId="0" fontId="62" fillId="0" borderId="43" xfId="16" applyFont="1" applyBorder="1" applyAlignment="1">
      <alignment horizontal="left" vertical="center" wrapText="1"/>
    </xf>
    <xf numFmtId="0" fontId="62" fillId="0" borderId="87" xfId="16" applyFont="1" applyBorder="1" applyAlignment="1">
      <alignment horizontal="left" vertical="center" wrapText="1"/>
    </xf>
    <xf numFmtId="0" fontId="62" fillId="0" borderId="2" xfId="16" applyFont="1" applyBorder="1" applyAlignment="1">
      <alignment horizontal="center" vertical="center" wrapText="1"/>
    </xf>
    <xf numFmtId="0" fontId="62" fillId="0" borderId="3" xfId="16" applyFont="1" applyBorder="1" applyAlignment="1">
      <alignment vertical="center" wrapText="1"/>
    </xf>
    <xf numFmtId="0" fontId="62" fillId="0" borderId="87" xfId="16" applyFont="1" applyBorder="1" applyAlignment="1">
      <alignment vertical="center" wrapText="1"/>
    </xf>
    <xf numFmtId="0" fontId="64" fillId="0" borderId="0" xfId="16" applyFont="1" applyAlignment="1">
      <alignment vertical="center" wrapText="1"/>
    </xf>
    <xf numFmtId="0" fontId="108" fillId="0" borderId="57" xfId="16" applyFont="1" applyBorder="1" applyAlignment="1">
      <alignment horizontal="center" wrapText="1"/>
    </xf>
    <xf numFmtId="0" fontId="108" fillId="0" borderId="64" xfId="16" applyFont="1" applyBorder="1" applyAlignment="1">
      <alignment horizontal="center" wrapText="1"/>
    </xf>
    <xf numFmtId="0" fontId="108" fillId="0" borderId="0" xfId="16" applyFont="1" applyAlignment="1">
      <alignment horizontal="center" wrapText="1"/>
    </xf>
    <xf numFmtId="0" fontId="108" fillId="0" borderId="19" xfId="16" applyFont="1" applyBorder="1" applyAlignment="1">
      <alignment horizontal="center" wrapText="1"/>
    </xf>
    <xf numFmtId="0" fontId="108" fillId="0" borderId="14" xfId="16" applyFont="1" applyBorder="1" applyAlignment="1">
      <alignment horizontal="center" wrapText="1"/>
    </xf>
    <xf numFmtId="0" fontId="108" fillId="0" borderId="27" xfId="16" applyFont="1" applyBorder="1" applyAlignment="1">
      <alignment horizontal="center" wrapText="1"/>
    </xf>
    <xf numFmtId="0" fontId="62" fillId="0" borderId="10" xfId="16" applyFont="1" applyBorder="1" applyAlignment="1">
      <alignment horizontal="left" vertical="center" wrapText="1"/>
    </xf>
    <xf numFmtId="0" fontId="62" fillId="0" borderId="19" xfId="16" applyFont="1" applyBorder="1" applyAlignment="1">
      <alignment horizontal="left" vertical="center" wrapText="1"/>
    </xf>
    <xf numFmtId="0" fontId="62" fillId="0" borderId="58" xfId="16" applyFont="1" applyBorder="1" applyAlignment="1">
      <alignment vertical="center" wrapText="1"/>
    </xf>
    <xf numFmtId="0" fontId="62" fillId="0" borderId="10" xfId="16" applyFont="1" applyBorder="1" applyAlignment="1">
      <alignment vertical="center" wrapText="1"/>
    </xf>
    <xf numFmtId="0" fontId="62" fillId="0" borderId="25" xfId="16" applyFont="1" applyBorder="1" applyAlignment="1">
      <alignment vertical="center" wrapText="1"/>
    </xf>
    <xf numFmtId="0" fontId="66" fillId="0" borderId="0" xfId="13" applyFont="1" applyAlignment="1">
      <alignment horizontal="right" vertical="center"/>
    </xf>
    <xf numFmtId="0" fontId="66" fillId="0" borderId="180" xfId="7" applyFont="1" applyBorder="1" applyAlignment="1">
      <alignment horizontal="center" vertical="center"/>
    </xf>
    <xf numFmtId="0" fontId="66" fillId="0" borderId="181" xfId="7" applyFont="1" applyBorder="1" applyAlignment="1" applyProtection="1">
      <alignment horizontal="center" vertical="center"/>
      <protection locked="0"/>
    </xf>
    <xf numFmtId="0" fontId="64" fillId="0" borderId="181" xfId="7" applyFont="1" applyBorder="1" applyAlignment="1" applyProtection="1">
      <alignment horizontal="left" vertical="center" wrapText="1"/>
      <protection locked="0"/>
    </xf>
    <xf numFmtId="0" fontId="66" fillId="0" borderId="181" xfId="7" applyFont="1" applyBorder="1" applyAlignment="1">
      <alignment horizontal="center" vertical="center" shrinkToFit="1"/>
    </xf>
    <xf numFmtId="0" fontId="62" fillId="0" borderId="181" xfId="7" applyFont="1" applyBorder="1" applyAlignment="1" applyProtection="1">
      <alignment horizontal="center" vertical="center"/>
      <protection locked="0"/>
    </xf>
    <xf numFmtId="0" fontId="62" fillId="0" borderId="180" xfId="7" applyFont="1" applyBorder="1" applyAlignment="1">
      <alignment horizontal="center" vertical="center" wrapText="1"/>
    </xf>
    <xf numFmtId="0" fontId="66" fillId="0" borderId="182" xfId="13" applyFont="1" applyBorder="1" applyAlignment="1">
      <alignment horizontal="left" vertical="center" indent="1"/>
    </xf>
    <xf numFmtId="0" fontId="66" fillId="0" borderId="183" xfId="13" applyFont="1" applyBorder="1" applyAlignment="1">
      <alignment horizontal="left" vertical="center" indent="1"/>
    </xf>
    <xf numFmtId="0" fontId="66" fillId="0" borderId="184" xfId="13" applyFont="1" applyBorder="1" applyAlignment="1">
      <alignment horizontal="left" vertical="center" indent="1"/>
    </xf>
    <xf numFmtId="0" fontId="66" fillId="0" borderId="185" xfId="13" applyFont="1" applyBorder="1" applyAlignment="1">
      <alignment horizontal="center" vertical="center"/>
    </xf>
    <xf numFmtId="0" fontId="66" fillId="0" borderId="186" xfId="13" applyFont="1" applyBorder="1" applyAlignment="1">
      <alignment horizontal="center" vertical="center"/>
    </xf>
    <xf numFmtId="180" fontId="66" fillId="0" borderId="180" xfId="13" applyNumberFormat="1" applyFont="1" applyBorder="1" applyAlignment="1" applyProtection="1">
      <alignment horizontal="right" vertical="center"/>
      <protection locked="0"/>
    </xf>
    <xf numFmtId="176" fontId="66" fillId="0" borderId="189" xfId="13" applyNumberFormat="1" applyFont="1" applyBorder="1" applyAlignment="1">
      <alignment horizontal="center" vertical="center"/>
    </xf>
    <xf numFmtId="176" fontId="66" fillId="0" borderId="190" xfId="13" applyNumberFormat="1" applyFont="1" applyBorder="1" applyAlignment="1">
      <alignment horizontal="center" vertical="center"/>
    </xf>
    <xf numFmtId="0" fontId="66" fillId="0" borderId="210" xfId="13" applyFont="1" applyBorder="1" applyAlignment="1">
      <alignment horizontal="center" vertical="center"/>
    </xf>
    <xf numFmtId="0" fontId="66" fillId="0" borderId="191" xfId="13" applyFont="1" applyBorder="1" applyAlignment="1">
      <alignment horizontal="center" vertical="center"/>
    </xf>
    <xf numFmtId="180" fontId="66" fillId="0" borderId="192" xfId="13" applyNumberFormat="1" applyFont="1" applyBorder="1" applyAlignment="1">
      <alignment horizontal="right" vertical="center"/>
    </xf>
    <xf numFmtId="177" fontId="66" fillId="0" borderId="194" xfId="13" applyNumberFormat="1" applyFont="1" applyBorder="1" applyAlignment="1">
      <alignment horizontal="center" vertical="center"/>
    </xf>
    <xf numFmtId="177" fontId="66" fillId="0" borderId="195" xfId="13" applyNumberFormat="1" applyFont="1" applyBorder="1" applyAlignment="1">
      <alignment horizontal="center" vertical="center"/>
    </xf>
    <xf numFmtId="0" fontId="66" fillId="0" borderId="191" xfId="13" applyFont="1" applyBorder="1" applyAlignment="1">
      <alignment horizontal="left" vertical="center" indent="1"/>
    </xf>
    <xf numFmtId="0" fontId="66" fillId="0" borderId="196" xfId="13" applyFont="1" applyBorder="1" applyAlignment="1">
      <alignment horizontal="center" vertical="center"/>
    </xf>
    <xf numFmtId="0" fontId="66" fillId="0" borderId="197" xfId="13" applyFont="1" applyBorder="1" applyAlignment="1">
      <alignment horizontal="center" vertical="center"/>
    </xf>
    <xf numFmtId="180" fontId="66" fillId="0" borderId="198" xfId="13" applyNumberFormat="1" applyFont="1" applyBorder="1" applyAlignment="1">
      <alignment horizontal="right" vertical="center"/>
    </xf>
    <xf numFmtId="177" fontId="66" fillId="0" borderId="200" xfId="13" applyNumberFormat="1" applyFont="1" applyBorder="1" applyAlignment="1">
      <alignment horizontal="center" vertical="center"/>
    </xf>
    <xf numFmtId="177" fontId="66" fillId="0" borderId="201" xfId="13" applyNumberFormat="1" applyFont="1" applyBorder="1" applyAlignment="1">
      <alignment horizontal="center" vertical="center"/>
    </xf>
    <xf numFmtId="0" fontId="66" fillId="0" borderId="202" xfId="13" applyFont="1" applyBorder="1" applyAlignment="1">
      <alignment horizontal="left" vertical="center" shrinkToFit="1"/>
    </xf>
    <xf numFmtId="0" fontId="66" fillId="0" borderId="187" xfId="13" applyFont="1" applyBorder="1" applyAlignment="1">
      <alignment horizontal="left" vertical="center" shrinkToFit="1"/>
    </xf>
    <xf numFmtId="0" fontId="66" fillId="0" borderId="203" xfId="13" applyFont="1" applyBorder="1" applyAlignment="1">
      <alignment horizontal="left" vertical="center" shrinkToFit="1"/>
    </xf>
    <xf numFmtId="38" fontId="66" fillId="4" borderId="181" xfId="17" applyFont="1" applyFill="1" applyBorder="1" applyAlignment="1" applyProtection="1">
      <alignment horizontal="center" vertical="center"/>
    </xf>
    <xf numFmtId="38" fontId="66" fillId="4" borderId="204" xfId="17" applyFont="1" applyFill="1" applyBorder="1" applyAlignment="1" applyProtection="1">
      <alignment horizontal="center" vertical="center"/>
    </xf>
    <xf numFmtId="0" fontId="66" fillId="0" borderId="205" xfId="13" applyFont="1" applyBorder="1" applyAlignment="1">
      <alignment horizontal="left" vertical="center" shrinkToFit="1"/>
    </xf>
    <xf numFmtId="0" fontId="66" fillId="0" borderId="206" xfId="13" applyFont="1" applyBorder="1" applyAlignment="1">
      <alignment horizontal="left" vertical="center" shrinkToFit="1"/>
    </xf>
    <xf numFmtId="0" fontId="66" fillId="0" borderId="207" xfId="13" applyFont="1" applyBorder="1" applyAlignment="1">
      <alignment horizontal="left" vertical="center" shrinkToFit="1"/>
    </xf>
    <xf numFmtId="38" fontId="66" fillId="4" borderId="208" xfId="17" applyFont="1" applyFill="1" applyBorder="1" applyAlignment="1" applyProtection="1">
      <alignment horizontal="center" vertical="center"/>
    </xf>
    <xf numFmtId="38" fontId="66" fillId="4" borderId="209" xfId="17" applyFont="1" applyFill="1" applyBorder="1" applyAlignment="1" applyProtection="1">
      <alignment horizontal="center" vertical="center"/>
    </xf>
    <xf numFmtId="0" fontId="66" fillId="0" borderId="213" xfId="13" applyFont="1" applyBorder="1" applyAlignment="1">
      <alignment horizontal="center" vertical="center"/>
    </xf>
    <xf numFmtId="0" fontId="66" fillId="0" borderId="214" xfId="13" applyFont="1" applyBorder="1" applyAlignment="1">
      <alignment horizontal="center" vertical="center"/>
    </xf>
    <xf numFmtId="180" fontId="66" fillId="4" borderId="215" xfId="13" applyNumberFormat="1" applyFont="1" applyFill="1" applyBorder="1" applyAlignment="1" applyProtection="1">
      <alignment horizontal="right" vertical="center"/>
      <protection locked="0"/>
    </xf>
    <xf numFmtId="177" fontId="66" fillId="0" borderId="218" xfId="13" applyNumberFormat="1" applyFont="1" applyBorder="1" applyAlignment="1">
      <alignment horizontal="center" vertical="center"/>
    </xf>
    <xf numFmtId="177" fontId="66" fillId="0" borderId="219" xfId="13" applyNumberFormat="1" applyFont="1" applyBorder="1" applyAlignment="1">
      <alignment horizontal="center" vertical="center"/>
    </xf>
    <xf numFmtId="0" fontId="66" fillId="0" borderId="101" xfId="13" applyFont="1" applyBorder="1" applyAlignment="1">
      <alignment horizontal="center" vertical="center"/>
    </xf>
    <xf numFmtId="0" fontId="66" fillId="0" borderId="1" xfId="13" applyFont="1" applyBorder="1" applyAlignment="1">
      <alignment horizontal="center" vertical="center"/>
    </xf>
    <xf numFmtId="0" fontId="66" fillId="0" borderId="220" xfId="13" applyFont="1" applyBorder="1" applyAlignment="1">
      <alignment horizontal="center" vertical="center"/>
    </xf>
    <xf numFmtId="0" fontId="66" fillId="0" borderId="69" xfId="13" applyFont="1" applyBorder="1" applyAlignment="1">
      <alignment horizontal="center" vertical="center"/>
    </xf>
    <xf numFmtId="0" fontId="66" fillId="0" borderId="0" xfId="13" applyFont="1" applyAlignment="1">
      <alignment horizontal="center" vertical="center"/>
    </xf>
    <xf numFmtId="0" fontId="66" fillId="0" borderId="221" xfId="13" applyFont="1" applyBorder="1" applyAlignment="1">
      <alignment horizontal="center" vertical="center"/>
    </xf>
    <xf numFmtId="0" fontId="66" fillId="0" borderId="222" xfId="13" applyFont="1" applyBorder="1" applyAlignment="1">
      <alignment horizontal="center" vertical="center"/>
    </xf>
    <xf numFmtId="0" fontId="66" fillId="0" borderId="223" xfId="13" applyFont="1" applyBorder="1" applyAlignment="1">
      <alignment horizontal="center" vertical="center"/>
    </xf>
    <xf numFmtId="0" fontId="61" fillId="0" borderId="3" xfId="13" applyFont="1" applyBorder="1" applyAlignment="1">
      <alignment horizontal="center" vertical="center" wrapText="1"/>
    </xf>
    <xf numFmtId="0" fontId="61" fillId="0" borderId="193" xfId="13" applyFont="1" applyBorder="1" applyAlignment="1">
      <alignment horizontal="center" vertical="center" wrapText="1"/>
    </xf>
    <xf numFmtId="0" fontId="61" fillId="0" borderId="224" xfId="13" applyFont="1" applyBorder="1" applyAlignment="1">
      <alignment horizontal="center" vertical="center" wrapText="1"/>
    </xf>
    <xf numFmtId="0" fontId="66" fillId="0" borderId="2" xfId="13" applyFont="1" applyBorder="1" applyAlignment="1" applyProtection="1">
      <alignment horizontal="center" vertical="center"/>
      <protection locked="0"/>
    </xf>
    <xf numFmtId="0" fontId="66" fillId="0" borderId="33" xfId="13" applyFont="1" applyBorder="1" applyAlignment="1" applyProtection="1">
      <alignment horizontal="center" vertical="center"/>
      <protection locked="0"/>
    </xf>
    <xf numFmtId="0" fontId="62" fillId="0" borderId="0" xfId="13" applyFont="1" applyAlignment="1">
      <alignment horizontal="left" vertical="center" wrapText="1"/>
    </xf>
    <xf numFmtId="0" fontId="66" fillId="0" borderId="3" xfId="13" applyFont="1" applyBorder="1" applyAlignment="1" applyProtection="1">
      <alignment horizontal="center" vertical="center"/>
      <protection locked="0"/>
    </xf>
    <xf numFmtId="0" fontId="66" fillId="0" borderId="71" xfId="13" applyFont="1" applyBorder="1" applyAlignment="1" applyProtection="1">
      <alignment horizontal="center" vertical="center"/>
      <protection locked="0"/>
    </xf>
    <xf numFmtId="0" fontId="64" fillId="0" borderId="101" xfId="13" applyFont="1" applyBorder="1" applyAlignment="1">
      <alignment horizontal="left" vertical="center" wrapText="1" shrinkToFit="1"/>
    </xf>
    <xf numFmtId="0" fontId="64" fillId="0" borderId="1" xfId="13" applyFont="1" applyBorder="1" applyAlignment="1">
      <alignment horizontal="left" vertical="center" wrapText="1" shrinkToFit="1"/>
    </xf>
    <xf numFmtId="0" fontId="64" fillId="0" borderId="72" xfId="13" applyFont="1" applyBorder="1" applyAlignment="1">
      <alignment horizontal="left" vertical="center" wrapText="1" shrinkToFit="1"/>
    </xf>
    <xf numFmtId="0" fontId="64" fillId="0" borderId="16" xfId="13" applyFont="1" applyBorder="1" applyAlignment="1">
      <alignment horizontal="left" vertical="center" wrapText="1" shrinkToFit="1"/>
    </xf>
    <xf numFmtId="0" fontId="64" fillId="0" borderId="18" xfId="13" applyFont="1" applyBorder="1" applyAlignment="1">
      <alignment horizontal="center" vertical="center" wrapText="1" shrinkToFit="1"/>
    </xf>
    <xf numFmtId="0" fontId="64" fillId="0" borderId="32" xfId="13" applyFont="1" applyBorder="1" applyAlignment="1">
      <alignment horizontal="center" vertical="center" wrapText="1" shrinkToFit="1"/>
    </xf>
    <xf numFmtId="0" fontId="64" fillId="0" borderId="4" xfId="13" applyFont="1" applyBorder="1" applyAlignment="1">
      <alignment horizontal="center" vertical="center" wrapText="1" shrinkToFit="1"/>
    </xf>
    <xf numFmtId="0" fontId="64" fillId="0" borderId="37" xfId="13" applyFont="1" applyBorder="1" applyAlignment="1">
      <alignment horizontal="center" vertical="center" wrapText="1" shrinkToFit="1"/>
    </xf>
    <xf numFmtId="0" fontId="62" fillId="0" borderId="181" xfId="7" applyFont="1" applyBorder="1" applyAlignment="1">
      <alignment horizontal="center" vertical="center"/>
    </xf>
    <xf numFmtId="0" fontId="62" fillId="0" borderId="181" xfId="7" applyFont="1" applyBorder="1" applyAlignment="1">
      <alignment horizontal="left" vertical="center" wrapText="1"/>
    </xf>
    <xf numFmtId="0" fontId="1" fillId="0" borderId="0" xfId="20" applyAlignment="1">
      <alignment horizontal="left" vertical="center"/>
    </xf>
    <xf numFmtId="0" fontId="70" fillId="0" borderId="0" xfId="20" applyFont="1" applyAlignment="1">
      <alignment horizontal="left" vertical="center"/>
    </xf>
    <xf numFmtId="0" fontId="74" fillId="0" borderId="105" xfId="20" applyFont="1" applyBorder="1" applyAlignment="1">
      <alignment horizontal="center" vertical="center" textRotation="255" wrapText="1"/>
    </xf>
    <xf numFmtId="0" fontId="74" fillId="0" borderId="106" xfId="20" applyFont="1" applyBorder="1" applyAlignment="1">
      <alignment horizontal="center" vertical="center" textRotation="255" wrapText="1"/>
    </xf>
    <xf numFmtId="0" fontId="74" fillId="0" borderId="107" xfId="20" applyFont="1" applyBorder="1" applyAlignment="1">
      <alignment horizontal="center" vertical="center" textRotation="255" wrapText="1"/>
    </xf>
    <xf numFmtId="0" fontId="70" fillId="0" borderId="31" xfId="20" applyFont="1" applyBorder="1" applyAlignment="1">
      <alignment horizontal="left" vertical="center"/>
    </xf>
    <xf numFmtId="0" fontId="70" fillId="0" borderId="53" xfId="20" applyFont="1" applyBorder="1" applyAlignment="1">
      <alignment horizontal="left" vertical="center"/>
    </xf>
    <xf numFmtId="0" fontId="91" fillId="0" borderId="53" xfId="20" applyFont="1" applyBorder="1" applyAlignment="1">
      <alignment horizontal="left" vertical="center" wrapText="1"/>
    </xf>
    <xf numFmtId="0" fontId="91" fillId="0" borderId="65" xfId="20" applyFont="1" applyBorder="1" applyAlignment="1">
      <alignment horizontal="left" vertical="center" wrapText="1"/>
    </xf>
    <xf numFmtId="0" fontId="70" fillId="0" borderId="5" xfId="20" applyFont="1" applyBorder="1" applyAlignment="1">
      <alignment horizontal="left" vertical="center"/>
    </xf>
    <xf numFmtId="0" fontId="70" fillId="0" borderId="12" xfId="20" applyFont="1" applyBorder="1" applyAlignment="1">
      <alignment horizontal="left" vertical="center"/>
    </xf>
    <xf numFmtId="0" fontId="91" fillId="0" borderId="12" xfId="20" applyFont="1" applyBorder="1" applyAlignment="1">
      <alignment horizontal="left" vertical="center" wrapText="1"/>
    </xf>
    <xf numFmtId="0" fontId="91" fillId="0" borderId="47" xfId="20" applyFont="1" applyBorder="1" applyAlignment="1">
      <alignment horizontal="left" vertical="center" wrapText="1"/>
    </xf>
    <xf numFmtId="0" fontId="70" fillId="0" borderId="36" xfId="20" applyFont="1" applyBorder="1" applyAlignment="1">
      <alignment horizontal="left" vertical="center"/>
    </xf>
    <xf numFmtId="0" fontId="70" fillId="0" borderId="48" xfId="20" applyFont="1" applyBorder="1" applyAlignment="1">
      <alignment horizontal="left" vertical="center"/>
    </xf>
    <xf numFmtId="0" fontId="70" fillId="0" borderId="0" xfId="20" applyFont="1" applyAlignment="1">
      <alignment horizontal="left" vertical="center" wrapText="1" shrinkToFit="1" readingOrder="1"/>
    </xf>
    <xf numFmtId="0" fontId="70" fillId="0" borderId="0" xfId="20" applyFont="1" applyAlignment="1">
      <alignment horizontal="left" vertical="center" wrapText="1"/>
    </xf>
    <xf numFmtId="0" fontId="74" fillId="0" borderId="93" xfId="20" applyFont="1" applyBorder="1" applyAlignment="1">
      <alignment horizontal="left" vertical="center" wrapText="1"/>
    </xf>
    <xf numFmtId="0" fontId="74" fillId="0" borderId="57" xfId="20" applyFont="1" applyBorder="1" applyAlignment="1">
      <alignment horizontal="left" vertical="center" wrapText="1"/>
    </xf>
    <xf numFmtId="0" fontId="74" fillId="0" borderId="64" xfId="20" applyFont="1" applyBorder="1" applyAlignment="1">
      <alignment horizontal="left" vertical="center" wrapText="1"/>
    </xf>
    <xf numFmtId="0" fontId="74" fillId="0" borderId="69" xfId="20" applyFont="1" applyBorder="1" applyAlignment="1">
      <alignment horizontal="left" vertical="center" wrapText="1"/>
    </xf>
    <xf numFmtId="0" fontId="74" fillId="0" borderId="0" xfId="20" applyFont="1" applyAlignment="1">
      <alignment horizontal="left" vertical="center" wrapText="1"/>
    </xf>
    <xf numFmtId="0" fontId="74" fillId="0" borderId="19" xfId="20" applyFont="1" applyBorder="1" applyAlignment="1">
      <alignment horizontal="left" vertical="center" wrapText="1"/>
    </xf>
    <xf numFmtId="0" fontId="74" fillId="0" borderId="94" xfId="20" applyFont="1" applyBorder="1" applyAlignment="1">
      <alignment horizontal="left" vertical="center" wrapText="1"/>
    </xf>
    <xf numFmtId="0" fontId="74" fillId="0" borderId="14" xfId="20" applyFont="1" applyBorder="1" applyAlignment="1">
      <alignment horizontal="left" vertical="center" wrapText="1"/>
    </xf>
    <xf numFmtId="0" fontId="74" fillId="0" borderId="27" xfId="20" applyFont="1" applyBorder="1" applyAlignment="1">
      <alignment horizontal="left" vertical="center" wrapText="1"/>
    </xf>
    <xf numFmtId="0" fontId="70" fillId="0" borderId="58" xfId="20" applyFont="1" applyBorder="1" applyAlignment="1">
      <alignment horizontal="left" vertical="center" wrapText="1"/>
    </xf>
    <xf numFmtId="0" fontId="70" fillId="0" borderId="57" xfId="20" applyFont="1" applyBorder="1" applyAlignment="1">
      <alignment horizontal="left" vertical="center" wrapText="1"/>
    </xf>
    <xf numFmtId="0" fontId="70" fillId="0" borderId="64" xfId="20" applyFont="1" applyBorder="1" applyAlignment="1">
      <alignment horizontal="left" vertical="center" wrapText="1"/>
    </xf>
    <xf numFmtId="0" fontId="70" fillId="0" borderId="25" xfId="20" applyFont="1" applyBorder="1" applyAlignment="1">
      <alignment horizontal="left" vertical="center" wrapText="1"/>
    </xf>
    <xf numFmtId="0" fontId="70" fillId="0" borderId="14" xfId="20" applyFont="1" applyBorder="1" applyAlignment="1">
      <alignment horizontal="left" vertical="center" wrapText="1"/>
    </xf>
    <xf numFmtId="0" fontId="70" fillId="0" borderId="27" xfId="20" applyFont="1" applyBorder="1" applyAlignment="1">
      <alignment horizontal="left" vertical="center" wrapText="1"/>
    </xf>
    <xf numFmtId="0" fontId="70" fillId="0" borderId="58" xfId="20" applyFont="1" applyBorder="1" applyAlignment="1">
      <alignment horizontal="center" vertical="center"/>
    </xf>
    <xf numFmtId="0" fontId="70" fillId="0" borderId="57" xfId="20" applyFont="1" applyBorder="1" applyAlignment="1">
      <alignment horizontal="center" vertical="center"/>
    </xf>
    <xf numFmtId="0" fontId="70" fillId="0" borderId="59" xfId="20" applyFont="1" applyBorder="1" applyAlignment="1">
      <alignment horizontal="center" vertical="center"/>
    </xf>
    <xf numFmtId="0" fontId="70" fillId="0" borderId="25" xfId="20" applyFont="1" applyBorder="1" applyAlignment="1">
      <alignment horizontal="center" vertical="center"/>
    </xf>
    <xf numFmtId="0" fontId="70" fillId="0" borderId="14" xfId="20" applyFont="1" applyBorder="1" applyAlignment="1">
      <alignment horizontal="center" vertical="center"/>
    </xf>
    <xf numFmtId="0" fontId="70" fillId="0" borderId="45" xfId="20" applyFont="1" applyBorder="1" applyAlignment="1">
      <alignment horizontal="center" vertical="center"/>
    </xf>
    <xf numFmtId="0" fontId="70" fillId="0" borderId="13" xfId="20" applyFont="1" applyBorder="1" applyAlignment="1">
      <alignment horizontal="left" vertical="center"/>
    </xf>
    <xf numFmtId="0" fontId="91" fillId="0" borderId="36" xfId="20" applyFont="1" applyBorder="1" applyAlignment="1">
      <alignment horizontal="left"/>
    </xf>
    <xf numFmtId="0" fontId="91" fillId="0" borderId="48" xfId="20" applyFont="1" applyBorder="1" applyAlignment="1">
      <alignment horizontal="left"/>
    </xf>
    <xf numFmtId="0" fontId="91" fillId="0" borderId="49" xfId="20" applyFont="1" applyBorder="1" applyAlignment="1">
      <alignment horizontal="left"/>
    </xf>
    <xf numFmtId="0" fontId="74" fillId="0" borderId="0" xfId="20" applyFont="1" applyAlignment="1">
      <alignment horizontal="right" vertical="center"/>
    </xf>
    <xf numFmtId="0" fontId="73" fillId="0" borderId="0" xfId="20" applyFont="1" applyAlignment="1">
      <alignment horizontal="center" vertical="center" wrapText="1"/>
    </xf>
    <xf numFmtId="0" fontId="73" fillId="0" borderId="0" xfId="20" applyFont="1" applyAlignment="1">
      <alignment horizontal="center" vertical="center"/>
    </xf>
    <xf numFmtId="0" fontId="74" fillId="0" borderId="102" xfId="20" applyFont="1" applyBorder="1" applyAlignment="1">
      <alignment horizontal="left" vertical="center"/>
    </xf>
    <xf numFmtId="0" fontId="74" fillId="0" borderId="53" xfId="20" applyFont="1" applyBorder="1" applyAlignment="1">
      <alignment horizontal="left" vertical="center"/>
    </xf>
    <xf numFmtId="0" fontId="74" fillId="0" borderId="30" xfId="20" applyFont="1" applyBorder="1" applyAlignment="1">
      <alignment horizontal="left" vertical="center"/>
    </xf>
    <xf numFmtId="0" fontId="74" fillId="0" borderId="31" xfId="20" applyFont="1" applyBorder="1" applyAlignment="1">
      <alignment horizontal="center" vertical="center"/>
    </xf>
    <xf numFmtId="0" fontId="74" fillId="0" borderId="53" xfId="20" applyFont="1" applyBorder="1" applyAlignment="1">
      <alignment horizontal="center" vertical="center"/>
    </xf>
    <xf numFmtId="0" fontId="74" fillId="0" borderId="65" xfId="20" applyFont="1" applyBorder="1" applyAlignment="1">
      <alignment horizontal="center" vertical="center"/>
    </xf>
    <xf numFmtId="0" fontId="74" fillId="0" borderId="67" xfId="20" applyFont="1" applyBorder="1" applyAlignment="1">
      <alignment horizontal="left" vertical="center"/>
    </xf>
    <xf numFmtId="0" fontId="74" fillId="0" borderId="12" xfId="20" applyFont="1" applyBorder="1" applyAlignment="1">
      <alignment horizontal="left" vertical="center"/>
    </xf>
    <xf numFmtId="0" fontId="74" fillId="0" borderId="13" xfId="20" applyFont="1" applyBorder="1" applyAlignment="1">
      <alignment horizontal="left" vertical="center"/>
    </xf>
    <xf numFmtId="0" fontId="70" fillId="0" borderId="5" xfId="20" applyFont="1" applyBorder="1" applyAlignment="1">
      <alignment horizontal="center" vertical="center"/>
    </xf>
    <xf numFmtId="0" fontId="70" fillId="0" borderId="12" xfId="20" applyFont="1" applyBorder="1" applyAlignment="1">
      <alignment horizontal="center" vertical="center"/>
    </xf>
    <xf numFmtId="0" fontId="70" fillId="0" borderId="47" xfId="20" applyFont="1" applyBorder="1" applyAlignment="1">
      <alignment horizontal="center" vertical="center"/>
    </xf>
    <xf numFmtId="0" fontId="117" fillId="0" borderId="101" xfId="16" applyFont="1" applyBorder="1" applyAlignment="1">
      <alignment horizontal="center" vertical="center" wrapText="1"/>
    </xf>
    <xf numFmtId="0" fontId="117" fillId="0" borderId="63" xfId="16" applyFont="1" applyBorder="1" applyAlignment="1">
      <alignment horizontal="center" vertical="center"/>
    </xf>
    <xf numFmtId="0" fontId="117" fillId="0" borderId="69" xfId="16" applyFont="1" applyBorder="1" applyAlignment="1">
      <alignment horizontal="center" vertical="center"/>
    </xf>
    <xf numFmtId="0" fontId="117" fillId="0" borderId="11" xfId="16" applyFont="1" applyBorder="1" applyAlignment="1">
      <alignment horizontal="center" vertical="center"/>
    </xf>
    <xf numFmtId="0" fontId="72" fillId="0" borderId="101" xfId="16" applyFont="1" applyBorder="1" applyAlignment="1">
      <alignment horizontal="center" vertical="center" wrapText="1" shrinkToFit="1"/>
    </xf>
    <xf numFmtId="0" fontId="117" fillId="0" borderId="1" xfId="16" applyFont="1" applyBorder="1" applyAlignment="1">
      <alignment horizontal="center" vertical="center" shrinkToFit="1"/>
    </xf>
    <xf numFmtId="0" fontId="117" fillId="0" borderId="98" xfId="16" applyFont="1" applyBorder="1" applyAlignment="1">
      <alignment horizontal="center" vertical="center" shrinkToFit="1"/>
    </xf>
    <xf numFmtId="0" fontId="117" fillId="0" borderId="72" xfId="16" applyFont="1" applyBorder="1" applyAlignment="1">
      <alignment horizontal="center" vertical="center" shrinkToFit="1"/>
    </xf>
    <xf numFmtId="0" fontId="117" fillId="0" borderId="16" xfId="16" applyFont="1" applyBorder="1" applyAlignment="1">
      <alignment horizontal="center" vertical="center" shrinkToFit="1"/>
    </xf>
    <xf numFmtId="0" fontId="117" fillId="0" borderId="99" xfId="16" applyFont="1" applyBorder="1" applyAlignment="1">
      <alignment horizontal="center" vertical="center" shrinkToFit="1"/>
    </xf>
    <xf numFmtId="0" fontId="72" fillId="0" borderId="97" xfId="16" applyFont="1" applyBorder="1" applyAlignment="1">
      <alignment horizontal="center" vertical="center"/>
    </xf>
    <xf numFmtId="0" fontId="72" fillId="0" borderId="1" xfId="16" applyFont="1" applyBorder="1" applyAlignment="1">
      <alignment horizontal="center" vertical="center"/>
    </xf>
    <xf numFmtId="0" fontId="72" fillId="0" borderId="63" xfId="16" applyFont="1" applyBorder="1" applyAlignment="1">
      <alignment horizontal="center" vertical="center"/>
    </xf>
    <xf numFmtId="0" fontId="72" fillId="0" borderId="15" xfId="16" applyFont="1" applyBorder="1" applyAlignment="1">
      <alignment horizontal="center" vertical="center"/>
    </xf>
    <xf numFmtId="0" fontId="72" fillId="0" borderId="16" xfId="16" applyFont="1" applyBorder="1" applyAlignment="1">
      <alignment horizontal="center" vertical="center"/>
    </xf>
    <xf numFmtId="0" fontId="72" fillId="0" borderId="17" xfId="16" applyFont="1" applyBorder="1" applyAlignment="1">
      <alignment horizontal="center" vertical="center"/>
    </xf>
    <xf numFmtId="0" fontId="72" fillId="0" borderId="101" xfId="16" applyFont="1" applyBorder="1" applyAlignment="1">
      <alignment horizontal="center" vertical="center"/>
    </xf>
    <xf numFmtId="0" fontId="72" fillId="0" borderId="72" xfId="16" applyFont="1" applyBorder="1" applyAlignment="1">
      <alignment horizontal="center" vertical="center"/>
    </xf>
    <xf numFmtId="0" fontId="72" fillId="0" borderId="0" xfId="16" applyFont="1" applyAlignment="1">
      <alignment horizontal="right" vertical="top"/>
    </xf>
    <xf numFmtId="0" fontId="72" fillId="0" borderId="0" xfId="16" applyFont="1" applyAlignment="1">
      <alignment horizontal="center" vertical="center"/>
    </xf>
    <xf numFmtId="0" fontId="111" fillId="0" borderId="0" xfId="16" applyFont="1" applyAlignment="1">
      <alignment horizontal="center" vertical="center"/>
    </xf>
    <xf numFmtId="0" fontId="72" fillId="0" borderId="5" xfId="16" applyFont="1" applyBorder="1" applyAlignment="1">
      <alignment horizontal="center" vertical="center"/>
    </xf>
    <xf numFmtId="0" fontId="72" fillId="0" borderId="12" xfId="16" applyFont="1" applyBorder="1" applyAlignment="1">
      <alignment horizontal="center" vertical="center"/>
    </xf>
    <xf numFmtId="0" fontId="72" fillId="0" borderId="13" xfId="16" applyFont="1" applyBorder="1" applyAlignment="1">
      <alignment horizontal="center" vertical="center"/>
    </xf>
    <xf numFmtId="0" fontId="72" fillId="0" borderId="12" xfId="16" applyFont="1" applyBorder="1" applyAlignment="1">
      <alignment horizontal="left" vertical="center"/>
    </xf>
    <xf numFmtId="0" fontId="72" fillId="0" borderId="13" xfId="16" applyFont="1" applyBorder="1" applyAlignment="1">
      <alignment horizontal="left" vertical="center"/>
    </xf>
    <xf numFmtId="0" fontId="72" fillId="0" borderId="0" xfId="16" applyFont="1" applyAlignment="1">
      <alignment horizontal="left" vertical="center"/>
    </xf>
    <xf numFmtId="0" fontId="72" fillId="4" borderId="89" xfId="16" applyFont="1" applyFill="1" applyBorder="1" applyAlignment="1">
      <alignment horizontal="center" vertical="center"/>
    </xf>
    <xf numFmtId="0" fontId="72" fillId="4" borderId="88" xfId="16" applyFont="1" applyFill="1" applyBorder="1" applyAlignment="1">
      <alignment horizontal="center" vertical="center"/>
    </xf>
    <xf numFmtId="0" fontId="72" fillId="4" borderId="92" xfId="16" applyFont="1" applyFill="1" applyBorder="1" applyAlignment="1">
      <alignment horizontal="center" vertical="center"/>
    </xf>
    <xf numFmtId="0" fontId="112" fillId="4" borderId="89" xfId="16" applyFont="1" applyFill="1" applyBorder="1" applyAlignment="1">
      <alignment horizontal="center" vertical="center"/>
    </xf>
    <xf numFmtId="0" fontId="112" fillId="4" borderId="88" xfId="16" applyFont="1" applyFill="1" applyBorder="1" applyAlignment="1">
      <alignment horizontal="center" vertical="center"/>
    </xf>
    <xf numFmtId="0" fontId="112" fillId="4" borderId="92" xfId="16" applyFont="1" applyFill="1" applyBorder="1" applyAlignment="1">
      <alignment horizontal="center" vertical="center"/>
    </xf>
    <xf numFmtId="0" fontId="72" fillId="0" borderId="89" xfId="16" applyFont="1" applyBorder="1" applyAlignment="1">
      <alignment horizontal="center" vertical="center"/>
    </xf>
    <xf numFmtId="0" fontId="72" fillId="0" borderId="92" xfId="16" applyFont="1" applyBorder="1" applyAlignment="1">
      <alignment horizontal="center" vertical="center"/>
    </xf>
    <xf numFmtId="0" fontId="72" fillId="0" borderId="14" xfId="16" applyFont="1" applyBorder="1" applyAlignment="1">
      <alignment horizontal="center" vertical="center" shrinkToFit="1"/>
    </xf>
    <xf numFmtId="0" fontId="72" fillId="0" borderId="27" xfId="16" applyFont="1" applyBorder="1" applyAlignment="1">
      <alignment horizontal="center" vertical="center" shrinkToFit="1"/>
    </xf>
    <xf numFmtId="0" fontId="72" fillId="0" borderId="31" xfId="16" applyFont="1" applyBorder="1" applyAlignment="1">
      <alignment horizontal="left" vertical="center" wrapText="1" shrinkToFit="1"/>
    </xf>
    <xf numFmtId="0" fontId="72" fillId="0" borderId="53" xfId="16" applyFont="1" applyBorder="1" applyAlignment="1">
      <alignment horizontal="left" vertical="center" wrapText="1" shrinkToFit="1"/>
    </xf>
    <xf numFmtId="0" fontId="72" fillId="0" borderId="65" xfId="16" applyFont="1" applyBorder="1" applyAlignment="1">
      <alignment horizontal="left" vertical="center" wrapText="1" shrinkToFit="1"/>
    </xf>
    <xf numFmtId="0" fontId="72" fillId="4" borderId="94" xfId="16" applyFont="1" applyFill="1" applyBorder="1" applyAlignment="1">
      <alignment horizontal="center" vertical="center"/>
    </xf>
    <xf numFmtId="0" fontId="72" fillId="4" borderId="45" xfId="16" applyFont="1" applyFill="1" applyBorder="1" applyAlignment="1">
      <alignment horizontal="center" vertical="center"/>
    </xf>
    <xf numFmtId="0" fontId="72" fillId="0" borderId="11" xfId="16" applyFont="1" applyBorder="1" applyAlignment="1">
      <alignment horizontal="center" vertical="center"/>
    </xf>
    <xf numFmtId="0" fontId="72" fillId="0" borderId="12" xfId="16" applyFont="1" applyBorder="1" applyAlignment="1">
      <alignment horizontal="center" vertical="center" shrinkToFit="1"/>
    </xf>
    <xf numFmtId="0" fontId="72" fillId="0" borderId="13" xfId="16" applyFont="1" applyBorder="1" applyAlignment="1">
      <alignment horizontal="center" vertical="center" shrinkToFit="1"/>
    </xf>
    <xf numFmtId="0" fontId="72" fillId="0" borderId="5" xfId="16" applyFont="1" applyBorder="1" applyAlignment="1">
      <alignment horizontal="left" vertical="center" wrapText="1" shrinkToFit="1"/>
    </xf>
    <xf numFmtId="0" fontId="72" fillId="0" borderId="12" xfId="16" applyFont="1" applyBorder="1" applyAlignment="1">
      <alignment horizontal="left" vertical="center" wrapText="1" shrinkToFit="1"/>
    </xf>
    <xf numFmtId="0" fontId="72" fillId="0" borderId="47" xfId="16" applyFont="1" applyBorder="1" applyAlignment="1">
      <alignment horizontal="left" vertical="center" wrapText="1" shrinkToFit="1"/>
    </xf>
    <xf numFmtId="0" fontId="72" fillId="4" borderId="67" xfId="16" applyFont="1" applyFill="1" applyBorder="1" applyAlignment="1">
      <alignment horizontal="center" vertical="center"/>
    </xf>
    <xf numFmtId="0" fontId="72" fillId="4" borderId="47" xfId="16" applyFont="1" applyFill="1" applyBorder="1" applyAlignment="1">
      <alignment horizontal="center" vertical="center"/>
    </xf>
    <xf numFmtId="0" fontId="72" fillId="0" borderId="57" xfId="16" applyFont="1" applyBorder="1" applyAlignment="1">
      <alignment horizontal="center" vertical="center" shrinkToFit="1"/>
    </xf>
    <xf numFmtId="0" fontId="72" fillId="0" borderId="64" xfId="16" applyFont="1" applyBorder="1" applyAlignment="1">
      <alignment horizontal="center" vertical="center" shrinkToFit="1"/>
    </xf>
    <xf numFmtId="0" fontId="72" fillId="0" borderId="36" xfId="16" applyFont="1" applyBorder="1" applyAlignment="1">
      <alignment horizontal="center" vertical="center" wrapText="1" shrinkToFit="1"/>
    </xf>
    <xf numFmtId="0" fontId="72" fillId="0" borderId="48" xfId="16" applyFont="1" applyBorder="1" applyAlignment="1">
      <alignment horizontal="center" vertical="center" wrapText="1" shrinkToFit="1"/>
    </xf>
    <xf numFmtId="0" fontId="72" fillId="0" borderId="49" xfId="16" applyFont="1" applyBorder="1" applyAlignment="1">
      <alignment horizontal="center" vertical="center" wrapText="1" shrinkToFit="1"/>
    </xf>
    <xf numFmtId="0" fontId="72" fillId="4" borderId="93" xfId="16" applyFont="1" applyFill="1" applyBorder="1" applyAlignment="1">
      <alignment horizontal="center" vertical="center"/>
    </xf>
    <xf numFmtId="0" fontId="72" fillId="4" borderId="59" xfId="16" applyFont="1" applyFill="1" applyBorder="1" applyAlignment="1">
      <alignment horizontal="center" vertical="center"/>
    </xf>
    <xf numFmtId="0" fontId="72" fillId="0" borderId="88" xfId="16" applyFont="1" applyBorder="1" applyAlignment="1">
      <alignment horizontal="center" vertical="center"/>
    </xf>
    <xf numFmtId="0" fontId="72" fillId="0" borderId="140" xfId="16" applyFont="1" applyBorder="1" applyAlignment="1">
      <alignment horizontal="center" vertical="center"/>
    </xf>
    <xf numFmtId="0" fontId="72" fillId="0" borderId="142" xfId="16" applyFont="1" applyBorder="1" applyAlignment="1">
      <alignment horizontal="center" vertical="center"/>
    </xf>
    <xf numFmtId="0" fontId="72" fillId="0" borderId="101" xfId="16" applyFont="1" applyBorder="1" applyAlignment="1">
      <alignment horizontal="left" vertical="center"/>
    </xf>
    <xf numFmtId="0" fontId="72" fillId="0" borderId="1" xfId="16" applyFont="1" applyBorder="1" applyAlignment="1">
      <alignment horizontal="left" vertical="center"/>
    </xf>
    <xf numFmtId="0" fontId="72" fillId="0" borderId="72" xfId="16" applyFont="1" applyBorder="1" applyAlignment="1">
      <alignment horizontal="left" vertical="center"/>
    </xf>
    <xf numFmtId="0" fontId="72" fillId="0" borderId="16" xfId="16" applyFont="1" applyBorder="1" applyAlignment="1">
      <alignment horizontal="left" vertical="center"/>
    </xf>
    <xf numFmtId="0" fontId="72" fillId="4" borderId="101" xfId="16" applyFont="1" applyFill="1" applyBorder="1" applyAlignment="1">
      <alignment horizontal="center" vertical="center"/>
    </xf>
    <xf numFmtId="0" fontId="72" fillId="4" borderId="1" xfId="16" applyFont="1" applyFill="1" applyBorder="1" applyAlignment="1">
      <alignment horizontal="center" vertical="center"/>
    </xf>
    <xf numFmtId="0" fontId="72" fillId="4" borderId="63" xfId="16" applyFont="1" applyFill="1" applyBorder="1" applyAlignment="1">
      <alignment horizontal="center" vertical="center"/>
    </xf>
    <xf numFmtId="0" fontId="72" fillId="4" borderId="72" xfId="16" applyFont="1" applyFill="1" applyBorder="1" applyAlignment="1">
      <alignment horizontal="center" vertical="center"/>
    </xf>
    <xf numFmtId="0" fontId="72" fillId="4" borderId="16" xfId="16" applyFont="1" applyFill="1" applyBorder="1" applyAlignment="1">
      <alignment horizontal="center" vertical="center"/>
    </xf>
    <xf numFmtId="0" fontId="72" fillId="4" borderId="17" xfId="16" applyFont="1" applyFill="1" applyBorder="1" applyAlignment="1">
      <alignment horizontal="center" vertical="center"/>
    </xf>
    <xf numFmtId="0" fontId="72" fillId="0" borderId="89" xfId="16" applyFont="1" applyBorder="1" applyAlignment="1">
      <alignment horizontal="center" vertical="center" wrapText="1"/>
    </xf>
    <xf numFmtId="0" fontId="72" fillId="0" borderId="88" xfId="16" applyFont="1" applyBorder="1" applyAlignment="1">
      <alignment horizontal="center" vertical="center" wrapText="1"/>
    </xf>
    <xf numFmtId="0" fontId="72" fillId="0" borderId="92" xfId="16" applyFont="1" applyBorder="1" applyAlignment="1">
      <alignment horizontal="center" vertical="center" wrapText="1"/>
    </xf>
    <xf numFmtId="0" fontId="114" fillId="0" borderId="27" xfId="16" applyFont="1" applyBorder="1" applyAlignment="1">
      <alignment horizontal="left" vertical="center" wrapText="1"/>
    </xf>
    <xf numFmtId="0" fontId="114" fillId="0" borderId="87" xfId="16" applyFont="1" applyBorder="1" applyAlignment="1">
      <alignment horizontal="left" vertical="center" wrapText="1"/>
    </xf>
    <xf numFmtId="0" fontId="114" fillId="0" borderId="35" xfId="16" applyFont="1" applyBorder="1" applyAlignment="1">
      <alignment horizontal="left" vertical="center" wrapText="1"/>
    </xf>
    <xf numFmtId="0" fontId="114" fillId="0" borderId="4" xfId="16" applyFont="1" applyBorder="1" applyAlignment="1">
      <alignment horizontal="left" vertical="center" wrapText="1"/>
    </xf>
    <xf numFmtId="0" fontId="72" fillId="0" borderId="31" xfId="16" applyFont="1" applyBorder="1" applyAlignment="1">
      <alignment horizontal="center" vertical="center" wrapText="1"/>
    </xf>
    <xf numFmtId="0" fontId="72" fillId="0" borderId="36" xfId="16" applyFont="1" applyBorder="1" applyAlignment="1">
      <alignment horizontal="center" vertical="center" wrapText="1"/>
    </xf>
    <xf numFmtId="0" fontId="117" fillId="0" borderId="29" xfId="0" applyFont="1" applyBorder="1" applyAlignment="1">
      <alignment horizontal="center" vertical="top" wrapText="1"/>
    </xf>
    <xf numFmtId="0" fontId="117" fillId="0" borderId="32" xfId="0" applyFont="1" applyBorder="1" applyAlignment="1">
      <alignment horizontal="center" vertical="top" wrapText="1"/>
    </xf>
    <xf numFmtId="0" fontId="117" fillId="0" borderId="89" xfId="16" applyFont="1" applyBorder="1" applyAlignment="1">
      <alignment horizontal="center" vertical="center" wrapText="1"/>
    </xf>
    <xf numFmtId="0" fontId="117" fillId="0" borderId="88" xfId="16" applyFont="1" applyBorder="1" applyAlignment="1">
      <alignment horizontal="center" vertical="center" wrapText="1"/>
    </xf>
    <xf numFmtId="0" fontId="117" fillId="0" borderId="92" xfId="16" applyFont="1" applyBorder="1" applyAlignment="1">
      <alignment horizontal="center" vertical="center" wrapText="1"/>
    </xf>
    <xf numFmtId="0" fontId="92" fillId="0" borderId="34" xfId="0" applyFont="1" applyBorder="1" applyAlignment="1">
      <alignment horizontal="center" vertical="center" wrapText="1"/>
    </xf>
    <xf numFmtId="0" fontId="92" fillId="0" borderId="37" xfId="0" applyFont="1" applyBorder="1" applyAlignment="1">
      <alignment horizontal="center" vertical="center" wrapText="1"/>
    </xf>
    <xf numFmtId="0" fontId="91" fillId="0" borderId="0" xfId="4" applyFont="1" applyAlignment="1">
      <alignment horizontal="center" vertical="center"/>
    </xf>
    <xf numFmtId="0" fontId="91" fillId="0" borderId="0" xfId="4" applyFont="1" applyAlignment="1">
      <alignment horizontal="left" vertical="center"/>
    </xf>
    <xf numFmtId="0" fontId="91" fillId="0" borderId="0" xfId="4" applyFont="1" applyAlignment="1">
      <alignment horizontal="left" vertical="center" wrapText="1"/>
    </xf>
    <xf numFmtId="0" fontId="70" fillId="0" borderId="2" xfId="4" applyFont="1" applyBorder="1" applyAlignment="1">
      <alignment horizontal="center" vertical="center" wrapText="1"/>
    </xf>
    <xf numFmtId="182" fontId="70" fillId="0" borderId="5" xfId="4" applyNumberFormat="1" applyFont="1" applyBorder="1" applyAlignment="1">
      <alignment horizontal="center" vertical="center"/>
    </xf>
    <xf numFmtId="182" fontId="70" fillId="0" borderId="12" xfId="4" applyNumberFormat="1" applyFont="1" applyBorder="1" applyAlignment="1">
      <alignment horizontal="center" vertical="center"/>
    </xf>
    <xf numFmtId="0" fontId="101" fillId="0" borderId="2" xfId="4" applyFont="1" applyBorder="1" applyAlignment="1">
      <alignment horizontal="center" vertical="center"/>
    </xf>
    <xf numFmtId="0" fontId="70" fillId="0" borderId="3" xfId="4" applyFont="1" applyBorder="1" applyAlignment="1">
      <alignment horizontal="center" vertical="center" wrapText="1"/>
    </xf>
    <xf numFmtId="0" fontId="70" fillId="0" borderId="58" xfId="4" applyFont="1" applyBorder="1" applyAlignment="1">
      <alignment horizontal="center" vertical="center" wrapText="1"/>
    </xf>
    <xf numFmtId="0" fontId="70" fillId="0" borderId="57" xfId="4" applyFont="1" applyBorder="1" applyAlignment="1">
      <alignment horizontal="center" vertical="center" wrapText="1"/>
    </xf>
    <xf numFmtId="0" fontId="70" fillId="0" borderId="25" xfId="4" applyFont="1" applyBorder="1" applyAlignment="1">
      <alignment horizontal="center" vertical="center" wrapText="1"/>
    </xf>
    <xf numFmtId="0" fontId="70" fillId="0" borderId="14" xfId="4" applyFont="1" applyBorder="1" applyAlignment="1">
      <alignment horizontal="center" vertical="center" wrapText="1"/>
    </xf>
    <xf numFmtId="38" fontId="70" fillId="0" borderId="2" xfId="21" applyFont="1" applyFill="1" applyBorder="1" applyAlignment="1">
      <alignment horizontal="center" vertical="center"/>
    </xf>
    <xf numFmtId="182" fontId="70" fillId="0" borderId="57" xfId="4" applyNumberFormat="1" applyFont="1" applyBorder="1" applyAlignment="1">
      <alignment horizontal="center" vertical="center"/>
    </xf>
    <xf numFmtId="182" fontId="70" fillId="0" borderId="14" xfId="4" applyNumberFormat="1" applyFont="1" applyBorder="1" applyAlignment="1">
      <alignment horizontal="center" vertical="center"/>
    </xf>
    <xf numFmtId="182" fontId="70" fillId="0" borderId="64" xfId="4" applyNumberFormat="1" applyFont="1" applyBorder="1" applyAlignment="1">
      <alignment horizontal="center" vertical="center"/>
    </xf>
    <xf numFmtId="182" fontId="70" fillId="0" borderId="27" xfId="4" applyNumberFormat="1" applyFont="1" applyBorder="1" applyAlignment="1">
      <alignment horizontal="center" vertical="center"/>
    </xf>
    <xf numFmtId="0" fontId="70" fillId="0" borderId="14" xfId="4" applyFont="1" applyBorder="1" applyAlignment="1">
      <alignment horizontal="left" vertical="center" wrapText="1"/>
    </xf>
    <xf numFmtId="0" fontId="70" fillId="0" borderId="13" xfId="4" applyFont="1" applyBorder="1" applyAlignment="1">
      <alignment horizontal="center" vertical="center" wrapText="1"/>
    </xf>
    <xf numFmtId="38" fontId="70" fillId="0" borderId="2" xfId="21" applyFont="1" applyFill="1" applyBorder="1" applyAlignment="1">
      <alignment horizontal="center" vertical="center" wrapText="1"/>
    </xf>
    <xf numFmtId="0" fontId="70" fillId="0" borderId="58" xfId="4" applyFont="1" applyBorder="1" applyAlignment="1">
      <alignment horizontal="left" vertical="center"/>
    </xf>
    <xf numFmtId="0" fontId="70" fillId="0" borderId="57" xfId="4" applyFont="1" applyBorder="1" applyAlignment="1">
      <alignment horizontal="left" vertical="center"/>
    </xf>
    <xf numFmtId="0" fontId="70" fillId="0" borderId="64" xfId="4" applyFont="1" applyBorder="1" applyAlignment="1">
      <alignment horizontal="left" vertical="center"/>
    </xf>
    <xf numFmtId="0" fontId="70" fillId="0" borderId="10" xfId="4" applyFont="1" applyBorder="1" applyAlignment="1">
      <alignment horizontal="left" vertical="center"/>
    </xf>
    <xf numFmtId="0" fontId="70" fillId="0" borderId="0" xfId="4" applyFont="1" applyAlignment="1">
      <alignment horizontal="left" vertical="center"/>
    </xf>
    <xf numFmtId="0" fontId="70" fillId="0" borderId="25" xfId="4" applyFont="1" applyBorder="1" applyAlignment="1">
      <alignment horizontal="left" vertical="center"/>
    </xf>
    <xf numFmtId="0" fontId="70" fillId="0" borderId="14" xfId="4" applyFont="1" applyBorder="1" applyAlignment="1">
      <alignment horizontal="left" vertical="center"/>
    </xf>
    <xf numFmtId="0" fontId="70" fillId="0" borderId="27" xfId="4" applyFont="1" applyBorder="1" applyAlignment="1">
      <alignment horizontal="left" vertical="center"/>
    </xf>
    <xf numFmtId="0" fontId="70" fillId="0" borderId="0" xfId="4" applyFont="1" applyAlignment="1">
      <alignment horizontal="center" vertical="center"/>
    </xf>
    <xf numFmtId="0" fontId="73" fillId="0" borderId="0" xfId="4" applyFont="1" applyAlignment="1">
      <alignment horizontal="center" vertical="center"/>
    </xf>
    <xf numFmtId="0" fontId="70" fillId="0" borderId="2" xfId="4" applyFont="1" applyBorder="1" applyAlignment="1">
      <alignment horizontal="left" vertical="center"/>
    </xf>
    <xf numFmtId="0" fontId="70" fillId="0" borderId="5" xfId="4" applyFont="1" applyBorder="1" applyAlignment="1">
      <alignment horizontal="left" vertical="center"/>
    </xf>
    <xf numFmtId="0" fontId="70" fillId="0" borderId="12" xfId="4" applyFont="1" applyBorder="1" applyAlignment="1">
      <alignment horizontal="left" vertical="center"/>
    </xf>
    <xf numFmtId="0" fontId="70" fillId="0" borderId="13" xfId="4" applyFont="1" applyBorder="1" applyAlignment="1">
      <alignment horizontal="left" vertical="center"/>
    </xf>
    <xf numFmtId="0" fontId="70" fillId="0" borderId="5" xfId="4" applyFont="1" applyBorder="1" applyAlignment="1">
      <alignment horizontal="center" vertical="center"/>
    </xf>
    <xf numFmtId="0" fontId="70" fillId="0" borderId="12" xfId="4" applyFont="1" applyBorder="1" applyAlignment="1">
      <alignment horizontal="center" vertical="center"/>
    </xf>
    <xf numFmtId="0" fontId="70" fillId="0" borderId="13" xfId="4" applyFont="1" applyBorder="1" applyAlignment="1">
      <alignment horizontal="center" vertical="center"/>
    </xf>
    <xf numFmtId="0" fontId="62" fillId="0" borderId="0" xfId="7" applyFont="1" applyAlignment="1">
      <alignment vertical="center" wrapText="1"/>
    </xf>
    <xf numFmtId="0" fontId="128" fillId="0" borderId="0" xfId="7" applyFont="1" applyAlignment="1">
      <alignment horizontal="center" vertical="center"/>
    </xf>
    <xf numFmtId="0" fontId="60" fillId="0" borderId="5" xfId="7" applyFont="1" applyBorder="1" applyAlignment="1">
      <alignment horizontal="center" vertical="center"/>
    </xf>
    <xf numFmtId="0" fontId="60" fillId="0" borderId="12" xfId="7" applyFont="1" applyBorder="1" applyAlignment="1">
      <alignment horizontal="center" vertical="center"/>
    </xf>
    <xf numFmtId="0" fontId="60" fillId="0" borderId="13" xfId="7" applyFont="1" applyBorder="1" applyAlignment="1">
      <alignment horizontal="center" vertical="center"/>
    </xf>
    <xf numFmtId="0" fontId="62" fillId="0" borderId="3" xfId="7" applyFont="1" applyBorder="1" applyAlignment="1">
      <alignment horizontal="center" vertical="center" wrapText="1"/>
    </xf>
    <xf numFmtId="0" fontId="62" fillId="0" borderId="87" xfId="7" applyFont="1" applyBorder="1" applyAlignment="1">
      <alignment horizontal="center" vertical="center" wrapText="1"/>
    </xf>
    <xf numFmtId="0" fontId="62" fillId="0" borderId="2" xfId="7" applyFont="1" applyBorder="1" applyAlignment="1">
      <alignment vertical="center" wrapText="1"/>
    </xf>
    <xf numFmtId="0" fontId="62" fillId="0" borderId="5" xfId="7" applyFont="1" applyBorder="1" applyAlignment="1">
      <alignment vertical="center" wrapText="1"/>
    </xf>
    <xf numFmtId="0" fontId="62" fillId="0" borderId="13" xfId="7" applyFont="1" applyBorder="1" applyAlignment="1">
      <alignment vertical="center" wrapText="1"/>
    </xf>
  </cellXfs>
  <cellStyles count="24">
    <cellStyle name="パーセント 2" xfId="1" xr:uid="{00000000-0005-0000-0000-000001000000}"/>
    <cellStyle name="桁区切り" xfId="2" builtinId="6"/>
    <cellStyle name="桁区切り 2" xfId="3" xr:uid="{00000000-0005-0000-0000-000003000000}"/>
    <cellStyle name="桁区切り 2 2" xfId="17" xr:uid="{6E682071-2E85-430E-BEC3-EE87C26A7ADF}"/>
    <cellStyle name="桁区切り 2 3" xfId="21" xr:uid="{A1D5898A-12D3-4893-9D17-8400FB4E2F94}"/>
    <cellStyle name="標準" xfId="0" builtinId="0"/>
    <cellStyle name="標準 13" xfId="23" xr:uid="{7DF277B6-CCC6-4676-BF6E-409380E669FF}"/>
    <cellStyle name="標準 2" xfId="4" xr:uid="{00000000-0005-0000-0000-000005000000}"/>
    <cellStyle name="標準 2 2" xfId="5" xr:uid="{00000000-0005-0000-0000-000006000000}"/>
    <cellStyle name="標準 2 2 2" xfId="18" xr:uid="{8B14A191-2966-410A-90A0-E4D6E9ED42DD}"/>
    <cellStyle name="標準 2 3" xfId="16" xr:uid="{D6F09C0D-4838-4F54-A90D-95AC8266BAC2}"/>
    <cellStyle name="標準 3" xfId="6" xr:uid="{00000000-0005-0000-0000-000007000000}"/>
    <cellStyle name="標準 3 2" xfId="7" xr:uid="{00000000-0005-0000-0000-000008000000}"/>
    <cellStyle name="標準 3 3" xfId="22" xr:uid="{6EF8CC80-6B7E-4E87-848D-9FD5B11DA996}"/>
    <cellStyle name="標準 4" xfId="8" xr:uid="{00000000-0005-0000-0000-000009000000}"/>
    <cellStyle name="標準 4 2" xfId="19" xr:uid="{F719ABC4-96DF-438A-8FFD-BA1C2060236E}"/>
    <cellStyle name="標準 5" xfId="9" xr:uid="{00000000-0005-0000-0000-00000A000000}"/>
    <cellStyle name="標準 6" xfId="10" xr:uid="{00000000-0005-0000-0000-00000B000000}"/>
    <cellStyle name="標準 7" xfId="11" xr:uid="{00000000-0005-0000-0000-00000C000000}"/>
    <cellStyle name="標準 8" xfId="12" xr:uid="{00000000-0005-0000-0000-00000D000000}"/>
    <cellStyle name="標準_③-２加算様式（就労）" xfId="13" xr:uid="{00000000-0005-0000-0000-00000E000000}"/>
    <cellStyle name="標準_総括表を変更しました（６／２３）" xfId="14" xr:uid="{00000000-0005-0000-0000-000010000000}"/>
    <cellStyle name="標準_短期入所介護給付費請求書" xfId="20" xr:uid="{E7C154C5-6949-4733-B765-EEA8DFD49E68}"/>
    <cellStyle name="標準_報酬コード表" xfId="15" xr:uid="{00000000-0005-0000-0000-00001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20</xdr:col>
      <xdr:colOff>258535</xdr:colOff>
      <xdr:row>2</xdr:row>
      <xdr:rowOff>70757</xdr:rowOff>
    </xdr:from>
    <xdr:to>
      <xdr:col>24</xdr:col>
      <xdr:colOff>585107</xdr:colOff>
      <xdr:row>7</xdr:row>
      <xdr:rowOff>0</xdr:rowOff>
    </xdr:to>
    <xdr:sp macro="" textlink="">
      <xdr:nvSpPr>
        <xdr:cNvPr id="2" name="角丸四角形 1">
          <a:extLst>
            <a:ext uri="{FF2B5EF4-FFF2-40B4-BE49-F238E27FC236}">
              <a16:creationId xmlns:a16="http://schemas.microsoft.com/office/drawing/2014/main" id="{BDF4F4DC-6AEC-4B95-BD3F-7C9825CECA67}"/>
            </a:ext>
          </a:extLst>
        </xdr:cNvPr>
        <xdr:cNvSpPr/>
      </xdr:nvSpPr>
      <xdr:spPr>
        <a:xfrm>
          <a:off x="9351735" y="451757"/>
          <a:ext cx="2841172" cy="932543"/>
        </a:xfrm>
        <a:prstGeom prst="roundRect">
          <a:avLst>
            <a:gd name="adj" fmla="val 5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900"/>
            </a:lnSpc>
          </a:pPr>
          <a:r>
            <a:rPr kumimoji="1" lang="ja-JP" altLang="en-US" sz="1600" b="1">
              <a:solidFill>
                <a:sysClr val="windowText" lastClr="000000"/>
              </a:solidFill>
              <a:latin typeface="ＭＳ ゴシック" panose="020B0609070205080204" pitchFamily="49" charset="-128"/>
              <a:ea typeface="ＭＳ ゴシック" panose="020B0609070205080204" pitchFamily="49" charset="-128"/>
            </a:rPr>
            <a:t>入力上の注意点</a:t>
          </a:r>
          <a:endParaRPr kumimoji="1" lang="en-US" altLang="ja-JP" sz="1600" b="1">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8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・黄色のセルのみ入力してください。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5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52025" name="Line 1">
          <a:extLst>
            <a:ext uri="{FF2B5EF4-FFF2-40B4-BE49-F238E27FC236}">
              <a16:creationId xmlns:a16="http://schemas.microsoft.com/office/drawing/2014/main" id="{47A67BA7-30BD-44D5-978E-35DBC0EF56C7}"/>
            </a:ext>
          </a:extLst>
        </xdr:cNvPr>
        <xdr:cNvSpPr>
          <a:spLocks noChangeShapeType="1"/>
        </xdr:cNvSpPr>
      </xdr:nvSpPr>
      <xdr:spPr bwMode="auto">
        <a:xfrm>
          <a:off x="5343525" y="76295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52026" name="Line 2">
          <a:extLst>
            <a:ext uri="{FF2B5EF4-FFF2-40B4-BE49-F238E27FC236}">
              <a16:creationId xmlns:a16="http://schemas.microsoft.com/office/drawing/2014/main" id="{53C67B37-D13A-47A2-883E-44BD4EEB26DA}"/>
            </a:ext>
          </a:extLst>
        </xdr:cNvPr>
        <xdr:cNvSpPr>
          <a:spLocks noChangeShapeType="1"/>
        </xdr:cNvSpPr>
      </xdr:nvSpPr>
      <xdr:spPr bwMode="auto">
        <a:xfrm>
          <a:off x="5343525" y="96488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52027" name="Line 1">
          <a:extLst>
            <a:ext uri="{FF2B5EF4-FFF2-40B4-BE49-F238E27FC236}">
              <a16:creationId xmlns:a16="http://schemas.microsoft.com/office/drawing/2014/main" id="{2986F789-5793-423A-828B-BCD93EAA6452}"/>
            </a:ext>
          </a:extLst>
        </xdr:cNvPr>
        <xdr:cNvSpPr>
          <a:spLocks noChangeShapeType="1"/>
        </xdr:cNvSpPr>
      </xdr:nvSpPr>
      <xdr:spPr bwMode="auto">
        <a:xfrm>
          <a:off x="5334000" y="56102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12</xdr:row>
      <xdr:rowOff>314325</xdr:rowOff>
    </xdr:from>
    <xdr:to>
      <xdr:col>5</xdr:col>
      <xdr:colOff>485775</xdr:colOff>
      <xdr:row>12</xdr:row>
      <xdr:rowOff>314325</xdr:rowOff>
    </xdr:to>
    <xdr:sp macro="" textlink="">
      <xdr:nvSpPr>
        <xdr:cNvPr id="41563" name="Line 1">
          <a:extLst>
            <a:ext uri="{FF2B5EF4-FFF2-40B4-BE49-F238E27FC236}">
              <a16:creationId xmlns:a16="http://schemas.microsoft.com/office/drawing/2014/main" id="{80AC1569-C959-48A4-8597-601CA2AC26FB}"/>
            </a:ext>
          </a:extLst>
        </xdr:cNvPr>
        <xdr:cNvSpPr>
          <a:spLocks noChangeShapeType="1"/>
        </xdr:cNvSpPr>
      </xdr:nvSpPr>
      <xdr:spPr bwMode="auto">
        <a:xfrm>
          <a:off x="5600700" y="55816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DBB6A68F-079F-4C34-8FD1-22573DA3E5CC}"/>
            </a:ext>
          </a:extLst>
        </xdr:cNvPr>
        <xdr:cNvSpPr>
          <a:spLocks/>
        </xdr:cNvSpPr>
      </xdr:nvSpPr>
      <xdr:spPr bwMode="auto">
        <a:xfrm>
          <a:off x="4965699" y="49657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854A2575-4C76-4479-B0A4-B44510926BA1}"/>
            </a:ext>
          </a:extLst>
        </xdr:cNvPr>
        <xdr:cNvSpPr txBox="1"/>
      </xdr:nvSpPr>
      <xdr:spPr>
        <a:xfrm>
          <a:off x="5060763" y="5119343"/>
          <a:ext cx="109293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A496DF67-AE65-4401-8B95-84064F17F40F}"/>
            </a:ext>
          </a:extLst>
        </xdr:cNvPr>
        <xdr:cNvSpPr>
          <a:spLocks/>
        </xdr:cNvSpPr>
      </xdr:nvSpPr>
      <xdr:spPr bwMode="auto">
        <a:xfrm>
          <a:off x="3741420" y="5956300"/>
          <a:ext cx="154305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633DB75F-3F1E-4472-8A33-834E9E855F5D}"/>
            </a:ext>
          </a:extLst>
        </xdr:cNvPr>
        <xdr:cNvSpPr/>
      </xdr:nvSpPr>
      <xdr:spPr>
        <a:xfrm>
          <a:off x="6952797" y="5548777"/>
          <a:ext cx="279401" cy="113236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55912</xdr:colOff>
      <xdr:row>29</xdr:row>
      <xdr:rowOff>210290</xdr:rowOff>
    </xdr:from>
    <xdr:to>
      <xdr:col>28</xdr:col>
      <xdr:colOff>133750</xdr:colOff>
      <xdr:row>30</xdr:row>
      <xdr:rowOff>160810</xdr:rowOff>
    </xdr:to>
    <xdr:sp macro="" textlink="">
      <xdr:nvSpPr>
        <xdr:cNvPr id="3" name="正方形/長方形 2">
          <a:extLst>
            <a:ext uri="{FF2B5EF4-FFF2-40B4-BE49-F238E27FC236}">
              <a16:creationId xmlns:a16="http://schemas.microsoft.com/office/drawing/2014/main" id="{8F0C482B-BC1A-4C69-BB1D-BBE90565F914}"/>
            </a:ext>
          </a:extLst>
        </xdr:cNvPr>
        <xdr:cNvSpPr/>
      </xdr:nvSpPr>
      <xdr:spPr>
        <a:xfrm>
          <a:off x="5980462" y="5734790"/>
          <a:ext cx="1652638" cy="1981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算定回数の配分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3.9.31\disk\07&#26045;&#35373;&#25903;&#25588;&#25285;&#24403;\01_&#36890;&#25152;&#12539;&#20837;&#25152;\&#36890;&#30693;\(&#24180;&#24230;&#21021;&#12417;)&#20307;&#21046;&#31561;&#12395;&#38306;&#12377;&#12427;&#23626;&#20986;&#26360;\H29\&#12464;&#12523;&#12507;\H29%20&#65319;&#65320;&#20307;&#21046;&#23626;&#20986;&#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域区分"/>
      <sheetName val="様式5 体制届"/>
      <sheetName val="1 一覧表"/>
      <sheetName val="2 勤務体制"/>
      <sheetName val="3 視覚等"/>
      <sheetName val="9 Ｇｈ体制"/>
      <sheetName val="15 福祉"/>
      <sheetName val="16 通勤"/>
      <sheetName val="17 夜間支援"/>
      <sheetName val="18 医療連携（Ⅴ）"/>
      <sheetName val="19 重度障害"/>
      <sheetName val="前年度利用者数"/>
      <sheetName val="短3 勤務体制"/>
      <sheetName val="短7 食事・栄養"/>
      <sheetName val="短10 送迎"/>
      <sheetName val="短23 重度障害"/>
      <sheetName val="短11緊急短期確保"/>
      <sheetName val="22 矯正施設"/>
      <sheetName val="22-2対象者受入届"/>
    </sheetNames>
    <sheetDataSet>
      <sheetData sheetId="0">
        <row r="1">
          <cell r="A1" t="str">
            <v>上尾市（６級地）</v>
          </cell>
        </row>
        <row r="2">
          <cell r="A2" t="str">
            <v>朝霞市（５級地）</v>
          </cell>
        </row>
        <row r="3">
          <cell r="A3" t="str">
            <v>伊奈町（その他）</v>
          </cell>
        </row>
        <row r="4">
          <cell r="A4" t="str">
            <v>入間市（５級地）</v>
          </cell>
        </row>
        <row r="5">
          <cell r="A5" t="str">
            <v>小鹿野町（その他）</v>
          </cell>
        </row>
        <row r="6">
          <cell r="A6" t="str">
            <v>小川町（その他）</v>
          </cell>
        </row>
        <row r="7">
          <cell r="A7" t="str">
            <v>桶川市（６級地）</v>
          </cell>
        </row>
        <row r="8">
          <cell r="A8" t="str">
            <v>越生町（６級地）</v>
          </cell>
        </row>
        <row r="9">
          <cell r="A9" t="str">
            <v>春日部市（６級地）</v>
          </cell>
        </row>
        <row r="10">
          <cell r="A10" t="str">
            <v>加須市（５級地）</v>
          </cell>
        </row>
        <row r="11">
          <cell r="A11" t="str">
            <v>神川町（その他）</v>
          </cell>
        </row>
        <row r="12">
          <cell r="A12" t="str">
            <v>上里町（その他）</v>
          </cell>
        </row>
        <row r="13">
          <cell r="A13" t="str">
            <v>川口市（５級地）</v>
          </cell>
        </row>
        <row r="14">
          <cell r="A14" t="str">
            <v>川越市（５級地）</v>
          </cell>
        </row>
        <row r="15">
          <cell r="A15" t="str">
            <v>川島町（６級地）</v>
          </cell>
        </row>
        <row r="16">
          <cell r="A16" t="str">
            <v>北本市（その他）</v>
          </cell>
        </row>
        <row r="17">
          <cell r="A17" t="str">
            <v>行田市（５級地）</v>
          </cell>
        </row>
        <row r="18">
          <cell r="A18" t="str">
            <v>久喜市（６級地）</v>
          </cell>
        </row>
        <row r="19">
          <cell r="A19" t="str">
            <v>熊谷市（６級地）</v>
          </cell>
        </row>
        <row r="20">
          <cell r="A20" t="str">
            <v>鴻巣市（６級地）</v>
          </cell>
        </row>
        <row r="21">
          <cell r="A21" t="str">
            <v>越谷市（５級地）</v>
          </cell>
        </row>
        <row r="22">
          <cell r="A22" t="str">
            <v>さいたま市（３級地）</v>
          </cell>
        </row>
        <row r="23">
          <cell r="A23" t="str">
            <v>坂戸市（６級地）</v>
          </cell>
        </row>
        <row r="24">
          <cell r="A24" t="str">
            <v>幸手市（６級地）</v>
          </cell>
        </row>
        <row r="25">
          <cell r="A25" t="str">
            <v>狭山市（５級地）</v>
          </cell>
        </row>
        <row r="26">
          <cell r="A26" t="str">
            <v>志木市（３級地）</v>
          </cell>
        </row>
        <row r="27">
          <cell r="A27" t="str">
            <v>白岡市（６級地）</v>
          </cell>
        </row>
        <row r="28">
          <cell r="A28" t="str">
            <v>杉戸町（６級地）</v>
          </cell>
        </row>
        <row r="29">
          <cell r="A29" t="str">
            <v>草加市（６級地）</v>
          </cell>
        </row>
        <row r="30">
          <cell r="A30" t="str">
            <v>秩父市（その他）</v>
          </cell>
        </row>
        <row r="31">
          <cell r="A31" t="str">
            <v>鶴ヶ島市（４級地）</v>
          </cell>
        </row>
        <row r="32">
          <cell r="A32" t="str">
            <v>ときがわ町（６級地）</v>
          </cell>
        </row>
        <row r="33">
          <cell r="A33" t="str">
            <v>所沢市（５級地）</v>
          </cell>
        </row>
        <row r="34">
          <cell r="A34" t="str">
            <v>戸田市（５級地）</v>
          </cell>
        </row>
        <row r="35">
          <cell r="A35" t="str">
            <v>長瀞町（その他）</v>
          </cell>
        </row>
        <row r="36">
          <cell r="A36" t="str">
            <v>滑川町（６級地）</v>
          </cell>
        </row>
        <row r="37">
          <cell r="A37" t="str">
            <v>新座市（５級地）</v>
          </cell>
        </row>
        <row r="38">
          <cell r="A38" t="str">
            <v>蓮田市（６級地）</v>
          </cell>
        </row>
        <row r="39">
          <cell r="A39" t="str">
            <v>鳩山町（６級地）</v>
          </cell>
        </row>
        <row r="40">
          <cell r="A40" t="str">
            <v>羽生市（５級地）</v>
          </cell>
        </row>
        <row r="41">
          <cell r="A41" t="str">
            <v>飯能市（５級地）</v>
          </cell>
        </row>
        <row r="42">
          <cell r="A42" t="str">
            <v>東秩父村（その他）</v>
          </cell>
        </row>
        <row r="43">
          <cell r="A43" t="str">
            <v>東松山市（５級地）</v>
          </cell>
        </row>
        <row r="44">
          <cell r="A44" t="str">
            <v>日高市（６級地）</v>
          </cell>
        </row>
        <row r="45">
          <cell r="A45" t="str">
            <v>深谷市（６級地）</v>
          </cell>
        </row>
        <row r="46">
          <cell r="A46" t="str">
            <v>富士見市（５級地）</v>
          </cell>
        </row>
        <row r="47">
          <cell r="A47" t="str">
            <v>ふじみ野市（５級地）</v>
          </cell>
        </row>
        <row r="48">
          <cell r="A48" t="str">
            <v>本庄市（その他）</v>
          </cell>
        </row>
        <row r="49">
          <cell r="A49" t="str">
            <v>松伏町（６級地）</v>
          </cell>
        </row>
        <row r="50">
          <cell r="A50" t="str">
            <v>三郷市（５級地）</v>
          </cell>
        </row>
        <row r="51">
          <cell r="A51" t="str">
            <v>美里町（その他）</v>
          </cell>
        </row>
        <row r="52">
          <cell r="A52" t="str">
            <v>皆野町（その他）</v>
          </cell>
        </row>
        <row r="53">
          <cell r="A53" t="str">
            <v>宮代町（６級地）</v>
          </cell>
        </row>
        <row r="54">
          <cell r="A54" t="str">
            <v>三芳町（５級地）</v>
          </cell>
        </row>
        <row r="55">
          <cell r="A55" t="str">
            <v>毛呂山町（６級地）</v>
          </cell>
        </row>
        <row r="56">
          <cell r="A56" t="str">
            <v>八潮市（６級地）</v>
          </cell>
        </row>
        <row r="57">
          <cell r="A57" t="str">
            <v>横瀬町（その他）</v>
          </cell>
        </row>
        <row r="58">
          <cell r="A58" t="str">
            <v>吉川市（６級地）</v>
          </cell>
        </row>
        <row r="59">
          <cell r="A59" t="str">
            <v>吉見町（６級地）</v>
          </cell>
        </row>
        <row r="60">
          <cell r="A60" t="str">
            <v>寄居町（その他）</v>
          </cell>
        </row>
        <row r="61">
          <cell r="A61" t="str">
            <v>嵐山町（６級地）</v>
          </cell>
        </row>
        <row r="62">
          <cell r="A62" t="str">
            <v>和光市（２級地）</v>
          </cell>
        </row>
        <row r="63">
          <cell r="A63" t="str">
            <v>蕨市（５級地）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63"/>
  <sheetViews>
    <sheetView workbookViewId="0">
      <selection activeCell="A5" sqref="A5"/>
    </sheetView>
  </sheetViews>
  <sheetFormatPr defaultColWidth="9" defaultRowHeight="13"/>
  <cols>
    <col min="1" max="1" width="36.7265625" style="133" bestFit="1" customWidth="1"/>
    <col min="2" max="16384" width="9" style="132"/>
  </cols>
  <sheetData>
    <row r="1" spans="1:3">
      <c r="A1" s="132" t="s">
        <v>312</v>
      </c>
      <c r="C1" s="133"/>
    </row>
    <row r="2" spans="1:3">
      <c r="A2" s="132" t="s">
        <v>313</v>
      </c>
    </row>
    <row r="3" spans="1:3">
      <c r="A3" s="132" t="s">
        <v>314</v>
      </c>
    </row>
    <row r="4" spans="1:3">
      <c r="A4" s="132" t="s">
        <v>315</v>
      </c>
    </row>
    <row r="5" spans="1:3">
      <c r="A5" s="132" t="s">
        <v>316</v>
      </c>
    </row>
    <row r="6" spans="1:3">
      <c r="A6" s="132" t="s">
        <v>317</v>
      </c>
    </row>
    <row r="7" spans="1:3">
      <c r="A7" s="132" t="s">
        <v>318</v>
      </c>
    </row>
    <row r="8" spans="1:3">
      <c r="A8" s="132" t="s">
        <v>319</v>
      </c>
    </row>
    <row r="9" spans="1:3">
      <c r="A9" s="132" t="s">
        <v>320</v>
      </c>
    </row>
    <row r="10" spans="1:3">
      <c r="A10" s="132" t="s">
        <v>321</v>
      </c>
    </row>
    <row r="11" spans="1:3">
      <c r="A11" s="132" t="s">
        <v>322</v>
      </c>
    </row>
    <row r="12" spans="1:3">
      <c r="A12" s="132" t="s">
        <v>323</v>
      </c>
    </row>
    <row r="13" spans="1:3">
      <c r="A13" s="132" t="s">
        <v>324</v>
      </c>
    </row>
    <row r="14" spans="1:3">
      <c r="A14" s="132" t="s">
        <v>325</v>
      </c>
    </row>
    <row r="15" spans="1:3">
      <c r="A15" s="132" t="s">
        <v>326</v>
      </c>
    </row>
    <row r="16" spans="1:3">
      <c r="A16" s="132" t="s">
        <v>327</v>
      </c>
    </row>
    <row r="17" spans="1:1">
      <c r="A17" s="132" t="s">
        <v>328</v>
      </c>
    </row>
    <row r="18" spans="1:1">
      <c r="A18" s="132" t="s">
        <v>329</v>
      </c>
    </row>
    <row r="19" spans="1:1">
      <c r="A19" s="132" t="s">
        <v>330</v>
      </c>
    </row>
    <row r="20" spans="1:1">
      <c r="A20" s="132" t="s">
        <v>331</v>
      </c>
    </row>
    <row r="21" spans="1:1">
      <c r="A21" s="132" t="s">
        <v>332</v>
      </c>
    </row>
    <row r="22" spans="1:1">
      <c r="A22" s="132" t="s">
        <v>333</v>
      </c>
    </row>
    <row r="23" spans="1:1">
      <c r="A23" s="132" t="s">
        <v>334</v>
      </c>
    </row>
    <row r="24" spans="1:1">
      <c r="A24" s="132" t="s">
        <v>335</v>
      </c>
    </row>
    <row r="25" spans="1:1">
      <c r="A25" s="132" t="s">
        <v>336</v>
      </c>
    </row>
    <row r="26" spans="1:1">
      <c r="A26" s="132" t="s">
        <v>337</v>
      </c>
    </row>
    <row r="27" spans="1:1">
      <c r="A27" s="132" t="s">
        <v>338</v>
      </c>
    </row>
    <row r="28" spans="1:1">
      <c r="A28" s="132" t="s">
        <v>339</v>
      </c>
    </row>
    <row r="29" spans="1:1">
      <c r="A29" s="132" t="s">
        <v>340</v>
      </c>
    </row>
    <row r="30" spans="1:1">
      <c r="A30" s="132" t="s">
        <v>341</v>
      </c>
    </row>
    <row r="31" spans="1:1">
      <c r="A31" s="132" t="s">
        <v>342</v>
      </c>
    </row>
    <row r="32" spans="1:1">
      <c r="A32" s="132" t="s">
        <v>343</v>
      </c>
    </row>
    <row r="33" spans="1:1">
      <c r="A33" s="132" t="s">
        <v>344</v>
      </c>
    </row>
    <row r="34" spans="1:1">
      <c r="A34" s="132" t="s">
        <v>345</v>
      </c>
    </row>
    <row r="35" spans="1:1">
      <c r="A35" s="132" t="s">
        <v>346</v>
      </c>
    </row>
    <row r="36" spans="1:1">
      <c r="A36" s="132" t="s">
        <v>347</v>
      </c>
    </row>
    <row r="37" spans="1:1">
      <c r="A37" s="132" t="s">
        <v>348</v>
      </c>
    </row>
    <row r="38" spans="1:1">
      <c r="A38" s="132" t="s">
        <v>349</v>
      </c>
    </row>
    <row r="39" spans="1:1">
      <c r="A39" s="132" t="s">
        <v>350</v>
      </c>
    </row>
    <row r="40" spans="1:1">
      <c r="A40" s="132" t="s">
        <v>351</v>
      </c>
    </row>
    <row r="41" spans="1:1">
      <c r="A41" s="132" t="s">
        <v>352</v>
      </c>
    </row>
    <row r="42" spans="1:1">
      <c r="A42" s="132" t="s">
        <v>353</v>
      </c>
    </row>
    <row r="43" spans="1:1">
      <c r="A43" s="132" t="s">
        <v>354</v>
      </c>
    </row>
    <row r="44" spans="1:1">
      <c r="A44" s="132" t="s">
        <v>355</v>
      </c>
    </row>
    <row r="45" spans="1:1">
      <c r="A45" s="132" t="s">
        <v>356</v>
      </c>
    </row>
    <row r="46" spans="1:1">
      <c r="A46" s="132" t="s">
        <v>357</v>
      </c>
    </row>
    <row r="47" spans="1:1">
      <c r="A47" s="132" t="s">
        <v>358</v>
      </c>
    </row>
    <row r="48" spans="1:1">
      <c r="A48" s="132" t="s">
        <v>359</v>
      </c>
    </row>
    <row r="49" spans="1:1">
      <c r="A49" s="132" t="s">
        <v>360</v>
      </c>
    </row>
    <row r="50" spans="1:1">
      <c r="A50" s="132" t="s">
        <v>361</v>
      </c>
    </row>
    <row r="51" spans="1:1">
      <c r="A51" s="132" t="s">
        <v>362</v>
      </c>
    </row>
    <row r="52" spans="1:1">
      <c r="A52" s="132" t="s">
        <v>363</v>
      </c>
    </row>
    <row r="53" spans="1:1">
      <c r="A53" s="132" t="s">
        <v>364</v>
      </c>
    </row>
    <row r="54" spans="1:1">
      <c r="A54" s="132" t="s">
        <v>365</v>
      </c>
    </row>
    <row r="55" spans="1:1">
      <c r="A55" s="132" t="s">
        <v>366</v>
      </c>
    </row>
    <row r="56" spans="1:1">
      <c r="A56" s="132" t="s">
        <v>367</v>
      </c>
    </row>
    <row r="57" spans="1:1">
      <c r="A57" s="132" t="s">
        <v>368</v>
      </c>
    </row>
    <row r="58" spans="1:1">
      <c r="A58" s="132" t="s">
        <v>369</v>
      </c>
    </row>
    <row r="59" spans="1:1">
      <c r="A59" s="132" t="s">
        <v>370</v>
      </c>
    </row>
    <row r="60" spans="1:1">
      <c r="A60" s="132" t="s">
        <v>371</v>
      </c>
    </row>
    <row r="61" spans="1:1">
      <c r="A61" s="132" t="s">
        <v>372</v>
      </c>
    </row>
    <row r="62" spans="1:1">
      <c r="A62" s="132" t="s">
        <v>373</v>
      </c>
    </row>
    <row r="63" spans="1:1">
      <c r="A63" s="132" t="s">
        <v>374</v>
      </c>
    </row>
  </sheetData>
  <phoneticPr fontId="2"/>
  <pageMargins left="0.70866141732283472" right="0.70866141732283472" top="0.74803149606299213" bottom="0.74803149606299213" header="0.31496062992125984" footer="0.31496062992125984"/>
  <pageSetup paperSize="9" scale="95"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838DB-D6DC-4800-86C2-3195B5AFBF75}">
  <sheetPr>
    <tabColor theme="4"/>
  </sheetPr>
  <dimension ref="A1:AM50"/>
  <sheetViews>
    <sheetView view="pageBreakPreview" zoomScaleSheetLayoutView="100" workbookViewId="0">
      <selection activeCell="A2" sqref="A2"/>
    </sheetView>
  </sheetViews>
  <sheetFormatPr defaultColWidth="9" defaultRowHeight="21" customHeight="1"/>
  <cols>
    <col min="1" max="1" width="8.1796875" style="489" customWidth="1"/>
    <col min="2" max="23" width="2.7265625" style="489" customWidth="1"/>
    <col min="24" max="24" width="5.7265625" style="489" customWidth="1"/>
    <col min="25" max="25" width="4.54296875" style="489" customWidth="1"/>
    <col min="26" max="37" width="2.7265625" style="489" customWidth="1"/>
    <col min="38" max="38" width="2.6328125" style="489" customWidth="1"/>
    <col min="39" max="39" width="9.36328125" style="489" customWidth="1"/>
    <col min="40" max="40" width="2.6328125" style="489" customWidth="1"/>
    <col min="41" max="16384" width="9" style="489"/>
  </cols>
  <sheetData>
    <row r="1" spans="1:39" ht="20.149999999999999" customHeight="1">
      <c r="A1" s="489" t="s">
        <v>282</v>
      </c>
    </row>
    <row r="2" spans="1:39" ht="20.149999999999999" customHeight="1">
      <c r="AA2" s="1387" t="s">
        <v>800</v>
      </c>
      <c r="AB2" s="1387"/>
      <c r="AC2" s="1387"/>
      <c r="AD2" s="1387"/>
      <c r="AE2" s="1387"/>
      <c r="AF2" s="1387"/>
      <c r="AG2" s="1387"/>
      <c r="AH2" s="1387"/>
      <c r="AI2" s="1387"/>
      <c r="AJ2" s="1387"/>
    </row>
    <row r="3" spans="1:39" ht="20.149999999999999" customHeight="1"/>
    <row r="4" spans="1:39" ht="20.149999999999999" customHeight="1">
      <c r="A4" s="490"/>
      <c r="B4" s="1388" t="s">
        <v>832</v>
      </c>
      <c r="C4" s="1388"/>
      <c r="D4" s="1388"/>
      <c r="E4" s="1388"/>
      <c r="F4" s="1388"/>
      <c r="G4" s="1388"/>
      <c r="H4" s="1388"/>
      <c r="I4" s="1388"/>
      <c r="J4" s="1388"/>
      <c r="K4" s="1388"/>
      <c r="L4" s="1388"/>
      <c r="M4" s="1388"/>
      <c r="N4" s="1388"/>
      <c r="O4" s="1388"/>
      <c r="P4" s="1388"/>
      <c r="Q4" s="1388"/>
      <c r="R4" s="1388"/>
      <c r="S4" s="1388"/>
      <c r="T4" s="1388"/>
      <c r="U4" s="1388"/>
      <c r="V4" s="1388"/>
      <c r="W4" s="1388"/>
      <c r="X4" s="1388"/>
      <c r="Y4" s="1388"/>
      <c r="Z4" s="1388"/>
      <c r="AA4" s="1388"/>
      <c r="AB4" s="1388"/>
      <c r="AC4" s="1388"/>
      <c r="AD4" s="1388"/>
      <c r="AE4" s="1388"/>
      <c r="AF4" s="1388"/>
      <c r="AG4" s="1388"/>
      <c r="AH4" s="1388"/>
      <c r="AI4" s="1388"/>
      <c r="AJ4" s="1388"/>
      <c r="AK4" s="490"/>
    </row>
    <row r="5" spans="1:39" s="513" customFormat="1" ht="20.149999999999999" customHeight="1">
      <c r="A5" s="491"/>
      <c r="B5" s="491"/>
      <c r="C5" s="491"/>
      <c r="D5" s="491"/>
      <c r="E5" s="491"/>
      <c r="F5" s="491"/>
      <c r="G5" s="491"/>
      <c r="H5" s="491"/>
      <c r="I5" s="492"/>
      <c r="J5" s="492"/>
      <c r="K5" s="492"/>
      <c r="L5" s="492"/>
      <c r="M5" s="492"/>
      <c r="N5" s="492"/>
      <c r="O5" s="492"/>
      <c r="P5" s="492"/>
      <c r="Q5" s="492"/>
      <c r="R5" s="492"/>
      <c r="S5" s="492"/>
      <c r="T5" s="492"/>
      <c r="U5" s="492"/>
      <c r="V5" s="492"/>
      <c r="W5" s="492"/>
      <c r="X5" s="492"/>
      <c r="Y5" s="492"/>
      <c r="Z5" s="492"/>
      <c r="AA5" s="492"/>
      <c r="AB5" s="492"/>
      <c r="AC5" s="492"/>
      <c r="AD5" s="492"/>
      <c r="AE5" s="492"/>
      <c r="AF5" s="492"/>
      <c r="AG5" s="492"/>
      <c r="AH5" s="492"/>
      <c r="AI5" s="492"/>
      <c r="AJ5" s="492"/>
      <c r="AK5" s="492"/>
    </row>
    <row r="6" spans="1:39" s="513" customFormat="1" ht="29.25" customHeight="1">
      <c r="A6" s="491"/>
      <c r="B6" s="1389" t="s">
        <v>666</v>
      </c>
      <c r="C6" s="1389"/>
      <c r="D6" s="1389"/>
      <c r="E6" s="1389"/>
      <c r="F6" s="1389"/>
      <c r="G6" s="1389"/>
      <c r="H6" s="1389"/>
      <c r="I6" s="1389"/>
      <c r="J6" s="1389"/>
      <c r="K6" s="1389"/>
      <c r="L6" s="1383"/>
      <c r="M6" s="1383"/>
      <c r="N6" s="1383"/>
      <c r="O6" s="1383"/>
      <c r="P6" s="1383"/>
      <c r="Q6" s="1383"/>
      <c r="R6" s="1383"/>
      <c r="S6" s="1383"/>
      <c r="T6" s="1383"/>
      <c r="U6" s="1383"/>
      <c r="V6" s="1383"/>
      <c r="W6" s="1383"/>
      <c r="X6" s="1383"/>
      <c r="Y6" s="1383"/>
      <c r="Z6" s="1383"/>
      <c r="AA6" s="1383"/>
      <c r="AB6" s="1383"/>
      <c r="AC6" s="1383"/>
      <c r="AD6" s="1383"/>
      <c r="AE6" s="1383"/>
      <c r="AF6" s="1383"/>
      <c r="AG6" s="1383"/>
      <c r="AH6" s="1383"/>
      <c r="AI6" s="1383"/>
      <c r="AJ6" s="1383"/>
      <c r="AK6" s="492"/>
    </row>
    <row r="7" spans="1:39" s="513" customFormat="1" ht="31.5" customHeight="1">
      <c r="A7" s="491"/>
      <c r="B7" s="1389" t="s">
        <v>667</v>
      </c>
      <c r="C7" s="1389"/>
      <c r="D7" s="1389"/>
      <c r="E7" s="1389"/>
      <c r="F7" s="1389"/>
      <c r="G7" s="1389"/>
      <c r="H7" s="1389"/>
      <c r="I7" s="1389"/>
      <c r="J7" s="1389"/>
      <c r="K7" s="1389"/>
      <c r="L7" s="1390"/>
      <c r="M7" s="1390"/>
      <c r="N7" s="1390"/>
      <c r="O7" s="1390"/>
      <c r="P7" s="1390"/>
      <c r="Q7" s="1390"/>
      <c r="R7" s="1390"/>
      <c r="S7" s="1390"/>
      <c r="T7" s="1390"/>
      <c r="U7" s="1390"/>
      <c r="V7" s="1390"/>
      <c r="W7" s="1390"/>
      <c r="X7" s="1390"/>
      <c r="Y7" s="1390"/>
      <c r="Z7" s="1391" t="s">
        <v>802</v>
      </c>
      <c r="AA7" s="1391"/>
      <c r="AB7" s="1391"/>
      <c r="AC7" s="1391"/>
      <c r="AD7" s="1391"/>
      <c r="AE7" s="1391"/>
      <c r="AF7" s="1391"/>
      <c r="AG7" s="1392" t="s">
        <v>831</v>
      </c>
      <c r="AH7" s="1392"/>
      <c r="AI7" s="1392"/>
      <c r="AJ7" s="1392"/>
      <c r="AK7" s="492"/>
    </row>
    <row r="8" spans="1:39" s="513" customFormat="1" ht="29.25" customHeight="1">
      <c r="A8" s="492"/>
      <c r="B8" s="1382" t="s">
        <v>804</v>
      </c>
      <c r="C8" s="1382"/>
      <c r="D8" s="1382"/>
      <c r="E8" s="1382"/>
      <c r="F8" s="1382"/>
      <c r="G8" s="1382"/>
      <c r="H8" s="1382"/>
      <c r="I8" s="1382"/>
      <c r="J8" s="1382"/>
      <c r="K8" s="1382"/>
      <c r="L8" s="1383" t="s">
        <v>805</v>
      </c>
      <c r="M8" s="1383"/>
      <c r="N8" s="1383"/>
      <c r="O8" s="1383"/>
      <c r="P8" s="1383"/>
      <c r="Q8" s="1383"/>
      <c r="R8" s="1383"/>
      <c r="S8" s="1383"/>
      <c r="T8" s="1383"/>
      <c r="U8" s="1383"/>
      <c r="V8" s="1383"/>
      <c r="W8" s="1383"/>
      <c r="X8" s="1383"/>
      <c r="Y8" s="1383"/>
      <c r="Z8" s="1383"/>
      <c r="AA8" s="1383"/>
      <c r="AB8" s="1383"/>
      <c r="AC8" s="1383"/>
      <c r="AD8" s="1383"/>
      <c r="AE8" s="1383"/>
      <c r="AF8" s="1383"/>
      <c r="AG8" s="1383"/>
      <c r="AH8" s="1383"/>
      <c r="AI8" s="1383"/>
      <c r="AJ8" s="1383"/>
      <c r="AK8" s="492"/>
    </row>
    <row r="9" spans="1:39" ht="9.75" customHeight="1">
      <c r="A9" s="490"/>
      <c r="B9" s="490"/>
      <c r="C9" s="490"/>
      <c r="D9" s="490"/>
      <c r="E9" s="490"/>
      <c r="F9" s="490"/>
      <c r="G9" s="490"/>
      <c r="H9" s="490"/>
      <c r="I9" s="490"/>
      <c r="J9" s="490"/>
      <c r="K9" s="490"/>
      <c r="L9" s="490"/>
      <c r="M9" s="490"/>
      <c r="N9" s="490"/>
      <c r="O9" s="490"/>
      <c r="P9" s="490"/>
      <c r="Q9" s="490"/>
      <c r="R9" s="490"/>
      <c r="S9" s="490"/>
      <c r="T9" s="490"/>
      <c r="U9" s="490"/>
      <c r="V9" s="490"/>
      <c r="W9" s="490"/>
      <c r="X9" s="490"/>
      <c r="Y9" s="490"/>
      <c r="Z9" s="490"/>
      <c r="AA9" s="490"/>
      <c r="AB9" s="490"/>
      <c r="AC9" s="490"/>
      <c r="AD9" s="490"/>
      <c r="AE9" s="490"/>
      <c r="AF9" s="490"/>
      <c r="AG9" s="490"/>
      <c r="AH9" s="490"/>
      <c r="AI9" s="490"/>
      <c r="AJ9" s="490"/>
      <c r="AK9" s="490"/>
    </row>
    <row r="10" spans="1:39" ht="21" customHeight="1">
      <c r="A10" s="490"/>
      <c r="B10" s="1368" t="s">
        <v>672</v>
      </c>
      <c r="C10" s="1368"/>
      <c r="D10" s="1368"/>
      <c r="E10" s="1368"/>
      <c r="F10" s="1368"/>
      <c r="G10" s="1368"/>
      <c r="H10" s="1368"/>
      <c r="I10" s="1368"/>
      <c r="J10" s="1368"/>
      <c r="K10" s="1368"/>
      <c r="L10" s="1368"/>
      <c r="M10" s="1368"/>
      <c r="N10" s="1368"/>
      <c r="O10" s="1368"/>
      <c r="P10" s="1368"/>
      <c r="Q10" s="1368"/>
      <c r="R10" s="1368"/>
      <c r="S10" s="1368"/>
      <c r="T10" s="1368"/>
      <c r="U10" s="1368"/>
      <c r="V10" s="1368"/>
      <c r="W10" s="1368"/>
      <c r="X10" s="1368"/>
      <c r="Y10" s="1368"/>
      <c r="Z10" s="1368"/>
      <c r="AA10" s="1368"/>
      <c r="AB10" s="1368"/>
      <c r="AC10" s="1368"/>
      <c r="AD10" s="1368"/>
      <c r="AE10" s="1368"/>
      <c r="AF10" s="1368"/>
      <c r="AG10" s="1368"/>
      <c r="AH10" s="1368"/>
      <c r="AI10" s="1368"/>
      <c r="AJ10" s="1368"/>
      <c r="AK10" s="490"/>
    </row>
    <row r="11" spans="1:39" ht="21" customHeight="1">
      <c r="A11" s="490"/>
      <c r="B11" s="1384" t="s">
        <v>806</v>
      </c>
      <c r="C11" s="1384"/>
      <c r="D11" s="1384"/>
      <c r="E11" s="1384"/>
      <c r="F11" s="1384"/>
      <c r="G11" s="1384"/>
      <c r="H11" s="1384"/>
      <c r="I11" s="1384"/>
      <c r="J11" s="1384"/>
      <c r="K11" s="1384"/>
      <c r="L11" s="1384"/>
      <c r="M11" s="1384"/>
      <c r="N11" s="1384"/>
      <c r="O11" s="1384"/>
      <c r="P11" s="1384"/>
      <c r="Q11" s="1384"/>
      <c r="R11" s="1384"/>
      <c r="S11" s="1385"/>
      <c r="T11" s="1385"/>
      <c r="U11" s="1385"/>
      <c r="V11" s="1385"/>
      <c r="W11" s="1385"/>
      <c r="X11" s="1385"/>
      <c r="Y11" s="1385"/>
      <c r="Z11" s="1385"/>
      <c r="AA11" s="1385"/>
      <c r="AB11" s="1385"/>
      <c r="AC11" s="493" t="s">
        <v>674</v>
      </c>
      <c r="AD11" s="494"/>
      <c r="AE11" s="1386"/>
      <c r="AF11" s="1386"/>
      <c r="AG11" s="1386"/>
      <c r="AH11" s="1386"/>
      <c r="AI11" s="1386"/>
      <c r="AJ11" s="1386"/>
      <c r="AK11" s="490"/>
      <c r="AM11" s="512"/>
    </row>
    <row r="12" spans="1:39" ht="21" customHeight="1" thickBot="1">
      <c r="A12" s="490"/>
      <c r="B12" s="496"/>
      <c r="C12" s="1380" t="s">
        <v>830</v>
      </c>
      <c r="D12" s="1380"/>
      <c r="E12" s="1380"/>
      <c r="F12" s="1380"/>
      <c r="G12" s="1380"/>
      <c r="H12" s="1380"/>
      <c r="I12" s="1380"/>
      <c r="J12" s="1380"/>
      <c r="K12" s="1380"/>
      <c r="L12" s="1380"/>
      <c r="M12" s="1380"/>
      <c r="N12" s="1380"/>
      <c r="O12" s="1380"/>
      <c r="P12" s="1380"/>
      <c r="Q12" s="1380"/>
      <c r="R12" s="1380"/>
      <c r="S12" s="1370">
        <f>ROUNDUP(S11*30%,1)</f>
        <v>0</v>
      </c>
      <c r="T12" s="1370"/>
      <c r="U12" s="1370"/>
      <c r="V12" s="1370"/>
      <c r="W12" s="1370"/>
      <c r="X12" s="1370"/>
      <c r="Y12" s="1370"/>
      <c r="Z12" s="1370"/>
      <c r="AA12" s="1370"/>
      <c r="AB12" s="1370"/>
      <c r="AC12" s="497" t="s">
        <v>674</v>
      </c>
      <c r="AD12" s="497"/>
      <c r="AE12" s="1371"/>
      <c r="AF12" s="1371"/>
      <c r="AG12" s="1371"/>
      <c r="AH12" s="1371"/>
      <c r="AI12" s="1371"/>
      <c r="AJ12" s="1371"/>
      <c r="AK12" s="490"/>
    </row>
    <row r="13" spans="1:39" ht="21" customHeight="1" thickTop="1">
      <c r="A13" s="490"/>
      <c r="B13" s="1372" t="s">
        <v>808</v>
      </c>
      <c r="C13" s="1372"/>
      <c r="D13" s="1372"/>
      <c r="E13" s="1372"/>
      <c r="F13" s="1372"/>
      <c r="G13" s="1372"/>
      <c r="H13" s="1372"/>
      <c r="I13" s="1372"/>
      <c r="J13" s="1372"/>
      <c r="K13" s="1372"/>
      <c r="L13" s="1372"/>
      <c r="M13" s="1372"/>
      <c r="N13" s="1372"/>
      <c r="O13" s="1372"/>
      <c r="P13" s="1372"/>
      <c r="Q13" s="1372"/>
      <c r="R13" s="1372"/>
      <c r="S13" s="1381" t="e">
        <f>ROUNDUP(AE25/L25,1)</f>
        <v>#DIV/0!</v>
      </c>
      <c r="T13" s="1381"/>
      <c r="U13" s="1381"/>
      <c r="V13" s="1381"/>
      <c r="W13" s="1381"/>
      <c r="X13" s="1381"/>
      <c r="Y13" s="1381"/>
      <c r="Z13" s="1381"/>
      <c r="AA13" s="1381"/>
      <c r="AB13" s="1381"/>
      <c r="AC13" s="498" t="s">
        <v>674</v>
      </c>
      <c r="AD13" s="498"/>
      <c r="AE13" s="1374" t="s">
        <v>809</v>
      </c>
      <c r="AF13" s="1374"/>
      <c r="AG13" s="1374"/>
      <c r="AH13" s="1374"/>
      <c r="AI13" s="1374"/>
      <c r="AJ13" s="1374"/>
      <c r="AK13" s="490"/>
    </row>
    <row r="14" spans="1:39" ht="21" customHeight="1">
      <c r="A14" s="490"/>
      <c r="B14" s="1378" t="s">
        <v>810</v>
      </c>
      <c r="C14" s="1378"/>
      <c r="D14" s="1378"/>
      <c r="E14" s="1378"/>
      <c r="F14" s="1378"/>
      <c r="G14" s="1378"/>
      <c r="H14" s="1378"/>
      <c r="I14" s="1378"/>
      <c r="J14" s="1378"/>
      <c r="K14" s="1378"/>
      <c r="L14" s="1378" t="s">
        <v>811</v>
      </c>
      <c r="M14" s="1378"/>
      <c r="N14" s="1378"/>
      <c r="O14" s="1378"/>
      <c r="P14" s="1378"/>
      <c r="Q14" s="1378"/>
      <c r="R14" s="1378"/>
      <c r="S14" s="1378"/>
      <c r="T14" s="1378"/>
      <c r="U14" s="1378"/>
      <c r="V14" s="1378"/>
      <c r="W14" s="1378"/>
      <c r="X14" s="1378"/>
      <c r="Y14" s="1378" t="s">
        <v>812</v>
      </c>
      <c r="Z14" s="1378"/>
      <c r="AA14" s="1378"/>
      <c r="AB14" s="1378"/>
      <c r="AC14" s="1378"/>
      <c r="AD14" s="1378"/>
      <c r="AE14" s="1378" t="s">
        <v>813</v>
      </c>
      <c r="AF14" s="1378"/>
      <c r="AG14" s="1378"/>
      <c r="AH14" s="1378"/>
      <c r="AI14" s="1378"/>
      <c r="AJ14" s="1378"/>
      <c r="AK14" s="490"/>
    </row>
    <row r="15" spans="1:39" ht="21" customHeight="1">
      <c r="A15" s="490"/>
      <c r="B15" s="499">
        <v>1</v>
      </c>
      <c r="C15" s="1363"/>
      <c r="D15" s="1363"/>
      <c r="E15" s="1363"/>
      <c r="F15" s="1363"/>
      <c r="G15" s="1363"/>
      <c r="H15" s="1363"/>
      <c r="I15" s="1363"/>
      <c r="J15" s="1363"/>
      <c r="K15" s="1363"/>
      <c r="L15" s="1363"/>
      <c r="M15" s="1363"/>
      <c r="N15" s="1363"/>
      <c r="O15" s="1363"/>
      <c r="P15" s="1363"/>
      <c r="Q15" s="1363"/>
      <c r="R15" s="1363"/>
      <c r="S15" s="1363"/>
      <c r="T15" s="1363"/>
      <c r="U15" s="1363"/>
      <c r="V15" s="1363"/>
      <c r="W15" s="1363"/>
      <c r="X15" s="1363"/>
      <c r="Y15" s="1363"/>
      <c r="Z15" s="1363"/>
      <c r="AA15" s="1363"/>
      <c r="AB15" s="1363"/>
      <c r="AC15" s="1363"/>
      <c r="AD15" s="1363"/>
      <c r="AE15" s="1363"/>
      <c r="AF15" s="1363"/>
      <c r="AG15" s="1363"/>
      <c r="AH15" s="1363"/>
      <c r="AI15" s="1363"/>
      <c r="AJ15" s="1363"/>
      <c r="AK15" s="490"/>
    </row>
    <row r="16" spans="1:39" ht="21" customHeight="1">
      <c r="A16" s="490"/>
      <c r="B16" s="499">
        <v>2</v>
      </c>
      <c r="C16" s="1363"/>
      <c r="D16" s="1363"/>
      <c r="E16" s="1363"/>
      <c r="F16" s="1363"/>
      <c r="G16" s="1363"/>
      <c r="H16" s="1363"/>
      <c r="I16" s="1363"/>
      <c r="J16" s="1363"/>
      <c r="K16" s="1363"/>
      <c r="L16" s="1363"/>
      <c r="M16" s="1363"/>
      <c r="N16" s="1363"/>
      <c r="O16" s="1363"/>
      <c r="P16" s="1363"/>
      <c r="Q16" s="1363"/>
      <c r="R16" s="1363"/>
      <c r="S16" s="1363"/>
      <c r="T16" s="1363"/>
      <c r="U16" s="1363"/>
      <c r="V16" s="1363"/>
      <c r="W16" s="1363"/>
      <c r="X16" s="1363"/>
      <c r="Y16" s="1363"/>
      <c r="Z16" s="1363"/>
      <c r="AA16" s="1363"/>
      <c r="AB16" s="1363"/>
      <c r="AC16" s="1363"/>
      <c r="AD16" s="1363"/>
      <c r="AE16" s="1363"/>
      <c r="AF16" s="1363"/>
      <c r="AG16" s="1363"/>
      <c r="AH16" s="1363"/>
      <c r="AI16" s="1363"/>
      <c r="AJ16" s="1363"/>
      <c r="AK16" s="490"/>
    </row>
    <row r="17" spans="1:37" ht="21" customHeight="1">
      <c r="A17" s="490"/>
      <c r="B17" s="499">
        <v>3</v>
      </c>
      <c r="C17" s="1363"/>
      <c r="D17" s="1363"/>
      <c r="E17" s="1363"/>
      <c r="F17" s="1363"/>
      <c r="G17" s="1363"/>
      <c r="H17" s="1363"/>
      <c r="I17" s="1363"/>
      <c r="J17" s="1363"/>
      <c r="K17" s="1363"/>
      <c r="L17" s="1363"/>
      <c r="M17" s="1363"/>
      <c r="N17" s="1363"/>
      <c r="O17" s="1363"/>
      <c r="P17" s="1363"/>
      <c r="Q17" s="1363"/>
      <c r="R17" s="1363"/>
      <c r="S17" s="1363"/>
      <c r="T17" s="1363"/>
      <c r="U17" s="1363"/>
      <c r="V17" s="1363"/>
      <c r="W17" s="1363"/>
      <c r="X17" s="1363"/>
      <c r="Y17" s="1363"/>
      <c r="Z17" s="1363"/>
      <c r="AA17" s="1363"/>
      <c r="AB17" s="1363"/>
      <c r="AC17" s="1363"/>
      <c r="AD17" s="1363"/>
      <c r="AE17" s="1363"/>
      <c r="AF17" s="1363"/>
      <c r="AG17" s="1363"/>
      <c r="AH17" s="1363"/>
      <c r="AI17" s="1363"/>
      <c r="AJ17" s="1363"/>
      <c r="AK17" s="490"/>
    </row>
    <row r="18" spans="1:37" ht="21" customHeight="1">
      <c r="A18" s="490"/>
      <c r="B18" s="499">
        <v>4</v>
      </c>
      <c r="C18" s="1363"/>
      <c r="D18" s="1363"/>
      <c r="E18" s="1363"/>
      <c r="F18" s="1363"/>
      <c r="G18" s="1363"/>
      <c r="H18" s="1363"/>
      <c r="I18" s="1363"/>
      <c r="J18" s="1363"/>
      <c r="K18" s="1363"/>
      <c r="L18" s="1363"/>
      <c r="M18" s="1363"/>
      <c r="N18" s="1363"/>
      <c r="O18" s="1363"/>
      <c r="P18" s="1363"/>
      <c r="Q18" s="1363"/>
      <c r="R18" s="1363"/>
      <c r="S18" s="1363"/>
      <c r="T18" s="1363"/>
      <c r="U18" s="1363"/>
      <c r="V18" s="1363"/>
      <c r="W18" s="1363"/>
      <c r="X18" s="1363"/>
      <c r="Y18" s="1363"/>
      <c r="Z18" s="1363"/>
      <c r="AA18" s="1363"/>
      <c r="AB18" s="1363"/>
      <c r="AC18" s="1363"/>
      <c r="AD18" s="1363"/>
      <c r="AE18" s="1363"/>
      <c r="AF18" s="1363"/>
      <c r="AG18" s="1363"/>
      <c r="AH18" s="1363"/>
      <c r="AI18" s="1363"/>
      <c r="AJ18" s="1363"/>
      <c r="AK18" s="490"/>
    </row>
    <row r="19" spans="1:37" ht="21" customHeight="1">
      <c r="A19" s="490"/>
      <c r="B19" s="499">
        <v>5</v>
      </c>
      <c r="C19" s="1363"/>
      <c r="D19" s="1363"/>
      <c r="E19" s="1363"/>
      <c r="F19" s="1363"/>
      <c r="G19" s="1363"/>
      <c r="H19" s="1363"/>
      <c r="I19" s="1363"/>
      <c r="J19" s="1363"/>
      <c r="K19" s="1363"/>
      <c r="L19" s="1363"/>
      <c r="M19" s="1363"/>
      <c r="N19" s="1363"/>
      <c r="O19" s="1363"/>
      <c r="P19" s="1363"/>
      <c r="Q19" s="1363"/>
      <c r="R19" s="1363"/>
      <c r="S19" s="1363"/>
      <c r="T19" s="1363"/>
      <c r="U19" s="1363"/>
      <c r="V19" s="1363"/>
      <c r="W19" s="1363"/>
      <c r="X19" s="1363"/>
      <c r="Y19" s="1363"/>
      <c r="Z19" s="1363"/>
      <c r="AA19" s="1363"/>
      <c r="AB19" s="1363"/>
      <c r="AC19" s="1363"/>
      <c r="AD19" s="1363"/>
      <c r="AE19" s="1363"/>
      <c r="AF19" s="1363"/>
      <c r="AG19" s="1363"/>
      <c r="AH19" s="1363"/>
      <c r="AI19" s="1363"/>
      <c r="AJ19" s="1363"/>
      <c r="AK19" s="490"/>
    </row>
    <row r="20" spans="1:37" ht="21" customHeight="1">
      <c r="A20" s="490"/>
      <c r="B20" s="499">
        <v>6</v>
      </c>
      <c r="C20" s="1363"/>
      <c r="D20" s="1363"/>
      <c r="E20" s="1363"/>
      <c r="F20" s="1363"/>
      <c r="G20" s="1363"/>
      <c r="H20" s="1363"/>
      <c r="I20" s="1363"/>
      <c r="J20" s="1363"/>
      <c r="K20" s="1363"/>
      <c r="L20" s="1363"/>
      <c r="M20" s="1363"/>
      <c r="N20" s="1363"/>
      <c r="O20" s="1363"/>
      <c r="P20" s="1363"/>
      <c r="Q20" s="1363"/>
      <c r="R20" s="1363"/>
      <c r="S20" s="1363"/>
      <c r="T20" s="1363"/>
      <c r="U20" s="1363"/>
      <c r="V20" s="1363"/>
      <c r="W20" s="1363"/>
      <c r="X20" s="1363"/>
      <c r="Y20" s="1363"/>
      <c r="Z20" s="1363"/>
      <c r="AA20" s="1363"/>
      <c r="AB20" s="1363"/>
      <c r="AC20" s="1363"/>
      <c r="AD20" s="1363"/>
      <c r="AE20" s="1363"/>
      <c r="AF20" s="1363"/>
      <c r="AG20" s="1363"/>
      <c r="AH20" s="1363"/>
      <c r="AI20" s="1363"/>
      <c r="AJ20" s="1363"/>
      <c r="AK20" s="490"/>
    </row>
    <row r="21" spans="1:37" ht="21" customHeight="1">
      <c r="A21" s="490"/>
      <c r="B21" s="499">
        <v>7</v>
      </c>
      <c r="C21" s="1363"/>
      <c r="D21" s="1363"/>
      <c r="E21" s="1363"/>
      <c r="F21" s="1363"/>
      <c r="G21" s="1363"/>
      <c r="H21" s="1363"/>
      <c r="I21" s="1363"/>
      <c r="J21" s="1363"/>
      <c r="K21" s="1363"/>
      <c r="L21" s="1363"/>
      <c r="M21" s="1363"/>
      <c r="N21" s="1363"/>
      <c r="O21" s="1363"/>
      <c r="P21" s="1363"/>
      <c r="Q21" s="1363"/>
      <c r="R21" s="1363"/>
      <c r="S21" s="1363"/>
      <c r="T21" s="1363"/>
      <c r="U21" s="1363"/>
      <c r="V21" s="1363"/>
      <c r="W21" s="1363"/>
      <c r="X21" s="1363"/>
      <c r="Y21" s="1363"/>
      <c r="Z21" s="1363"/>
      <c r="AA21" s="1363"/>
      <c r="AB21" s="1363"/>
      <c r="AC21" s="1363"/>
      <c r="AD21" s="1363"/>
      <c r="AE21" s="1363"/>
      <c r="AF21" s="1363"/>
      <c r="AG21" s="1363"/>
      <c r="AH21" s="1363"/>
      <c r="AI21" s="1363"/>
      <c r="AJ21" s="1363"/>
      <c r="AK21" s="490"/>
    </row>
    <row r="22" spans="1:37" ht="21" customHeight="1">
      <c r="A22" s="490"/>
      <c r="B22" s="499">
        <v>8</v>
      </c>
      <c r="C22" s="1363"/>
      <c r="D22" s="1363"/>
      <c r="E22" s="1363"/>
      <c r="F22" s="1363"/>
      <c r="G22" s="1363"/>
      <c r="H22" s="1363"/>
      <c r="I22" s="1363"/>
      <c r="J22" s="1363"/>
      <c r="K22" s="1363"/>
      <c r="L22" s="1363"/>
      <c r="M22" s="1363"/>
      <c r="N22" s="1363"/>
      <c r="O22" s="1363"/>
      <c r="P22" s="1363"/>
      <c r="Q22" s="1363"/>
      <c r="R22" s="1363"/>
      <c r="S22" s="1363"/>
      <c r="T22" s="1363"/>
      <c r="U22" s="1363"/>
      <c r="V22" s="1363"/>
      <c r="W22" s="1363"/>
      <c r="X22" s="1363"/>
      <c r="Y22" s="1363"/>
      <c r="Z22" s="1363"/>
      <c r="AA22" s="1363"/>
      <c r="AB22" s="1363"/>
      <c r="AC22" s="1363"/>
      <c r="AD22" s="1363"/>
      <c r="AE22" s="1363"/>
      <c r="AF22" s="1363"/>
      <c r="AG22" s="1363"/>
      <c r="AH22" s="1363"/>
      <c r="AI22" s="1363"/>
      <c r="AJ22" s="1363"/>
      <c r="AK22" s="490"/>
    </row>
    <row r="23" spans="1:37" ht="21" customHeight="1">
      <c r="A23" s="490"/>
      <c r="B23" s="499">
        <v>9</v>
      </c>
      <c r="C23" s="1363"/>
      <c r="D23" s="1363"/>
      <c r="E23" s="1363"/>
      <c r="F23" s="1363"/>
      <c r="G23" s="1363"/>
      <c r="H23" s="1363"/>
      <c r="I23" s="1363"/>
      <c r="J23" s="1363"/>
      <c r="K23" s="1363"/>
      <c r="L23" s="1363"/>
      <c r="M23" s="1363"/>
      <c r="N23" s="1363"/>
      <c r="O23" s="1363"/>
      <c r="P23" s="1363"/>
      <c r="Q23" s="1363"/>
      <c r="R23" s="1363"/>
      <c r="S23" s="1363"/>
      <c r="T23" s="1363"/>
      <c r="U23" s="1363"/>
      <c r="V23" s="1363"/>
      <c r="W23" s="1363"/>
      <c r="X23" s="1363"/>
      <c r="Y23" s="1363"/>
      <c r="Z23" s="1363"/>
      <c r="AA23" s="1363"/>
      <c r="AB23" s="1363"/>
      <c r="AC23" s="1363"/>
      <c r="AD23" s="1363"/>
      <c r="AE23" s="1363"/>
      <c r="AF23" s="1363"/>
      <c r="AG23" s="1363"/>
      <c r="AH23" s="1363"/>
      <c r="AI23" s="1363"/>
      <c r="AJ23" s="1363"/>
      <c r="AK23" s="490"/>
    </row>
    <row r="24" spans="1:37" ht="21" customHeight="1">
      <c r="A24" s="490"/>
      <c r="B24" s="499">
        <v>10</v>
      </c>
      <c r="C24" s="1363"/>
      <c r="D24" s="1363"/>
      <c r="E24" s="1363"/>
      <c r="F24" s="1363"/>
      <c r="G24" s="1363"/>
      <c r="H24" s="1363"/>
      <c r="I24" s="1363"/>
      <c r="J24" s="1363"/>
      <c r="K24" s="1363"/>
      <c r="L24" s="1363"/>
      <c r="M24" s="1363"/>
      <c r="N24" s="1363"/>
      <c r="O24" s="1363"/>
      <c r="P24" s="1363"/>
      <c r="Q24" s="1363"/>
      <c r="R24" s="1363"/>
      <c r="S24" s="1363"/>
      <c r="T24" s="1363"/>
      <c r="U24" s="1363"/>
      <c r="V24" s="1363"/>
      <c r="W24" s="1363"/>
      <c r="X24" s="1363"/>
      <c r="Y24" s="1363"/>
      <c r="Z24" s="1363"/>
      <c r="AA24" s="1363"/>
      <c r="AB24" s="1363"/>
      <c r="AC24" s="1363"/>
      <c r="AD24" s="1363"/>
      <c r="AE24" s="1363"/>
      <c r="AF24" s="1363"/>
      <c r="AG24" s="1363"/>
      <c r="AH24" s="1363"/>
      <c r="AI24" s="1363"/>
      <c r="AJ24" s="1363"/>
      <c r="AK24" s="490"/>
    </row>
    <row r="25" spans="1:37" ht="21" customHeight="1">
      <c r="A25" s="490"/>
      <c r="B25" s="1375" t="s">
        <v>814</v>
      </c>
      <c r="C25" s="1375"/>
      <c r="D25" s="1375"/>
      <c r="E25" s="1375"/>
      <c r="F25" s="1375"/>
      <c r="G25" s="1375"/>
      <c r="H25" s="1375"/>
      <c r="I25" s="1375"/>
      <c r="J25" s="1375"/>
      <c r="K25" s="1375"/>
      <c r="L25" s="1376"/>
      <c r="M25" s="1376"/>
      <c r="N25" s="1376"/>
      <c r="O25" s="1376"/>
      <c r="P25" s="1376"/>
      <c r="Q25" s="1377" t="s">
        <v>815</v>
      </c>
      <c r="R25" s="1377"/>
      <c r="S25" s="1378" t="s">
        <v>816</v>
      </c>
      <c r="T25" s="1378"/>
      <c r="U25" s="1378"/>
      <c r="V25" s="1378"/>
      <c r="W25" s="1378"/>
      <c r="X25" s="1378"/>
      <c r="Y25" s="1378"/>
      <c r="Z25" s="1378"/>
      <c r="AA25" s="1378"/>
      <c r="AB25" s="1378"/>
      <c r="AC25" s="1378"/>
      <c r="AD25" s="1378"/>
      <c r="AE25" s="1379">
        <f>SUM(AE15:AJ24)</f>
        <v>0</v>
      </c>
      <c r="AF25" s="1379"/>
      <c r="AG25" s="1379"/>
      <c r="AH25" s="1379"/>
      <c r="AI25" s="1379"/>
      <c r="AJ25" s="1379"/>
      <c r="AK25" s="490"/>
    </row>
    <row r="26" spans="1:37" ht="9" customHeight="1">
      <c r="A26" s="490"/>
      <c r="B26" s="500"/>
      <c r="C26" s="501"/>
      <c r="D26" s="501"/>
      <c r="E26" s="501"/>
      <c r="F26" s="501"/>
      <c r="G26" s="501"/>
      <c r="H26" s="501"/>
      <c r="I26" s="501"/>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490"/>
    </row>
    <row r="27" spans="1:37" ht="21" customHeight="1">
      <c r="A27" s="490"/>
      <c r="B27" s="1368" t="s">
        <v>817</v>
      </c>
      <c r="C27" s="1368"/>
      <c r="D27" s="1368"/>
      <c r="E27" s="1368"/>
      <c r="F27" s="1368"/>
      <c r="G27" s="1368"/>
      <c r="H27" s="1368"/>
      <c r="I27" s="1368"/>
      <c r="J27" s="1368"/>
      <c r="K27" s="1368"/>
      <c r="L27" s="1368"/>
      <c r="M27" s="1368"/>
      <c r="N27" s="1368"/>
      <c r="O27" s="1368"/>
      <c r="P27" s="1368"/>
      <c r="Q27" s="1368"/>
      <c r="R27" s="1368"/>
      <c r="S27" s="1368"/>
      <c r="T27" s="1368"/>
      <c r="U27" s="1368"/>
      <c r="V27" s="1368"/>
      <c r="W27" s="1368"/>
      <c r="X27" s="1368"/>
      <c r="Y27" s="1368"/>
      <c r="Z27" s="1368"/>
      <c r="AA27" s="1368"/>
      <c r="AB27" s="1368"/>
      <c r="AC27" s="1368"/>
      <c r="AD27" s="1368"/>
      <c r="AE27" s="1368"/>
      <c r="AF27" s="1368"/>
      <c r="AG27" s="1368"/>
      <c r="AH27" s="1368"/>
      <c r="AI27" s="1368"/>
      <c r="AJ27" s="1368"/>
      <c r="AK27" s="490"/>
    </row>
    <row r="28" spans="1:37" ht="21" customHeight="1" thickBot="1">
      <c r="A28" s="490"/>
      <c r="B28" s="1369" t="s">
        <v>829</v>
      </c>
      <c r="C28" s="1369"/>
      <c r="D28" s="1369"/>
      <c r="E28" s="1369"/>
      <c r="F28" s="1369"/>
      <c r="G28" s="1369"/>
      <c r="H28" s="1369"/>
      <c r="I28" s="1369"/>
      <c r="J28" s="1369"/>
      <c r="K28" s="1369"/>
      <c r="L28" s="1369"/>
      <c r="M28" s="1369"/>
      <c r="N28" s="1369"/>
      <c r="O28" s="1369"/>
      <c r="P28" s="1369"/>
      <c r="Q28" s="1369"/>
      <c r="R28" s="1369"/>
      <c r="S28" s="1370">
        <f>ROUNDUP(S11/50,1)</f>
        <v>0</v>
      </c>
      <c r="T28" s="1370"/>
      <c r="U28" s="1370"/>
      <c r="V28" s="1370"/>
      <c r="W28" s="1370"/>
      <c r="X28" s="1370"/>
      <c r="Y28" s="1370"/>
      <c r="Z28" s="1370"/>
      <c r="AA28" s="1370"/>
      <c r="AB28" s="1370"/>
      <c r="AC28" s="502" t="s">
        <v>674</v>
      </c>
      <c r="AD28" s="503"/>
      <c r="AE28" s="1371"/>
      <c r="AF28" s="1371"/>
      <c r="AG28" s="1371"/>
      <c r="AH28" s="1371"/>
      <c r="AI28" s="1371"/>
      <c r="AJ28" s="1371"/>
      <c r="AK28" s="490"/>
    </row>
    <row r="29" spans="1:37" ht="21" customHeight="1" thickTop="1">
      <c r="A29" s="490"/>
      <c r="B29" s="1372" t="s">
        <v>819</v>
      </c>
      <c r="C29" s="1372"/>
      <c r="D29" s="1372"/>
      <c r="E29" s="1372"/>
      <c r="F29" s="1372"/>
      <c r="G29" s="1372"/>
      <c r="H29" s="1372"/>
      <c r="I29" s="1372"/>
      <c r="J29" s="1372"/>
      <c r="K29" s="1372"/>
      <c r="L29" s="1372"/>
      <c r="M29" s="1372"/>
      <c r="N29" s="1372"/>
      <c r="O29" s="1372"/>
      <c r="P29" s="1372"/>
      <c r="Q29" s="1372"/>
      <c r="R29" s="1372"/>
      <c r="S29" s="1373"/>
      <c r="T29" s="1373"/>
      <c r="U29" s="1373"/>
      <c r="V29" s="1373"/>
      <c r="W29" s="1373"/>
      <c r="X29" s="1373"/>
      <c r="Y29" s="1373"/>
      <c r="Z29" s="1373"/>
      <c r="AA29" s="1373"/>
      <c r="AB29" s="1373"/>
      <c r="AC29" s="504" t="s">
        <v>674</v>
      </c>
      <c r="AD29" s="505"/>
      <c r="AE29" s="1374" t="s">
        <v>828</v>
      </c>
      <c r="AF29" s="1374"/>
      <c r="AG29" s="1374"/>
      <c r="AH29" s="1374"/>
      <c r="AI29" s="1374"/>
      <c r="AJ29" s="1374"/>
      <c r="AK29" s="490"/>
    </row>
    <row r="30" spans="1:37" ht="21" customHeight="1">
      <c r="A30" s="490"/>
      <c r="B30" s="1367" t="s">
        <v>821</v>
      </c>
      <c r="C30" s="1367"/>
      <c r="D30" s="1367"/>
      <c r="E30" s="1367"/>
      <c r="F30" s="1367"/>
      <c r="G30" s="1367"/>
      <c r="H30" s="1367"/>
      <c r="I30" s="1367"/>
      <c r="J30" s="1367"/>
      <c r="K30" s="1367"/>
      <c r="L30" s="1367"/>
      <c r="M30" s="1367"/>
      <c r="N30" s="1367"/>
      <c r="O30" s="1367"/>
      <c r="P30" s="1367"/>
      <c r="Q30" s="1367"/>
      <c r="R30" s="1367"/>
      <c r="S30" s="1367" t="s">
        <v>822</v>
      </c>
      <c r="T30" s="1367"/>
      <c r="U30" s="1367"/>
      <c r="V30" s="1367"/>
      <c r="W30" s="1367"/>
      <c r="X30" s="1367"/>
      <c r="Y30" s="1367"/>
      <c r="Z30" s="1367"/>
      <c r="AA30" s="1367"/>
      <c r="AB30" s="1367"/>
      <c r="AC30" s="1367"/>
      <c r="AD30" s="1367"/>
      <c r="AE30" s="1367"/>
      <c r="AF30" s="1367"/>
      <c r="AG30" s="1367"/>
      <c r="AH30" s="1367"/>
      <c r="AI30" s="1367"/>
      <c r="AJ30" s="1367"/>
      <c r="AK30" s="490"/>
    </row>
    <row r="31" spans="1:37" ht="21" customHeight="1">
      <c r="A31" s="490"/>
      <c r="B31" s="499">
        <v>1</v>
      </c>
      <c r="C31" s="1363"/>
      <c r="D31" s="1363"/>
      <c r="E31" s="1363"/>
      <c r="F31" s="1363"/>
      <c r="G31" s="1363"/>
      <c r="H31" s="1363"/>
      <c r="I31" s="1363"/>
      <c r="J31" s="1363"/>
      <c r="K31" s="1363"/>
      <c r="L31" s="1363"/>
      <c r="M31" s="1363"/>
      <c r="N31" s="1363"/>
      <c r="O31" s="1363"/>
      <c r="P31" s="1363"/>
      <c r="Q31" s="1363"/>
      <c r="R31" s="1363"/>
      <c r="S31" s="1363"/>
      <c r="T31" s="1363"/>
      <c r="U31" s="1363"/>
      <c r="V31" s="1363"/>
      <c r="W31" s="1363"/>
      <c r="X31" s="1363"/>
      <c r="Y31" s="1363"/>
      <c r="Z31" s="1363"/>
      <c r="AA31" s="1363"/>
      <c r="AB31" s="1363"/>
      <c r="AC31" s="1363"/>
      <c r="AD31" s="1363"/>
      <c r="AE31" s="1363"/>
      <c r="AF31" s="1363"/>
      <c r="AG31" s="1363"/>
      <c r="AH31" s="1363"/>
      <c r="AI31" s="1363"/>
      <c r="AJ31" s="1363"/>
      <c r="AK31" s="490"/>
    </row>
    <row r="32" spans="1:37" ht="21" customHeight="1">
      <c r="A32" s="490"/>
      <c r="B32" s="499">
        <v>2</v>
      </c>
      <c r="C32" s="1363"/>
      <c r="D32" s="1363"/>
      <c r="E32" s="1363"/>
      <c r="F32" s="1363"/>
      <c r="G32" s="1363"/>
      <c r="H32" s="1363"/>
      <c r="I32" s="1363"/>
      <c r="J32" s="1363"/>
      <c r="K32" s="1363"/>
      <c r="L32" s="1363"/>
      <c r="M32" s="1363"/>
      <c r="N32" s="1363"/>
      <c r="O32" s="1363"/>
      <c r="P32" s="1363"/>
      <c r="Q32" s="1363"/>
      <c r="R32" s="1363"/>
      <c r="S32" s="1363"/>
      <c r="T32" s="1363"/>
      <c r="U32" s="1363"/>
      <c r="V32" s="1363"/>
      <c r="W32" s="1363"/>
      <c r="X32" s="1363"/>
      <c r="Y32" s="1363"/>
      <c r="Z32" s="1363"/>
      <c r="AA32" s="1363"/>
      <c r="AB32" s="1363"/>
      <c r="AC32" s="1363"/>
      <c r="AD32" s="1363"/>
      <c r="AE32" s="1363"/>
      <c r="AF32" s="1363"/>
      <c r="AG32" s="1363"/>
      <c r="AH32" s="1363"/>
      <c r="AI32" s="1363"/>
      <c r="AJ32" s="1363"/>
      <c r="AK32" s="490"/>
    </row>
    <row r="33" spans="1:38" ht="21" customHeight="1">
      <c r="A33" s="490"/>
      <c r="B33" s="499">
        <v>3</v>
      </c>
      <c r="C33" s="1363"/>
      <c r="D33" s="1363"/>
      <c r="E33" s="1363"/>
      <c r="F33" s="1363"/>
      <c r="G33" s="1363"/>
      <c r="H33" s="1363"/>
      <c r="I33" s="1363"/>
      <c r="J33" s="1363"/>
      <c r="K33" s="1363"/>
      <c r="L33" s="1363"/>
      <c r="M33" s="1363"/>
      <c r="N33" s="1363"/>
      <c r="O33" s="1363"/>
      <c r="P33" s="1363"/>
      <c r="Q33" s="1363"/>
      <c r="R33" s="1363"/>
      <c r="S33" s="1363"/>
      <c r="T33" s="1363"/>
      <c r="U33" s="1363"/>
      <c r="V33" s="1363"/>
      <c r="W33" s="1363"/>
      <c r="X33" s="1363"/>
      <c r="Y33" s="1363"/>
      <c r="Z33" s="1363"/>
      <c r="AA33" s="1363"/>
      <c r="AB33" s="1363"/>
      <c r="AC33" s="1363"/>
      <c r="AD33" s="1363"/>
      <c r="AE33" s="1363"/>
      <c r="AF33" s="1363"/>
      <c r="AG33" s="1363"/>
      <c r="AH33" s="1363"/>
      <c r="AI33" s="1363"/>
      <c r="AJ33" s="1363"/>
      <c r="AK33" s="490"/>
    </row>
    <row r="34" spans="1:38" ht="8.25" customHeight="1">
      <c r="A34" s="490"/>
      <c r="B34" s="500"/>
      <c r="C34" s="501"/>
      <c r="D34" s="501"/>
      <c r="E34" s="501"/>
      <c r="F34" s="501"/>
      <c r="G34" s="501"/>
      <c r="H34" s="501"/>
      <c r="I34" s="501"/>
      <c r="J34" s="501"/>
      <c r="K34" s="501"/>
      <c r="L34" s="501"/>
      <c r="M34" s="501"/>
      <c r="N34" s="501"/>
      <c r="O34" s="501"/>
      <c r="P34" s="501"/>
      <c r="Q34" s="501"/>
      <c r="R34" s="501"/>
      <c r="S34" s="501"/>
      <c r="T34" s="501"/>
      <c r="U34" s="501"/>
      <c r="V34" s="501"/>
      <c r="W34" s="501"/>
      <c r="X34" s="501"/>
      <c r="Y34" s="501"/>
      <c r="Z34" s="501"/>
      <c r="AA34" s="501"/>
      <c r="AB34" s="501"/>
      <c r="AC34" s="501"/>
      <c r="AD34" s="501"/>
      <c r="AE34" s="501"/>
      <c r="AF34" s="501"/>
      <c r="AG34" s="501"/>
      <c r="AH34" s="501"/>
      <c r="AI34" s="501"/>
      <c r="AJ34" s="501"/>
      <c r="AK34" s="490"/>
    </row>
    <row r="35" spans="1:38" ht="22.5" customHeight="1">
      <c r="A35" s="490"/>
      <c r="B35" s="1364" t="s">
        <v>689</v>
      </c>
      <c r="C35" s="1364"/>
      <c r="D35" s="1364"/>
      <c r="E35" s="1364"/>
      <c r="F35" s="1364"/>
      <c r="G35" s="1364"/>
      <c r="H35" s="1365" t="s">
        <v>823</v>
      </c>
      <c r="I35" s="1365"/>
      <c r="J35" s="1365"/>
      <c r="K35" s="1365"/>
      <c r="L35" s="1365"/>
      <c r="M35" s="1365"/>
      <c r="N35" s="1365"/>
      <c r="O35" s="1365"/>
      <c r="P35" s="1365"/>
      <c r="Q35" s="1365"/>
      <c r="R35" s="1365"/>
      <c r="S35" s="1365"/>
      <c r="T35" s="1365"/>
      <c r="U35" s="1365"/>
      <c r="V35" s="1365"/>
      <c r="W35" s="1365"/>
      <c r="X35" s="1365"/>
      <c r="Y35" s="1365"/>
      <c r="Z35" s="1365"/>
      <c r="AA35" s="1365"/>
      <c r="AB35" s="1365"/>
      <c r="AC35" s="1365"/>
      <c r="AD35" s="1365"/>
      <c r="AE35" s="1365"/>
      <c r="AF35" s="1365"/>
      <c r="AG35" s="1365"/>
      <c r="AH35" s="1365"/>
      <c r="AI35" s="1365"/>
      <c r="AJ35" s="1365"/>
      <c r="AK35" s="490"/>
    </row>
    <row r="36" spans="1:38" ht="8.25" customHeight="1">
      <c r="A36" s="490"/>
      <c r="B36" s="500"/>
      <c r="C36" s="501"/>
      <c r="D36" s="501"/>
      <c r="E36" s="501"/>
      <c r="F36" s="501"/>
      <c r="G36" s="501"/>
      <c r="H36" s="501"/>
      <c r="I36" s="501"/>
      <c r="J36" s="501"/>
      <c r="K36" s="501"/>
      <c r="L36" s="501"/>
      <c r="M36" s="501"/>
      <c r="N36" s="501"/>
      <c r="O36" s="501"/>
      <c r="P36" s="501"/>
      <c r="Q36" s="501"/>
      <c r="R36" s="501"/>
      <c r="S36" s="501"/>
      <c r="T36" s="501"/>
      <c r="U36" s="501"/>
      <c r="V36" s="501"/>
      <c r="W36" s="501"/>
      <c r="X36" s="501"/>
      <c r="Y36" s="501"/>
      <c r="Z36" s="501"/>
      <c r="AA36" s="501"/>
      <c r="AB36" s="501"/>
      <c r="AC36" s="501"/>
      <c r="AD36" s="501"/>
      <c r="AE36" s="501"/>
      <c r="AF36" s="501"/>
      <c r="AG36" s="501"/>
      <c r="AH36" s="501"/>
      <c r="AI36" s="501"/>
      <c r="AJ36" s="501"/>
      <c r="AK36" s="490"/>
    </row>
    <row r="37" spans="1:38" ht="18.75" customHeight="1">
      <c r="A37" s="490"/>
      <c r="B37" s="1366" t="s">
        <v>824</v>
      </c>
      <c r="C37" s="1366"/>
      <c r="D37" s="1366"/>
      <c r="E37" s="1366"/>
      <c r="F37" s="1366"/>
      <c r="G37" s="1366"/>
      <c r="H37" s="1366"/>
      <c r="I37" s="1366"/>
      <c r="J37" s="1366"/>
      <c r="K37" s="1366"/>
      <c r="L37" s="1366"/>
      <c r="M37" s="1366"/>
      <c r="N37" s="1366"/>
      <c r="O37" s="1366"/>
      <c r="P37" s="1366"/>
      <c r="Q37" s="1366"/>
      <c r="R37" s="1366"/>
      <c r="S37" s="1366"/>
      <c r="T37" s="1366"/>
      <c r="U37" s="1366"/>
      <c r="V37" s="1366"/>
      <c r="W37" s="1366"/>
      <c r="X37" s="1366"/>
      <c r="Y37" s="1366"/>
      <c r="Z37" s="1366"/>
      <c r="AA37" s="1366"/>
      <c r="AB37" s="1366"/>
      <c r="AC37" s="1366"/>
      <c r="AD37" s="1366"/>
      <c r="AE37" s="1366"/>
      <c r="AF37" s="1366"/>
      <c r="AG37" s="1366"/>
      <c r="AH37" s="1366"/>
      <c r="AI37" s="1366"/>
      <c r="AJ37" s="1366"/>
      <c r="AK37" s="1366"/>
      <c r="AL37" s="511"/>
    </row>
    <row r="38" spans="1:38" ht="18.75" customHeight="1">
      <c r="A38" s="490"/>
      <c r="B38" s="1366"/>
      <c r="C38" s="1366"/>
      <c r="D38" s="1366"/>
      <c r="E38" s="1366"/>
      <c r="F38" s="1366"/>
      <c r="G38" s="1366"/>
      <c r="H38" s="1366"/>
      <c r="I38" s="1366"/>
      <c r="J38" s="1366"/>
      <c r="K38" s="1366"/>
      <c r="L38" s="1366"/>
      <c r="M38" s="1366"/>
      <c r="N38" s="1366"/>
      <c r="O38" s="1366"/>
      <c r="P38" s="1366"/>
      <c r="Q38" s="1366"/>
      <c r="R38" s="1366"/>
      <c r="S38" s="1366"/>
      <c r="T38" s="1366"/>
      <c r="U38" s="1366"/>
      <c r="V38" s="1366"/>
      <c r="W38" s="1366"/>
      <c r="X38" s="1366"/>
      <c r="Y38" s="1366"/>
      <c r="Z38" s="1366"/>
      <c r="AA38" s="1366"/>
      <c r="AB38" s="1366"/>
      <c r="AC38" s="1366"/>
      <c r="AD38" s="1366"/>
      <c r="AE38" s="1366"/>
      <c r="AF38" s="1366"/>
      <c r="AG38" s="1366"/>
      <c r="AH38" s="1366"/>
      <c r="AI38" s="1366"/>
      <c r="AJ38" s="1366"/>
      <c r="AK38" s="1366"/>
      <c r="AL38" s="511"/>
    </row>
    <row r="39" spans="1:38" ht="18.75" customHeight="1">
      <c r="A39" s="490"/>
      <c r="B39" s="1366"/>
      <c r="C39" s="1366"/>
      <c r="D39" s="1366"/>
      <c r="E39" s="1366"/>
      <c r="F39" s="1366"/>
      <c r="G39" s="1366"/>
      <c r="H39" s="1366"/>
      <c r="I39" s="1366"/>
      <c r="J39" s="1366"/>
      <c r="K39" s="1366"/>
      <c r="L39" s="1366"/>
      <c r="M39" s="1366"/>
      <c r="N39" s="1366"/>
      <c r="O39" s="1366"/>
      <c r="P39" s="1366"/>
      <c r="Q39" s="1366"/>
      <c r="R39" s="1366"/>
      <c r="S39" s="1366"/>
      <c r="T39" s="1366"/>
      <c r="U39" s="1366"/>
      <c r="V39" s="1366"/>
      <c r="W39" s="1366"/>
      <c r="X39" s="1366"/>
      <c r="Y39" s="1366"/>
      <c r="Z39" s="1366"/>
      <c r="AA39" s="1366"/>
      <c r="AB39" s="1366"/>
      <c r="AC39" s="1366"/>
      <c r="AD39" s="1366"/>
      <c r="AE39" s="1366"/>
      <c r="AF39" s="1366"/>
      <c r="AG39" s="1366"/>
      <c r="AH39" s="1366"/>
      <c r="AI39" s="1366"/>
      <c r="AJ39" s="1366"/>
      <c r="AK39" s="1366"/>
      <c r="AL39" s="511"/>
    </row>
    <row r="40" spans="1:38" ht="18.75" customHeight="1">
      <c r="A40" s="490"/>
      <c r="B40" s="1366"/>
      <c r="C40" s="1366"/>
      <c r="D40" s="1366"/>
      <c r="E40" s="1366"/>
      <c r="F40" s="1366"/>
      <c r="G40" s="1366"/>
      <c r="H40" s="1366"/>
      <c r="I40" s="1366"/>
      <c r="J40" s="1366"/>
      <c r="K40" s="1366"/>
      <c r="L40" s="1366"/>
      <c r="M40" s="1366"/>
      <c r="N40" s="1366"/>
      <c r="O40" s="1366"/>
      <c r="P40" s="1366"/>
      <c r="Q40" s="1366"/>
      <c r="R40" s="1366"/>
      <c r="S40" s="1366"/>
      <c r="T40" s="1366"/>
      <c r="U40" s="1366"/>
      <c r="V40" s="1366"/>
      <c r="W40" s="1366"/>
      <c r="X40" s="1366"/>
      <c r="Y40" s="1366"/>
      <c r="Z40" s="1366"/>
      <c r="AA40" s="1366"/>
      <c r="AB40" s="1366"/>
      <c r="AC40" s="1366"/>
      <c r="AD40" s="1366"/>
      <c r="AE40" s="1366"/>
      <c r="AF40" s="1366"/>
      <c r="AG40" s="1366"/>
      <c r="AH40" s="1366"/>
      <c r="AI40" s="1366"/>
      <c r="AJ40" s="1366"/>
      <c r="AK40" s="1366"/>
      <c r="AL40" s="511"/>
    </row>
    <row r="41" spans="1:38" ht="81.75" customHeight="1">
      <c r="A41" s="490"/>
      <c r="B41" s="1366"/>
      <c r="C41" s="1366"/>
      <c r="D41" s="1366"/>
      <c r="E41" s="1366"/>
      <c r="F41" s="1366"/>
      <c r="G41" s="1366"/>
      <c r="H41" s="1366"/>
      <c r="I41" s="1366"/>
      <c r="J41" s="1366"/>
      <c r="K41" s="1366"/>
      <c r="L41" s="1366"/>
      <c r="M41" s="1366"/>
      <c r="N41" s="1366"/>
      <c r="O41" s="1366"/>
      <c r="P41" s="1366"/>
      <c r="Q41" s="1366"/>
      <c r="R41" s="1366"/>
      <c r="S41" s="1366"/>
      <c r="T41" s="1366"/>
      <c r="U41" s="1366"/>
      <c r="V41" s="1366"/>
      <c r="W41" s="1366"/>
      <c r="X41" s="1366"/>
      <c r="Y41" s="1366"/>
      <c r="Z41" s="1366"/>
      <c r="AA41" s="1366"/>
      <c r="AB41" s="1366"/>
      <c r="AC41" s="1366"/>
      <c r="AD41" s="1366"/>
      <c r="AE41" s="1366"/>
      <c r="AF41" s="1366"/>
      <c r="AG41" s="1366"/>
      <c r="AH41" s="1366"/>
      <c r="AI41" s="1366"/>
      <c r="AJ41" s="1366"/>
      <c r="AK41" s="1366"/>
      <c r="AL41" s="511"/>
    </row>
    <row r="42" spans="1:38" ht="15" customHeight="1">
      <c r="A42" s="490"/>
      <c r="B42" s="1362" t="s">
        <v>825</v>
      </c>
      <c r="C42" s="1362"/>
      <c r="D42" s="1362"/>
      <c r="E42" s="1362"/>
      <c r="F42" s="1362"/>
      <c r="G42" s="1362"/>
      <c r="H42" s="1362"/>
      <c r="I42" s="1362"/>
      <c r="J42" s="1362"/>
      <c r="K42" s="1362"/>
      <c r="L42" s="1362"/>
      <c r="M42" s="1362"/>
      <c r="N42" s="1362"/>
      <c r="O42" s="1362"/>
      <c r="P42" s="1362"/>
      <c r="Q42" s="1362"/>
      <c r="R42" s="1362"/>
      <c r="S42" s="1362"/>
      <c r="T42" s="1362"/>
      <c r="U42" s="1362"/>
      <c r="V42" s="1362"/>
      <c r="W42" s="1362"/>
      <c r="X42" s="1362"/>
      <c r="Y42" s="1362"/>
      <c r="Z42" s="1362"/>
      <c r="AA42" s="1362"/>
      <c r="AB42" s="1362"/>
      <c r="AC42" s="1362"/>
      <c r="AD42" s="1362"/>
      <c r="AE42" s="1362"/>
      <c r="AF42" s="1362"/>
      <c r="AG42" s="1362"/>
      <c r="AH42" s="1362"/>
      <c r="AI42" s="1362"/>
      <c r="AJ42" s="1362"/>
      <c r="AK42" s="1362"/>
      <c r="AL42" s="511"/>
    </row>
    <row r="43" spans="1:38" ht="15" customHeight="1">
      <c r="A43" s="490"/>
      <c r="B43" s="1362"/>
      <c r="C43" s="1362"/>
      <c r="D43" s="1362"/>
      <c r="E43" s="1362"/>
      <c r="F43" s="1362"/>
      <c r="G43" s="1362"/>
      <c r="H43" s="1362"/>
      <c r="I43" s="1362"/>
      <c r="J43" s="1362"/>
      <c r="K43" s="1362"/>
      <c r="L43" s="1362"/>
      <c r="M43" s="1362"/>
      <c r="N43" s="1362"/>
      <c r="O43" s="1362"/>
      <c r="P43" s="1362"/>
      <c r="Q43" s="1362"/>
      <c r="R43" s="1362"/>
      <c r="S43" s="1362"/>
      <c r="T43" s="1362"/>
      <c r="U43" s="1362"/>
      <c r="V43" s="1362"/>
      <c r="W43" s="1362"/>
      <c r="X43" s="1362"/>
      <c r="Y43" s="1362"/>
      <c r="Z43" s="1362"/>
      <c r="AA43" s="1362"/>
      <c r="AB43" s="1362"/>
      <c r="AC43" s="1362"/>
      <c r="AD43" s="1362"/>
      <c r="AE43" s="1362"/>
      <c r="AF43" s="1362"/>
      <c r="AG43" s="1362"/>
      <c r="AH43" s="1362"/>
      <c r="AI43" s="1362"/>
      <c r="AJ43" s="1362"/>
      <c r="AK43" s="1362"/>
      <c r="AL43" s="511"/>
    </row>
    <row r="44" spans="1:38" ht="15" customHeight="1">
      <c r="A44" s="490"/>
      <c r="B44" s="1362"/>
      <c r="C44" s="1362"/>
      <c r="D44" s="1362"/>
      <c r="E44" s="1362"/>
      <c r="F44" s="1362"/>
      <c r="G44" s="1362"/>
      <c r="H44" s="1362"/>
      <c r="I44" s="1362"/>
      <c r="J44" s="1362"/>
      <c r="K44" s="1362"/>
      <c r="L44" s="1362"/>
      <c r="M44" s="1362"/>
      <c r="N44" s="1362"/>
      <c r="O44" s="1362"/>
      <c r="P44" s="1362"/>
      <c r="Q44" s="1362"/>
      <c r="R44" s="1362"/>
      <c r="S44" s="1362"/>
      <c r="T44" s="1362"/>
      <c r="U44" s="1362"/>
      <c r="V44" s="1362"/>
      <c r="W44" s="1362"/>
      <c r="X44" s="1362"/>
      <c r="Y44" s="1362"/>
      <c r="Z44" s="1362"/>
      <c r="AA44" s="1362"/>
      <c r="AB44" s="1362"/>
      <c r="AC44" s="1362"/>
      <c r="AD44" s="1362"/>
      <c r="AE44" s="1362"/>
      <c r="AF44" s="1362"/>
      <c r="AG44" s="1362"/>
      <c r="AH44" s="1362"/>
      <c r="AI44" s="1362"/>
      <c r="AJ44" s="1362"/>
      <c r="AK44" s="1362"/>
      <c r="AL44" s="511"/>
    </row>
    <row r="45" spans="1:38" ht="15" customHeight="1">
      <c r="A45" s="490"/>
      <c r="B45" s="1362"/>
      <c r="C45" s="1362"/>
      <c r="D45" s="1362"/>
      <c r="E45" s="1362"/>
      <c r="F45" s="1362"/>
      <c r="G45" s="1362"/>
      <c r="H45" s="1362"/>
      <c r="I45" s="1362"/>
      <c r="J45" s="1362"/>
      <c r="K45" s="1362"/>
      <c r="L45" s="1362"/>
      <c r="M45" s="1362"/>
      <c r="N45" s="1362"/>
      <c r="O45" s="1362"/>
      <c r="P45" s="1362"/>
      <c r="Q45" s="1362"/>
      <c r="R45" s="1362"/>
      <c r="S45" s="1362"/>
      <c r="T45" s="1362"/>
      <c r="U45" s="1362"/>
      <c r="V45" s="1362"/>
      <c r="W45" s="1362"/>
      <c r="X45" s="1362"/>
      <c r="Y45" s="1362"/>
      <c r="Z45" s="1362"/>
      <c r="AA45" s="1362"/>
      <c r="AB45" s="1362"/>
      <c r="AC45" s="1362"/>
      <c r="AD45" s="1362"/>
      <c r="AE45" s="1362"/>
      <c r="AF45" s="1362"/>
      <c r="AG45" s="1362"/>
      <c r="AH45" s="1362"/>
      <c r="AI45" s="1362"/>
      <c r="AJ45" s="1362"/>
      <c r="AK45" s="1362"/>
      <c r="AL45" s="511"/>
    </row>
    <row r="46" spans="1:38" ht="36" customHeight="1">
      <c r="A46" s="490"/>
      <c r="B46" s="1362"/>
      <c r="C46" s="1362"/>
      <c r="D46" s="1362"/>
      <c r="E46" s="1362"/>
      <c r="F46" s="1362"/>
      <c r="G46" s="1362"/>
      <c r="H46" s="1362"/>
      <c r="I46" s="1362"/>
      <c r="J46" s="1362"/>
      <c r="K46" s="1362"/>
      <c r="L46" s="1362"/>
      <c r="M46" s="1362"/>
      <c r="N46" s="1362"/>
      <c r="O46" s="1362"/>
      <c r="P46" s="1362"/>
      <c r="Q46" s="1362"/>
      <c r="R46" s="1362"/>
      <c r="S46" s="1362"/>
      <c r="T46" s="1362"/>
      <c r="U46" s="1362"/>
      <c r="V46" s="1362"/>
      <c r="W46" s="1362"/>
      <c r="X46" s="1362"/>
      <c r="Y46" s="1362"/>
      <c r="Z46" s="1362"/>
      <c r="AA46" s="1362"/>
      <c r="AB46" s="1362"/>
      <c r="AC46" s="1362"/>
      <c r="AD46" s="1362"/>
      <c r="AE46" s="1362"/>
      <c r="AF46" s="1362"/>
      <c r="AG46" s="1362"/>
      <c r="AH46" s="1362"/>
      <c r="AI46" s="1362"/>
      <c r="AJ46" s="1362"/>
      <c r="AK46" s="1362"/>
      <c r="AL46" s="511"/>
    </row>
    <row r="47" spans="1:38" s="509" customFormat="1" ht="32.25" customHeight="1">
      <c r="A47" s="507"/>
      <c r="B47" s="1362" t="s">
        <v>826</v>
      </c>
      <c r="C47" s="1362"/>
      <c r="D47" s="1362"/>
      <c r="E47" s="1362"/>
      <c r="F47" s="1362"/>
      <c r="G47" s="1362"/>
      <c r="H47" s="1362"/>
      <c r="I47" s="1362"/>
      <c r="J47" s="1362"/>
      <c r="K47" s="1362"/>
      <c r="L47" s="1362"/>
      <c r="M47" s="1362"/>
      <c r="N47" s="1362"/>
      <c r="O47" s="1362"/>
      <c r="P47" s="1362"/>
      <c r="Q47" s="1362"/>
      <c r="R47" s="1362"/>
      <c r="S47" s="1362"/>
      <c r="T47" s="1362"/>
      <c r="U47" s="1362"/>
      <c r="V47" s="1362"/>
      <c r="W47" s="1362"/>
      <c r="X47" s="1362"/>
      <c r="Y47" s="1362"/>
      <c r="Z47" s="1362"/>
      <c r="AA47" s="1362"/>
      <c r="AB47" s="1362"/>
      <c r="AC47" s="1362"/>
      <c r="AD47" s="1362"/>
      <c r="AE47" s="1362"/>
      <c r="AF47" s="1362"/>
      <c r="AG47" s="1362"/>
      <c r="AH47" s="1362"/>
      <c r="AI47" s="1362"/>
      <c r="AJ47" s="1362"/>
      <c r="AK47" s="1362"/>
    </row>
    <row r="48" spans="1:38" s="509" customFormat="1" ht="36" customHeight="1">
      <c r="A48" s="507"/>
      <c r="B48" s="1362" t="s">
        <v>827</v>
      </c>
      <c r="C48" s="1362"/>
      <c r="D48" s="1362"/>
      <c r="E48" s="1362"/>
      <c r="F48" s="1362"/>
      <c r="G48" s="1362"/>
      <c r="H48" s="1362"/>
      <c r="I48" s="1362"/>
      <c r="J48" s="1362"/>
      <c r="K48" s="1362"/>
      <c r="L48" s="1362"/>
      <c r="M48" s="1362"/>
      <c r="N48" s="1362"/>
      <c r="O48" s="1362"/>
      <c r="P48" s="1362"/>
      <c r="Q48" s="1362"/>
      <c r="R48" s="1362"/>
      <c r="S48" s="1362"/>
      <c r="T48" s="1362"/>
      <c r="U48" s="1362"/>
      <c r="V48" s="1362"/>
      <c r="W48" s="1362"/>
      <c r="X48" s="1362"/>
      <c r="Y48" s="1362"/>
      <c r="Z48" s="1362"/>
      <c r="AA48" s="1362"/>
      <c r="AB48" s="1362"/>
      <c r="AC48" s="1362"/>
      <c r="AD48" s="1362"/>
      <c r="AE48" s="1362"/>
      <c r="AF48" s="1362"/>
      <c r="AG48" s="1362"/>
      <c r="AH48" s="1362"/>
      <c r="AI48" s="1362"/>
      <c r="AJ48" s="1362"/>
      <c r="AK48" s="1362"/>
    </row>
    <row r="49" spans="2:37" s="509" customFormat="1" ht="21" customHeight="1">
      <c r="B49" s="509" t="s">
        <v>692</v>
      </c>
      <c r="AK49" s="510"/>
    </row>
    <row r="50" spans="2:37" s="509" customFormat="1" ht="21" customHeight="1">
      <c r="B50" s="509" t="s">
        <v>692</v>
      </c>
      <c r="AK50" s="510"/>
    </row>
  </sheetData>
  <protectedRanges>
    <protectedRange sqref="L7:Y7 AG7:AJ7 L6:AJ6 L8:AJ8" name="範囲1"/>
  </protectedRanges>
  <mergeCells count="90">
    <mergeCell ref="AA2:AJ2"/>
    <mergeCell ref="B47:AK47"/>
    <mergeCell ref="B7:K7"/>
    <mergeCell ref="L7:Y7"/>
    <mergeCell ref="Z7:AF7"/>
    <mergeCell ref="AG7:AJ7"/>
    <mergeCell ref="B8:K8"/>
    <mergeCell ref="L8:AJ8"/>
    <mergeCell ref="B4:AJ4"/>
    <mergeCell ref="B6:K6"/>
    <mergeCell ref="C15:K15"/>
    <mergeCell ref="L15:X15"/>
    <mergeCell ref="Y15:AD15"/>
    <mergeCell ref="AE15:AJ15"/>
    <mergeCell ref="L6:AJ6"/>
    <mergeCell ref="B10:AJ10"/>
    <mergeCell ref="B11:R11"/>
    <mergeCell ref="S11:AB11"/>
    <mergeCell ref="AE11:AJ11"/>
    <mergeCell ref="B14:K14"/>
    <mergeCell ref="L14:X14"/>
    <mergeCell ref="Y14:AD14"/>
    <mergeCell ref="AE14:AJ14"/>
    <mergeCell ref="C12:R12"/>
    <mergeCell ref="S12:AB12"/>
    <mergeCell ref="AE12:AJ12"/>
    <mergeCell ref="B13:R13"/>
    <mergeCell ref="S13:AB13"/>
    <mergeCell ref="AE13:AJ13"/>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8:AK48"/>
    <mergeCell ref="C33:R33"/>
    <mergeCell ref="S33:AJ33"/>
    <mergeCell ref="B35:G35"/>
    <mergeCell ref="H35:AJ35"/>
    <mergeCell ref="B37:AK41"/>
    <mergeCell ref="B42:AK46"/>
  </mergeCells>
  <phoneticPr fontId="2"/>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FFB24-8F84-4687-A080-03A3FCC39750}">
  <sheetPr>
    <tabColor theme="4"/>
  </sheetPr>
  <dimension ref="A1:AK29"/>
  <sheetViews>
    <sheetView view="pageBreakPreview" zoomScale="115" zoomScaleNormal="100" zoomScaleSheetLayoutView="115" workbookViewId="0">
      <selection activeCell="B2" sqref="B2"/>
    </sheetView>
  </sheetViews>
  <sheetFormatPr defaultColWidth="9" defaultRowHeight="12"/>
  <cols>
    <col min="1" max="1" width="1.36328125" style="414" customWidth="1"/>
    <col min="2" max="11" width="2.453125" style="414" customWidth="1"/>
    <col min="12" max="12" width="0.90625" style="414" customWidth="1"/>
    <col min="13" max="27" width="2.453125" style="414" customWidth="1"/>
    <col min="28" max="28" width="5" style="414" customWidth="1"/>
    <col min="29" max="29" width="4.26953125" style="414" customWidth="1"/>
    <col min="30" max="36" width="2.453125" style="414" customWidth="1"/>
    <col min="37" max="37" width="1.36328125" style="414" customWidth="1"/>
    <col min="38" max="61" width="2.6328125" style="414" customWidth="1"/>
    <col min="62" max="16384" width="9" style="414"/>
  </cols>
  <sheetData>
    <row r="1" spans="1:37" ht="20.149999999999999" customHeight="1">
      <c r="B1" s="414" t="s">
        <v>233</v>
      </c>
    </row>
    <row r="2" spans="1:37" ht="20.149999999999999" customHeight="1">
      <c r="A2" s="415"/>
      <c r="B2" s="415"/>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c r="AC2" s="415"/>
      <c r="AD2" s="415"/>
      <c r="AE2" s="415"/>
      <c r="AF2" s="415"/>
      <c r="AG2" s="415"/>
      <c r="AH2" s="415"/>
      <c r="AI2" s="415"/>
      <c r="AJ2" s="434" t="s">
        <v>730</v>
      </c>
    </row>
    <row r="3" spans="1:37" ht="20.149999999999999" customHeight="1">
      <c r="A3" s="415"/>
      <c r="B3" s="415"/>
      <c r="C3" s="415"/>
      <c r="D3" s="415"/>
      <c r="E3" s="415"/>
      <c r="F3" s="415"/>
      <c r="G3" s="415"/>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34"/>
    </row>
    <row r="4" spans="1:37" ht="20.149999999999999" customHeight="1">
      <c r="A4" s="415"/>
      <c r="B4" s="1400" t="s">
        <v>729</v>
      </c>
      <c r="C4" s="1400"/>
      <c r="D4" s="1400"/>
      <c r="E4" s="1400"/>
      <c r="F4" s="1400"/>
      <c r="G4" s="1400"/>
      <c r="H4" s="1400"/>
      <c r="I4" s="1400"/>
      <c r="J4" s="1400"/>
      <c r="K4" s="1400"/>
      <c r="L4" s="1400"/>
      <c r="M4" s="1400"/>
      <c r="N4" s="1400"/>
      <c r="O4" s="1400"/>
      <c r="P4" s="1400"/>
      <c r="Q4" s="1400"/>
      <c r="R4" s="1400"/>
      <c r="S4" s="1400"/>
      <c r="T4" s="1400"/>
      <c r="U4" s="1400"/>
      <c r="V4" s="1400"/>
      <c r="W4" s="1400"/>
      <c r="X4" s="1400"/>
      <c r="Y4" s="1400"/>
      <c r="Z4" s="1400"/>
      <c r="AA4" s="1400"/>
      <c r="AB4" s="1400"/>
      <c r="AC4" s="1400"/>
      <c r="AD4" s="1400"/>
      <c r="AE4" s="1400"/>
      <c r="AF4" s="1400"/>
      <c r="AG4" s="1400"/>
      <c r="AH4" s="1400"/>
      <c r="AI4" s="1400"/>
      <c r="AJ4" s="1400"/>
      <c r="AK4" s="433"/>
    </row>
    <row r="5" spans="1:37" ht="20.149999999999999" customHeight="1">
      <c r="A5" s="415"/>
      <c r="B5" s="432"/>
      <c r="C5" s="432"/>
      <c r="D5" s="432"/>
      <c r="E5" s="432"/>
      <c r="F5" s="432"/>
      <c r="G5" s="431"/>
      <c r="H5" s="431"/>
      <c r="I5" s="431"/>
      <c r="J5" s="431"/>
      <c r="K5" s="431"/>
      <c r="L5" s="431"/>
      <c r="M5" s="431"/>
      <c r="N5" s="431"/>
      <c r="O5" s="431"/>
      <c r="P5" s="431"/>
      <c r="Q5" s="430"/>
      <c r="R5" s="430"/>
      <c r="S5" s="430"/>
      <c r="T5" s="430"/>
      <c r="U5" s="430"/>
      <c r="V5" s="430"/>
      <c r="W5" s="430"/>
      <c r="X5" s="430"/>
      <c r="Y5" s="430"/>
      <c r="Z5" s="430"/>
      <c r="AA5" s="430"/>
      <c r="AB5" s="430"/>
      <c r="AC5" s="430"/>
      <c r="AD5" s="430"/>
      <c r="AE5" s="430"/>
      <c r="AF5" s="430"/>
      <c r="AG5" s="430"/>
      <c r="AH5" s="430"/>
      <c r="AI5" s="430"/>
      <c r="AJ5" s="430"/>
      <c r="AK5" s="429"/>
    </row>
    <row r="6" spans="1:37" ht="24.75" customHeight="1">
      <c r="A6" s="415"/>
      <c r="B6" s="1397" t="s">
        <v>728</v>
      </c>
      <c r="C6" s="1398"/>
      <c r="D6" s="1398"/>
      <c r="E6" s="1398"/>
      <c r="F6" s="1398"/>
      <c r="G6" s="1398"/>
      <c r="H6" s="1398"/>
      <c r="I6" s="1398"/>
      <c r="J6" s="1398"/>
      <c r="K6" s="1399"/>
      <c r="L6" s="1394"/>
      <c r="M6" s="1395"/>
      <c r="N6" s="1395"/>
      <c r="O6" s="1395"/>
      <c r="P6" s="1395"/>
      <c r="Q6" s="1395"/>
      <c r="R6" s="1395"/>
      <c r="S6" s="1395"/>
      <c r="T6" s="1395"/>
      <c r="U6" s="1395"/>
      <c r="V6" s="1395"/>
      <c r="W6" s="1395"/>
      <c r="X6" s="1395"/>
      <c r="Y6" s="1395"/>
      <c r="Z6" s="1395"/>
      <c r="AA6" s="1395"/>
      <c r="AB6" s="1395"/>
      <c r="AC6" s="1395"/>
      <c r="AD6" s="1395"/>
      <c r="AE6" s="1395"/>
      <c r="AF6" s="1395"/>
      <c r="AG6" s="1395"/>
      <c r="AH6" s="1395"/>
      <c r="AI6" s="1395"/>
      <c r="AJ6" s="1396"/>
      <c r="AK6" s="429"/>
    </row>
    <row r="7" spans="1:37" ht="24.75" customHeight="1">
      <c r="A7" s="415"/>
      <c r="B7" s="1393" t="s">
        <v>727</v>
      </c>
      <c r="C7" s="1393"/>
      <c r="D7" s="1393"/>
      <c r="E7" s="1393"/>
      <c r="F7" s="1393"/>
      <c r="G7" s="1393"/>
      <c r="H7" s="1393"/>
      <c r="I7" s="1393"/>
      <c r="J7" s="1393"/>
      <c r="K7" s="1393"/>
      <c r="L7" s="1394"/>
      <c r="M7" s="1395"/>
      <c r="N7" s="1395"/>
      <c r="O7" s="1395"/>
      <c r="P7" s="1395"/>
      <c r="Q7" s="1395"/>
      <c r="R7" s="1395"/>
      <c r="S7" s="1395"/>
      <c r="T7" s="1395"/>
      <c r="U7" s="1395"/>
      <c r="V7" s="1395"/>
      <c r="W7" s="1395"/>
      <c r="X7" s="1395"/>
      <c r="Y7" s="1395"/>
      <c r="Z7" s="1395"/>
      <c r="AA7" s="1395"/>
      <c r="AB7" s="1395"/>
      <c r="AC7" s="1395"/>
      <c r="AD7" s="1395"/>
      <c r="AE7" s="1395"/>
      <c r="AF7" s="1395"/>
      <c r="AG7" s="1395"/>
      <c r="AH7" s="1395"/>
      <c r="AI7" s="1395"/>
      <c r="AJ7" s="1396"/>
      <c r="AK7" s="429"/>
    </row>
    <row r="8" spans="1:37" ht="24.75" customHeight="1">
      <c r="A8" s="415"/>
      <c r="B8" s="1393" t="s">
        <v>726</v>
      </c>
      <c r="C8" s="1393"/>
      <c r="D8" s="1393"/>
      <c r="E8" s="1393"/>
      <c r="F8" s="1393"/>
      <c r="G8" s="1393"/>
      <c r="H8" s="1393"/>
      <c r="I8" s="1393"/>
      <c r="J8" s="1393"/>
      <c r="K8" s="1393"/>
      <c r="L8" s="1394" t="s">
        <v>641</v>
      </c>
      <c r="M8" s="1395"/>
      <c r="N8" s="1395"/>
      <c r="O8" s="1395"/>
      <c r="P8" s="1395"/>
      <c r="Q8" s="1395"/>
      <c r="R8" s="1395"/>
      <c r="S8" s="1395"/>
      <c r="T8" s="1395"/>
      <c r="U8" s="1395"/>
      <c r="V8" s="1395"/>
      <c r="W8" s="1395"/>
      <c r="X8" s="1395"/>
      <c r="Y8" s="1395"/>
      <c r="Z8" s="1395"/>
      <c r="AA8" s="1395"/>
      <c r="AB8" s="1395"/>
      <c r="AC8" s="1395"/>
      <c r="AD8" s="1395"/>
      <c r="AE8" s="1395"/>
      <c r="AF8" s="1395"/>
      <c r="AG8" s="1395"/>
      <c r="AH8" s="1395"/>
      <c r="AI8" s="1395"/>
      <c r="AJ8" s="1396"/>
      <c r="AK8" s="429"/>
    </row>
    <row r="9" spans="1:37" ht="24.75" customHeight="1">
      <c r="A9" s="415"/>
      <c r="B9" s="1401" t="s">
        <v>725</v>
      </c>
      <c r="C9" s="1402"/>
      <c r="D9" s="1420" t="s">
        <v>237</v>
      </c>
      <c r="E9" s="1415"/>
      <c r="F9" s="1415"/>
      <c r="G9" s="1415"/>
      <c r="H9" s="1415"/>
      <c r="I9" s="1415"/>
      <c r="J9" s="1415"/>
      <c r="K9" s="1421"/>
      <c r="L9" s="428"/>
      <c r="M9" s="1395" t="s">
        <v>236</v>
      </c>
      <c r="N9" s="1395"/>
      <c r="O9" s="1395"/>
      <c r="P9" s="1395"/>
      <c r="Q9" s="427"/>
      <c r="R9" s="427"/>
      <c r="S9" s="427"/>
      <c r="T9" s="427"/>
      <c r="U9" s="426"/>
      <c r="V9" s="425"/>
      <c r="W9" s="1395" t="s">
        <v>479</v>
      </c>
      <c r="X9" s="1395"/>
      <c r="Y9" s="1408" t="s">
        <v>724</v>
      </c>
      <c r="Z9" s="1408"/>
      <c r="AA9" s="1408"/>
      <c r="AB9" s="424" t="s">
        <v>693</v>
      </c>
      <c r="AC9" s="1409" t="s">
        <v>235</v>
      </c>
      <c r="AD9" s="1410"/>
      <c r="AE9" s="1410"/>
      <c r="AF9" s="1408"/>
      <c r="AG9" s="1408"/>
      <c r="AH9" s="1408"/>
      <c r="AI9" s="1398" t="s">
        <v>693</v>
      </c>
      <c r="AJ9" s="1399"/>
    </row>
    <row r="10" spans="1:37" ht="24.75" customHeight="1">
      <c r="A10" s="415"/>
      <c r="B10" s="1403"/>
      <c r="C10" s="1404"/>
      <c r="D10" s="1422"/>
      <c r="E10" s="1423"/>
      <c r="F10" s="1423"/>
      <c r="G10" s="1423"/>
      <c r="H10" s="1423"/>
      <c r="I10" s="1423"/>
      <c r="J10" s="1423"/>
      <c r="K10" s="1424"/>
      <c r="L10" s="423"/>
      <c r="M10" s="1395" t="s">
        <v>723</v>
      </c>
      <c r="N10" s="1395"/>
      <c r="O10" s="1395"/>
      <c r="P10" s="1395"/>
      <c r="Q10" s="422"/>
      <c r="R10" s="422"/>
      <c r="S10" s="422"/>
      <c r="T10" s="422"/>
      <c r="U10" s="421"/>
      <c r="V10" s="420"/>
      <c r="W10" s="1412" t="s">
        <v>479</v>
      </c>
      <c r="X10" s="1412"/>
      <c r="Y10" s="1413"/>
      <c r="Z10" s="1413"/>
      <c r="AA10" s="1413"/>
      <c r="AB10" s="419" t="s">
        <v>693</v>
      </c>
      <c r="AC10" s="1414" t="s">
        <v>235</v>
      </c>
      <c r="AD10" s="1415"/>
      <c r="AE10" s="1415"/>
      <c r="AF10" s="1413"/>
      <c r="AG10" s="1413"/>
      <c r="AH10" s="1413"/>
      <c r="AI10" s="1416" t="s">
        <v>693</v>
      </c>
      <c r="AJ10" s="1417"/>
    </row>
    <row r="11" spans="1:37" ht="53.25" customHeight="1">
      <c r="A11" s="415"/>
      <c r="B11" s="1403"/>
      <c r="C11" s="1404"/>
      <c r="D11" s="1425" t="s">
        <v>722</v>
      </c>
      <c r="E11" s="1410"/>
      <c r="F11" s="1410"/>
      <c r="G11" s="1410"/>
      <c r="H11" s="1410"/>
      <c r="I11" s="1410"/>
      <c r="J11" s="1410"/>
      <c r="K11" s="1410"/>
      <c r="L11" s="418"/>
      <c r="M11" s="1395" t="s">
        <v>721</v>
      </c>
      <c r="N11" s="1395"/>
      <c r="O11" s="1395"/>
      <c r="P11" s="1411"/>
      <c r="Q11" s="417"/>
      <c r="R11" s="417"/>
      <c r="S11" s="417"/>
      <c r="T11" s="417"/>
      <c r="U11" s="417"/>
      <c r="V11" s="417"/>
      <c r="W11" s="417"/>
      <c r="X11" s="417"/>
      <c r="Y11" s="417"/>
      <c r="Z11" s="417"/>
      <c r="AA11" s="417"/>
      <c r="AB11" s="417"/>
      <c r="AC11" s="417"/>
      <c r="AD11" s="417"/>
      <c r="AE11" s="417"/>
      <c r="AF11" s="417"/>
      <c r="AG11" s="417"/>
      <c r="AH11" s="417"/>
      <c r="AI11" s="417"/>
      <c r="AJ11" s="416"/>
    </row>
    <row r="12" spans="1:37" ht="24.75" customHeight="1">
      <c r="A12" s="415"/>
      <c r="B12" s="1403"/>
      <c r="C12" s="1405"/>
      <c r="D12" s="1426" t="s">
        <v>720</v>
      </c>
      <c r="E12" s="1427"/>
      <c r="F12" s="1430" t="s">
        <v>238</v>
      </c>
      <c r="G12" s="1431"/>
      <c r="H12" s="1431"/>
      <c r="I12" s="1431"/>
      <c r="J12" s="1431"/>
      <c r="K12" s="1431"/>
      <c r="L12" s="1434"/>
      <c r="M12" s="1434"/>
      <c r="N12" s="1434"/>
      <c r="O12" s="1434"/>
      <c r="P12" s="1434"/>
      <c r="Q12" s="1434"/>
      <c r="R12" s="1434"/>
      <c r="S12" s="1434"/>
      <c r="T12" s="1434"/>
      <c r="U12" s="1434"/>
      <c r="V12" s="1434"/>
      <c r="W12" s="1434"/>
      <c r="X12" s="1434"/>
      <c r="Y12" s="1434"/>
      <c r="Z12" s="1434"/>
      <c r="AA12" s="1434"/>
      <c r="AB12" s="1434"/>
      <c r="AC12" s="1434"/>
      <c r="AD12" s="1434"/>
      <c r="AE12" s="1434"/>
      <c r="AF12" s="1434"/>
      <c r="AG12" s="1434"/>
      <c r="AH12" s="1434"/>
      <c r="AI12" s="1434"/>
      <c r="AJ12" s="1435"/>
    </row>
    <row r="13" spans="1:37" ht="24.75" customHeight="1">
      <c r="A13" s="415"/>
      <c r="B13" s="1403"/>
      <c r="C13" s="1405"/>
      <c r="D13" s="1426"/>
      <c r="E13" s="1427"/>
      <c r="F13" s="1432"/>
      <c r="G13" s="1433"/>
      <c r="H13" s="1433"/>
      <c r="I13" s="1433"/>
      <c r="J13" s="1433"/>
      <c r="K13" s="1433"/>
      <c r="L13" s="1436"/>
      <c r="M13" s="1436"/>
      <c r="N13" s="1436"/>
      <c r="O13" s="1436"/>
      <c r="P13" s="1436"/>
      <c r="Q13" s="1436"/>
      <c r="R13" s="1436"/>
      <c r="S13" s="1436"/>
      <c r="T13" s="1436"/>
      <c r="U13" s="1436"/>
      <c r="V13" s="1436"/>
      <c r="W13" s="1436"/>
      <c r="X13" s="1436"/>
      <c r="Y13" s="1436"/>
      <c r="Z13" s="1436"/>
      <c r="AA13" s="1436"/>
      <c r="AB13" s="1436"/>
      <c r="AC13" s="1436"/>
      <c r="AD13" s="1436"/>
      <c r="AE13" s="1436"/>
      <c r="AF13" s="1436"/>
      <c r="AG13" s="1436"/>
      <c r="AH13" s="1436"/>
      <c r="AI13" s="1436"/>
      <c r="AJ13" s="1437"/>
    </row>
    <row r="14" spans="1:37" ht="24.75" customHeight="1">
      <c r="A14" s="415"/>
      <c r="B14" s="1403"/>
      <c r="C14" s="1405"/>
      <c r="D14" s="1426"/>
      <c r="E14" s="1427"/>
      <c r="F14" s="1432" t="s">
        <v>719</v>
      </c>
      <c r="G14" s="1433"/>
      <c r="H14" s="1433"/>
      <c r="I14" s="1433"/>
      <c r="J14" s="1433"/>
      <c r="K14" s="1433"/>
      <c r="L14" s="1436"/>
      <c r="M14" s="1436"/>
      <c r="N14" s="1436"/>
      <c r="O14" s="1436"/>
      <c r="P14" s="1436"/>
      <c r="Q14" s="1436"/>
      <c r="R14" s="1436"/>
      <c r="S14" s="1436"/>
      <c r="T14" s="1436"/>
      <c r="U14" s="1436"/>
      <c r="V14" s="1436"/>
      <c r="W14" s="1436"/>
      <c r="X14" s="1436"/>
      <c r="Y14" s="1436"/>
      <c r="Z14" s="1436"/>
      <c r="AA14" s="1436"/>
      <c r="AB14" s="1436"/>
      <c r="AC14" s="1436"/>
      <c r="AD14" s="1436"/>
      <c r="AE14" s="1436"/>
      <c r="AF14" s="1436"/>
      <c r="AG14" s="1436"/>
      <c r="AH14" s="1436"/>
      <c r="AI14" s="1436"/>
      <c r="AJ14" s="1437"/>
    </row>
    <row r="15" spans="1:37" ht="24.75" customHeight="1">
      <c r="A15" s="415"/>
      <c r="B15" s="1403"/>
      <c r="C15" s="1405"/>
      <c r="D15" s="1426"/>
      <c r="E15" s="1427"/>
      <c r="F15" s="1432"/>
      <c r="G15" s="1433"/>
      <c r="H15" s="1433"/>
      <c r="I15" s="1433"/>
      <c r="J15" s="1433"/>
      <c r="K15" s="1433"/>
      <c r="L15" s="1436"/>
      <c r="M15" s="1436"/>
      <c r="N15" s="1436"/>
      <c r="O15" s="1436"/>
      <c r="P15" s="1436"/>
      <c r="Q15" s="1436"/>
      <c r="R15" s="1436"/>
      <c r="S15" s="1436"/>
      <c r="T15" s="1436"/>
      <c r="U15" s="1436"/>
      <c r="V15" s="1436"/>
      <c r="W15" s="1436"/>
      <c r="X15" s="1436"/>
      <c r="Y15" s="1436"/>
      <c r="Z15" s="1436"/>
      <c r="AA15" s="1436"/>
      <c r="AB15" s="1436"/>
      <c r="AC15" s="1436"/>
      <c r="AD15" s="1436"/>
      <c r="AE15" s="1436"/>
      <c r="AF15" s="1436"/>
      <c r="AG15" s="1436"/>
      <c r="AH15" s="1436"/>
      <c r="AI15" s="1436"/>
      <c r="AJ15" s="1437"/>
    </row>
    <row r="16" spans="1:37" ht="24.75" customHeight="1">
      <c r="A16" s="415"/>
      <c r="B16" s="1403"/>
      <c r="C16" s="1405"/>
      <c r="D16" s="1426"/>
      <c r="E16" s="1427"/>
      <c r="F16" s="1432"/>
      <c r="G16" s="1433"/>
      <c r="H16" s="1433"/>
      <c r="I16" s="1433"/>
      <c r="J16" s="1433"/>
      <c r="K16" s="1433"/>
      <c r="L16" s="1436"/>
      <c r="M16" s="1436"/>
      <c r="N16" s="1436"/>
      <c r="O16" s="1436"/>
      <c r="P16" s="1436"/>
      <c r="Q16" s="1436"/>
      <c r="R16" s="1436"/>
      <c r="S16" s="1436"/>
      <c r="T16" s="1436"/>
      <c r="U16" s="1436"/>
      <c r="V16" s="1436"/>
      <c r="W16" s="1436"/>
      <c r="X16" s="1436"/>
      <c r="Y16" s="1436"/>
      <c r="Z16" s="1436"/>
      <c r="AA16" s="1436"/>
      <c r="AB16" s="1436"/>
      <c r="AC16" s="1436"/>
      <c r="AD16" s="1436"/>
      <c r="AE16" s="1436"/>
      <c r="AF16" s="1436"/>
      <c r="AG16" s="1436"/>
      <c r="AH16" s="1436"/>
      <c r="AI16" s="1436"/>
      <c r="AJ16" s="1437"/>
    </row>
    <row r="17" spans="1:36" ht="24.75" customHeight="1">
      <c r="A17" s="415"/>
      <c r="B17" s="1403"/>
      <c r="C17" s="1405"/>
      <c r="D17" s="1426"/>
      <c r="E17" s="1427"/>
      <c r="F17" s="1432"/>
      <c r="G17" s="1433"/>
      <c r="H17" s="1433"/>
      <c r="I17" s="1433"/>
      <c r="J17" s="1433"/>
      <c r="K17" s="1433"/>
      <c r="L17" s="1436"/>
      <c r="M17" s="1436"/>
      <c r="N17" s="1436"/>
      <c r="O17" s="1436"/>
      <c r="P17" s="1436"/>
      <c r="Q17" s="1436"/>
      <c r="R17" s="1436"/>
      <c r="S17" s="1436"/>
      <c r="T17" s="1436"/>
      <c r="U17" s="1436"/>
      <c r="V17" s="1436"/>
      <c r="W17" s="1436"/>
      <c r="X17" s="1436"/>
      <c r="Y17" s="1436"/>
      <c r="Z17" s="1436"/>
      <c r="AA17" s="1436"/>
      <c r="AB17" s="1436"/>
      <c r="AC17" s="1436"/>
      <c r="AD17" s="1436"/>
      <c r="AE17" s="1436"/>
      <c r="AF17" s="1436"/>
      <c r="AG17" s="1436"/>
      <c r="AH17" s="1436"/>
      <c r="AI17" s="1436"/>
      <c r="AJ17" s="1437"/>
    </row>
    <row r="18" spans="1:36" ht="24.75" customHeight="1">
      <c r="A18" s="415"/>
      <c r="B18" s="1403"/>
      <c r="C18" s="1405"/>
      <c r="D18" s="1426"/>
      <c r="E18" s="1427"/>
      <c r="F18" s="1438" t="s">
        <v>239</v>
      </c>
      <c r="G18" s="1439"/>
      <c r="H18" s="1439"/>
      <c r="I18" s="1439"/>
      <c r="J18" s="1439"/>
      <c r="K18" s="1439"/>
      <c r="L18" s="1442"/>
      <c r="M18" s="1442"/>
      <c r="N18" s="1442"/>
      <c r="O18" s="1442"/>
      <c r="P18" s="1442"/>
      <c r="Q18" s="1442"/>
      <c r="R18" s="1442"/>
      <c r="S18" s="1442"/>
      <c r="T18" s="1442"/>
      <c r="U18" s="1442"/>
      <c r="V18" s="1442"/>
      <c r="W18" s="1442"/>
      <c r="X18" s="1442"/>
      <c r="Y18" s="1442"/>
      <c r="Z18" s="1442"/>
      <c r="AA18" s="1442"/>
      <c r="AB18" s="1442"/>
      <c r="AC18" s="1442"/>
      <c r="AD18" s="1442"/>
      <c r="AE18" s="1442"/>
      <c r="AF18" s="1442"/>
      <c r="AG18" s="1442"/>
      <c r="AH18" s="1442"/>
      <c r="AI18" s="1442"/>
      <c r="AJ18" s="1443"/>
    </row>
    <row r="19" spans="1:36" ht="24.75" customHeight="1">
      <c r="A19" s="415"/>
      <c r="B19" s="1403"/>
      <c r="C19" s="1405"/>
      <c r="D19" s="1426"/>
      <c r="E19" s="1427"/>
      <c r="F19" s="1438"/>
      <c r="G19" s="1439"/>
      <c r="H19" s="1439"/>
      <c r="I19" s="1439"/>
      <c r="J19" s="1439"/>
      <c r="K19" s="1439"/>
      <c r="L19" s="1442"/>
      <c r="M19" s="1442"/>
      <c r="N19" s="1442"/>
      <c r="O19" s="1442"/>
      <c r="P19" s="1442"/>
      <c r="Q19" s="1442"/>
      <c r="R19" s="1442"/>
      <c r="S19" s="1442"/>
      <c r="T19" s="1442"/>
      <c r="U19" s="1442"/>
      <c r="V19" s="1442"/>
      <c r="W19" s="1442"/>
      <c r="X19" s="1442"/>
      <c r="Y19" s="1442"/>
      <c r="Z19" s="1442"/>
      <c r="AA19" s="1442"/>
      <c r="AB19" s="1442"/>
      <c r="AC19" s="1442"/>
      <c r="AD19" s="1442"/>
      <c r="AE19" s="1442"/>
      <c r="AF19" s="1442"/>
      <c r="AG19" s="1442"/>
      <c r="AH19" s="1442"/>
      <c r="AI19" s="1442"/>
      <c r="AJ19" s="1443"/>
    </row>
    <row r="20" spans="1:36" ht="24.75" customHeight="1">
      <c r="A20" s="415"/>
      <c r="B20" s="1403"/>
      <c r="C20" s="1405"/>
      <c r="D20" s="1426"/>
      <c r="E20" s="1427"/>
      <c r="F20" s="1438"/>
      <c r="G20" s="1439"/>
      <c r="H20" s="1439"/>
      <c r="I20" s="1439"/>
      <c r="J20" s="1439"/>
      <c r="K20" s="1439"/>
      <c r="L20" s="1442"/>
      <c r="M20" s="1442"/>
      <c r="N20" s="1442"/>
      <c r="O20" s="1442"/>
      <c r="P20" s="1442"/>
      <c r="Q20" s="1442"/>
      <c r="R20" s="1442"/>
      <c r="S20" s="1442"/>
      <c r="T20" s="1442"/>
      <c r="U20" s="1442"/>
      <c r="V20" s="1442"/>
      <c r="W20" s="1442"/>
      <c r="X20" s="1442"/>
      <c r="Y20" s="1442"/>
      <c r="Z20" s="1442"/>
      <c r="AA20" s="1442"/>
      <c r="AB20" s="1442"/>
      <c r="AC20" s="1442"/>
      <c r="AD20" s="1442"/>
      <c r="AE20" s="1442"/>
      <c r="AF20" s="1442"/>
      <c r="AG20" s="1442"/>
      <c r="AH20" s="1442"/>
      <c r="AI20" s="1442"/>
      <c r="AJ20" s="1443"/>
    </row>
    <row r="21" spans="1:36" ht="24.75" customHeight="1">
      <c r="A21" s="415"/>
      <c r="B21" s="1403"/>
      <c r="C21" s="1405"/>
      <c r="D21" s="1426"/>
      <c r="E21" s="1427"/>
      <c r="F21" s="1438"/>
      <c r="G21" s="1439"/>
      <c r="H21" s="1439"/>
      <c r="I21" s="1439"/>
      <c r="J21" s="1439"/>
      <c r="K21" s="1439"/>
      <c r="L21" s="1442"/>
      <c r="M21" s="1442"/>
      <c r="N21" s="1442"/>
      <c r="O21" s="1442"/>
      <c r="P21" s="1442"/>
      <c r="Q21" s="1442"/>
      <c r="R21" s="1442"/>
      <c r="S21" s="1442"/>
      <c r="T21" s="1442"/>
      <c r="U21" s="1442"/>
      <c r="V21" s="1442"/>
      <c r="W21" s="1442"/>
      <c r="X21" s="1442"/>
      <c r="Y21" s="1442"/>
      <c r="Z21" s="1442"/>
      <c r="AA21" s="1442"/>
      <c r="AB21" s="1442"/>
      <c r="AC21" s="1442"/>
      <c r="AD21" s="1442"/>
      <c r="AE21" s="1442"/>
      <c r="AF21" s="1442"/>
      <c r="AG21" s="1442"/>
      <c r="AH21" s="1442"/>
      <c r="AI21" s="1442"/>
      <c r="AJ21" s="1443"/>
    </row>
    <row r="22" spans="1:36" ht="24.75" customHeight="1">
      <c r="A22" s="415"/>
      <c r="B22" s="1403"/>
      <c r="C22" s="1405"/>
      <c r="D22" s="1426"/>
      <c r="E22" s="1427"/>
      <c r="F22" s="1438"/>
      <c r="G22" s="1439"/>
      <c r="H22" s="1439"/>
      <c r="I22" s="1439"/>
      <c r="J22" s="1439"/>
      <c r="K22" s="1439"/>
      <c r="L22" s="1442"/>
      <c r="M22" s="1442"/>
      <c r="N22" s="1442"/>
      <c r="O22" s="1442"/>
      <c r="P22" s="1442"/>
      <c r="Q22" s="1442"/>
      <c r="R22" s="1442"/>
      <c r="S22" s="1442"/>
      <c r="T22" s="1442"/>
      <c r="U22" s="1442"/>
      <c r="V22" s="1442"/>
      <c r="W22" s="1442"/>
      <c r="X22" s="1442"/>
      <c r="Y22" s="1442"/>
      <c r="Z22" s="1442"/>
      <c r="AA22" s="1442"/>
      <c r="AB22" s="1442"/>
      <c r="AC22" s="1442"/>
      <c r="AD22" s="1442"/>
      <c r="AE22" s="1442"/>
      <c r="AF22" s="1442"/>
      <c r="AG22" s="1442"/>
      <c r="AH22" s="1442"/>
      <c r="AI22" s="1442"/>
      <c r="AJ22" s="1443"/>
    </row>
    <row r="23" spans="1:36" ht="24.75" customHeight="1">
      <c r="A23" s="415"/>
      <c r="B23" s="1406"/>
      <c r="C23" s="1407"/>
      <c r="D23" s="1428"/>
      <c r="E23" s="1429"/>
      <c r="F23" s="1440"/>
      <c r="G23" s="1441"/>
      <c r="H23" s="1441"/>
      <c r="I23" s="1441"/>
      <c r="J23" s="1441"/>
      <c r="K23" s="1441"/>
      <c r="L23" s="1444"/>
      <c r="M23" s="1444"/>
      <c r="N23" s="1444"/>
      <c r="O23" s="1444"/>
      <c r="P23" s="1444"/>
      <c r="Q23" s="1444"/>
      <c r="R23" s="1444"/>
      <c r="S23" s="1444"/>
      <c r="T23" s="1444"/>
      <c r="U23" s="1444"/>
      <c r="V23" s="1444"/>
      <c r="W23" s="1444"/>
      <c r="X23" s="1444"/>
      <c r="Y23" s="1444"/>
      <c r="Z23" s="1444"/>
      <c r="AA23" s="1444"/>
      <c r="AB23" s="1444"/>
      <c r="AC23" s="1444"/>
      <c r="AD23" s="1444"/>
      <c r="AE23" s="1444"/>
      <c r="AF23" s="1444"/>
      <c r="AG23" s="1444"/>
      <c r="AH23" s="1444"/>
      <c r="AI23" s="1444"/>
      <c r="AJ23" s="1445"/>
    </row>
    <row r="24" spans="1:36" ht="39" customHeight="1">
      <c r="A24" s="415"/>
      <c r="B24" s="1418" t="s">
        <v>718</v>
      </c>
      <c r="C24" s="1418"/>
      <c r="D24" s="1418"/>
      <c r="E24" s="1418"/>
      <c r="F24" s="1418"/>
      <c r="G24" s="1418"/>
      <c r="H24" s="1418"/>
      <c r="I24" s="1418"/>
      <c r="J24" s="1418"/>
      <c r="K24" s="1418"/>
      <c r="L24" s="1418"/>
      <c r="M24" s="1418"/>
      <c r="N24" s="1418"/>
      <c r="O24" s="1418"/>
      <c r="P24" s="1418"/>
      <c r="Q24" s="1418"/>
      <c r="R24" s="1418"/>
      <c r="S24" s="1418"/>
      <c r="T24" s="1418"/>
      <c r="U24" s="1418"/>
      <c r="V24" s="1418"/>
      <c r="W24" s="1418"/>
      <c r="X24" s="1418"/>
      <c r="Y24" s="1418"/>
      <c r="Z24" s="1418"/>
      <c r="AA24" s="1418"/>
      <c r="AB24" s="1418"/>
      <c r="AC24" s="1418"/>
      <c r="AD24" s="1418"/>
      <c r="AE24" s="1418"/>
      <c r="AF24" s="1418"/>
      <c r="AG24" s="1418"/>
      <c r="AH24" s="1418"/>
      <c r="AI24" s="1418"/>
      <c r="AJ24" s="1418"/>
    </row>
    <row r="25" spans="1:36" ht="20.25" customHeight="1">
      <c r="A25" s="415"/>
      <c r="B25" s="1419"/>
      <c r="C25" s="1419"/>
      <c r="D25" s="1419"/>
      <c r="E25" s="1419"/>
      <c r="F25" s="1419"/>
      <c r="G25" s="1419"/>
      <c r="H25" s="1419"/>
      <c r="I25" s="1419"/>
      <c r="J25" s="1419"/>
      <c r="K25" s="1419"/>
      <c r="L25" s="1419"/>
      <c r="M25" s="1419"/>
      <c r="N25" s="1419"/>
      <c r="O25" s="1419"/>
      <c r="P25" s="1419"/>
      <c r="Q25" s="1419"/>
      <c r="R25" s="1419"/>
      <c r="S25" s="1419"/>
      <c r="T25" s="1419"/>
      <c r="U25" s="1419"/>
      <c r="V25" s="1419"/>
      <c r="W25" s="1419"/>
      <c r="X25" s="1419"/>
      <c r="Y25" s="1419"/>
      <c r="Z25" s="1419"/>
      <c r="AA25" s="1419"/>
      <c r="AB25" s="1419"/>
      <c r="AC25" s="1419"/>
      <c r="AD25" s="1419"/>
      <c r="AE25" s="1419"/>
      <c r="AF25" s="1419"/>
      <c r="AG25" s="1419"/>
      <c r="AH25" s="1419"/>
      <c r="AI25" s="1419"/>
      <c r="AJ25" s="1419"/>
    </row>
    <row r="26" spans="1:36" ht="39" customHeight="1">
      <c r="A26" s="415"/>
      <c r="B26" s="1419"/>
      <c r="C26" s="1419"/>
      <c r="D26" s="1419"/>
      <c r="E26" s="1419"/>
      <c r="F26" s="1419"/>
      <c r="G26" s="1419"/>
      <c r="H26" s="1419"/>
      <c r="I26" s="1419"/>
      <c r="J26" s="1419"/>
      <c r="K26" s="1419"/>
      <c r="L26" s="1419"/>
      <c r="M26" s="1419"/>
      <c r="N26" s="1419"/>
      <c r="O26" s="1419"/>
      <c r="P26" s="1419"/>
      <c r="Q26" s="1419"/>
      <c r="R26" s="1419"/>
      <c r="S26" s="1419"/>
      <c r="T26" s="1419"/>
      <c r="U26" s="1419"/>
      <c r="V26" s="1419"/>
      <c r="W26" s="1419"/>
      <c r="X26" s="1419"/>
      <c r="Y26" s="1419"/>
      <c r="Z26" s="1419"/>
      <c r="AA26" s="1419"/>
      <c r="AB26" s="1419"/>
      <c r="AC26" s="1419"/>
      <c r="AD26" s="1419"/>
      <c r="AE26" s="1419"/>
      <c r="AF26" s="1419"/>
      <c r="AG26" s="1419"/>
      <c r="AH26" s="1419"/>
      <c r="AI26" s="1419"/>
      <c r="AJ26" s="1419"/>
    </row>
    <row r="27" spans="1:36" ht="48.75" customHeight="1">
      <c r="A27" s="415"/>
      <c r="B27" s="1419"/>
      <c r="C27" s="1419"/>
      <c r="D27" s="1419"/>
      <c r="E27" s="1419"/>
      <c r="F27" s="1419"/>
      <c r="G27" s="1419"/>
      <c r="H27" s="1419"/>
      <c r="I27" s="1419"/>
      <c r="J27" s="1419"/>
      <c r="K27" s="1419"/>
      <c r="L27" s="1419"/>
      <c r="M27" s="1419"/>
      <c r="N27" s="1419"/>
      <c r="O27" s="1419"/>
      <c r="P27" s="1419"/>
      <c r="Q27" s="1419"/>
      <c r="R27" s="1419"/>
      <c r="S27" s="1419"/>
      <c r="T27" s="1419"/>
      <c r="U27" s="1419"/>
      <c r="V27" s="1419"/>
      <c r="W27" s="1419"/>
      <c r="X27" s="1419"/>
      <c r="Y27" s="1419"/>
      <c r="Z27" s="1419"/>
      <c r="AA27" s="1419"/>
      <c r="AB27" s="1419"/>
      <c r="AC27" s="1419"/>
      <c r="AD27" s="1419"/>
      <c r="AE27" s="1419"/>
      <c r="AF27" s="1419"/>
      <c r="AG27" s="1419"/>
      <c r="AH27" s="1419"/>
      <c r="AI27" s="1419"/>
      <c r="AJ27" s="1419"/>
    </row>
    <row r="28" spans="1:36">
      <c r="A28" s="415"/>
      <c r="B28" s="415"/>
      <c r="C28" s="415"/>
      <c r="D28" s="415"/>
      <c r="E28" s="415"/>
      <c r="F28" s="415"/>
      <c r="G28" s="415"/>
      <c r="H28" s="415"/>
      <c r="I28" s="415"/>
      <c r="J28" s="415"/>
      <c r="K28" s="415"/>
      <c r="L28" s="415"/>
      <c r="M28" s="415"/>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row>
    <row r="29" spans="1:36">
      <c r="A29" s="415"/>
      <c r="B29" s="415"/>
      <c r="C29" s="415"/>
      <c r="D29" s="415"/>
      <c r="E29" s="415"/>
      <c r="F29" s="415"/>
      <c r="G29" s="415"/>
      <c r="H29" s="415"/>
      <c r="I29" s="415"/>
      <c r="J29" s="415"/>
      <c r="K29" s="415"/>
      <c r="L29" s="415"/>
      <c r="M29" s="415"/>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row>
  </sheetData>
  <mergeCells count="31">
    <mergeCell ref="B24:AJ27"/>
    <mergeCell ref="D9:K10"/>
    <mergeCell ref="D11:K11"/>
    <mergeCell ref="D12:E23"/>
    <mergeCell ref="F12:K13"/>
    <mergeCell ref="L12:AJ13"/>
    <mergeCell ref="F14:K17"/>
    <mergeCell ref="L14:AJ17"/>
    <mergeCell ref="F18:K23"/>
    <mergeCell ref="L18:AJ23"/>
    <mergeCell ref="B8:K8"/>
    <mergeCell ref="L8:AJ8"/>
    <mergeCell ref="B9:C23"/>
    <mergeCell ref="W9:X9"/>
    <mergeCell ref="Y9:AA9"/>
    <mergeCell ref="AC9:AE9"/>
    <mergeCell ref="AF9:AH9"/>
    <mergeCell ref="M10:P10"/>
    <mergeCell ref="M9:P9"/>
    <mergeCell ref="M11:P11"/>
    <mergeCell ref="AI9:AJ9"/>
    <mergeCell ref="W10:X10"/>
    <mergeCell ref="Y10:AA10"/>
    <mergeCell ref="AC10:AE10"/>
    <mergeCell ref="AF10:AH10"/>
    <mergeCell ref="AI10:AJ10"/>
    <mergeCell ref="B7:K7"/>
    <mergeCell ref="L7:AJ7"/>
    <mergeCell ref="B6:K6"/>
    <mergeCell ref="L6:AJ6"/>
    <mergeCell ref="B4:AJ4"/>
  </mergeCells>
  <phoneticPr fontId="2"/>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R349"/>
  <sheetViews>
    <sheetView view="pageBreakPreview" zoomScaleNormal="100" zoomScaleSheetLayoutView="100" workbookViewId="0">
      <selection activeCell="AQ16" sqref="AQ16"/>
    </sheetView>
  </sheetViews>
  <sheetFormatPr defaultColWidth="9" defaultRowHeight="13"/>
  <cols>
    <col min="1" max="70" width="2.6328125" style="7" customWidth="1"/>
    <col min="71" max="16384" width="9" style="7"/>
  </cols>
  <sheetData>
    <row r="1" spans="1:70" s="1" customFormat="1" ht="21" customHeight="1">
      <c r="A1" s="1" t="s">
        <v>62</v>
      </c>
      <c r="AE1" s="5"/>
      <c r="AI1" s="236" t="s">
        <v>530</v>
      </c>
      <c r="AN1" s="236"/>
    </row>
    <row r="2" spans="1:70" s="1" customFormat="1" ht="21" customHeight="1">
      <c r="A2" s="829" t="s">
        <v>111</v>
      </c>
      <c r="B2" s="829"/>
      <c r="C2" s="829"/>
      <c r="D2" s="829"/>
      <c r="E2" s="829"/>
      <c r="F2" s="829"/>
      <c r="G2" s="829"/>
      <c r="H2" s="829"/>
      <c r="I2" s="829"/>
      <c r="J2" s="829"/>
      <c r="K2" s="829"/>
      <c r="L2" s="829"/>
      <c r="M2" s="829"/>
      <c r="N2" s="829"/>
      <c r="O2" s="829"/>
      <c r="P2" s="829"/>
      <c r="Q2" s="829"/>
      <c r="R2" s="829"/>
      <c r="S2" s="829"/>
      <c r="T2" s="829"/>
      <c r="U2" s="829"/>
      <c r="V2" s="829"/>
      <c r="W2" s="829"/>
      <c r="X2" s="829"/>
      <c r="Y2" s="829"/>
      <c r="Z2" s="829"/>
      <c r="AA2" s="829"/>
      <c r="AB2" s="829"/>
      <c r="AC2" s="829"/>
      <c r="AD2" s="829"/>
      <c r="AE2" s="829"/>
      <c r="AF2" s="829"/>
      <c r="AG2" s="829"/>
      <c r="AH2" s="829"/>
      <c r="AI2" s="829"/>
    </row>
    <row r="3" spans="1:70" ht="21" customHeight="1" thickBot="1"/>
    <row r="4" spans="1:70" ht="21" customHeight="1">
      <c r="A4" s="1446" t="s">
        <v>63</v>
      </c>
      <c r="B4" s="1447"/>
      <c r="C4" s="1447"/>
      <c r="D4" s="1447"/>
      <c r="E4" s="1447"/>
      <c r="F4" s="1447"/>
      <c r="G4" s="1447"/>
      <c r="H4" s="1447"/>
      <c r="I4" s="1447"/>
      <c r="J4" s="1447"/>
      <c r="K4" s="1447"/>
      <c r="L4" s="1448"/>
      <c r="M4" s="1448"/>
      <c r="N4" s="1448"/>
      <c r="O4" s="1448"/>
      <c r="P4" s="1448"/>
      <c r="Q4" s="1448"/>
      <c r="R4" s="1448"/>
      <c r="S4" s="1448"/>
      <c r="T4" s="1448"/>
      <c r="U4" s="1448"/>
      <c r="V4" s="1448"/>
      <c r="W4" s="1448"/>
      <c r="X4" s="1448"/>
      <c r="Y4" s="1448"/>
      <c r="Z4" s="1448"/>
      <c r="AA4" s="1448"/>
      <c r="AB4" s="1448"/>
      <c r="AC4" s="1448"/>
      <c r="AD4" s="1448"/>
      <c r="AE4" s="1448"/>
      <c r="AF4" s="1448"/>
      <c r="AG4" s="1448"/>
      <c r="AH4" s="1448"/>
      <c r="AI4" s="1449"/>
    </row>
    <row r="5" spans="1:70" ht="21" customHeight="1">
      <c r="A5" s="1450" t="s">
        <v>59</v>
      </c>
      <c r="B5" s="1451"/>
      <c r="C5" s="1451"/>
      <c r="D5" s="1451"/>
      <c r="E5" s="1451"/>
      <c r="F5" s="1451"/>
      <c r="G5" s="1451"/>
      <c r="H5" s="1451"/>
      <c r="I5" s="1451"/>
      <c r="J5" s="1451"/>
      <c r="K5" s="1451"/>
      <c r="L5" s="1452"/>
      <c r="M5" s="1452"/>
      <c r="N5" s="1452"/>
      <c r="O5" s="1452"/>
      <c r="P5" s="1452"/>
      <c r="Q5" s="1452"/>
      <c r="R5" s="1452"/>
      <c r="S5" s="1452"/>
      <c r="T5" s="1452"/>
      <c r="U5" s="1452"/>
      <c r="V5" s="1452"/>
      <c r="W5" s="1452"/>
      <c r="X5" s="1452"/>
      <c r="Y5" s="1452"/>
      <c r="Z5" s="1452"/>
      <c r="AA5" s="1452"/>
      <c r="AB5" s="1452"/>
      <c r="AC5" s="1452"/>
      <c r="AD5" s="1452"/>
      <c r="AE5" s="1452"/>
      <c r="AF5" s="1452"/>
      <c r="AG5" s="1452"/>
      <c r="AH5" s="1452"/>
      <c r="AI5" s="1453"/>
    </row>
    <row r="6" spans="1:70" ht="21" customHeight="1">
      <c r="A6" s="1454" t="s">
        <v>27</v>
      </c>
      <c r="B6" s="1455"/>
      <c r="C6" s="1455"/>
      <c r="D6" s="1455"/>
      <c r="E6" s="1455"/>
      <c r="F6" s="1451" t="s">
        <v>26</v>
      </c>
      <c r="G6" s="1451"/>
      <c r="H6" s="1451"/>
      <c r="I6" s="1451"/>
      <c r="J6" s="1451"/>
      <c r="K6" s="1451"/>
      <c r="L6" s="1458"/>
      <c r="M6" s="1458"/>
      <c r="N6" s="1458"/>
      <c r="O6" s="1458"/>
      <c r="P6" s="1458"/>
      <c r="Q6" s="1458"/>
      <c r="R6" s="1458"/>
      <c r="S6" s="1458"/>
      <c r="T6" s="1458"/>
      <c r="U6" s="1458"/>
      <c r="V6" s="1455" t="s">
        <v>61</v>
      </c>
      <c r="W6" s="1455"/>
      <c r="X6" s="1455"/>
      <c r="Y6" s="1455"/>
      <c r="Z6" s="1455"/>
      <c r="AA6" s="1458"/>
      <c r="AB6" s="1458"/>
      <c r="AC6" s="1458"/>
      <c r="AD6" s="1458"/>
      <c r="AE6" s="1458"/>
      <c r="AF6" s="1458"/>
      <c r="AG6" s="1458"/>
      <c r="AH6" s="1458"/>
      <c r="AI6" s="1459"/>
    </row>
    <row r="7" spans="1:70" ht="21" customHeight="1" thickBot="1">
      <c r="A7" s="1456"/>
      <c r="B7" s="1457"/>
      <c r="C7" s="1457"/>
      <c r="D7" s="1457"/>
      <c r="E7" s="1457"/>
      <c r="F7" s="1462" t="s">
        <v>25</v>
      </c>
      <c r="G7" s="1462"/>
      <c r="H7" s="1462"/>
      <c r="I7" s="1462"/>
      <c r="J7" s="1462"/>
      <c r="K7" s="1462"/>
      <c r="L7" s="1460"/>
      <c r="M7" s="1460"/>
      <c r="N7" s="1460"/>
      <c r="O7" s="1460"/>
      <c r="P7" s="1460"/>
      <c r="Q7" s="1460"/>
      <c r="R7" s="1460"/>
      <c r="S7" s="1460"/>
      <c r="T7" s="1460"/>
      <c r="U7" s="1460"/>
      <c r="V7" s="1457"/>
      <c r="W7" s="1457"/>
      <c r="X7" s="1457"/>
      <c r="Y7" s="1457"/>
      <c r="Z7" s="1457"/>
      <c r="AA7" s="1460"/>
      <c r="AB7" s="1460"/>
      <c r="AC7" s="1460"/>
      <c r="AD7" s="1460"/>
      <c r="AE7" s="1460"/>
      <c r="AF7" s="1460"/>
      <c r="AG7" s="1460"/>
      <c r="AH7" s="1460"/>
      <c r="AI7" s="1461"/>
    </row>
    <row r="8" spans="1:70" ht="21" customHeight="1" thickTop="1">
      <c r="A8" s="1472" t="s">
        <v>64</v>
      </c>
      <c r="B8" s="1473"/>
      <c r="C8" s="1463" t="s">
        <v>65</v>
      </c>
      <c r="D8" s="1463"/>
      <c r="E8" s="1463"/>
      <c r="F8" s="1463"/>
      <c r="G8" s="1463"/>
      <c r="H8" s="1463"/>
      <c r="I8" s="1463"/>
      <c r="J8" s="1463"/>
      <c r="K8" s="1463"/>
      <c r="L8" s="1478" t="s">
        <v>66</v>
      </c>
      <c r="M8" s="1478"/>
      <c r="N8" s="1478"/>
      <c r="O8" s="1478"/>
      <c r="P8" s="1478"/>
      <c r="Q8" s="1478"/>
      <c r="R8" s="1478"/>
      <c r="S8" s="1478"/>
      <c r="T8" s="1478"/>
      <c r="U8" s="1478"/>
      <c r="V8" s="1478"/>
      <c r="W8" s="1478"/>
      <c r="X8" s="1478" t="s">
        <v>47</v>
      </c>
      <c r="Y8" s="1478"/>
      <c r="Z8" s="1478"/>
      <c r="AA8" s="1478"/>
      <c r="AB8" s="1463" t="s">
        <v>73</v>
      </c>
      <c r="AC8" s="1463"/>
      <c r="AD8" s="1463"/>
      <c r="AE8" s="1463"/>
      <c r="AF8" s="1465" t="s">
        <v>67</v>
      </c>
      <c r="AG8" s="1465"/>
      <c r="AH8" s="1465"/>
      <c r="AI8" s="1466"/>
    </row>
    <row r="9" spans="1:70" ht="21" customHeight="1">
      <c r="A9" s="1474"/>
      <c r="B9" s="1475"/>
      <c r="C9" s="1464"/>
      <c r="D9" s="1464"/>
      <c r="E9" s="1464"/>
      <c r="F9" s="1464"/>
      <c r="G9" s="1464"/>
      <c r="H9" s="1464"/>
      <c r="I9" s="1464"/>
      <c r="J9" s="1464"/>
      <c r="K9" s="1464"/>
      <c r="L9" s="1455"/>
      <c r="M9" s="1455"/>
      <c r="N9" s="1455"/>
      <c r="O9" s="1455"/>
      <c r="P9" s="1455"/>
      <c r="Q9" s="1455"/>
      <c r="R9" s="1455"/>
      <c r="S9" s="1455"/>
      <c r="T9" s="1455"/>
      <c r="U9" s="1455"/>
      <c r="V9" s="1455"/>
      <c r="W9" s="1455"/>
      <c r="X9" s="1455"/>
      <c r="Y9" s="1455"/>
      <c r="Z9" s="1455"/>
      <c r="AA9" s="1455"/>
      <c r="AB9" s="1464"/>
      <c r="AC9" s="1464"/>
      <c r="AD9" s="1464"/>
      <c r="AE9" s="1464"/>
      <c r="AF9" s="1467"/>
      <c r="AG9" s="1467"/>
      <c r="AH9" s="1467"/>
      <c r="AI9" s="1468"/>
    </row>
    <row r="10" spans="1:70" ht="21" customHeight="1">
      <c r="A10" s="1474"/>
      <c r="B10" s="1475"/>
      <c r="C10" s="1464"/>
      <c r="D10" s="1464"/>
      <c r="E10" s="1464"/>
      <c r="F10" s="1464"/>
      <c r="G10" s="1464"/>
      <c r="H10" s="1464"/>
      <c r="I10" s="1464"/>
      <c r="J10" s="1464"/>
      <c r="K10" s="1464"/>
      <c r="L10" s="1455"/>
      <c r="M10" s="1455"/>
      <c r="N10" s="1455"/>
      <c r="O10" s="1455"/>
      <c r="P10" s="1455"/>
      <c r="Q10" s="1455"/>
      <c r="R10" s="1455"/>
      <c r="S10" s="1455"/>
      <c r="T10" s="1455"/>
      <c r="U10" s="1455"/>
      <c r="V10" s="1455"/>
      <c r="W10" s="1455"/>
      <c r="X10" s="1455"/>
      <c r="Y10" s="1455"/>
      <c r="Z10" s="1455"/>
      <c r="AA10" s="1455"/>
      <c r="AB10" s="1464"/>
      <c r="AC10" s="1464"/>
      <c r="AD10" s="1464"/>
      <c r="AE10" s="1464"/>
      <c r="AF10" s="1467"/>
      <c r="AG10" s="1467"/>
      <c r="AH10" s="1467"/>
      <c r="AI10" s="1468"/>
      <c r="AL10" s="103" t="s">
        <v>252</v>
      </c>
    </row>
    <row r="11" spans="1:70" ht="21" customHeight="1">
      <c r="A11" s="1474"/>
      <c r="B11" s="1475"/>
      <c r="C11" s="1469">
        <v>1</v>
      </c>
      <c r="D11" s="1469"/>
      <c r="E11" s="1458"/>
      <c r="F11" s="1458"/>
      <c r="G11" s="1458"/>
      <c r="H11" s="1458"/>
      <c r="I11" s="1458"/>
      <c r="J11" s="1458"/>
      <c r="K11" s="1458"/>
      <c r="L11" s="1470"/>
      <c r="M11" s="1470"/>
      <c r="N11" s="1470"/>
      <c r="O11" s="1470"/>
      <c r="P11" s="1470"/>
      <c r="Q11" s="1470"/>
      <c r="R11" s="1470"/>
      <c r="S11" s="1470"/>
      <c r="T11" s="1470"/>
      <c r="U11" s="1470"/>
      <c r="V11" s="1470"/>
      <c r="W11" s="1470"/>
      <c r="X11" s="1471"/>
      <c r="Y11" s="1458"/>
      <c r="Z11" s="1458"/>
      <c r="AA11" s="1458"/>
      <c r="AB11" s="1458"/>
      <c r="AC11" s="1458"/>
      <c r="AD11" s="1458"/>
      <c r="AE11" s="1458"/>
      <c r="AF11" s="1458"/>
      <c r="AG11" s="1458"/>
      <c r="AH11" s="1458"/>
      <c r="AI11" s="1459"/>
      <c r="AL11" s="1464">
        <v>1</v>
      </c>
      <c r="AM11" s="1464"/>
      <c r="AN11" s="1458" t="s">
        <v>244</v>
      </c>
      <c r="AO11" s="1458"/>
      <c r="AP11" s="1458"/>
      <c r="AQ11" s="1458"/>
      <c r="AR11" s="1458"/>
      <c r="AS11" s="1458"/>
      <c r="AT11" s="1458"/>
      <c r="AU11" s="1470" t="s">
        <v>246</v>
      </c>
      <c r="AV11" s="1470"/>
      <c r="AW11" s="1470"/>
      <c r="AX11" s="1470"/>
      <c r="AY11" s="1470"/>
      <c r="AZ11" s="1470"/>
      <c r="BA11" s="1470"/>
      <c r="BB11" s="1470"/>
      <c r="BC11" s="1470"/>
      <c r="BD11" s="1470"/>
      <c r="BE11" s="1470"/>
      <c r="BF11" s="1470"/>
      <c r="BG11" s="1471">
        <v>5</v>
      </c>
      <c r="BH11" s="1458"/>
      <c r="BI11" s="1458"/>
      <c r="BJ11" s="1458"/>
      <c r="BK11" s="1458">
        <v>4</v>
      </c>
      <c r="BL11" s="1458"/>
      <c r="BM11" s="1458"/>
      <c r="BN11" s="1458"/>
      <c r="BO11" s="1458" t="s">
        <v>248</v>
      </c>
      <c r="BP11" s="1458"/>
      <c r="BQ11" s="1458"/>
      <c r="BR11" s="1459"/>
    </row>
    <row r="12" spans="1:70" ht="21" customHeight="1">
      <c r="A12" s="1474"/>
      <c r="B12" s="1475"/>
      <c r="C12" s="1469">
        <v>2</v>
      </c>
      <c r="D12" s="1469"/>
      <c r="E12" s="1458"/>
      <c r="F12" s="1458"/>
      <c r="G12" s="1458"/>
      <c r="H12" s="1458"/>
      <c r="I12" s="1458"/>
      <c r="J12" s="1458"/>
      <c r="K12" s="1458"/>
      <c r="L12" s="1470"/>
      <c r="M12" s="1470"/>
      <c r="N12" s="1470"/>
      <c r="O12" s="1470"/>
      <c r="P12" s="1470"/>
      <c r="Q12" s="1470"/>
      <c r="R12" s="1470"/>
      <c r="S12" s="1470"/>
      <c r="T12" s="1470"/>
      <c r="U12" s="1470"/>
      <c r="V12" s="1470"/>
      <c r="W12" s="1470"/>
      <c r="X12" s="1458"/>
      <c r="Y12" s="1458"/>
      <c r="Z12" s="1458"/>
      <c r="AA12" s="1458"/>
      <c r="AB12" s="1458"/>
      <c r="AC12" s="1458"/>
      <c r="AD12" s="1458"/>
      <c r="AE12" s="1458"/>
      <c r="AF12" s="1458"/>
      <c r="AG12" s="1458"/>
      <c r="AH12" s="1458"/>
      <c r="AI12" s="1459"/>
      <c r="AL12" s="1530" t="s">
        <v>255</v>
      </c>
      <c r="AM12" s="1531"/>
      <c r="AN12" s="1458" t="s">
        <v>254</v>
      </c>
      <c r="AO12" s="1458"/>
      <c r="AP12" s="1458"/>
      <c r="AQ12" s="1458"/>
      <c r="AR12" s="1458"/>
      <c r="AS12" s="1458"/>
      <c r="AT12" s="1458"/>
      <c r="AU12" s="1470" t="s">
        <v>256</v>
      </c>
      <c r="AV12" s="1470"/>
      <c r="AW12" s="1470"/>
      <c r="AX12" s="1470"/>
      <c r="AY12" s="1470"/>
      <c r="AZ12" s="1470"/>
      <c r="BA12" s="1470"/>
      <c r="BB12" s="1470"/>
      <c r="BC12" s="1470"/>
      <c r="BD12" s="1470"/>
      <c r="BE12" s="1470"/>
      <c r="BF12" s="1470"/>
      <c r="BG12" s="1458">
        <v>1</v>
      </c>
      <c r="BH12" s="1458"/>
      <c r="BI12" s="1458"/>
      <c r="BJ12" s="1458"/>
      <c r="BK12" s="1458">
        <v>1</v>
      </c>
      <c r="BL12" s="1458"/>
      <c r="BM12" s="1458"/>
      <c r="BN12" s="1458"/>
      <c r="BO12" s="1458" t="s">
        <v>247</v>
      </c>
      <c r="BP12" s="1458"/>
      <c r="BQ12" s="1458"/>
      <c r="BR12" s="1459"/>
    </row>
    <row r="13" spans="1:70" ht="21" customHeight="1">
      <c r="A13" s="1474"/>
      <c r="B13" s="1475"/>
      <c r="C13" s="1469">
        <v>3</v>
      </c>
      <c r="D13" s="1469"/>
      <c r="E13" s="1458"/>
      <c r="F13" s="1458"/>
      <c r="G13" s="1458"/>
      <c r="H13" s="1458"/>
      <c r="I13" s="1458"/>
      <c r="J13" s="1458"/>
      <c r="K13" s="1458"/>
      <c r="L13" s="1470"/>
      <c r="M13" s="1470"/>
      <c r="N13" s="1470"/>
      <c r="O13" s="1470"/>
      <c r="P13" s="1470"/>
      <c r="Q13" s="1470"/>
      <c r="R13" s="1470"/>
      <c r="S13" s="1470"/>
      <c r="T13" s="1470"/>
      <c r="U13" s="1470"/>
      <c r="V13" s="1470"/>
      <c r="W13" s="1470"/>
      <c r="X13" s="1458"/>
      <c r="Y13" s="1458"/>
      <c r="Z13" s="1458"/>
      <c r="AA13" s="1458"/>
      <c r="AB13" s="1458"/>
      <c r="AC13" s="1458"/>
      <c r="AD13" s="1458"/>
      <c r="AE13" s="1458"/>
      <c r="AF13" s="1458"/>
      <c r="AG13" s="1458"/>
      <c r="AH13" s="1458"/>
      <c r="AI13" s="1459"/>
      <c r="AL13" s="1530" t="s">
        <v>245</v>
      </c>
      <c r="AM13" s="1531"/>
      <c r="AN13" s="1458" t="s">
        <v>258</v>
      </c>
      <c r="AO13" s="1458"/>
      <c r="AP13" s="1458"/>
      <c r="AQ13" s="1458"/>
      <c r="AR13" s="1458"/>
      <c r="AS13" s="1458"/>
      <c r="AT13" s="1458"/>
      <c r="AU13" s="1470" t="s">
        <v>257</v>
      </c>
      <c r="AV13" s="1470"/>
      <c r="AW13" s="1470"/>
      <c r="AX13" s="1470"/>
      <c r="AY13" s="1470"/>
      <c r="AZ13" s="1470"/>
      <c r="BA13" s="1470"/>
      <c r="BB13" s="1470"/>
      <c r="BC13" s="1470"/>
      <c r="BD13" s="1470"/>
      <c r="BE13" s="1470"/>
      <c r="BF13" s="1470"/>
      <c r="BG13" s="1458">
        <v>1</v>
      </c>
      <c r="BH13" s="1458"/>
      <c r="BI13" s="1458"/>
      <c r="BJ13" s="1458"/>
      <c r="BK13" s="1458">
        <v>1</v>
      </c>
      <c r="BL13" s="1458"/>
      <c r="BM13" s="1458"/>
      <c r="BN13" s="1458"/>
      <c r="BO13" s="1458" t="s">
        <v>247</v>
      </c>
      <c r="BP13" s="1458"/>
      <c r="BQ13" s="1458"/>
      <c r="BR13" s="1459"/>
    </row>
    <row r="14" spans="1:70" ht="21" customHeight="1">
      <c r="A14" s="1474"/>
      <c r="B14" s="1475"/>
      <c r="C14" s="1469">
        <v>4</v>
      </c>
      <c r="D14" s="1469"/>
      <c r="E14" s="1458"/>
      <c r="F14" s="1458"/>
      <c r="G14" s="1458"/>
      <c r="H14" s="1458"/>
      <c r="I14" s="1458"/>
      <c r="J14" s="1458"/>
      <c r="K14" s="1458"/>
      <c r="L14" s="1470"/>
      <c r="M14" s="1470"/>
      <c r="N14" s="1470"/>
      <c r="O14" s="1470"/>
      <c r="P14" s="1470"/>
      <c r="Q14" s="1470"/>
      <c r="R14" s="1470"/>
      <c r="S14" s="1470"/>
      <c r="T14" s="1470"/>
      <c r="U14" s="1470"/>
      <c r="V14" s="1470"/>
      <c r="W14" s="1470"/>
      <c r="X14" s="1458"/>
      <c r="Y14" s="1458"/>
      <c r="Z14" s="1458"/>
      <c r="AA14" s="1458"/>
      <c r="AB14" s="1458"/>
      <c r="AC14" s="1458"/>
      <c r="AD14" s="1458"/>
      <c r="AE14" s="1458"/>
      <c r="AF14" s="1458"/>
      <c r="AG14" s="1458"/>
      <c r="AH14" s="1458"/>
      <c r="AI14" s="1459"/>
      <c r="AL14" s="1530" t="s">
        <v>251</v>
      </c>
      <c r="AM14" s="1531"/>
      <c r="AN14" s="1458" t="s">
        <v>253</v>
      </c>
      <c r="AO14" s="1458"/>
      <c r="AP14" s="1458"/>
      <c r="AQ14" s="1458"/>
      <c r="AR14" s="1458"/>
      <c r="AS14" s="1458"/>
      <c r="AT14" s="1458"/>
      <c r="AU14" s="1470" t="s">
        <v>250</v>
      </c>
      <c r="AV14" s="1470"/>
      <c r="AW14" s="1470"/>
      <c r="AX14" s="1470"/>
      <c r="AY14" s="1470"/>
      <c r="AZ14" s="1470"/>
      <c r="BA14" s="1470"/>
      <c r="BB14" s="1470"/>
      <c r="BC14" s="1470"/>
      <c r="BD14" s="1470"/>
      <c r="BE14" s="1470"/>
      <c r="BF14" s="1470"/>
      <c r="BG14" s="1458">
        <v>8</v>
      </c>
      <c r="BH14" s="1458"/>
      <c r="BI14" s="1458"/>
      <c r="BJ14" s="1458"/>
      <c r="BK14" s="1458">
        <v>6</v>
      </c>
      <c r="BL14" s="1458"/>
      <c r="BM14" s="1458"/>
      <c r="BN14" s="1458"/>
      <c r="BO14" s="1458" t="s">
        <v>249</v>
      </c>
      <c r="BP14" s="1458"/>
      <c r="BQ14" s="1458"/>
      <c r="BR14" s="1459"/>
    </row>
    <row r="15" spans="1:70" ht="21" customHeight="1">
      <c r="A15" s="1474"/>
      <c r="B15" s="1475"/>
      <c r="C15" s="1469">
        <v>5</v>
      </c>
      <c r="D15" s="1469"/>
      <c r="E15" s="1458"/>
      <c r="F15" s="1458"/>
      <c r="G15" s="1458"/>
      <c r="H15" s="1458"/>
      <c r="I15" s="1458"/>
      <c r="J15" s="1458"/>
      <c r="K15" s="1458"/>
      <c r="L15" s="1470"/>
      <c r="M15" s="1470"/>
      <c r="N15" s="1470"/>
      <c r="O15" s="1470"/>
      <c r="P15" s="1470"/>
      <c r="Q15" s="1470"/>
      <c r="R15" s="1470"/>
      <c r="S15" s="1470"/>
      <c r="T15" s="1470"/>
      <c r="U15" s="1470"/>
      <c r="V15" s="1470"/>
      <c r="W15" s="1470"/>
      <c r="X15" s="1458"/>
      <c r="Y15" s="1458"/>
      <c r="Z15" s="1458"/>
      <c r="AA15" s="1458"/>
      <c r="AB15" s="1458"/>
      <c r="AC15" s="1458"/>
      <c r="AD15" s="1458"/>
      <c r="AE15" s="1458"/>
      <c r="AF15" s="1458"/>
      <c r="AG15" s="1458"/>
      <c r="AH15" s="1458"/>
      <c r="AI15" s="1459"/>
    </row>
    <row r="16" spans="1:70" ht="21" customHeight="1">
      <c r="A16" s="1474"/>
      <c r="B16" s="1475"/>
      <c r="C16" s="1469">
        <v>6</v>
      </c>
      <c r="D16" s="1469"/>
      <c r="E16" s="1458"/>
      <c r="F16" s="1458"/>
      <c r="G16" s="1458"/>
      <c r="H16" s="1458"/>
      <c r="I16" s="1458"/>
      <c r="J16" s="1458"/>
      <c r="K16" s="1458"/>
      <c r="L16" s="1470"/>
      <c r="M16" s="1470"/>
      <c r="N16" s="1470"/>
      <c r="O16" s="1470"/>
      <c r="P16" s="1470"/>
      <c r="Q16" s="1470"/>
      <c r="R16" s="1470"/>
      <c r="S16" s="1470"/>
      <c r="T16" s="1470"/>
      <c r="U16" s="1470"/>
      <c r="V16" s="1470"/>
      <c r="W16" s="1470"/>
      <c r="X16" s="1458"/>
      <c r="Y16" s="1458"/>
      <c r="Z16" s="1458"/>
      <c r="AA16" s="1458"/>
      <c r="AB16" s="1458"/>
      <c r="AC16" s="1458"/>
      <c r="AD16" s="1458"/>
      <c r="AE16" s="1458"/>
      <c r="AF16" s="1458"/>
      <c r="AG16" s="1458"/>
      <c r="AH16" s="1458"/>
      <c r="AI16" s="1459"/>
    </row>
    <row r="17" spans="1:35" ht="21" customHeight="1">
      <c r="A17" s="1474"/>
      <c r="B17" s="1475"/>
      <c r="C17" s="1469">
        <v>7</v>
      </c>
      <c r="D17" s="1469"/>
      <c r="E17" s="1458"/>
      <c r="F17" s="1458"/>
      <c r="G17" s="1458"/>
      <c r="H17" s="1458"/>
      <c r="I17" s="1458"/>
      <c r="J17" s="1458"/>
      <c r="K17" s="1458"/>
      <c r="L17" s="1470"/>
      <c r="M17" s="1470"/>
      <c r="N17" s="1470"/>
      <c r="O17" s="1470"/>
      <c r="P17" s="1470"/>
      <c r="Q17" s="1470"/>
      <c r="R17" s="1470"/>
      <c r="S17" s="1470"/>
      <c r="T17" s="1470"/>
      <c r="U17" s="1470"/>
      <c r="V17" s="1470"/>
      <c r="W17" s="1470"/>
      <c r="X17" s="1458"/>
      <c r="Y17" s="1458"/>
      <c r="Z17" s="1458"/>
      <c r="AA17" s="1458"/>
      <c r="AB17" s="1458"/>
      <c r="AC17" s="1458"/>
      <c r="AD17" s="1458"/>
      <c r="AE17" s="1458"/>
      <c r="AF17" s="1458"/>
      <c r="AG17" s="1458"/>
      <c r="AH17" s="1458"/>
      <c r="AI17" s="1459"/>
    </row>
    <row r="18" spans="1:35" ht="21" customHeight="1">
      <c r="A18" s="1474"/>
      <c r="B18" s="1475"/>
      <c r="C18" s="1469">
        <v>8</v>
      </c>
      <c r="D18" s="1469"/>
      <c r="E18" s="1458"/>
      <c r="F18" s="1458"/>
      <c r="G18" s="1458"/>
      <c r="H18" s="1458"/>
      <c r="I18" s="1458"/>
      <c r="J18" s="1458"/>
      <c r="K18" s="1458"/>
      <c r="L18" s="1470"/>
      <c r="M18" s="1470"/>
      <c r="N18" s="1470"/>
      <c r="O18" s="1470"/>
      <c r="P18" s="1470"/>
      <c r="Q18" s="1470"/>
      <c r="R18" s="1470"/>
      <c r="S18" s="1470"/>
      <c r="T18" s="1470"/>
      <c r="U18" s="1470"/>
      <c r="V18" s="1470"/>
      <c r="W18" s="1470"/>
      <c r="X18" s="1458"/>
      <c r="Y18" s="1458"/>
      <c r="Z18" s="1458"/>
      <c r="AA18" s="1458"/>
      <c r="AB18" s="1458"/>
      <c r="AC18" s="1458"/>
      <c r="AD18" s="1458"/>
      <c r="AE18" s="1458"/>
      <c r="AF18" s="1458"/>
      <c r="AG18" s="1458"/>
      <c r="AH18" s="1458"/>
      <c r="AI18" s="1459"/>
    </row>
    <row r="19" spans="1:35" ht="21" customHeight="1" thickBot="1">
      <c r="A19" s="1476"/>
      <c r="B19" s="1477"/>
      <c r="C19" s="1480" t="s">
        <v>68</v>
      </c>
      <c r="D19" s="1480"/>
      <c r="E19" s="1480"/>
      <c r="F19" s="1480"/>
      <c r="G19" s="1480"/>
      <c r="H19" s="1480"/>
      <c r="I19" s="1480"/>
      <c r="J19" s="1480"/>
      <c r="K19" s="1480"/>
      <c r="L19" s="1480"/>
      <c r="M19" s="1480"/>
      <c r="N19" s="1480"/>
      <c r="O19" s="1480"/>
      <c r="P19" s="1480"/>
      <c r="Q19" s="1480"/>
      <c r="R19" s="1480"/>
      <c r="S19" s="1480"/>
      <c r="T19" s="1480"/>
      <c r="U19" s="1480"/>
      <c r="V19" s="1480"/>
      <c r="W19" s="1480"/>
      <c r="X19" s="1480"/>
      <c r="Y19" s="1480"/>
      <c r="Z19" s="1480"/>
      <c r="AA19" s="1480"/>
      <c r="AB19" s="1480"/>
      <c r="AC19" s="1480"/>
      <c r="AD19" s="1480"/>
      <c r="AE19" s="1480"/>
      <c r="AF19" s="1480"/>
      <c r="AG19" s="1480"/>
      <c r="AH19" s="1480"/>
      <c r="AI19" s="1481"/>
    </row>
    <row r="20" spans="1:35" ht="21" customHeight="1">
      <c r="A20" s="1518" t="s">
        <v>74</v>
      </c>
      <c r="B20" s="1519"/>
      <c r="C20" s="1524" t="s">
        <v>96</v>
      </c>
      <c r="D20" s="1525"/>
      <c r="E20" s="1525"/>
      <c r="F20" s="1525"/>
      <c r="G20" s="1525"/>
      <c r="H20" s="1525"/>
      <c r="I20" s="1526"/>
      <c r="J20" s="1524" t="s">
        <v>69</v>
      </c>
      <c r="K20" s="1525"/>
      <c r="L20" s="1525"/>
      <c r="M20" s="1525"/>
      <c r="N20" s="1525"/>
      <c r="O20" s="1525"/>
      <c r="P20" s="1526"/>
      <c r="Q20" s="1524" t="s">
        <v>112</v>
      </c>
      <c r="R20" s="1525"/>
      <c r="S20" s="1525"/>
      <c r="T20" s="1525"/>
      <c r="U20" s="1525"/>
      <c r="V20" s="1525"/>
      <c r="W20" s="1525"/>
      <c r="X20" s="1525"/>
      <c r="Y20" s="1526"/>
      <c r="Z20" s="1524" t="s">
        <v>70</v>
      </c>
      <c r="AA20" s="1526"/>
      <c r="AB20" s="1482" t="s">
        <v>52</v>
      </c>
      <c r="AC20" s="1483"/>
      <c r="AD20" s="1483"/>
      <c r="AE20" s="1502"/>
      <c r="AF20" s="1482" t="s">
        <v>71</v>
      </c>
      <c r="AG20" s="1483"/>
      <c r="AH20" s="1483"/>
      <c r="AI20" s="1484"/>
    </row>
    <row r="21" spans="1:35" ht="21" customHeight="1">
      <c r="A21" s="1520"/>
      <c r="B21" s="1521"/>
      <c r="C21" s="1510"/>
      <c r="D21" s="1511"/>
      <c r="E21" s="1511"/>
      <c r="F21" s="1511"/>
      <c r="G21" s="1511"/>
      <c r="H21" s="1511"/>
      <c r="I21" s="1512"/>
      <c r="J21" s="1510"/>
      <c r="K21" s="1511"/>
      <c r="L21" s="1511"/>
      <c r="M21" s="1511"/>
      <c r="N21" s="1511"/>
      <c r="O21" s="1511"/>
      <c r="P21" s="1512"/>
      <c r="Q21" s="1510"/>
      <c r="R21" s="1511"/>
      <c r="S21" s="1511"/>
      <c r="T21" s="1511"/>
      <c r="U21" s="1511"/>
      <c r="V21" s="1511"/>
      <c r="W21" s="1511"/>
      <c r="X21" s="1511"/>
      <c r="Y21" s="1512"/>
      <c r="Z21" s="1510"/>
      <c r="AA21" s="1512"/>
      <c r="AB21" s="1485"/>
      <c r="AC21" s="1486"/>
      <c r="AD21" s="1486"/>
      <c r="AE21" s="1503"/>
      <c r="AF21" s="1485"/>
      <c r="AG21" s="1486"/>
      <c r="AH21" s="1486"/>
      <c r="AI21" s="1487"/>
    </row>
    <row r="22" spans="1:35" ht="21" customHeight="1">
      <c r="A22" s="1520"/>
      <c r="B22" s="1521"/>
      <c r="C22" s="1510"/>
      <c r="D22" s="1511"/>
      <c r="E22" s="1511"/>
      <c r="F22" s="1511"/>
      <c r="G22" s="1511"/>
      <c r="H22" s="1511"/>
      <c r="I22" s="1512"/>
      <c r="J22" s="1510"/>
      <c r="K22" s="1511"/>
      <c r="L22" s="1511"/>
      <c r="M22" s="1511"/>
      <c r="N22" s="1511"/>
      <c r="O22" s="1511"/>
      <c r="P22" s="1512"/>
      <c r="Q22" s="1510"/>
      <c r="R22" s="1511"/>
      <c r="S22" s="1511"/>
      <c r="T22" s="1511"/>
      <c r="U22" s="1511"/>
      <c r="V22" s="1511"/>
      <c r="W22" s="1511"/>
      <c r="X22" s="1511"/>
      <c r="Y22" s="1512"/>
      <c r="Z22" s="1510"/>
      <c r="AA22" s="1512"/>
      <c r="AB22" s="1485"/>
      <c r="AC22" s="1486"/>
      <c r="AD22" s="1486"/>
      <c r="AE22" s="1503"/>
      <c r="AF22" s="1485"/>
      <c r="AG22" s="1486"/>
      <c r="AH22" s="1486"/>
      <c r="AI22" s="1487"/>
    </row>
    <row r="23" spans="1:35" ht="21" customHeight="1">
      <c r="A23" s="1520"/>
      <c r="B23" s="1521"/>
      <c r="C23" s="1513"/>
      <c r="D23" s="1514"/>
      <c r="E23" s="1514"/>
      <c r="F23" s="1514"/>
      <c r="G23" s="1514"/>
      <c r="H23" s="1514"/>
      <c r="I23" s="1515"/>
      <c r="J23" s="1513"/>
      <c r="K23" s="1514"/>
      <c r="L23" s="1514"/>
      <c r="M23" s="1514"/>
      <c r="N23" s="1514"/>
      <c r="O23" s="1514"/>
      <c r="P23" s="1515"/>
      <c r="Q23" s="1513"/>
      <c r="R23" s="1514"/>
      <c r="S23" s="1514"/>
      <c r="T23" s="1514"/>
      <c r="U23" s="1514"/>
      <c r="V23" s="1514"/>
      <c r="W23" s="1514"/>
      <c r="X23" s="1514"/>
      <c r="Y23" s="1515"/>
      <c r="Z23" s="1513"/>
      <c r="AA23" s="1515"/>
      <c r="AB23" s="1488"/>
      <c r="AC23" s="1489"/>
      <c r="AD23" s="1489"/>
      <c r="AE23" s="1504"/>
      <c r="AF23" s="1488"/>
      <c r="AG23" s="1489"/>
      <c r="AH23" s="1489"/>
      <c r="AI23" s="1490"/>
    </row>
    <row r="24" spans="1:35" ht="21" customHeight="1">
      <c r="A24" s="1520"/>
      <c r="B24" s="1521"/>
      <c r="C24" s="1507"/>
      <c r="D24" s="1508"/>
      <c r="E24" s="1508"/>
      <c r="F24" s="1508"/>
      <c r="G24" s="1508"/>
      <c r="H24" s="1508"/>
      <c r="I24" s="1509"/>
      <c r="J24" s="1507"/>
      <c r="K24" s="1508"/>
      <c r="L24" s="1508"/>
      <c r="M24" s="1508"/>
      <c r="N24" s="1508"/>
      <c r="O24" s="1508"/>
      <c r="P24" s="1509"/>
      <c r="Q24" s="1505">
        <v>1</v>
      </c>
      <c r="R24" s="1506"/>
      <c r="S24" s="1479"/>
      <c r="T24" s="1500"/>
      <c r="U24" s="1500"/>
      <c r="V24" s="1500"/>
      <c r="W24" s="1500"/>
      <c r="X24" s="1500"/>
      <c r="Y24" s="1471"/>
      <c r="Z24" s="1479"/>
      <c r="AA24" s="1471"/>
      <c r="AB24" s="1491"/>
      <c r="AC24" s="1492"/>
      <c r="AD24" s="1492"/>
      <c r="AE24" s="1493"/>
      <c r="AF24" s="1479"/>
      <c r="AG24" s="1500"/>
      <c r="AH24" s="1500"/>
      <c r="AI24" s="1501"/>
    </row>
    <row r="25" spans="1:35" ht="21" customHeight="1">
      <c r="A25" s="1520"/>
      <c r="B25" s="1521"/>
      <c r="C25" s="1510"/>
      <c r="D25" s="1511"/>
      <c r="E25" s="1511"/>
      <c r="F25" s="1511"/>
      <c r="G25" s="1511"/>
      <c r="H25" s="1511"/>
      <c r="I25" s="1512"/>
      <c r="J25" s="1510"/>
      <c r="K25" s="1511"/>
      <c r="L25" s="1511"/>
      <c r="M25" s="1511"/>
      <c r="N25" s="1511"/>
      <c r="O25" s="1511"/>
      <c r="P25" s="1512"/>
      <c r="Q25" s="1505">
        <v>2</v>
      </c>
      <c r="R25" s="1506"/>
      <c r="S25" s="1479"/>
      <c r="T25" s="1500"/>
      <c r="U25" s="1500"/>
      <c r="V25" s="1500"/>
      <c r="W25" s="1500"/>
      <c r="X25" s="1500"/>
      <c r="Y25" s="1471"/>
      <c r="Z25" s="1479"/>
      <c r="AA25" s="1471"/>
      <c r="AB25" s="1494"/>
      <c r="AC25" s="1495"/>
      <c r="AD25" s="1495"/>
      <c r="AE25" s="1496"/>
      <c r="AF25" s="1479"/>
      <c r="AG25" s="1500"/>
      <c r="AH25" s="1500"/>
      <c r="AI25" s="1501"/>
    </row>
    <row r="26" spans="1:35" ht="21" customHeight="1">
      <c r="A26" s="1520"/>
      <c r="B26" s="1521"/>
      <c r="C26" s="1510"/>
      <c r="D26" s="1511"/>
      <c r="E26" s="1511"/>
      <c r="F26" s="1511"/>
      <c r="G26" s="1511"/>
      <c r="H26" s="1511"/>
      <c r="I26" s="1512"/>
      <c r="J26" s="1510"/>
      <c r="K26" s="1511"/>
      <c r="L26" s="1511"/>
      <c r="M26" s="1511"/>
      <c r="N26" s="1511"/>
      <c r="O26" s="1511"/>
      <c r="P26" s="1512"/>
      <c r="Q26" s="1505">
        <v>3</v>
      </c>
      <c r="R26" s="1506"/>
      <c r="S26" s="1479"/>
      <c r="T26" s="1500"/>
      <c r="U26" s="1500"/>
      <c r="V26" s="1500"/>
      <c r="W26" s="1500"/>
      <c r="X26" s="1500"/>
      <c r="Y26" s="1471"/>
      <c r="Z26" s="1479"/>
      <c r="AA26" s="1471"/>
      <c r="AB26" s="1494"/>
      <c r="AC26" s="1495"/>
      <c r="AD26" s="1495"/>
      <c r="AE26" s="1496"/>
      <c r="AF26" s="1479"/>
      <c r="AG26" s="1500"/>
      <c r="AH26" s="1500"/>
      <c r="AI26" s="1501"/>
    </row>
    <row r="27" spans="1:35" ht="21" customHeight="1">
      <c r="A27" s="1520"/>
      <c r="B27" s="1521"/>
      <c r="C27" s="1510"/>
      <c r="D27" s="1511"/>
      <c r="E27" s="1511"/>
      <c r="F27" s="1511"/>
      <c r="G27" s="1511"/>
      <c r="H27" s="1511"/>
      <c r="I27" s="1512"/>
      <c r="J27" s="1510"/>
      <c r="K27" s="1511"/>
      <c r="L27" s="1511"/>
      <c r="M27" s="1511"/>
      <c r="N27" s="1511"/>
      <c r="O27" s="1511"/>
      <c r="P27" s="1512"/>
      <c r="Q27" s="1505">
        <v>4</v>
      </c>
      <c r="R27" s="1506"/>
      <c r="S27" s="1479"/>
      <c r="T27" s="1500"/>
      <c r="U27" s="1500"/>
      <c r="V27" s="1500"/>
      <c r="W27" s="1500"/>
      <c r="X27" s="1500"/>
      <c r="Y27" s="1471"/>
      <c r="Z27" s="1479"/>
      <c r="AA27" s="1471"/>
      <c r="AB27" s="1494"/>
      <c r="AC27" s="1495"/>
      <c r="AD27" s="1495"/>
      <c r="AE27" s="1496"/>
      <c r="AF27" s="1479"/>
      <c r="AG27" s="1500"/>
      <c r="AH27" s="1500"/>
      <c r="AI27" s="1501"/>
    </row>
    <row r="28" spans="1:35" ht="21" customHeight="1">
      <c r="A28" s="1520"/>
      <c r="B28" s="1521"/>
      <c r="C28" s="1513"/>
      <c r="D28" s="1514"/>
      <c r="E28" s="1514"/>
      <c r="F28" s="1514"/>
      <c r="G28" s="1514"/>
      <c r="H28" s="1514"/>
      <c r="I28" s="1515"/>
      <c r="J28" s="1513"/>
      <c r="K28" s="1514"/>
      <c r="L28" s="1514"/>
      <c r="M28" s="1514"/>
      <c r="N28" s="1514"/>
      <c r="O28" s="1514"/>
      <c r="P28" s="1515"/>
      <c r="Q28" s="1505">
        <v>5</v>
      </c>
      <c r="R28" s="1506"/>
      <c r="S28" s="1479"/>
      <c r="T28" s="1500"/>
      <c r="U28" s="1500"/>
      <c r="V28" s="1500"/>
      <c r="W28" s="1500"/>
      <c r="X28" s="1500"/>
      <c r="Y28" s="1471"/>
      <c r="Z28" s="1479"/>
      <c r="AA28" s="1471"/>
      <c r="AB28" s="1497"/>
      <c r="AC28" s="1498"/>
      <c r="AD28" s="1498"/>
      <c r="AE28" s="1499"/>
      <c r="AF28" s="1479"/>
      <c r="AG28" s="1500"/>
      <c r="AH28" s="1500"/>
      <c r="AI28" s="1501"/>
    </row>
    <row r="29" spans="1:35" ht="21" customHeight="1">
      <c r="A29" s="1520"/>
      <c r="B29" s="1521"/>
      <c r="C29" s="1507"/>
      <c r="D29" s="1508"/>
      <c r="E29" s="1508"/>
      <c r="F29" s="1508"/>
      <c r="G29" s="1508"/>
      <c r="H29" s="1508"/>
      <c r="I29" s="1509"/>
      <c r="J29" s="1507"/>
      <c r="K29" s="1508"/>
      <c r="L29" s="1508"/>
      <c r="M29" s="1508"/>
      <c r="N29" s="1508"/>
      <c r="O29" s="1508"/>
      <c r="P29" s="1509"/>
      <c r="Q29" s="1505">
        <v>6</v>
      </c>
      <c r="R29" s="1506"/>
      <c r="S29" s="1479"/>
      <c r="T29" s="1500"/>
      <c r="U29" s="1500"/>
      <c r="V29" s="1500"/>
      <c r="W29" s="1500"/>
      <c r="X29" s="1500"/>
      <c r="Y29" s="1471"/>
      <c r="Z29" s="1479"/>
      <c r="AA29" s="1471"/>
      <c r="AB29" s="1491"/>
      <c r="AC29" s="1492"/>
      <c r="AD29" s="1492"/>
      <c r="AE29" s="1493"/>
      <c r="AF29" s="1479"/>
      <c r="AG29" s="1500"/>
      <c r="AH29" s="1500"/>
      <c r="AI29" s="1501"/>
    </row>
    <row r="30" spans="1:35" ht="21" customHeight="1">
      <c r="A30" s="1520"/>
      <c r="B30" s="1521"/>
      <c r="C30" s="1510"/>
      <c r="D30" s="1511"/>
      <c r="E30" s="1511"/>
      <c r="F30" s="1511"/>
      <c r="G30" s="1511"/>
      <c r="H30" s="1511"/>
      <c r="I30" s="1512"/>
      <c r="J30" s="1510"/>
      <c r="K30" s="1511"/>
      <c r="L30" s="1511"/>
      <c r="M30" s="1511"/>
      <c r="N30" s="1511"/>
      <c r="O30" s="1511"/>
      <c r="P30" s="1512"/>
      <c r="Q30" s="1505">
        <v>7</v>
      </c>
      <c r="R30" s="1506"/>
      <c r="S30" s="1479"/>
      <c r="T30" s="1500"/>
      <c r="U30" s="1500"/>
      <c r="V30" s="1500"/>
      <c r="W30" s="1500"/>
      <c r="X30" s="1500"/>
      <c r="Y30" s="1471"/>
      <c r="Z30" s="1479"/>
      <c r="AA30" s="1471"/>
      <c r="AB30" s="1494"/>
      <c r="AC30" s="1495"/>
      <c r="AD30" s="1495"/>
      <c r="AE30" s="1496"/>
      <c r="AF30" s="1479"/>
      <c r="AG30" s="1500"/>
      <c r="AH30" s="1500"/>
      <c r="AI30" s="1501"/>
    </row>
    <row r="31" spans="1:35" ht="21" customHeight="1">
      <c r="A31" s="1520"/>
      <c r="B31" s="1521"/>
      <c r="C31" s="1510"/>
      <c r="D31" s="1511"/>
      <c r="E31" s="1511"/>
      <c r="F31" s="1511"/>
      <c r="G31" s="1511"/>
      <c r="H31" s="1511"/>
      <c r="I31" s="1512"/>
      <c r="J31" s="1510"/>
      <c r="K31" s="1511"/>
      <c r="L31" s="1511"/>
      <c r="M31" s="1511"/>
      <c r="N31" s="1511"/>
      <c r="O31" s="1511"/>
      <c r="P31" s="1512"/>
      <c r="Q31" s="1505">
        <v>8</v>
      </c>
      <c r="R31" s="1506"/>
      <c r="S31" s="1479"/>
      <c r="T31" s="1500"/>
      <c r="U31" s="1500"/>
      <c r="V31" s="1500"/>
      <c r="W31" s="1500"/>
      <c r="X31" s="1500"/>
      <c r="Y31" s="1471"/>
      <c r="Z31" s="1479"/>
      <c r="AA31" s="1471"/>
      <c r="AB31" s="1494"/>
      <c r="AC31" s="1495"/>
      <c r="AD31" s="1495"/>
      <c r="AE31" s="1496"/>
      <c r="AF31" s="1479"/>
      <c r="AG31" s="1500"/>
      <c r="AH31" s="1500"/>
      <c r="AI31" s="1501"/>
    </row>
    <row r="32" spans="1:35" ht="21" customHeight="1">
      <c r="A32" s="1520"/>
      <c r="B32" s="1521"/>
      <c r="C32" s="1510"/>
      <c r="D32" s="1511"/>
      <c r="E32" s="1511"/>
      <c r="F32" s="1511"/>
      <c r="G32" s="1511"/>
      <c r="H32" s="1511"/>
      <c r="I32" s="1512"/>
      <c r="J32" s="1510"/>
      <c r="K32" s="1511"/>
      <c r="L32" s="1511"/>
      <c r="M32" s="1511"/>
      <c r="N32" s="1511"/>
      <c r="O32" s="1511"/>
      <c r="P32" s="1512"/>
      <c r="Q32" s="1505">
        <v>9</v>
      </c>
      <c r="R32" s="1506"/>
      <c r="S32" s="1479"/>
      <c r="T32" s="1500"/>
      <c r="U32" s="1500"/>
      <c r="V32" s="1500"/>
      <c r="W32" s="1500"/>
      <c r="X32" s="1500"/>
      <c r="Y32" s="1471"/>
      <c r="Z32" s="1479"/>
      <c r="AA32" s="1471"/>
      <c r="AB32" s="1494"/>
      <c r="AC32" s="1495"/>
      <c r="AD32" s="1495"/>
      <c r="AE32" s="1496"/>
      <c r="AF32" s="1479"/>
      <c r="AG32" s="1500"/>
      <c r="AH32" s="1500"/>
      <c r="AI32" s="1501"/>
    </row>
    <row r="33" spans="1:35" ht="21" customHeight="1">
      <c r="A33" s="1520"/>
      <c r="B33" s="1521"/>
      <c r="C33" s="1513"/>
      <c r="D33" s="1514"/>
      <c r="E33" s="1514"/>
      <c r="F33" s="1514"/>
      <c r="G33" s="1514"/>
      <c r="H33" s="1514"/>
      <c r="I33" s="1515"/>
      <c r="J33" s="1513"/>
      <c r="K33" s="1514"/>
      <c r="L33" s="1514"/>
      <c r="M33" s="1514"/>
      <c r="N33" s="1514"/>
      <c r="O33" s="1514"/>
      <c r="P33" s="1515"/>
      <c r="Q33" s="1505">
        <v>10</v>
      </c>
      <c r="R33" s="1506"/>
      <c r="S33" s="1479"/>
      <c r="T33" s="1500"/>
      <c r="U33" s="1500"/>
      <c r="V33" s="1500"/>
      <c r="W33" s="1500"/>
      <c r="X33" s="1500"/>
      <c r="Y33" s="1471"/>
      <c r="Z33" s="1479"/>
      <c r="AA33" s="1471"/>
      <c r="AB33" s="1497"/>
      <c r="AC33" s="1498"/>
      <c r="AD33" s="1498"/>
      <c r="AE33" s="1499"/>
      <c r="AF33" s="1479"/>
      <c r="AG33" s="1500"/>
      <c r="AH33" s="1500"/>
      <c r="AI33" s="1501"/>
    </row>
    <row r="34" spans="1:35" ht="21" customHeight="1">
      <c r="A34" s="1520"/>
      <c r="B34" s="1521"/>
      <c r="C34" s="1507"/>
      <c r="D34" s="1508"/>
      <c r="E34" s="1508"/>
      <c r="F34" s="1508"/>
      <c r="G34" s="1508"/>
      <c r="H34" s="1508"/>
      <c r="I34" s="1509"/>
      <c r="J34" s="1507"/>
      <c r="K34" s="1508"/>
      <c r="L34" s="1508"/>
      <c r="M34" s="1508"/>
      <c r="N34" s="1508"/>
      <c r="O34" s="1508"/>
      <c r="P34" s="1509"/>
      <c r="Q34" s="1505">
        <v>11</v>
      </c>
      <c r="R34" s="1506"/>
      <c r="S34" s="1479"/>
      <c r="T34" s="1500"/>
      <c r="U34" s="1500"/>
      <c r="V34" s="1500"/>
      <c r="W34" s="1500"/>
      <c r="X34" s="1500"/>
      <c r="Y34" s="1471"/>
      <c r="Z34" s="1479"/>
      <c r="AA34" s="1471"/>
      <c r="AB34" s="1491"/>
      <c r="AC34" s="1492"/>
      <c r="AD34" s="1492"/>
      <c r="AE34" s="1493"/>
      <c r="AF34" s="1479"/>
      <c r="AG34" s="1500"/>
      <c r="AH34" s="1500"/>
      <c r="AI34" s="1501"/>
    </row>
    <row r="35" spans="1:35" ht="21" customHeight="1">
      <c r="A35" s="1520"/>
      <c r="B35" s="1521"/>
      <c r="C35" s="1510"/>
      <c r="D35" s="1511"/>
      <c r="E35" s="1511"/>
      <c r="F35" s="1511"/>
      <c r="G35" s="1511"/>
      <c r="H35" s="1511"/>
      <c r="I35" s="1512"/>
      <c r="J35" s="1510"/>
      <c r="K35" s="1511"/>
      <c r="L35" s="1511"/>
      <c r="M35" s="1511"/>
      <c r="N35" s="1511"/>
      <c r="O35" s="1511"/>
      <c r="P35" s="1512"/>
      <c r="Q35" s="1505">
        <v>12</v>
      </c>
      <c r="R35" s="1506"/>
      <c r="S35" s="1479"/>
      <c r="T35" s="1500"/>
      <c r="U35" s="1500"/>
      <c r="V35" s="1500"/>
      <c r="W35" s="1500"/>
      <c r="X35" s="1500"/>
      <c r="Y35" s="1471"/>
      <c r="Z35" s="1479"/>
      <c r="AA35" s="1471"/>
      <c r="AB35" s="1494"/>
      <c r="AC35" s="1495"/>
      <c r="AD35" s="1495"/>
      <c r="AE35" s="1496"/>
      <c r="AF35" s="1479"/>
      <c r="AG35" s="1500"/>
      <c r="AH35" s="1500"/>
      <c r="AI35" s="1501"/>
    </row>
    <row r="36" spans="1:35" ht="21" customHeight="1">
      <c r="A36" s="1520"/>
      <c r="B36" s="1521"/>
      <c r="C36" s="1510"/>
      <c r="D36" s="1511"/>
      <c r="E36" s="1511"/>
      <c r="F36" s="1511"/>
      <c r="G36" s="1511"/>
      <c r="H36" s="1511"/>
      <c r="I36" s="1512"/>
      <c r="J36" s="1510"/>
      <c r="K36" s="1511"/>
      <c r="L36" s="1511"/>
      <c r="M36" s="1511"/>
      <c r="N36" s="1511"/>
      <c r="O36" s="1511"/>
      <c r="P36" s="1512"/>
      <c r="Q36" s="1505">
        <v>13</v>
      </c>
      <c r="R36" s="1506"/>
      <c r="S36" s="1479"/>
      <c r="T36" s="1500"/>
      <c r="U36" s="1500"/>
      <c r="V36" s="1500"/>
      <c r="W36" s="1500"/>
      <c r="X36" s="1500"/>
      <c r="Y36" s="1471"/>
      <c r="Z36" s="1479"/>
      <c r="AA36" s="1471"/>
      <c r="AB36" s="1494"/>
      <c r="AC36" s="1495"/>
      <c r="AD36" s="1495"/>
      <c r="AE36" s="1496"/>
      <c r="AF36" s="1479"/>
      <c r="AG36" s="1500"/>
      <c r="AH36" s="1500"/>
      <c r="AI36" s="1501"/>
    </row>
    <row r="37" spans="1:35" ht="21" customHeight="1">
      <c r="A37" s="1520"/>
      <c r="B37" s="1521"/>
      <c r="C37" s="1510"/>
      <c r="D37" s="1511"/>
      <c r="E37" s="1511"/>
      <c r="F37" s="1511"/>
      <c r="G37" s="1511"/>
      <c r="H37" s="1511"/>
      <c r="I37" s="1512"/>
      <c r="J37" s="1510"/>
      <c r="K37" s="1511"/>
      <c r="L37" s="1511"/>
      <c r="M37" s="1511"/>
      <c r="N37" s="1511"/>
      <c r="O37" s="1511"/>
      <c r="P37" s="1512"/>
      <c r="Q37" s="1505">
        <v>14</v>
      </c>
      <c r="R37" s="1506"/>
      <c r="S37" s="1479"/>
      <c r="T37" s="1500"/>
      <c r="U37" s="1500"/>
      <c r="V37" s="1500"/>
      <c r="W37" s="1500"/>
      <c r="X37" s="1500"/>
      <c r="Y37" s="1471"/>
      <c r="Z37" s="1479"/>
      <c r="AA37" s="1471"/>
      <c r="AB37" s="1494"/>
      <c r="AC37" s="1495"/>
      <c r="AD37" s="1495"/>
      <c r="AE37" s="1496"/>
      <c r="AF37" s="1479"/>
      <c r="AG37" s="1500"/>
      <c r="AH37" s="1500"/>
      <c r="AI37" s="1501"/>
    </row>
    <row r="38" spans="1:35" ht="21" customHeight="1">
      <c r="A38" s="1520"/>
      <c r="B38" s="1521"/>
      <c r="C38" s="1513"/>
      <c r="D38" s="1514"/>
      <c r="E38" s="1514"/>
      <c r="F38" s="1514"/>
      <c r="G38" s="1514"/>
      <c r="H38" s="1514"/>
      <c r="I38" s="1515"/>
      <c r="J38" s="1513"/>
      <c r="K38" s="1514"/>
      <c r="L38" s="1514"/>
      <c r="M38" s="1514"/>
      <c r="N38" s="1514"/>
      <c r="O38" s="1514"/>
      <c r="P38" s="1515"/>
      <c r="Q38" s="1505">
        <v>15</v>
      </c>
      <c r="R38" s="1506"/>
      <c r="S38" s="1479"/>
      <c r="T38" s="1500"/>
      <c r="U38" s="1500"/>
      <c r="V38" s="1500"/>
      <c r="W38" s="1500"/>
      <c r="X38" s="1500"/>
      <c r="Y38" s="1471"/>
      <c r="Z38" s="1479"/>
      <c r="AA38" s="1471"/>
      <c r="AB38" s="1497"/>
      <c r="AC38" s="1498"/>
      <c r="AD38" s="1498"/>
      <c r="AE38" s="1499"/>
      <c r="AF38" s="1479"/>
      <c r="AG38" s="1500"/>
      <c r="AH38" s="1500"/>
      <c r="AI38" s="1501"/>
    </row>
    <row r="39" spans="1:35" ht="21" customHeight="1" thickBot="1">
      <c r="A39" s="1522"/>
      <c r="B39" s="1523"/>
      <c r="C39" s="1527" t="s">
        <v>68</v>
      </c>
      <c r="D39" s="1528"/>
      <c r="E39" s="1528"/>
      <c r="F39" s="1528"/>
      <c r="G39" s="1528"/>
      <c r="H39" s="1528"/>
      <c r="I39" s="1528"/>
      <c r="J39" s="1528"/>
      <c r="K39" s="1528"/>
      <c r="L39" s="1528"/>
      <c r="M39" s="1528"/>
      <c r="N39" s="1528"/>
      <c r="O39" s="1528"/>
      <c r="P39" s="1528"/>
      <c r="Q39" s="1528"/>
      <c r="R39" s="1528"/>
      <c r="S39" s="1528"/>
      <c r="T39" s="1528"/>
      <c r="U39" s="1528"/>
      <c r="V39" s="1528"/>
      <c r="W39" s="1528"/>
      <c r="X39" s="1528"/>
      <c r="Y39" s="1528"/>
      <c r="Z39" s="1528"/>
      <c r="AA39" s="1528"/>
      <c r="AB39" s="1527"/>
      <c r="AC39" s="1528"/>
      <c r="AD39" s="1528"/>
      <c r="AE39" s="1529"/>
      <c r="AF39" s="99"/>
      <c r="AG39" s="99"/>
      <c r="AH39" s="99"/>
      <c r="AI39" s="100"/>
    </row>
    <row r="40" spans="1:35" ht="25.5" customHeight="1">
      <c r="A40" s="8" t="s">
        <v>72</v>
      </c>
      <c r="B40" s="1516" t="s">
        <v>196</v>
      </c>
      <c r="C40" s="1516"/>
      <c r="D40" s="1516"/>
      <c r="E40" s="1516"/>
      <c r="F40" s="1516"/>
      <c r="G40" s="1516"/>
      <c r="H40" s="1516"/>
      <c r="I40" s="1516"/>
      <c r="J40" s="1516"/>
      <c r="K40" s="1516"/>
      <c r="L40" s="1516"/>
      <c r="M40" s="1516"/>
      <c r="N40" s="1516"/>
      <c r="O40" s="1516"/>
      <c r="P40" s="1516"/>
      <c r="Q40" s="1516"/>
      <c r="R40" s="1516"/>
      <c r="S40" s="1516"/>
      <c r="T40" s="1516"/>
      <c r="U40" s="1516"/>
      <c r="V40" s="1516"/>
      <c r="W40" s="1516"/>
      <c r="X40" s="1516"/>
      <c r="Y40" s="1516"/>
      <c r="Z40" s="1516"/>
      <c r="AA40" s="1516"/>
      <c r="AB40" s="1517"/>
      <c r="AC40" s="1517"/>
      <c r="AD40" s="1517"/>
      <c r="AE40" s="1517"/>
      <c r="AF40" s="1516"/>
      <c r="AG40" s="1516"/>
      <c r="AH40" s="1516"/>
      <c r="AI40" s="1516"/>
    </row>
    <row r="41" spans="1:35" ht="21" customHeight="1"/>
    <row r="42" spans="1:35" ht="21" customHeight="1"/>
    <row r="43" spans="1:35" ht="21" customHeight="1"/>
    <row r="44" spans="1:35" ht="21" customHeight="1"/>
    <row r="45" spans="1:35" ht="21" customHeight="1"/>
    <row r="46" spans="1:35" ht="21" customHeight="1"/>
    <row r="47" spans="1:35" ht="21" customHeight="1"/>
    <row r="48" spans="1:35"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sheetData>
  <mergeCells count="173">
    <mergeCell ref="BG14:BJ14"/>
    <mergeCell ref="BK14:BN14"/>
    <mergeCell ref="BO14:BR14"/>
    <mergeCell ref="AL13:AM13"/>
    <mergeCell ref="AN13:AT13"/>
    <mergeCell ref="AU13:BF13"/>
    <mergeCell ref="BG13:BJ13"/>
    <mergeCell ref="BK13:BN13"/>
    <mergeCell ref="BO13:BR13"/>
    <mergeCell ref="AL14:AM14"/>
    <mergeCell ref="AN14:AT14"/>
    <mergeCell ref="BG11:BJ11"/>
    <mergeCell ref="BK11:BN11"/>
    <mergeCell ref="BO11:BR11"/>
    <mergeCell ref="AL12:AM12"/>
    <mergeCell ref="AN12:AT12"/>
    <mergeCell ref="AU12:BF12"/>
    <mergeCell ref="BG12:BJ12"/>
    <mergeCell ref="BK12:BN12"/>
    <mergeCell ref="BO12:BR12"/>
    <mergeCell ref="AL11:AM11"/>
    <mergeCell ref="AN11:AT11"/>
    <mergeCell ref="C18:D18"/>
    <mergeCell ref="E18:K18"/>
    <mergeCell ref="L18:W18"/>
    <mergeCell ref="X18:AA18"/>
    <mergeCell ref="AB18:AE18"/>
    <mergeCell ref="L17:W17"/>
    <mergeCell ref="X17:AA17"/>
    <mergeCell ref="AB17:AE17"/>
    <mergeCell ref="AU11:BF11"/>
    <mergeCell ref="AU14:BF14"/>
    <mergeCell ref="AF17:AI17"/>
    <mergeCell ref="C16:D16"/>
    <mergeCell ref="E16:K16"/>
    <mergeCell ref="L16:W16"/>
    <mergeCell ref="X16:AA16"/>
    <mergeCell ref="AB16:AE16"/>
    <mergeCell ref="AF16:AI16"/>
    <mergeCell ref="AB12:AE12"/>
    <mergeCell ref="AF12:AI12"/>
    <mergeCell ref="AB13:AE13"/>
    <mergeCell ref="AF13:AI13"/>
    <mergeCell ref="L12:W12"/>
    <mergeCell ref="X12:AA12"/>
    <mergeCell ref="C17:D17"/>
    <mergeCell ref="E17:K17"/>
    <mergeCell ref="AF18:AI18"/>
    <mergeCell ref="J34:P38"/>
    <mergeCell ref="Z36:AA36"/>
    <mergeCell ref="S34:Y34"/>
    <mergeCell ref="J24:P28"/>
    <mergeCell ref="Q28:R28"/>
    <mergeCell ref="S28:Y28"/>
    <mergeCell ref="Z28:AA28"/>
    <mergeCell ref="AF28:AI28"/>
    <mergeCell ref="AF36:AI36"/>
    <mergeCell ref="Q34:R34"/>
    <mergeCell ref="Z33:AA33"/>
    <mergeCell ref="Q36:R36"/>
    <mergeCell ref="S36:Y36"/>
    <mergeCell ref="Q33:R33"/>
    <mergeCell ref="AF33:AI33"/>
    <mergeCell ref="S30:Y30"/>
    <mergeCell ref="Z30:AA30"/>
    <mergeCell ref="Q32:R32"/>
    <mergeCell ref="S32:Y32"/>
    <mergeCell ref="Z32:AA32"/>
    <mergeCell ref="S33:Y33"/>
    <mergeCell ref="Z25:AA25"/>
    <mergeCell ref="B40:AI40"/>
    <mergeCell ref="AF37:AI37"/>
    <mergeCell ref="Q38:R38"/>
    <mergeCell ref="S38:Y38"/>
    <mergeCell ref="Z38:AA38"/>
    <mergeCell ref="AF34:AI34"/>
    <mergeCell ref="Q35:R35"/>
    <mergeCell ref="S35:Y35"/>
    <mergeCell ref="Z35:AA35"/>
    <mergeCell ref="AF35:AI35"/>
    <mergeCell ref="Z34:AA34"/>
    <mergeCell ref="AB34:AE38"/>
    <mergeCell ref="Q37:R37"/>
    <mergeCell ref="Z37:AA37"/>
    <mergeCell ref="S37:Y37"/>
    <mergeCell ref="A20:B39"/>
    <mergeCell ref="C20:I23"/>
    <mergeCell ref="J20:P23"/>
    <mergeCell ref="Q20:Y23"/>
    <mergeCell ref="Z20:AA23"/>
    <mergeCell ref="C39:AA39"/>
    <mergeCell ref="AB39:AE39"/>
    <mergeCell ref="AF38:AI38"/>
    <mergeCell ref="AF30:AI30"/>
    <mergeCell ref="C15:D15"/>
    <mergeCell ref="E15:K15"/>
    <mergeCell ref="L15:W15"/>
    <mergeCell ref="X15:AA15"/>
    <mergeCell ref="AB15:AE15"/>
    <mergeCell ref="AF15:AI15"/>
    <mergeCell ref="C34:I38"/>
    <mergeCell ref="AF31:AI31"/>
    <mergeCell ref="AB29:AE33"/>
    <mergeCell ref="Q31:R31"/>
    <mergeCell ref="S31:Y31"/>
    <mergeCell ref="Z31:AA31"/>
    <mergeCell ref="AF29:AI29"/>
    <mergeCell ref="Q30:R30"/>
    <mergeCell ref="C24:I28"/>
    <mergeCell ref="S24:Y24"/>
    <mergeCell ref="C29:I33"/>
    <mergeCell ref="J29:P33"/>
    <mergeCell ref="Q29:R29"/>
    <mergeCell ref="AF32:AI32"/>
    <mergeCell ref="Q26:R26"/>
    <mergeCell ref="S26:Y26"/>
    <mergeCell ref="Q25:R25"/>
    <mergeCell ref="S25:Y25"/>
    <mergeCell ref="Z29:AA29"/>
    <mergeCell ref="C19:W19"/>
    <mergeCell ref="X19:AA19"/>
    <mergeCell ref="AB19:AE19"/>
    <mergeCell ref="AF19:AI19"/>
    <mergeCell ref="AF20:AI23"/>
    <mergeCell ref="AB24:AE28"/>
    <mergeCell ref="AF27:AI27"/>
    <mergeCell ref="AF24:AI24"/>
    <mergeCell ref="AB20:AE23"/>
    <mergeCell ref="S29:Y29"/>
    <mergeCell ref="Q27:R27"/>
    <mergeCell ref="S27:Y27"/>
    <mergeCell ref="Q24:R24"/>
    <mergeCell ref="Z24:AA24"/>
    <mergeCell ref="Z26:AA26"/>
    <mergeCell ref="Z27:AA27"/>
    <mergeCell ref="AF25:AI25"/>
    <mergeCell ref="AF26:AI26"/>
    <mergeCell ref="AB8:AE10"/>
    <mergeCell ref="AF8:AI10"/>
    <mergeCell ref="C11:D11"/>
    <mergeCell ref="E11:K11"/>
    <mergeCell ref="L11:W11"/>
    <mergeCell ref="X11:AA11"/>
    <mergeCell ref="AB11:AE11"/>
    <mergeCell ref="AF11:AI11"/>
    <mergeCell ref="A8:B19"/>
    <mergeCell ref="C8:K10"/>
    <mergeCell ref="L8:W10"/>
    <mergeCell ref="X8:AA10"/>
    <mergeCell ref="C12:D12"/>
    <mergeCell ref="E12:K12"/>
    <mergeCell ref="C14:D14"/>
    <mergeCell ref="E14:K14"/>
    <mergeCell ref="C13:D13"/>
    <mergeCell ref="E13:K13"/>
    <mergeCell ref="L13:W13"/>
    <mergeCell ref="X13:AA13"/>
    <mergeCell ref="L14:W14"/>
    <mergeCell ref="X14:AA14"/>
    <mergeCell ref="AB14:AE14"/>
    <mergeCell ref="AF14:AI14"/>
    <mergeCell ref="A2:AI2"/>
    <mergeCell ref="A4:K4"/>
    <mergeCell ref="L4:AI4"/>
    <mergeCell ref="A5:K5"/>
    <mergeCell ref="L5:AI5"/>
    <mergeCell ref="A6:E7"/>
    <mergeCell ref="F6:K6"/>
    <mergeCell ref="L6:U6"/>
    <mergeCell ref="V6:Z7"/>
    <mergeCell ref="AA6:AI7"/>
    <mergeCell ref="F7:K7"/>
    <mergeCell ref="L7:U7"/>
  </mergeCells>
  <phoneticPr fontId="2"/>
  <printOptions horizontalCentered="1"/>
  <pageMargins left="0.39370078740157483" right="0.39370078740157483" top="0.19685039370078741" bottom="0.19685039370078741" header="0.51181102362204722" footer="0.51181102362204722"/>
  <pageSetup paperSize="9" orientation="portrait" horizontalDpi="300" verticalDpi="300" r:id="rId1"/>
  <headerFooter alignWithMargins="0"/>
  <ignoredErrors>
    <ignoredError sqref="AL14" numberStoredAsText="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5"/>
  <sheetViews>
    <sheetView view="pageBreakPreview" zoomScale="85" zoomScaleNormal="100" zoomScaleSheetLayoutView="85" workbookViewId="0">
      <selection activeCell="AQ16" sqref="AQ16"/>
    </sheetView>
  </sheetViews>
  <sheetFormatPr defaultColWidth="9" defaultRowHeight="30" customHeight="1"/>
  <cols>
    <col min="1" max="1" width="4.6328125" style="9" customWidth="1"/>
    <col min="2" max="2" width="7" style="9" customWidth="1"/>
    <col min="3" max="3" width="13.36328125" style="9" customWidth="1"/>
    <col min="4" max="4" width="6.7265625" style="9" customWidth="1"/>
    <col min="5" max="6" width="21.26953125" style="9" customWidth="1"/>
    <col min="7" max="7" width="8.08984375" style="9" customWidth="1"/>
    <col min="8" max="8" width="4" style="9" customWidth="1"/>
    <col min="9" max="9" width="2.453125" style="9" customWidth="1"/>
    <col min="10" max="16384" width="9" style="9"/>
  </cols>
  <sheetData>
    <row r="1" spans="1:7" ht="30" customHeight="1">
      <c r="A1" s="1" t="s">
        <v>598</v>
      </c>
      <c r="F1" s="1555" t="s">
        <v>532</v>
      </c>
      <c r="G1" s="1556"/>
    </row>
    <row r="2" spans="1:7" ht="30" customHeight="1">
      <c r="A2" s="1557" t="s">
        <v>533</v>
      </c>
      <c r="B2" s="1557"/>
      <c r="C2" s="1557"/>
      <c r="D2" s="1557"/>
      <c r="E2" s="1557"/>
      <c r="F2" s="1557"/>
      <c r="G2" s="1557"/>
    </row>
    <row r="3" spans="1:7" ht="14.25" customHeight="1">
      <c r="A3" s="10"/>
      <c r="B3" s="10"/>
      <c r="C3" s="10"/>
      <c r="D3" s="10"/>
      <c r="E3" s="10"/>
      <c r="F3" s="10"/>
      <c r="G3" s="10"/>
    </row>
    <row r="4" spans="1:7" ht="30" customHeight="1">
      <c r="A4" s="237"/>
      <c r="B4" s="1558" t="s">
        <v>234</v>
      </c>
      <c r="C4" s="1559"/>
      <c r="D4" s="1560"/>
      <c r="E4" s="1561"/>
      <c r="F4" s="1561"/>
      <c r="G4" s="1562"/>
    </row>
    <row r="5" spans="1:7" ht="16.5" customHeight="1">
      <c r="A5" s="237"/>
      <c r="B5" s="237"/>
      <c r="C5" s="237"/>
      <c r="D5" s="10"/>
      <c r="E5" s="10"/>
      <c r="F5" s="10"/>
      <c r="G5" s="10"/>
    </row>
    <row r="6" spans="1:7" ht="30" customHeight="1">
      <c r="A6" s="237"/>
      <c r="B6" s="238" t="s">
        <v>534</v>
      </c>
      <c r="C6" s="237"/>
      <c r="D6" s="10"/>
      <c r="E6" s="10"/>
      <c r="F6" s="10"/>
      <c r="G6" s="10"/>
    </row>
    <row r="7" spans="1:7" ht="24.75" customHeight="1" thickBot="1">
      <c r="A7" s="237"/>
      <c r="B7" s="239" t="s">
        <v>535</v>
      </c>
      <c r="C7" s="237"/>
      <c r="D7" s="10"/>
      <c r="E7" s="10"/>
      <c r="F7" s="10"/>
      <c r="G7" s="10"/>
    </row>
    <row r="8" spans="1:7" ht="40" customHeight="1">
      <c r="A8" s="10"/>
      <c r="B8" s="1563" t="s">
        <v>536</v>
      </c>
      <c r="C8" s="1564"/>
      <c r="D8" s="1565"/>
      <c r="E8" s="1569" t="s">
        <v>537</v>
      </c>
      <c r="F8" s="1564"/>
      <c r="G8" s="1565"/>
    </row>
    <row r="9" spans="1:7" ht="40" customHeight="1" thickBot="1">
      <c r="A9" s="10"/>
      <c r="B9" s="1566"/>
      <c r="C9" s="1567"/>
      <c r="D9" s="1568"/>
      <c r="E9" s="1570" t="s">
        <v>538</v>
      </c>
      <c r="F9" s="1571"/>
      <c r="G9" s="1572"/>
    </row>
    <row r="10" spans="1:7" ht="50.25" customHeight="1">
      <c r="B10" s="1537" t="s">
        <v>539</v>
      </c>
      <c r="C10" s="1538"/>
      <c r="D10" s="240">
        <v>1</v>
      </c>
      <c r="E10" s="1542" t="s">
        <v>540</v>
      </c>
      <c r="F10" s="1543"/>
      <c r="G10" s="1544"/>
    </row>
    <row r="11" spans="1:7" ht="30" customHeight="1">
      <c r="B11" s="1539"/>
      <c r="C11" s="1540"/>
      <c r="D11" s="241">
        <v>2</v>
      </c>
      <c r="E11" s="1545" t="s">
        <v>241</v>
      </c>
      <c r="F11" s="1546"/>
      <c r="G11" s="1547"/>
    </row>
    <row r="12" spans="1:7" ht="64.5" customHeight="1">
      <c r="B12" s="1539"/>
      <c r="C12" s="1540"/>
      <c r="D12" s="242">
        <v>3</v>
      </c>
      <c r="E12" s="1545" t="s">
        <v>541</v>
      </c>
      <c r="F12" s="1546"/>
      <c r="G12" s="1547"/>
    </row>
    <row r="13" spans="1:7" ht="30" customHeight="1">
      <c r="B13" s="1541"/>
      <c r="C13" s="1540"/>
      <c r="D13" s="242">
        <v>4</v>
      </c>
      <c r="E13" s="1548" t="s">
        <v>542</v>
      </c>
      <c r="F13" s="1549"/>
      <c r="G13" s="1550"/>
    </row>
    <row r="14" spans="1:7" ht="55.5" customHeight="1">
      <c r="B14" s="243"/>
      <c r="C14" s="1551" t="s">
        <v>543</v>
      </c>
      <c r="D14" s="242">
        <v>5</v>
      </c>
      <c r="E14" s="1545" t="s">
        <v>544</v>
      </c>
      <c r="F14" s="1546"/>
      <c r="G14" s="1547"/>
    </row>
    <row r="15" spans="1:7" ht="30" customHeight="1" thickBot="1">
      <c r="B15" s="244"/>
      <c r="C15" s="1552"/>
      <c r="D15" s="245">
        <v>6</v>
      </c>
      <c r="E15" s="1553" t="s">
        <v>545</v>
      </c>
      <c r="F15" s="1553"/>
      <c r="G15" s="1554"/>
    </row>
    <row r="16" spans="1:7" ht="21.75" customHeight="1">
      <c r="B16" s="14" t="s">
        <v>242</v>
      </c>
    </row>
    <row r="17" spans="1:7" ht="18.75" customHeight="1">
      <c r="A17" s="246"/>
      <c r="B17" s="247" t="s">
        <v>546</v>
      </c>
      <c r="C17" s="247"/>
    </row>
    <row r="18" spans="1:7" ht="18.75" customHeight="1">
      <c r="A18" s="246"/>
      <c r="B18" s="247" t="s">
        <v>547</v>
      </c>
      <c r="C18" s="247"/>
    </row>
    <row r="19" spans="1:7" ht="35.15" customHeight="1">
      <c r="B19" s="1532" t="s">
        <v>548</v>
      </c>
      <c r="C19" s="1532"/>
      <c r="D19" s="1533"/>
      <c r="E19" s="1533"/>
      <c r="F19" s="1533"/>
      <c r="G19" s="1533"/>
    </row>
    <row r="20" spans="1:7" ht="41.25" customHeight="1">
      <c r="A20" s="248"/>
      <c r="B20" s="1532" t="s">
        <v>549</v>
      </c>
      <c r="C20" s="1533"/>
      <c r="D20" s="1533"/>
      <c r="E20" s="1533"/>
      <c r="F20" s="1533"/>
      <c r="G20" s="1533"/>
    </row>
    <row r="21" spans="1:7" ht="30" customHeight="1" thickBot="1">
      <c r="B21" s="249" t="s">
        <v>550</v>
      </c>
      <c r="C21" s="250"/>
      <c r="D21" s="10"/>
      <c r="E21" s="10"/>
      <c r="F21" s="10"/>
      <c r="G21" s="10"/>
    </row>
    <row r="22" spans="1:7" ht="30" customHeight="1">
      <c r="B22" s="251">
        <v>1</v>
      </c>
      <c r="C22" s="1534" t="s">
        <v>551</v>
      </c>
      <c r="D22" s="1535"/>
      <c r="E22" s="1535"/>
      <c r="F22" s="1535"/>
      <c r="G22" s="1536"/>
    </row>
    <row r="23" spans="1:7" ht="30" customHeight="1" thickBot="1">
      <c r="B23" s="252">
        <v>2</v>
      </c>
      <c r="C23" s="253" t="s">
        <v>241</v>
      </c>
      <c r="D23" s="254"/>
      <c r="E23" s="254"/>
      <c r="F23" s="254"/>
      <c r="G23" s="255"/>
    </row>
    <row r="24" spans="1:7" ht="30" customHeight="1">
      <c r="B24" s="14" t="s">
        <v>242</v>
      </c>
    </row>
    <row r="25" spans="1:7" ht="30" customHeight="1">
      <c r="B25" s="247" t="s">
        <v>552</v>
      </c>
    </row>
  </sheetData>
  <mergeCells count="18">
    <mergeCell ref="F1:G1"/>
    <mergeCell ref="A2:G2"/>
    <mergeCell ref="B4:C4"/>
    <mergeCell ref="D4:G4"/>
    <mergeCell ref="B8:D9"/>
    <mergeCell ref="E8:G8"/>
    <mergeCell ref="E9:G9"/>
    <mergeCell ref="B19:G19"/>
    <mergeCell ref="B20:G20"/>
    <mergeCell ref="C22:G22"/>
    <mergeCell ref="B10:C13"/>
    <mergeCell ref="E10:G10"/>
    <mergeCell ref="E11:G11"/>
    <mergeCell ref="E12:G12"/>
    <mergeCell ref="E13:G13"/>
    <mergeCell ref="C14:C15"/>
    <mergeCell ref="E14:G14"/>
    <mergeCell ref="E15:G15"/>
  </mergeCells>
  <phoneticPr fontId="2"/>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E94DD-A1DC-4CC5-A246-CFF36BE78DDB}">
  <dimension ref="A1:H45"/>
  <sheetViews>
    <sheetView view="pageBreakPreview" zoomScaleNormal="85" zoomScaleSheetLayoutView="100" workbookViewId="0">
      <selection activeCell="AQ16" sqref="AQ16"/>
    </sheetView>
  </sheetViews>
  <sheetFormatPr defaultColWidth="9" defaultRowHeight="13"/>
  <cols>
    <col min="1" max="1" width="9" style="9"/>
    <col min="2" max="2" width="11.08984375" style="9" customWidth="1"/>
    <col min="3" max="3" width="9" style="9"/>
    <col min="4" max="4" width="21.26953125" style="9" customWidth="1"/>
    <col min="5" max="5" width="9" style="9"/>
    <col min="6" max="6" width="14" style="9" customWidth="1"/>
    <col min="7" max="7" width="4.90625" style="9" customWidth="1"/>
    <col min="8" max="8" width="15.08984375" style="9" customWidth="1"/>
    <col min="9" max="257" width="9" style="9"/>
    <col min="258" max="258" width="11.08984375" style="9" customWidth="1"/>
    <col min="259" max="259" width="9" style="9"/>
    <col min="260" max="260" width="21.26953125" style="9" customWidth="1"/>
    <col min="261" max="261" width="9" style="9"/>
    <col min="262" max="262" width="14" style="9" customWidth="1"/>
    <col min="263" max="263" width="4.90625" style="9" customWidth="1"/>
    <col min="264" max="264" width="15.08984375" style="9" customWidth="1"/>
    <col min="265" max="513" width="9" style="9"/>
    <col min="514" max="514" width="11.08984375" style="9" customWidth="1"/>
    <col min="515" max="515" width="9" style="9"/>
    <col min="516" max="516" width="21.26953125" style="9" customWidth="1"/>
    <col min="517" max="517" width="9" style="9"/>
    <col min="518" max="518" width="14" style="9" customWidth="1"/>
    <col min="519" max="519" width="4.90625" style="9" customWidth="1"/>
    <col min="520" max="520" width="15.08984375" style="9" customWidth="1"/>
    <col min="521" max="769" width="9" style="9"/>
    <col min="770" max="770" width="11.08984375" style="9" customWidth="1"/>
    <col min="771" max="771" width="9" style="9"/>
    <col min="772" max="772" width="21.26953125" style="9" customWidth="1"/>
    <col min="773" max="773" width="9" style="9"/>
    <col min="774" max="774" width="14" style="9" customWidth="1"/>
    <col min="775" max="775" width="4.90625" style="9" customWidth="1"/>
    <col min="776" max="776" width="15.08984375" style="9" customWidth="1"/>
    <col min="777" max="1025" width="9" style="9"/>
    <col min="1026" max="1026" width="11.08984375" style="9" customWidth="1"/>
    <col min="1027" max="1027" width="9" style="9"/>
    <col min="1028" max="1028" width="21.26953125" style="9" customWidth="1"/>
    <col min="1029" max="1029" width="9" style="9"/>
    <col min="1030" max="1030" width="14" style="9" customWidth="1"/>
    <col min="1031" max="1031" width="4.90625" style="9" customWidth="1"/>
    <col min="1032" max="1032" width="15.08984375" style="9" customWidth="1"/>
    <col min="1033" max="1281" width="9" style="9"/>
    <col min="1282" max="1282" width="11.08984375" style="9" customWidth="1"/>
    <col min="1283" max="1283" width="9" style="9"/>
    <col min="1284" max="1284" width="21.26953125" style="9" customWidth="1"/>
    <col min="1285" max="1285" width="9" style="9"/>
    <col min="1286" max="1286" width="14" style="9" customWidth="1"/>
    <col min="1287" max="1287" width="4.90625" style="9" customWidth="1"/>
    <col min="1288" max="1288" width="15.08984375" style="9" customWidth="1"/>
    <col min="1289" max="1537" width="9" style="9"/>
    <col min="1538" max="1538" width="11.08984375" style="9" customWidth="1"/>
    <col min="1539" max="1539" width="9" style="9"/>
    <col min="1540" max="1540" width="21.26953125" style="9" customWidth="1"/>
    <col min="1541" max="1541" width="9" style="9"/>
    <col min="1542" max="1542" width="14" style="9" customWidth="1"/>
    <col min="1543" max="1543" width="4.90625" style="9" customWidth="1"/>
    <col min="1544" max="1544" width="15.08984375" style="9" customWidth="1"/>
    <col min="1545" max="1793" width="9" style="9"/>
    <col min="1794" max="1794" width="11.08984375" style="9" customWidth="1"/>
    <col min="1795" max="1795" width="9" style="9"/>
    <col min="1796" max="1796" width="21.26953125" style="9" customWidth="1"/>
    <col min="1797" max="1797" width="9" style="9"/>
    <col min="1798" max="1798" width="14" style="9" customWidth="1"/>
    <col min="1799" max="1799" width="4.90625" style="9" customWidth="1"/>
    <col min="1800" max="1800" width="15.08984375" style="9" customWidth="1"/>
    <col min="1801" max="2049" width="9" style="9"/>
    <col min="2050" max="2050" width="11.08984375" style="9" customWidth="1"/>
    <col min="2051" max="2051" width="9" style="9"/>
    <col min="2052" max="2052" width="21.26953125" style="9" customWidth="1"/>
    <col min="2053" max="2053" width="9" style="9"/>
    <col min="2054" max="2054" width="14" style="9" customWidth="1"/>
    <col min="2055" max="2055" width="4.90625" style="9" customWidth="1"/>
    <col min="2056" max="2056" width="15.08984375" style="9" customWidth="1"/>
    <col min="2057" max="2305" width="9" style="9"/>
    <col min="2306" max="2306" width="11.08984375" style="9" customWidth="1"/>
    <col min="2307" max="2307" width="9" style="9"/>
    <col min="2308" max="2308" width="21.26953125" style="9" customWidth="1"/>
    <col min="2309" max="2309" width="9" style="9"/>
    <col min="2310" max="2310" width="14" style="9" customWidth="1"/>
    <col min="2311" max="2311" width="4.90625" style="9" customWidth="1"/>
    <col min="2312" max="2312" width="15.08984375" style="9" customWidth="1"/>
    <col min="2313" max="2561" width="9" style="9"/>
    <col min="2562" max="2562" width="11.08984375" style="9" customWidth="1"/>
    <col min="2563" max="2563" width="9" style="9"/>
    <col min="2564" max="2564" width="21.26953125" style="9" customWidth="1"/>
    <col min="2565" max="2565" width="9" style="9"/>
    <col min="2566" max="2566" width="14" style="9" customWidth="1"/>
    <col min="2567" max="2567" width="4.90625" style="9" customWidth="1"/>
    <col min="2568" max="2568" width="15.08984375" style="9" customWidth="1"/>
    <col min="2569" max="2817" width="9" style="9"/>
    <col min="2818" max="2818" width="11.08984375" style="9" customWidth="1"/>
    <col min="2819" max="2819" width="9" style="9"/>
    <col min="2820" max="2820" width="21.26953125" style="9" customWidth="1"/>
    <col min="2821" max="2821" width="9" style="9"/>
    <col min="2822" max="2822" width="14" style="9" customWidth="1"/>
    <col min="2823" max="2823" width="4.90625" style="9" customWidth="1"/>
    <col min="2824" max="2824" width="15.08984375" style="9" customWidth="1"/>
    <col min="2825" max="3073" width="9" style="9"/>
    <col min="3074" max="3074" width="11.08984375" style="9" customWidth="1"/>
    <col min="3075" max="3075" width="9" style="9"/>
    <col min="3076" max="3076" width="21.26953125" style="9" customWidth="1"/>
    <col min="3077" max="3077" width="9" style="9"/>
    <col min="3078" max="3078" width="14" style="9" customWidth="1"/>
    <col min="3079" max="3079" width="4.90625" style="9" customWidth="1"/>
    <col min="3080" max="3080" width="15.08984375" style="9" customWidth="1"/>
    <col min="3081" max="3329" width="9" style="9"/>
    <col min="3330" max="3330" width="11.08984375" style="9" customWidth="1"/>
    <col min="3331" max="3331" width="9" style="9"/>
    <col min="3332" max="3332" width="21.26953125" style="9" customWidth="1"/>
    <col min="3333" max="3333" width="9" style="9"/>
    <col min="3334" max="3334" width="14" style="9" customWidth="1"/>
    <col min="3335" max="3335" width="4.90625" style="9" customWidth="1"/>
    <col min="3336" max="3336" width="15.08984375" style="9" customWidth="1"/>
    <col min="3337" max="3585" width="9" style="9"/>
    <col min="3586" max="3586" width="11.08984375" style="9" customWidth="1"/>
    <col min="3587" max="3587" width="9" style="9"/>
    <col min="3588" max="3588" width="21.26953125" style="9" customWidth="1"/>
    <col min="3589" max="3589" width="9" style="9"/>
    <col min="3590" max="3590" width="14" style="9" customWidth="1"/>
    <col min="3591" max="3591" width="4.90625" style="9" customWidth="1"/>
    <col min="3592" max="3592" width="15.08984375" style="9" customWidth="1"/>
    <col min="3593" max="3841" width="9" style="9"/>
    <col min="3842" max="3842" width="11.08984375" style="9" customWidth="1"/>
    <col min="3843" max="3843" width="9" style="9"/>
    <col min="3844" max="3844" width="21.26953125" style="9" customWidth="1"/>
    <col min="3845" max="3845" width="9" style="9"/>
    <col min="3846" max="3846" width="14" style="9" customWidth="1"/>
    <col min="3847" max="3847" width="4.90625" style="9" customWidth="1"/>
    <col min="3848" max="3848" width="15.08984375" style="9" customWidth="1"/>
    <col min="3849" max="4097" width="9" style="9"/>
    <col min="4098" max="4098" width="11.08984375" style="9" customWidth="1"/>
    <col min="4099" max="4099" width="9" style="9"/>
    <col min="4100" max="4100" width="21.26953125" style="9" customWidth="1"/>
    <col min="4101" max="4101" width="9" style="9"/>
    <col min="4102" max="4102" width="14" style="9" customWidth="1"/>
    <col min="4103" max="4103" width="4.90625" style="9" customWidth="1"/>
    <col min="4104" max="4104" width="15.08984375" style="9" customWidth="1"/>
    <col min="4105" max="4353" width="9" style="9"/>
    <col min="4354" max="4354" width="11.08984375" style="9" customWidth="1"/>
    <col min="4355" max="4355" width="9" style="9"/>
    <col min="4356" max="4356" width="21.26953125" style="9" customWidth="1"/>
    <col min="4357" max="4357" width="9" style="9"/>
    <col min="4358" max="4358" width="14" style="9" customWidth="1"/>
    <col min="4359" max="4359" width="4.90625" style="9" customWidth="1"/>
    <col min="4360" max="4360" width="15.08984375" style="9" customWidth="1"/>
    <col min="4361" max="4609" width="9" style="9"/>
    <col min="4610" max="4610" width="11.08984375" style="9" customWidth="1"/>
    <col min="4611" max="4611" width="9" style="9"/>
    <col min="4612" max="4612" width="21.26953125" style="9" customWidth="1"/>
    <col min="4613" max="4613" width="9" style="9"/>
    <col min="4614" max="4614" width="14" style="9" customWidth="1"/>
    <col min="4615" max="4615" width="4.90625" style="9" customWidth="1"/>
    <col min="4616" max="4616" width="15.08984375" style="9" customWidth="1"/>
    <col min="4617" max="4865" width="9" style="9"/>
    <col min="4866" max="4866" width="11.08984375" style="9" customWidth="1"/>
    <col min="4867" max="4867" width="9" style="9"/>
    <col min="4868" max="4868" width="21.26953125" style="9" customWidth="1"/>
    <col min="4869" max="4869" width="9" style="9"/>
    <col min="4870" max="4870" width="14" style="9" customWidth="1"/>
    <col min="4871" max="4871" width="4.90625" style="9" customWidth="1"/>
    <col min="4872" max="4872" width="15.08984375" style="9" customWidth="1"/>
    <col min="4873" max="5121" width="9" style="9"/>
    <col min="5122" max="5122" width="11.08984375" style="9" customWidth="1"/>
    <col min="5123" max="5123" width="9" style="9"/>
    <col min="5124" max="5124" width="21.26953125" style="9" customWidth="1"/>
    <col min="5125" max="5125" width="9" style="9"/>
    <col min="5126" max="5126" width="14" style="9" customWidth="1"/>
    <col min="5127" max="5127" width="4.90625" style="9" customWidth="1"/>
    <col min="5128" max="5128" width="15.08984375" style="9" customWidth="1"/>
    <col min="5129" max="5377" width="9" style="9"/>
    <col min="5378" max="5378" width="11.08984375" style="9" customWidth="1"/>
    <col min="5379" max="5379" width="9" style="9"/>
    <col min="5380" max="5380" width="21.26953125" style="9" customWidth="1"/>
    <col min="5381" max="5381" width="9" style="9"/>
    <col min="5382" max="5382" width="14" style="9" customWidth="1"/>
    <col min="5383" max="5383" width="4.90625" style="9" customWidth="1"/>
    <col min="5384" max="5384" width="15.08984375" style="9" customWidth="1"/>
    <col min="5385" max="5633" width="9" style="9"/>
    <col min="5634" max="5634" width="11.08984375" style="9" customWidth="1"/>
    <col min="5635" max="5635" width="9" style="9"/>
    <col min="5636" max="5636" width="21.26953125" style="9" customWidth="1"/>
    <col min="5637" max="5637" width="9" style="9"/>
    <col min="5638" max="5638" width="14" style="9" customWidth="1"/>
    <col min="5639" max="5639" width="4.90625" style="9" customWidth="1"/>
    <col min="5640" max="5640" width="15.08984375" style="9" customWidth="1"/>
    <col min="5641" max="5889" width="9" style="9"/>
    <col min="5890" max="5890" width="11.08984375" style="9" customWidth="1"/>
    <col min="5891" max="5891" width="9" style="9"/>
    <col min="5892" max="5892" width="21.26953125" style="9" customWidth="1"/>
    <col min="5893" max="5893" width="9" style="9"/>
    <col min="5894" max="5894" width="14" style="9" customWidth="1"/>
    <col min="5895" max="5895" width="4.90625" style="9" customWidth="1"/>
    <col min="5896" max="5896" width="15.08984375" style="9" customWidth="1"/>
    <col min="5897" max="6145" width="9" style="9"/>
    <col min="6146" max="6146" width="11.08984375" style="9" customWidth="1"/>
    <col min="6147" max="6147" width="9" style="9"/>
    <col min="6148" max="6148" width="21.26953125" style="9" customWidth="1"/>
    <col min="6149" max="6149" width="9" style="9"/>
    <col min="6150" max="6150" width="14" style="9" customWidth="1"/>
    <col min="6151" max="6151" width="4.90625" style="9" customWidth="1"/>
    <col min="6152" max="6152" width="15.08984375" style="9" customWidth="1"/>
    <col min="6153" max="6401" width="9" style="9"/>
    <col min="6402" max="6402" width="11.08984375" style="9" customWidth="1"/>
    <col min="6403" max="6403" width="9" style="9"/>
    <col min="6404" max="6404" width="21.26953125" style="9" customWidth="1"/>
    <col min="6405" max="6405" width="9" style="9"/>
    <col min="6406" max="6406" width="14" style="9" customWidth="1"/>
    <col min="6407" max="6407" width="4.90625" style="9" customWidth="1"/>
    <col min="6408" max="6408" width="15.08984375" style="9" customWidth="1"/>
    <col min="6409" max="6657" width="9" style="9"/>
    <col min="6658" max="6658" width="11.08984375" style="9" customWidth="1"/>
    <col min="6659" max="6659" width="9" style="9"/>
    <col min="6660" max="6660" width="21.26953125" style="9" customWidth="1"/>
    <col min="6661" max="6661" width="9" style="9"/>
    <col min="6662" max="6662" width="14" style="9" customWidth="1"/>
    <col min="6663" max="6663" width="4.90625" style="9" customWidth="1"/>
    <col min="6664" max="6664" width="15.08984375" style="9" customWidth="1"/>
    <col min="6665" max="6913" width="9" style="9"/>
    <col min="6914" max="6914" width="11.08984375" style="9" customWidth="1"/>
    <col min="6915" max="6915" width="9" style="9"/>
    <col min="6916" max="6916" width="21.26953125" style="9" customWidth="1"/>
    <col min="6917" max="6917" width="9" style="9"/>
    <col min="6918" max="6918" width="14" style="9" customWidth="1"/>
    <col min="6919" max="6919" width="4.90625" style="9" customWidth="1"/>
    <col min="6920" max="6920" width="15.08984375" style="9" customWidth="1"/>
    <col min="6921" max="7169" width="9" style="9"/>
    <col min="7170" max="7170" width="11.08984375" style="9" customWidth="1"/>
    <col min="7171" max="7171" width="9" style="9"/>
    <col min="7172" max="7172" width="21.26953125" style="9" customWidth="1"/>
    <col min="7173" max="7173" width="9" style="9"/>
    <col min="7174" max="7174" width="14" style="9" customWidth="1"/>
    <col min="7175" max="7175" width="4.90625" style="9" customWidth="1"/>
    <col min="7176" max="7176" width="15.08984375" style="9" customWidth="1"/>
    <col min="7177" max="7425" width="9" style="9"/>
    <col min="7426" max="7426" width="11.08984375" style="9" customWidth="1"/>
    <col min="7427" max="7427" width="9" style="9"/>
    <col min="7428" max="7428" width="21.26953125" style="9" customWidth="1"/>
    <col min="7429" max="7429" width="9" style="9"/>
    <col min="7430" max="7430" width="14" style="9" customWidth="1"/>
    <col min="7431" max="7431" width="4.90625" style="9" customWidth="1"/>
    <col min="7432" max="7432" width="15.08984375" style="9" customWidth="1"/>
    <col min="7433" max="7681" width="9" style="9"/>
    <col min="7682" max="7682" width="11.08984375" style="9" customWidth="1"/>
    <col min="7683" max="7683" width="9" style="9"/>
    <col min="7684" max="7684" width="21.26953125" style="9" customWidth="1"/>
    <col min="7685" max="7685" width="9" style="9"/>
    <col min="7686" max="7686" width="14" style="9" customWidth="1"/>
    <col min="7687" max="7687" width="4.90625" style="9" customWidth="1"/>
    <col min="7688" max="7688" width="15.08984375" style="9" customWidth="1"/>
    <col min="7689" max="7937" width="9" style="9"/>
    <col min="7938" max="7938" width="11.08984375" style="9" customWidth="1"/>
    <col min="7939" max="7939" width="9" style="9"/>
    <col min="7940" max="7940" width="21.26953125" style="9" customWidth="1"/>
    <col min="7941" max="7941" width="9" style="9"/>
    <col min="7942" max="7942" width="14" style="9" customWidth="1"/>
    <col min="7943" max="7943" width="4.90625" style="9" customWidth="1"/>
    <col min="7944" max="7944" width="15.08984375" style="9" customWidth="1"/>
    <col min="7945" max="8193" width="9" style="9"/>
    <col min="8194" max="8194" width="11.08984375" style="9" customWidth="1"/>
    <col min="8195" max="8195" width="9" style="9"/>
    <col min="8196" max="8196" width="21.26953125" style="9" customWidth="1"/>
    <col min="8197" max="8197" width="9" style="9"/>
    <col min="8198" max="8198" width="14" style="9" customWidth="1"/>
    <col min="8199" max="8199" width="4.90625" style="9" customWidth="1"/>
    <col min="8200" max="8200" width="15.08984375" style="9" customWidth="1"/>
    <col min="8201" max="8449" width="9" style="9"/>
    <col min="8450" max="8450" width="11.08984375" style="9" customWidth="1"/>
    <col min="8451" max="8451" width="9" style="9"/>
    <col min="8452" max="8452" width="21.26953125" style="9" customWidth="1"/>
    <col min="8453" max="8453" width="9" style="9"/>
    <col min="8454" max="8454" width="14" style="9" customWidth="1"/>
    <col min="8455" max="8455" width="4.90625" style="9" customWidth="1"/>
    <col min="8456" max="8456" width="15.08984375" style="9" customWidth="1"/>
    <col min="8457" max="8705" width="9" style="9"/>
    <col min="8706" max="8706" width="11.08984375" style="9" customWidth="1"/>
    <col min="8707" max="8707" width="9" style="9"/>
    <col min="8708" max="8708" width="21.26953125" style="9" customWidth="1"/>
    <col min="8709" max="8709" width="9" style="9"/>
    <col min="8710" max="8710" width="14" style="9" customWidth="1"/>
    <col min="8711" max="8711" width="4.90625" style="9" customWidth="1"/>
    <col min="8712" max="8712" width="15.08984375" style="9" customWidth="1"/>
    <col min="8713" max="8961" width="9" style="9"/>
    <col min="8962" max="8962" width="11.08984375" style="9" customWidth="1"/>
    <col min="8963" max="8963" width="9" style="9"/>
    <col min="8964" max="8964" width="21.26953125" style="9" customWidth="1"/>
    <col min="8965" max="8965" width="9" style="9"/>
    <col min="8966" max="8966" width="14" style="9" customWidth="1"/>
    <col min="8967" max="8967" width="4.90625" style="9" customWidth="1"/>
    <col min="8968" max="8968" width="15.08984375" style="9" customWidth="1"/>
    <col min="8969" max="9217" width="9" style="9"/>
    <col min="9218" max="9218" width="11.08984375" style="9" customWidth="1"/>
    <col min="9219" max="9219" width="9" style="9"/>
    <col min="9220" max="9220" width="21.26953125" style="9" customWidth="1"/>
    <col min="9221" max="9221" width="9" style="9"/>
    <col min="9222" max="9222" width="14" style="9" customWidth="1"/>
    <col min="9223" max="9223" width="4.90625" style="9" customWidth="1"/>
    <col min="9224" max="9224" width="15.08984375" style="9" customWidth="1"/>
    <col min="9225" max="9473" width="9" style="9"/>
    <col min="9474" max="9474" width="11.08984375" style="9" customWidth="1"/>
    <col min="9475" max="9475" width="9" style="9"/>
    <col min="9476" max="9476" width="21.26953125" style="9" customWidth="1"/>
    <col min="9477" max="9477" width="9" style="9"/>
    <col min="9478" max="9478" width="14" style="9" customWidth="1"/>
    <col min="9479" max="9479" width="4.90625" style="9" customWidth="1"/>
    <col min="9480" max="9480" width="15.08984375" style="9" customWidth="1"/>
    <col min="9481" max="9729" width="9" style="9"/>
    <col min="9730" max="9730" width="11.08984375" style="9" customWidth="1"/>
    <col min="9731" max="9731" width="9" style="9"/>
    <col min="9732" max="9732" width="21.26953125" style="9" customWidth="1"/>
    <col min="9733" max="9733" width="9" style="9"/>
    <col min="9734" max="9734" width="14" style="9" customWidth="1"/>
    <col min="9735" max="9735" width="4.90625" style="9" customWidth="1"/>
    <col min="9736" max="9736" width="15.08984375" style="9" customWidth="1"/>
    <col min="9737" max="9985" width="9" style="9"/>
    <col min="9986" max="9986" width="11.08984375" style="9" customWidth="1"/>
    <col min="9987" max="9987" width="9" style="9"/>
    <col min="9988" max="9988" width="21.26953125" style="9" customWidth="1"/>
    <col min="9989" max="9989" width="9" style="9"/>
    <col min="9990" max="9990" width="14" style="9" customWidth="1"/>
    <col min="9991" max="9991" width="4.90625" style="9" customWidth="1"/>
    <col min="9992" max="9992" width="15.08984375" style="9" customWidth="1"/>
    <col min="9993" max="10241" width="9" style="9"/>
    <col min="10242" max="10242" width="11.08984375" style="9" customWidth="1"/>
    <col min="10243" max="10243" width="9" style="9"/>
    <col min="10244" max="10244" width="21.26953125" style="9" customWidth="1"/>
    <col min="10245" max="10245" width="9" style="9"/>
    <col min="10246" max="10246" width="14" style="9" customWidth="1"/>
    <col min="10247" max="10247" width="4.90625" style="9" customWidth="1"/>
    <col min="10248" max="10248" width="15.08984375" style="9" customWidth="1"/>
    <col min="10249" max="10497" width="9" style="9"/>
    <col min="10498" max="10498" width="11.08984375" style="9" customWidth="1"/>
    <col min="10499" max="10499" width="9" style="9"/>
    <col min="10500" max="10500" width="21.26953125" style="9" customWidth="1"/>
    <col min="10501" max="10501" width="9" style="9"/>
    <col min="10502" max="10502" width="14" style="9" customWidth="1"/>
    <col min="10503" max="10503" width="4.90625" style="9" customWidth="1"/>
    <col min="10504" max="10504" width="15.08984375" style="9" customWidth="1"/>
    <col min="10505" max="10753" width="9" style="9"/>
    <col min="10754" max="10754" width="11.08984375" style="9" customWidth="1"/>
    <col min="10755" max="10755" width="9" style="9"/>
    <col min="10756" max="10756" width="21.26953125" style="9" customWidth="1"/>
    <col min="10757" max="10757" width="9" style="9"/>
    <col min="10758" max="10758" width="14" style="9" customWidth="1"/>
    <col min="10759" max="10759" width="4.90625" style="9" customWidth="1"/>
    <col min="10760" max="10760" width="15.08984375" style="9" customWidth="1"/>
    <col min="10761" max="11009" width="9" style="9"/>
    <col min="11010" max="11010" width="11.08984375" style="9" customWidth="1"/>
    <col min="11011" max="11011" width="9" style="9"/>
    <col min="11012" max="11012" width="21.26953125" style="9" customWidth="1"/>
    <col min="11013" max="11013" width="9" style="9"/>
    <col min="11014" max="11014" width="14" style="9" customWidth="1"/>
    <col min="11015" max="11015" width="4.90625" style="9" customWidth="1"/>
    <col min="11016" max="11016" width="15.08984375" style="9" customWidth="1"/>
    <col min="11017" max="11265" width="9" style="9"/>
    <col min="11266" max="11266" width="11.08984375" style="9" customWidth="1"/>
    <col min="11267" max="11267" width="9" style="9"/>
    <col min="11268" max="11268" width="21.26953125" style="9" customWidth="1"/>
    <col min="11269" max="11269" width="9" style="9"/>
    <col min="11270" max="11270" width="14" style="9" customWidth="1"/>
    <col min="11271" max="11271" width="4.90625" style="9" customWidth="1"/>
    <col min="11272" max="11272" width="15.08984375" style="9" customWidth="1"/>
    <col min="11273" max="11521" width="9" style="9"/>
    <col min="11522" max="11522" width="11.08984375" style="9" customWidth="1"/>
    <col min="11523" max="11523" width="9" style="9"/>
    <col min="11524" max="11524" width="21.26953125" style="9" customWidth="1"/>
    <col min="11525" max="11525" width="9" style="9"/>
    <col min="11526" max="11526" width="14" style="9" customWidth="1"/>
    <col min="11527" max="11527" width="4.90625" style="9" customWidth="1"/>
    <col min="11528" max="11528" width="15.08984375" style="9" customWidth="1"/>
    <col min="11529" max="11777" width="9" style="9"/>
    <col min="11778" max="11778" width="11.08984375" style="9" customWidth="1"/>
    <col min="11779" max="11779" width="9" style="9"/>
    <col min="11780" max="11780" width="21.26953125" style="9" customWidth="1"/>
    <col min="11781" max="11781" width="9" style="9"/>
    <col min="11782" max="11782" width="14" style="9" customWidth="1"/>
    <col min="11783" max="11783" width="4.90625" style="9" customWidth="1"/>
    <col min="11784" max="11784" width="15.08984375" style="9" customWidth="1"/>
    <col min="11785" max="12033" width="9" style="9"/>
    <col min="12034" max="12034" width="11.08984375" style="9" customWidth="1"/>
    <col min="12035" max="12035" width="9" style="9"/>
    <col min="12036" max="12036" width="21.26953125" style="9" customWidth="1"/>
    <col min="12037" max="12037" width="9" style="9"/>
    <col min="12038" max="12038" width="14" style="9" customWidth="1"/>
    <col min="12039" max="12039" width="4.90625" style="9" customWidth="1"/>
    <col min="12040" max="12040" width="15.08984375" style="9" customWidth="1"/>
    <col min="12041" max="12289" width="9" style="9"/>
    <col min="12290" max="12290" width="11.08984375" style="9" customWidth="1"/>
    <col min="12291" max="12291" width="9" style="9"/>
    <col min="12292" max="12292" width="21.26953125" style="9" customWidth="1"/>
    <col min="12293" max="12293" width="9" style="9"/>
    <col min="12294" max="12294" width="14" style="9" customWidth="1"/>
    <col min="12295" max="12295" width="4.90625" style="9" customWidth="1"/>
    <col min="12296" max="12296" width="15.08984375" style="9" customWidth="1"/>
    <col min="12297" max="12545" width="9" style="9"/>
    <col min="12546" max="12546" width="11.08984375" style="9" customWidth="1"/>
    <col min="12547" max="12547" width="9" style="9"/>
    <col min="12548" max="12548" width="21.26953125" style="9" customWidth="1"/>
    <col min="12549" max="12549" width="9" style="9"/>
    <col min="12550" max="12550" width="14" style="9" customWidth="1"/>
    <col min="12551" max="12551" width="4.90625" style="9" customWidth="1"/>
    <col min="12552" max="12552" width="15.08984375" style="9" customWidth="1"/>
    <col min="12553" max="12801" width="9" style="9"/>
    <col min="12802" max="12802" width="11.08984375" style="9" customWidth="1"/>
    <col min="12803" max="12803" width="9" style="9"/>
    <col min="12804" max="12804" width="21.26953125" style="9" customWidth="1"/>
    <col min="12805" max="12805" width="9" style="9"/>
    <col min="12806" max="12806" width="14" style="9" customWidth="1"/>
    <col min="12807" max="12807" width="4.90625" style="9" customWidth="1"/>
    <col min="12808" max="12808" width="15.08984375" style="9" customWidth="1"/>
    <col min="12809" max="13057" width="9" style="9"/>
    <col min="13058" max="13058" width="11.08984375" style="9" customWidth="1"/>
    <col min="13059" max="13059" width="9" style="9"/>
    <col min="13060" max="13060" width="21.26953125" style="9" customWidth="1"/>
    <col min="13061" max="13061" width="9" style="9"/>
    <col min="13062" max="13062" width="14" style="9" customWidth="1"/>
    <col min="13063" max="13063" width="4.90625" style="9" customWidth="1"/>
    <col min="13064" max="13064" width="15.08984375" style="9" customWidth="1"/>
    <col min="13065" max="13313" width="9" style="9"/>
    <col min="13314" max="13314" width="11.08984375" style="9" customWidth="1"/>
    <col min="13315" max="13315" width="9" style="9"/>
    <col min="13316" max="13316" width="21.26953125" style="9" customWidth="1"/>
    <col min="13317" max="13317" width="9" style="9"/>
    <col min="13318" max="13318" width="14" style="9" customWidth="1"/>
    <col min="13319" max="13319" width="4.90625" style="9" customWidth="1"/>
    <col min="13320" max="13320" width="15.08984375" style="9" customWidth="1"/>
    <col min="13321" max="13569" width="9" style="9"/>
    <col min="13570" max="13570" width="11.08984375" style="9" customWidth="1"/>
    <col min="13571" max="13571" width="9" style="9"/>
    <col min="13572" max="13572" width="21.26953125" style="9" customWidth="1"/>
    <col min="13573" max="13573" width="9" style="9"/>
    <col min="13574" max="13574" width="14" style="9" customWidth="1"/>
    <col min="13575" max="13575" width="4.90625" style="9" customWidth="1"/>
    <col min="13576" max="13576" width="15.08984375" style="9" customWidth="1"/>
    <col min="13577" max="13825" width="9" style="9"/>
    <col min="13826" max="13826" width="11.08984375" style="9" customWidth="1"/>
    <col min="13827" max="13827" width="9" style="9"/>
    <col min="13828" max="13828" width="21.26953125" style="9" customWidth="1"/>
    <col min="13829" max="13829" width="9" style="9"/>
    <col min="13830" max="13830" width="14" style="9" customWidth="1"/>
    <col min="13831" max="13831" width="4.90625" style="9" customWidth="1"/>
    <col min="13832" max="13832" width="15.08984375" style="9" customWidth="1"/>
    <col min="13833" max="14081" width="9" style="9"/>
    <col min="14082" max="14082" width="11.08984375" style="9" customWidth="1"/>
    <col min="14083" max="14083" width="9" style="9"/>
    <col min="14084" max="14084" width="21.26953125" style="9" customWidth="1"/>
    <col min="14085" max="14085" width="9" style="9"/>
    <col min="14086" max="14086" width="14" style="9" customWidth="1"/>
    <col min="14087" max="14087" width="4.90625" style="9" customWidth="1"/>
    <col min="14088" max="14088" width="15.08984375" style="9" customWidth="1"/>
    <col min="14089" max="14337" width="9" style="9"/>
    <col min="14338" max="14338" width="11.08984375" style="9" customWidth="1"/>
    <col min="14339" max="14339" width="9" style="9"/>
    <col min="14340" max="14340" width="21.26953125" style="9" customWidth="1"/>
    <col min="14341" max="14341" width="9" style="9"/>
    <col min="14342" max="14342" width="14" style="9" customWidth="1"/>
    <col min="14343" max="14343" width="4.90625" style="9" customWidth="1"/>
    <col min="14344" max="14344" width="15.08984375" style="9" customWidth="1"/>
    <col min="14345" max="14593" width="9" style="9"/>
    <col min="14594" max="14594" width="11.08984375" style="9" customWidth="1"/>
    <col min="14595" max="14595" width="9" style="9"/>
    <col min="14596" max="14596" width="21.26953125" style="9" customWidth="1"/>
    <col min="14597" max="14597" width="9" style="9"/>
    <col min="14598" max="14598" width="14" style="9" customWidth="1"/>
    <col min="14599" max="14599" width="4.90625" style="9" customWidth="1"/>
    <col min="14600" max="14600" width="15.08984375" style="9" customWidth="1"/>
    <col min="14601" max="14849" width="9" style="9"/>
    <col min="14850" max="14850" width="11.08984375" style="9" customWidth="1"/>
    <col min="14851" max="14851" width="9" style="9"/>
    <col min="14852" max="14852" width="21.26953125" style="9" customWidth="1"/>
    <col min="14853" max="14853" width="9" style="9"/>
    <col min="14854" max="14854" width="14" style="9" customWidth="1"/>
    <col min="14855" max="14855" width="4.90625" style="9" customWidth="1"/>
    <col min="14856" max="14856" width="15.08984375" style="9" customWidth="1"/>
    <col min="14857" max="15105" width="9" style="9"/>
    <col min="15106" max="15106" width="11.08984375" style="9" customWidth="1"/>
    <col min="15107" max="15107" width="9" style="9"/>
    <col min="15108" max="15108" width="21.26953125" style="9" customWidth="1"/>
    <col min="15109" max="15109" width="9" style="9"/>
    <col min="15110" max="15110" width="14" style="9" customWidth="1"/>
    <col min="15111" max="15111" width="4.90625" style="9" customWidth="1"/>
    <col min="15112" max="15112" width="15.08984375" style="9" customWidth="1"/>
    <col min="15113" max="15361" width="9" style="9"/>
    <col min="15362" max="15362" width="11.08984375" style="9" customWidth="1"/>
    <col min="15363" max="15363" width="9" style="9"/>
    <col min="15364" max="15364" width="21.26953125" style="9" customWidth="1"/>
    <col min="15365" max="15365" width="9" style="9"/>
    <col min="15366" max="15366" width="14" style="9" customWidth="1"/>
    <col min="15367" max="15367" width="4.90625" style="9" customWidth="1"/>
    <col min="15368" max="15368" width="15.08984375" style="9" customWidth="1"/>
    <col min="15369" max="15617" width="9" style="9"/>
    <col min="15618" max="15618" width="11.08984375" style="9" customWidth="1"/>
    <col min="15619" max="15619" width="9" style="9"/>
    <col min="15620" max="15620" width="21.26953125" style="9" customWidth="1"/>
    <col min="15621" max="15621" width="9" style="9"/>
    <col min="15622" max="15622" width="14" style="9" customWidth="1"/>
    <col min="15623" max="15623" width="4.90625" style="9" customWidth="1"/>
    <col min="15624" max="15624" width="15.08984375" style="9" customWidth="1"/>
    <col min="15625" max="15873" width="9" style="9"/>
    <col min="15874" max="15874" width="11.08984375" style="9" customWidth="1"/>
    <col min="15875" max="15875" width="9" style="9"/>
    <col min="15876" max="15876" width="21.26953125" style="9" customWidth="1"/>
    <col min="15877" max="15877" width="9" style="9"/>
    <col min="15878" max="15878" width="14" style="9" customWidth="1"/>
    <col min="15879" max="15879" width="4.90625" style="9" customWidth="1"/>
    <col min="15880" max="15880" width="15.08984375" style="9" customWidth="1"/>
    <col min="15881" max="16129" width="9" style="9"/>
    <col min="16130" max="16130" width="11.08984375" style="9" customWidth="1"/>
    <col min="16131" max="16131" width="9" style="9"/>
    <col min="16132" max="16132" width="21.26953125" style="9" customWidth="1"/>
    <col min="16133" max="16133" width="9" style="9"/>
    <col min="16134" max="16134" width="14" style="9" customWidth="1"/>
    <col min="16135" max="16135" width="4.90625" style="9" customWidth="1"/>
    <col min="16136" max="16136" width="15.08984375" style="9" customWidth="1"/>
    <col min="16137" max="16384" width="9" style="9"/>
  </cols>
  <sheetData>
    <row r="1" spans="1:8" ht="15" customHeight="1">
      <c r="A1" s="378" t="s">
        <v>107</v>
      </c>
      <c r="B1" s="378"/>
      <c r="C1" s="378"/>
      <c r="D1" s="378"/>
      <c r="E1" s="378"/>
      <c r="F1" s="378"/>
      <c r="G1" s="1598" t="s">
        <v>1105</v>
      </c>
      <c r="H1" s="1598"/>
    </row>
    <row r="2" spans="1:8" s="435" customFormat="1" ht="24.75" customHeight="1">
      <c r="A2" s="1599" t="s">
        <v>1106</v>
      </c>
      <c r="B2" s="1599"/>
      <c r="C2" s="1599"/>
      <c r="D2" s="1599"/>
      <c r="E2" s="1599"/>
      <c r="F2" s="1599"/>
      <c r="G2" s="1599"/>
      <c r="H2" s="1599"/>
    </row>
    <row r="3" spans="1:8" ht="10.5" customHeight="1" thickBot="1">
      <c r="A3" s="378"/>
      <c r="B3" s="378"/>
      <c r="C3" s="378"/>
      <c r="D3" s="378"/>
      <c r="E3" s="378"/>
      <c r="F3" s="378"/>
      <c r="G3" s="378"/>
      <c r="H3" s="378"/>
    </row>
    <row r="4" spans="1:8" ht="15" customHeight="1">
      <c r="A4" s="1600" t="s">
        <v>63</v>
      </c>
      <c r="B4" s="1601"/>
      <c r="C4" s="1602"/>
      <c r="D4" s="1603"/>
      <c r="E4" s="1603"/>
      <c r="F4" s="1603"/>
      <c r="G4" s="1603"/>
      <c r="H4" s="1604"/>
    </row>
    <row r="5" spans="1:8" ht="15" customHeight="1" thickBot="1">
      <c r="A5" s="1605" t="s">
        <v>60</v>
      </c>
      <c r="B5" s="1606"/>
      <c r="C5" s="1592" t="s">
        <v>100</v>
      </c>
      <c r="D5" s="1586"/>
      <c r="E5" s="1586"/>
      <c r="F5" s="1586"/>
      <c r="G5" s="1586"/>
      <c r="H5" s="1587"/>
    </row>
    <row r="6" spans="1:8" ht="19.5" customHeight="1" thickTop="1">
      <c r="A6" s="1588" t="s">
        <v>1107</v>
      </c>
      <c r="B6" s="1589"/>
      <c r="C6" s="1589"/>
      <c r="D6" s="1589"/>
      <c r="E6" s="1590"/>
      <c r="F6" s="1589"/>
      <c r="G6" s="792" t="s">
        <v>1108</v>
      </c>
      <c r="H6" s="793"/>
    </row>
    <row r="7" spans="1:8" ht="19.5" customHeight="1">
      <c r="A7" s="1591" t="s">
        <v>1114</v>
      </c>
      <c r="B7" s="1591"/>
      <c r="C7" s="1591"/>
      <c r="D7" s="1591"/>
      <c r="E7" s="1592">
        <f>E6*0.5</f>
        <v>0</v>
      </c>
      <c r="F7" s="1593"/>
      <c r="G7" s="794" t="s">
        <v>1108</v>
      </c>
      <c r="H7" s="1594" t="s">
        <v>1109</v>
      </c>
    </row>
    <row r="8" spans="1:8" ht="19.5" customHeight="1">
      <c r="A8" s="1591" t="s">
        <v>1110</v>
      </c>
      <c r="B8" s="1591"/>
      <c r="C8" s="1591"/>
      <c r="D8" s="1591"/>
      <c r="E8" s="1596" t="e">
        <f>E9/E10</f>
        <v>#DIV/0!</v>
      </c>
      <c r="F8" s="1597"/>
      <c r="G8" s="794" t="s">
        <v>1108</v>
      </c>
      <c r="H8" s="1594"/>
    </row>
    <row r="9" spans="1:8" ht="19.5" customHeight="1">
      <c r="A9" s="1591" t="s">
        <v>1111</v>
      </c>
      <c r="B9" s="1591"/>
      <c r="C9" s="1591"/>
      <c r="D9" s="1591"/>
      <c r="E9" s="1596"/>
      <c r="F9" s="1597"/>
      <c r="G9" s="794" t="s">
        <v>1108</v>
      </c>
      <c r="H9" s="1594"/>
    </row>
    <row r="10" spans="1:8" ht="19.5" customHeight="1">
      <c r="A10" s="1591" t="s">
        <v>1112</v>
      </c>
      <c r="B10" s="1591"/>
      <c r="C10" s="1591"/>
      <c r="D10" s="1591"/>
      <c r="E10" s="1596"/>
      <c r="F10" s="1597"/>
      <c r="G10" s="794" t="s">
        <v>1108</v>
      </c>
      <c r="H10" s="1595"/>
    </row>
    <row r="11" spans="1:8" ht="15" customHeight="1">
      <c r="A11" s="1581" t="s">
        <v>1113</v>
      </c>
      <c r="B11" s="1583" t="s">
        <v>102</v>
      </c>
      <c r="C11" s="1584"/>
      <c r="D11" s="1585"/>
      <c r="E11" s="1583" t="s">
        <v>103</v>
      </c>
      <c r="F11" s="1584"/>
      <c r="G11" s="1586"/>
      <c r="H11" s="1587"/>
    </row>
    <row r="12" spans="1:8" ht="19.5" customHeight="1">
      <c r="A12" s="1581"/>
      <c r="B12" s="788">
        <v>1</v>
      </c>
      <c r="C12" s="1573"/>
      <c r="D12" s="1574"/>
      <c r="E12" s="1573"/>
      <c r="F12" s="1575"/>
      <c r="G12" s="1575"/>
      <c r="H12" s="1576"/>
    </row>
    <row r="13" spans="1:8" ht="19.5" customHeight="1">
      <c r="A13" s="1581"/>
      <c r="B13" s="788">
        <v>2</v>
      </c>
      <c r="C13" s="1573"/>
      <c r="D13" s="1574"/>
      <c r="E13" s="1573"/>
      <c r="F13" s="1575"/>
      <c r="G13" s="1575"/>
      <c r="H13" s="1576"/>
    </row>
    <row r="14" spans="1:8" ht="19.5" customHeight="1">
      <c r="A14" s="1581"/>
      <c r="B14" s="788">
        <v>3</v>
      </c>
      <c r="C14" s="1573"/>
      <c r="D14" s="1574"/>
      <c r="E14" s="1573"/>
      <c r="F14" s="1575"/>
      <c r="G14" s="1575"/>
      <c r="H14" s="1576"/>
    </row>
    <row r="15" spans="1:8" ht="15" customHeight="1">
      <c r="A15" s="1581"/>
      <c r="B15" s="788">
        <v>4</v>
      </c>
      <c r="C15" s="1573"/>
      <c r="D15" s="1574"/>
      <c r="E15" s="1573"/>
      <c r="F15" s="1575"/>
      <c r="G15" s="1575"/>
      <c r="H15" s="1576"/>
    </row>
    <row r="16" spans="1:8" ht="15" customHeight="1">
      <c r="A16" s="1581"/>
      <c r="B16" s="788">
        <v>5</v>
      </c>
      <c r="C16" s="1573"/>
      <c r="D16" s="1574"/>
      <c r="E16" s="1573"/>
      <c r="F16" s="1575"/>
      <c r="G16" s="1575"/>
      <c r="H16" s="1576"/>
    </row>
    <row r="17" spans="1:8" ht="15" customHeight="1">
      <c r="A17" s="1581"/>
      <c r="B17" s="788">
        <v>6</v>
      </c>
      <c r="C17" s="1573"/>
      <c r="D17" s="1574"/>
      <c r="E17" s="1573"/>
      <c r="F17" s="1575"/>
      <c r="G17" s="1575"/>
      <c r="H17" s="1576"/>
    </row>
    <row r="18" spans="1:8" ht="15" customHeight="1">
      <c r="A18" s="1581"/>
      <c r="B18" s="788">
        <v>7</v>
      </c>
      <c r="C18" s="1573"/>
      <c r="D18" s="1574"/>
      <c r="E18" s="1573"/>
      <c r="F18" s="1575"/>
      <c r="G18" s="1575"/>
      <c r="H18" s="1576"/>
    </row>
    <row r="19" spans="1:8" ht="19.5" customHeight="1">
      <c r="A19" s="1581"/>
      <c r="B19" s="788">
        <v>8</v>
      </c>
      <c r="C19" s="1573"/>
      <c r="D19" s="1574"/>
      <c r="E19" s="1573"/>
      <c r="F19" s="1575"/>
      <c r="G19" s="1575"/>
      <c r="H19" s="1576"/>
    </row>
    <row r="20" spans="1:8" ht="19.5" customHeight="1">
      <c r="A20" s="1581"/>
      <c r="B20" s="788">
        <v>9</v>
      </c>
      <c r="C20" s="1573"/>
      <c r="D20" s="1574"/>
      <c r="E20" s="1573"/>
      <c r="F20" s="1575"/>
      <c r="G20" s="1575"/>
      <c r="H20" s="1576"/>
    </row>
    <row r="21" spans="1:8" ht="19.5" customHeight="1">
      <c r="A21" s="1581"/>
      <c r="B21" s="788">
        <v>10</v>
      </c>
      <c r="C21" s="1573"/>
      <c r="D21" s="1574"/>
      <c r="E21" s="1573"/>
      <c r="F21" s="1575"/>
      <c r="G21" s="1575"/>
      <c r="H21" s="1576"/>
    </row>
    <row r="22" spans="1:8" ht="19.5" customHeight="1">
      <c r="A22" s="1581"/>
      <c r="B22" s="788">
        <v>11</v>
      </c>
      <c r="C22" s="1573"/>
      <c r="D22" s="1574"/>
      <c r="E22" s="1573"/>
      <c r="F22" s="1575"/>
      <c r="G22" s="1575"/>
      <c r="H22" s="1576"/>
    </row>
    <row r="23" spans="1:8" ht="19.5" customHeight="1">
      <c r="A23" s="1581"/>
      <c r="B23" s="788">
        <v>12</v>
      </c>
      <c r="C23" s="1573"/>
      <c r="D23" s="1574"/>
      <c r="E23" s="1573"/>
      <c r="F23" s="1575"/>
      <c r="G23" s="1575"/>
      <c r="H23" s="1576"/>
    </row>
    <row r="24" spans="1:8" ht="19.5" customHeight="1">
      <c r="A24" s="1581"/>
      <c r="B24" s="788">
        <v>13</v>
      </c>
      <c r="C24" s="1573"/>
      <c r="D24" s="1574"/>
      <c r="E24" s="1573"/>
      <c r="F24" s="1575"/>
      <c r="G24" s="1575"/>
      <c r="H24" s="1576"/>
    </row>
    <row r="25" spans="1:8" ht="15" customHeight="1">
      <c r="A25" s="1581"/>
      <c r="B25" s="788">
        <v>14</v>
      </c>
      <c r="C25" s="1573"/>
      <c r="D25" s="1574"/>
      <c r="E25" s="1573"/>
      <c r="F25" s="1575"/>
      <c r="G25" s="1575"/>
      <c r="H25" s="1576"/>
    </row>
    <row r="26" spans="1:8" ht="15" customHeight="1">
      <c r="A26" s="1581"/>
      <c r="B26" s="788">
        <v>15</v>
      </c>
      <c r="C26" s="1573"/>
      <c r="D26" s="1574"/>
      <c r="E26" s="1573"/>
      <c r="F26" s="1575"/>
      <c r="G26" s="1575"/>
      <c r="H26" s="1576"/>
    </row>
    <row r="27" spans="1:8" ht="17.25" customHeight="1">
      <c r="A27" s="1581"/>
      <c r="B27" s="788">
        <v>16</v>
      </c>
      <c r="C27" s="1573"/>
      <c r="D27" s="1574"/>
      <c r="E27" s="1573"/>
      <c r="F27" s="1575"/>
      <c r="G27" s="1575"/>
      <c r="H27" s="1576"/>
    </row>
    <row r="28" spans="1:8" ht="17.25" customHeight="1">
      <c r="A28" s="1581"/>
      <c r="B28" s="788">
        <v>17</v>
      </c>
      <c r="C28" s="1573"/>
      <c r="D28" s="1574"/>
      <c r="E28" s="1573"/>
      <c r="F28" s="1575"/>
      <c r="G28" s="1575"/>
      <c r="H28" s="1576"/>
    </row>
    <row r="29" spans="1:8" ht="15" customHeight="1">
      <c r="A29" s="1581"/>
      <c r="B29" s="788">
        <v>18</v>
      </c>
      <c r="C29" s="1573"/>
      <c r="D29" s="1574"/>
      <c r="E29" s="1573"/>
      <c r="F29" s="1575"/>
      <c r="G29" s="1575"/>
      <c r="H29" s="1576"/>
    </row>
    <row r="30" spans="1:8" ht="15" customHeight="1">
      <c r="A30" s="1581"/>
      <c r="B30" s="788">
        <v>19</v>
      </c>
      <c r="C30" s="1573"/>
      <c r="D30" s="1574"/>
      <c r="E30" s="1573"/>
      <c r="F30" s="1575"/>
      <c r="G30" s="1575"/>
      <c r="H30" s="1576"/>
    </row>
    <row r="31" spans="1:8" ht="15" customHeight="1">
      <c r="A31" s="1581"/>
      <c r="B31" s="788">
        <v>20</v>
      </c>
      <c r="C31" s="1573"/>
      <c r="D31" s="1574"/>
      <c r="E31" s="1573"/>
      <c r="F31" s="1575"/>
      <c r="G31" s="1575"/>
      <c r="H31" s="1576"/>
    </row>
    <row r="32" spans="1:8" ht="15" customHeight="1">
      <c r="A32" s="1581"/>
      <c r="B32" s="788">
        <v>21</v>
      </c>
      <c r="C32" s="1573"/>
      <c r="D32" s="1574"/>
      <c r="E32" s="1573"/>
      <c r="F32" s="1575"/>
      <c r="G32" s="1575"/>
      <c r="H32" s="1576"/>
    </row>
    <row r="33" spans="1:8" ht="15" customHeight="1">
      <c r="A33" s="1581"/>
      <c r="B33" s="788">
        <v>22</v>
      </c>
      <c r="C33" s="1573"/>
      <c r="D33" s="1574"/>
      <c r="E33" s="1573"/>
      <c r="F33" s="1575"/>
      <c r="G33" s="1575"/>
      <c r="H33" s="1576"/>
    </row>
    <row r="34" spans="1:8" ht="15" customHeight="1">
      <c r="A34" s="1581"/>
      <c r="B34" s="788">
        <v>23</v>
      </c>
      <c r="C34" s="1573"/>
      <c r="D34" s="1574"/>
      <c r="E34" s="1573"/>
      <c r="F34" s="1575"/>
      <c r="G34" s="1575"/>
      <c r="H34" s="1576"/>
    </row>
    <row r="35" spans="1:8" ht="15" customHeight="1">
      <c r="A35" s="1581"/>
      <c r="B35" s="788">
        <v>24</v>
      </c>
      <c r="C35" s="1573"/>
      <c r="D35" s="1574"/>
      <c r="E35" s="1573"/>
      <c r="F35" s="1575"/>
      <c r="G35" s="1575"/>
      <c r="H35" s="1576"/>
    </row>
    <row r="36" spans="1:8" ht="15" customHeight="1">
      <c r="A36" s="1581"/>
      <c r="B36" s="788">
        <v>25</v>
      </c>
      <c r="C36" s="1573"/>
      <c r="D36" s="1574"/>
      <c r="E36" s="1573"/>
      <c r="F36" s="1575"/>
      <c r="G36" s="1575"/>
      <c r="H36" s="1576"/>
    </row>
    <row r="37" spans="1:8" ht="15" customHeight="1">
      <c r="A37" s="1581"/>
      <c r="B37" s="788">
        <v>26</v>
      </c>
      <c r="C37" s="1573"/>
      <c r="D37" s="1574"/>
      <c r="E37" s="1573"/>
      <c r="F37" s="1575"/>
      <c r="G37" s="1575"/>
      <c r="H37" s="1576"/>
    </row>
    <row r="38" spans="1:8" ht="15" customHeight="1">
      <c r="A38" s="1581"/>
      <c r="B38" s="788">
        <v>27</v>
      </c>
      <c r="C38" s="1573"/>
      <c r="D38" s="1574"/>
      <c r="E38" s="1573"/>
      <c r="F38" s="1575"/>
      <c r="G38" s="1575"/>
      <c r="H38" s="1576"/>
    </row>
    <row r="39" spans="1:8" ht="15" customHeight="1">
      <c r="A39" s="1581"/>
      <c r="B39" s="788">
        <v>28</v>
      </c>
      <c r="C39" s="1573"/>
      <c r="D39" s="1574"/>
      <c r="E39" s="1573"/>
      <c r="F39" s="1575"/>
      <c r="G39" s="1575"/>
      <c r="H39" s="1576"/>
    </row>
    <row r="40" spans="1:8" ht="15" customHeight="1">
      <c r="A40" s="1581"/>
      <c r="B40" s="788">
        <v>29</v>
      </c>
      <c r="C40" s="1573"/>
      <c r="D40" s="1574"/>
      <c r="E40" s="1573"/>
      <c r="F40" s="1575"/>
      <c r="G40" s="1575"/>
      <c r="H40" s="1576"/>
    </row>
    <row r="41" spans="1:8" ht="15" customHeight="1" thickBot="1">
      <c r="A41" s="1582"/>
      <c r="B41" s="795">
        <v>30</v>
      </c>
      <c r="C41" s="1577"/>
      <c r="D41" s="1578"/>
      <c r="E41" s="1577"/>
      <c r="F41" s="1579"/>
      <c r="G41" s="1579"/>
      <c r="H41" s="1580"/>
    </row>
    <row r="42" spans="1:8" ht="15" customHeight="1">
      <c r="A42" s="796" t="s">
        <v>104</v>
      </c>
      <c r="B42" s="378"/>
      <c r="C42" s="378"/>
      <c r="D42" s="378"/>
      <c r="E42" s="378"/>
      <c r="F42" s="378"/>
      <c r="G42" s="378"/>
      <c r="H42" s="378"/>
    </row>
    <row r="43" spans="1:8" ht="15" customHeight="1">
      <c r="A43" s="796" t="s">
        <v>105</v>
      </c>
      <c r="B43" s="378"/>
      <c r="C43" s="378"/>
      <c r="D43" s="378"/>
      <c r="E43" s="378"/>
      <c r="F43" s="378"/>
      <c r="G43" s="378"/>
      <c r="H43" s="378"/>
    </row>
    <row r="44" spans="1:8" ht="15" customHeight="1">
      <c r="A44" s="796" t="s">
        <v>106</v>
      </c>
      <c r="B44" s="378"/>
      <c r="C44" s="378"/>
      <c r="D44" s="378"/>
      <c r="E44" s="378"/>
      <c r="F44" s="378"/>
      <c r="G44" s="378"/>
      <c r="H44" s="378"/>
    </row>
    <row r="45" spans="1:8" ht="15" customHeight="1">
      <c r="A45" s="797"/>
    </row>
  </sheetData>
  <mergeCells count="80">
    <mergeCell ref="G1:H1"/>
    <mergeCell ref="A2:H2"/>
    <mergeCell ref="A4:B4"/>
    <mergeCell ref="C4:H4"/>
    <mergeCell ref="A5:B5"/>
    <mergeCell ref="C5:H5"/>
    <mergeCell ref="A6:D6"/>
    <mergeCell ref="E6:F6"/>
    <mergeCell ref="A7:D7"/>
    <mergeCell ref="E7:F7"/>
    <mergeCell ref="H7:H10"/>
    <mergeCell ref="A8:D8"/>
    <mergeCell ref="E8:F8"/>
    <mergeCell ref="A9:D9"/>
    <mergeCell ref="E9:F9"/>
    <mergeCell ref="A10:D10"/>
    <mergeCell ref="E10:F10"/>
    <mergeCell ref="A11:A41"/>
    <mergeCell ref="B11:D11"/>
    <mergeCell ref="E11:H11"/>
    <mergeCell ref="C12:D12"/>
    <mergeCell ref="E12:H12"/>
    <mergeCell ref="C13:D13"/>
    <mergeCell ref="E13:H13"/>
    <mergeCell ref="C14:D14"/>
    <mergeCell ref="E14:H14"/>
    <mergeCell ref="C15:D15"/>
    <mergeCell ref="E15:H15"/>
    <mergeCell ref="C16:D16"/>
    <mergeCell ref="E16:H16"/>
    <mergeCell ref="C17:D17"/>
    <mergeCell ref="E17:H17"/>
    <mergeCell ref="C18:D18"/>
    <mergeCell ref="E18:H18"/>
    <mergeCell ref="C19:D19"/>
    <mergeCell ref="E19:H19"/>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D29"/>
    <mergeCell ref="E29:H29"/>
    <mergeCell ref="C30:D30"/>
    <mergeCell ref="E30:H30"/>
    <mergeCell ref="C31:D31"/>
    <mergeCell ref="E31:H31"/>
    <mergeCell ref="C32:D32"/>
    <mergeCell ref="E32:H32"/>
    <mergeCell ref="C33:D33"/>
    <mergeCell ref="E33:H33"/>
    <mergeCell ref="C34:D34"/>
    <mergeCell ref="E34:H34"/>
    <mergeCell ref="C35:D35"/>
    <mergeCell ref="E35:H35"/>
    <mergeCell ref="C36:D36"/>
    <mergeCell ref="E36:H36"/>
    <mergeCell ref="C37:D37"/>
    <mergeCell ref="E37:H37"/>
    <mergeCell ref="C38:D38"/>
    <mergeCell ref="E38:H38"/>
    <mergeCell ref="C39:D39"/>
    <mergeCell ref="E39:H39"/>
    <mergeCell ref="C40:D40"/>
    <mergeCell ref="E40:H40"/>
    <mergeCell ref="C41:D41"/>
    <mergeCell ref="E41:H41"/>
  </mergeCells>
  <phoneticPr fontId="2"/>
  <printOptions horizontalCentered="1"/>
  <pageMargins left="0.39370078740157483" right="0.39370078740157483" top="0.98425196850393704" bottom="0.47244094488188981" header="0.51181102362204722" footer="0.39370078740157483"/>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L58"/>
  <sheetViews>
    <sheetView view="pageBreakPreview" zoomScale="85" zoomScaleNormal="100" zoomScaleSheetLayoutView="85" workbookViewId="0">
      <selection activeCell="AQ16" sqref="AQ16"/>
    </sheetView>
  </sheetViews>
  <sheetFormatPr defaultColWidth="9" defaultRowHeight="13"/>
  <cols>
    <col min="1" max="1" width="9.08984375" style="112" customWidth="1"/>
    <col min="2" max="2" width="2.36328125" style="112" customWidth="1"/>
    <col min="3" max="3" width="18" style="112" customWidth="1"/>
    <col min="4" max="12" width="13.453125" style="112" customWidth="1"/>
    <col min="13" max="13" width="9" style="112"/>
    <col min="14" max="14" width="9" style="112" customWidth="1"/>
    <col min="15" max="16384" width="9" style="112"/>
  </cols>
  <sheetData>
    <row r="1" spans="1:12" ht="22.5" customHeight="1">
      <c r="A1" s="1682" t="s">
        <v>596</v>
      </c>
      <c r="B1" s="1682"/>
      <c r="C1" s="1682"/>
      <c r="D1" s="1682"/>
      <c r="E1" s="1682"/>
      <c r="F1" s="1682"/>
      <c r="G1" s="1682"/>
      <c r="H1" s="1682"/>
      <c r="I1" s="1682"/>
      <c r="J1" s="1682"/>
      <c r="K1" s="1682"/>
      <c r="L1" s="1682"/>
    </row>
    <row r="2" spans="1:12" ht="19.5" thickBot="1">
      <c r="A2" s="1683" t="s">
        <v>268</v>
      </c>
      <c r="B2" s="1683"/>
      <c r="C2" s="1683"/>
      <c r="D2" s="1683"/>
      <c r="E2" s="1683"/>
      <c r="F2" s="1683"/>
      <c r="G2" s="1683"/>
      <c r="H2" s="1683"/>
      <c r="I2" s="1683"/>
      <c r="J2" s="1683"/>
      <c r="K2" s="1683"/>
      <c r="L2" s="1683"/>
    </row>
    <row r="3" spans="1:12" ht="30" customHeight="1" thickBot="1">
      <c r="A3" s="1684" t="s">
        <v>113</v>
      </c>
      <c r="B3" s="1685"/>
      <c r="C3" s="1686"/>
      <c r="D3" s="1687"/>
      <c r="E3" s="1688"/>
      <c r="F3" s="1688"/>
      <c r="G3" s="1688"/>
      <c r="H3" s="1688"/>
      <c r="I3" s="1688"/>
      <c r="J3" s="1688"/>
      <c r="K3" s="1688"/>
      <c r="L3" s="1689"/>
    </row>
    <row r="4" spans="1:12" ht="30" customHeight="1">
      <c r="A4" s="1694" t="s">
        <v>269</v>
      </c>
      <c r="B4" s="1695"/>
      <c r="C4" s="1696"/>
      <c r="D4" s="1697"/>
      <c r="E4" s="1698"/>
      <c r="F4" s="1698"/>
      <c r="G4" s="1698"/>
      <c r="H4" s="1698"/>
      <c r="I4" s="1698"/>
      <c r="J4" s="1698"/>
      <c r="K4" s="1698"/>
      <c r="L4" s="1699"/>
    </row>
    <row r="5" spans="1:12" ht="30" customHeight="1">
      <c r="A5" s="1700" t="s">
        <v>59</v>
      </c>
      <c r="B5" s="1701"/>
      <c r="C5" s="1702"/>
      <c r="D5" s="1697"/>
      <c r="E5" s="1698"/>
      <c r="F5" s="1698"/>
      <c r="G5" s="1698"/>
      <c r="H5" s="1698"/>
      <c r="I5" s="1698"/>
      <c r="J5" s="1698"/>
      <c r="K5" s="1698"/>
      <c r="L5" s="1699"/>
    </row>
    <row r="6" spans="1:12" ht="30" customHeight="1">
      <c r="A6" s="1703" t="s">
        <v>27</v>
      </c>
      <c r="B6" s="1704"/>
      <c r="C6" s="113" t="s">
        <v>26</v>
      </c>
      <c r="D6" s="1707"/>
      <c r="E6" s="1708"/>
      <c r="F6" s="1708"/>
      <c r="G6" s="1709"/>
      <c r="H6" s="1690" t="s">
        <v>61</v>
      </c>
      <c r="I6" s="1710"/>
      <c r="J6" s="1711"/>
      <c r="K6" s="1711"/>
      <c r="L6" s="1712"/>
    </row>
    <row r="7" spans="1:12" ht="30" customHeight="1" thickBot="1">
      <c r="A7" s="1705"/>
      <c r="B7" s="1706"/>
      <c r="C7" s="260" t="s">
        <v>25</v>
      </c>
      <c r="D7" s="1713"/>
      <c r="E7" s="1714"/>
      <c r="F7" s="1714"/>
      <c r="G7" s="1715"/>
      <c r="H7" s="1691"/>
      <c r="I7" s="1710"/>
      <c r="J7" s="1711"/>
      <c r="K7" s="1711"/>
      <c r="L7" s="1712"/>
    </row>
    <row r="8" spans="1:12" ht="30" customHeight="1" thickTop="1" thickBot="1">
      <c r="A8" s="1716" t="s">
        <v>270</v>
      </c>
      <c r="B8" s="114">
        <v>1</v>
      </c>
      <c r="C8" s="261" t="s">
        <v>271</v>
      </c>
      <c r="D8" s="1717"/>
      <c r="E8" s="1718"/>
      <c r="F8" s="1718"/>
      <c r="G8" s="1718"/>
      <c r="H8" s="1718"/>
      <c r="I8" s="1718"/>
      <c r="J8" s="1718"/>
      <c r="K8" s="1718"/>
      <c r="L8" s="1719"/>
    </row>
    <row r="9" spans="1:12" ht="30" customHeight="1">
      <c r="A9" s="1651"/>
      <c r="B9" s="1637">
        <v>2</v>
      </c>
      <c r="C9" s="1720" t="s">
        <v>616</v>
      </c>
      <c r="D9" s="1721" t="s">
        <v>272</v>
      </c>
      <c r="E9" s="1722"/>
      <c r="F9" s="1692" t="s">
        <v>571</v>
      </c>
      <c r="G9" s="1725" t="s">
        <v>114</v>
      </c>
      <c r="H9" s="1726"/>
      <c r="I9" s="1726"/>
      <c r="J9" s="1726"/>
      <c r="K9" s="1727"/>
      <c r="L9" s="1728" t="s">
        <v>597</v>
      </c>
    </row>
    <row r="10" spans="1:12" ht="30" customHeight="1">
      <c r="A10" s="1651"/>
      <c r="B10" s="1637"/>
      <c r="C10" s="1720"/>
      <c r="D10" s="1723"/>
      <c r="E10" s="1724"/>
      <c r="F10" s="1693"/>
      <c r="G10" s="115" t="s">
        <v>273</v>
      </c>
      <c r="H10" s="116" t="s">
        <v>274</v>
      </c>
      <c r="I10" s="262" t="s">
        <v>275</v>
      </c>
      <c r="J10" s="263" t="s">
        <v>572</v>
      </c>
      <c r="K10" s="264" t="s">
        <v>573</v>
      </c>
      <c r="L10" s="1729"/>
    </row>
    <row r="11" spans="1:12" ht="30" customHeight="1">
      <c r="A11" s="1651"/>
      <c r="B11" s="1637"/>
      <c r="C11" s="1720"/>
      <c r="D11" s="1672"/>
      <c r="E11" s="1730"/>
      <c r="F11" s="265"/>
      <c r="G11" s="266"/>
      <c r="H11" s="267"/>
      <c r="I11" s="268"/>
      <c r="J11" s="269"/>
      <c r="K11" s="270"/>
      <c r="L11" s="271"/>
    </row>
    <row r="12" spans="1:12" ht="30" customHeight="1">
      <c r="A12" s="1651"/>
      <c r="B12" s="1637"/>
      <c r="C12" s="1720"/>
      <c r="D12" s="1672"/>
      <c r="E12" s="1730"/>
      <c r="F12" s="265"/>
      <c r="G12" s="266"/>
      <c r="H12" s="267"/>
      <c r="I12" s="268"/>
      <c r="J12" s="269"/>
      <c r="K12" s="270"/>
      <c r="L12" s="271"/>
    </row>
    <row r="13" spans="1:12" ht="30" customHeight="1">
      <c r="A13" s="1651"/>
      <c r="B13" s="1637"/>
      <c r="C13" s="1720"/>
      <c r="D13" s="1672"/>
      <c r="E13" s="1730"/>
      <c r="F13" s="265"/>
      <c r="G13" s="266"/>
      <c r="H13" s="267"/>
      <c r="I13" s="268"/>
      <c r="J13" s="269"/>
      <c r="K13" s="270"/>
      <c r="L13" s="271"/>
    </row>
    <row r="14" spans="1:12" ht="30" customHeight="1">
      <c r="A14" s="1651"/>
      <c r="B14" s="1637"/>
      <c r="C14" s="1720"/>
      <c r="D14" s="1672"/>
      <c r="E14" s="1673"/>
      <c r="F14" s="272"/>
      <c r="G14" s="273"/>
      <c r="H14" s="274"/>
      <c r="I14" s="275"/>
      <c r="J14" s="276"/>
      <c r="K14" s="270"/>
      <c r="L14" s="271"/>
    </row>
    <row r="15" spans="1:12" ht="30" customHeight="1">
      <c r="A15" s="1651"/>
      <c r="B15" s="1637"/>
      <c r="C15" s="1720"/>
      <c r="D15" s="1672"/>
      <c r="E15" s="1673"/>
      <c r="F15" s="272"/>
      <c r="G15" s="273"/>
      <c r="H15" s="274"/>
      <c r="I15" s="275"/>
      <c r="J15" s="276"/>
      <c r="K15" s="277"/>
      <c r="L15" s="271"/>
    </row>
    <row r="16" spans="1:12" ht="30" customHeight="1" thickBot="1">
      <c r="A16" s="1651"/>
      <c r="B16" s="1637"/>
      <c r="C16" s="1720"/>
      <c r="D16" s="1674" t="s">
        <v>68</v>
      </c>
      <c r="E16" s="1675"/>
      <c r="F16" s="278"/>
      <c r="G16" s="279"/>
      <c r="H16" s="280"/>
      <c r="I16" s="281"/>
      <c r="J16" s="282"/>
      <c r="K16" s="283"/>
      <c r="L16" s="284"/>
    </row>
    <row r="17" spans="1:12" ht="30" customHeight="1">
      <c r="A17" s="1651"/>
      <c r="B17" s="1620">
        <v>3</v>
      </c>
      <c r="C17" s="1676" t="s">
        <v>574</v>
      </c>
      <c r="D17" s="256" t="s">
        <v>276</v>
      </c>
      <c r="E17" s="1679"/>
      <c r="F17" s="1680"/>
      <c r="G17" s="1680"/>
      <c r="H17" s="1680"/>
      <c r="I17" s="1680"/>
      <c r="J17" s="1680"/>
      <c r="K17" s="1680"/>
      <c r="L17" s="1681"/>
    </row>
    <row r="18" spans="1:12" ht="30" customHeight="1">
      <c r="A18" s="1651"/>
      <c r="B18" s="1655"/>
      <c r="C18" s="1677"/>
      <c r="D18" s="256" t="s">
        <v>277</v>
      </c>
      <c r="E18" s="1611"/>
      <c r="F18" s="1612"/>
      <c r="G18" s="1612"/>
      <c r="H18" s="1612"/>
      <c r="I18" s="1612"/>
      <c r="J18" s="1612"/>
      <c r="K18" s="1612"/>
      <c r="L18" s="1613"/>
    </row>
    <row r="19" spans="1:12" ht="30" customHeight="1">
      <c r="A19" s="1651"/>
      <c r="B19" s="1655"/>
      <c r="C19" s="1677"/>
      <c r="D19" s="256" t="s">
        <v>278</v>
      </c>
      <c r="E19" s="1611"/>
      <c r="F19" s="1612"/>
      <c r="G19" s="1612"/>
      <c r="H19" s="1612"/>
      <c r="I19" s="1612"/>
      <c r="J19" s="1612"/>
      <c r="K19" s="1612"/>
      <c r="L19" s="1613"/>
    </row>
    <row r="20" spans="1:12" ht="30" customHeight="1">
      <c r="A20" s="1651"/>
      <c r="B20" s="1655"/>
      <c r="C20" s="1677"/>
      <c r="D20" s="256" t="s">
        <v>575</v>
      </c>
      <c r="E20" s="1611"/>
      <c r="F20" s="1612"/>
      <c r="G20" s="1612"/>
      <c r="H20" s="1612"/>
      <c r="I20" s="1612"/>
      <c r="J20" s="1612"/>
      <c r="K20" s="1612"/>
      <c r="L20" s="1613"/>
    </row>
    <row r="21" spans="1:12" ht="30" customHeight="1">
      <c r="A21" s="1651"/>
      <c r="B21" s="1621"/>
      <c r="C21" s="1678"/>
      <c r="D21" s="256" t="s">
        <v>576</v>
      </c>
      <c r="E21" s="1611"/>
      <c r="F21" s="1612"/>
      <c r="G21" s="1612"/>
      <c r="H21" s="1612"/>
      <c r="I21" s="1612"/>
      <c r="J21" s="1612"/>
      <c r="K21" s="1612"/>
      <c r="L21" s="1613"/>
    </row>
    <row r="22" spans="1:12" ht="30" customHeight="1">
      <c r="A22" s="1651"/>
      <c r="B22" s="1620">
        <v>4</v>
      </c>
      <c r="C22" s="1656" t="s">
        <v>115</v>
      </c>
      <c r="D22" s="256" t="s">
        <v>276</v>
      </c>
      <c r="E22" s="1611"/>
      <c r="F22" s="1612"/>
      <c r="G22" s="1612"/>
      <c r="H22" s="1612"/>
      <c r="I22" s="1612"/>
      <c r="J22" s="1612"/>
      <c r="K22" s="1612"/>
      <c r="L22" s="1613"/>
    </row>
    <row r="23" spans="1:12" ht="30" customHeight="1">
      <c r="A23" s="1651"/>
      <c r="B23" s="1655"/>
      <c r="C23" s="1657"/>
      <c r="D23" s="256" t="s">
        <v>277</v>
      </c>
      <c r="E23" s="1611"/>
      <c r="F23" s="1612"/>
      <c r="G23" s="1612"/>
      <c r="H23" s="1612"/>
      <c r="I23" s="1612"/>
      <c r="J23" s="1612"/>
      <c r="K23" s="1612"/>
      <c r="L23" s="1613"/>
    </row>
    <row r="24" spans="1:12" ht="30" customHeight="1">
      <c r="A24" s="1651"/>
      <c r="B24" s="1655"/>
      <c r="C24" s="1657"/>
      <c r="D24" s="256" t="s">
        <v>278</v>
      </c>
      <c r="E24" s="1611"/>
      <c r="F24" s="1612"/>
      <c r="G24" s="1612"/>
      <c r="H24" s="1612"/>
      <c r="I24" s="1612"/>
      <c r="J24" s="1612"/>
      <c r="K24" s="1612"/>
      <c r="L24" s="1613"/>
    </row>
    <row r="25" spans="1:12" ht="30" customHeight="1">
      <c r="A25" s="1651"/>
      <c r="B25" s="1655"/>
      <c r="C25" s="1657"/>
      <c r="D25" s="256" t="s">
        <v>575</v>
      </c>
      <c r="E25" s="1611"/>
      <c r="F25" s="1612"/>
      <c r="G25" s="1612"/>
      <c r="H25" s="1612"/>
      <c r="I25" s="1612"/>
      <c r="J25" s="1612"/>
      <c r="K25" s="1612"/>
      <c r="L25" s="1613"/>
    </row>
    <row r="26" spans="1:12" ht="30" customHeight="1">
      <c r="A26" s="1651"/>
      <c r="B26" s="1621"/>
      <c r="C26" s="1658"/>
      <c r="D26" s="256" t="s">
        <v>576</v>
      </c>
      <c r="E26" s="1611"/>
      <c r="F26" s="1612"/>
      <c r="G26" s="1612"/>
      <c r="H26" s="1612"/>
      <c r="I26" s="1612"/>
      <c r="J26" s="1612"/>
      <c r="K26" s="1612"/>
      <c r="L26" s="1613"/>
    </row>
    <row r="27" spans="1:12" ht="30" customHeight="1">
      <c r="A27" s="1651"/>
      <c r="B27" s="1620">
        <v>5</v>
      </c>
      <c r="C27" s="1656" t="s">
        <v>116</v>
      </c>
      <c r="D27" s="256" t="s">
        <v>276</v>
      </c>
      <c r="E27" s="1611"/>
      <c r="F27" s="1612"/>
      <c r="G27" s="1612"/>
      <c r="H27" s="1612"/>
      <c r="I27" s="1612"/>
      <c r="J27" s="1612"/>
      <c r="K27" s="1612"/>
      <c r="L27" s="1613"/>
    </row>
    <row r="28" spans="1:12" ht="30" customHeight="1">
      <c r="A28" s="1651"/>
      <c r="B28" s="1655"/>
      <c r="C28" s="1657"/>
      <c r="D28" s="256" t="s">
        <v>277</v>
      </c>
      <c r="E28" s="1611"/>
      <c r="F28" s="1612"/>
      <c r="G28" s="1612"/>
      <c r="H28" s="1612"/>
      <c r="I28" s="1612"/>
      <c r="J28" s="1612"/>
      <c r="K28" s="1612"/>
      <c r="L28" s="1613"/>
    </row>
    <row r="29" spans="1:12" ht="30" customHeight="1">
      <c r="A29" s="1651"/>
      <c r="B29" s="1655"/>
      <c r="C29" s="1657"/>
      <c r="D29" s="256" t="s">
        <v>278</v>
      </c>
      <c r="E29" s="1611"/>
      <c r="F29" s="1612"/>
      <c r="G29" s="1612"/>
      <c r="H29" s="1612"/>
      <c r="I29" s="1612"/>
      <c r="J29" s="1612"/>
      <c r="K29" s="1612"/>
      <c r="L29" s="1613"/>
    </row>
    <row r="30" spans="1:12" ht="30" customHeight="1">
      <c r="A30" s="1651"/>
      <c r="B30" s="1655"/>
      <c r="C30" s="1657"/>
      <c r="D30" s="256" t="s">
        <v>575</v>
      </c>
      <c r="E30" s="1611"/>
      <c r="F30" s="1612"/>
      <c r="G30" s="1612"/>
      <c r="H30" s="1612"/>
      <c r="I30" s="1612"/>
      <c r="J30" s="1612"/>
      <c r="K30" s="1612"/>
      <c r="L30" s="1613"/>
    </row>
    <row r="31" spans="1:12" ht="30" customHeight="1">
      <c r="A31" s="1651"/>
      <c r="B31" s="1621"/>
      <c r="C31" s="1658"/>
      <c r="D31" s="256" t="s">
        <v>576</v>
      </c>
      <c r="E31" s="1611"/>
      <c r="F31" s="1612"/>
      <c r="G31" s="1612"/>
      <c r="H31" s="1612"/>
      <c r="I31" s="1612"/>
      <c r="J31" s="1612"/>
      <c r="K31" s="1612"/>
      <c r="L31" s="1613"/>
    </row>
    <row r="32" spans="1:12" ht="24.75" customHeight="1">
      <c r="A32" s="1651"/>
      <c r="B32" s="1637">
        <v>6</v>
      </c>
      <c r="C32" s="1659" t="s">
        <v>117</v>
      </c>
      <c r="D32" s="1614"/>
      <c r="E32" s="1615"/>
      <c r="F32" s="1615"/>
      <c r="G32" s="1615"/>
      <c r="H32" s="1615"/>
      <c r="I32" s="1615"/>
      <c r="J32" s="1615"/>
      <c r="K32" s="1615"/>
      <c r="L32" s="1616"/>
    </row>
    <row r="33" spans="1:12" ht="39.75" customHeight="1">
      <c r="A33" s="1651"/>
      <c r="B33" s="1637"/>
      <c r="C33" s="1659"/>
      <c r="D33" s="1660"/>
      <c r="E33" s="1661"/>
      <c r="F33" s="1661"/>
      <c r="G33" s="1661"/>
      <c r="H33" s="1661"/>
      <c r="I33" s="1661"/>
      <c r="J33" s="1661"/>
      <c r="K33" s="1661"/>
      <c r="L33" s="1662"/>
    </row>
    <row r="34" spans="1:12" ht="67.5" customHeight="1">
      <c r="A34" s="1651"/>
      <c r="B34" s="1663">
        <v>7</v>
      </c>
      <c r="C34" s="1664" t="s">
        <v>242</v>
      </c>
      <c r="D34" s="1666"/>
      <c r="E34" s="1667"/>
      <c r="F34" s="1667"/>
      <c r="G34" s="1667"/>
      <c r="H34" s="1667"/>
      <c r="I34" s="1667"/>
      <c r="J34" s="1667"/>
      <c r="K34" s="1667"/>
      <c r="L34" s="1668"/>
    </row>
    <row r="35" spans="1:12" ht="39.75" customHeight="1" thickBot="1">
      <c r="A35" s="1652"/>
      <c r="B35" s="1663"/>
      <c r="C35" s="1665"/>
      <c r="D35" s="1666"/>
      <c r="E35" s="1667"/>
      <c r="F35" s="1667"/>
      <c r="G35" s="1667"/>
      <c r="H35" s="1667"/>
      <c r="I35" s="1667"/>
      <c r="J35" s="1667"/>
      <c r="K35" s="1667"/>
      <c r="L35" s="1668"/>
    </row>
    <row r="36" spans="1:12" ht="36" customHeight="1">
      <c r="A36" s="1669" t="s">
        <v>279</v>
      </c>
      <c r="B36" s="117">
        <v>1</v>
      </c>
      <c r="C36" s="118" t="s">
        <v>259</v>
      </c>
      <c r="D36" s="1645"/>
      <c r="E36" s="1645"/>
      <c r="F36" s="1645"/>
      <c r="G36" s="1645"/>
      <c r="H36" s="1645"/>
      <c r="I36" s="1645"/>
      <c r="J36" s="1646"/>
      <c r="K36" s="1646"/>
      <c r="L36" s="1647"/>
    </row>
    <row r="37" spans="1:12" ht="36" customHeight="1">
      <c r="A37" s="1670"/>
      <c r="B37" s="119">
        <v>2</v>
      </c>
      <c r="C37" s="119" t="s">
        <v>280</v>
      </c>
      <c r="D37" s="1611"/>
      <c r="E37" s="1622"/>
      <c r="F37" s="1611"/>
      <c r="G37" s="1622"/>
      <c r="H37" s="1636"/>
      <c r="I37" s="1637"/>
      <c r="J37" s="1636"/>
      <c r="K37" s="1637"/>
      <c r="L37" s="1648"/>
    </row>
    <row r="38" spans="1:12" ht="36" customHeight="1">
      <c r="A38" s="1670"/>
      <c r="B38" s="119">
        <v>3</v>
      </c>
      <c r="C38" s="120" t="s">
        <v>99</v>
      </c>
      <c r="D38" s="1636"/>
      <c r="E38" s="1637"/>
      <c r="F38" s="1636"/>
      <c r="G38" s="1637"/>
      <c r="H38" s="1611"/>
      <c r="I38" s="1622"/>
      <c r="J38" s="1636"/>
      <c r="K38" s="1637"/>
      <c r="L38" s="1649"/>
    </row>
    <row r="39" spans="1:12" ht="36" customHeight="1" thickBot="1">
      <c r="A39" s="1671"/>
      <c r="B39" s="121">
        <v>4</v>
      </c>
      <c r="C39" s="121" t="s">
        <v>242</v>
      </c>
      <c r="D39" s="1625"/>
      <c r="E39" s="1626"/>
      <c r="F39" s="1626"/>
      <c r="G39" s="1626"/>
      <c r="H39" s="1626"/>
      <c r="I39" s="1626"/>
      <c r="J39" s="1626"/>
      <c r="K39" s="1626"/>
      <c r="L39" s="1627"/>
    </row>
    <row r="40" spans="1:12" ht="36" customHeight="1">
      <c r="A40" s="1650" t="s">
        <v>577</v>
      </c>
      <c r="B40" s="1653">
        <v>1</v>
      </c>
      <c r="C40" s="1632" t="s">
        <v>578</v>
      </c>
      <c r="D40" s="285"/>
      <c r="E40" s="1634" t="s">
        <v>259</v>
      </c>
      <c r="F40" s="1635"/>
      <c r="G40" s="286" t="s">
        <v>579</v>
      </c>
      <c r="H40" s="1634" t="s">
        <v>259</v>
      </c>
      <c r="I40" s="1635"/>
      <c r="J40" s="287" t="s">
        <v>580</v>
      </c>
      <c r="K40" s="288" t="s">
        <v>581</v>
      </c>
      <c r="L40" s="1617"/>
    </row>
    <row r="41" spans="1:12" ht="36" customHeight="1">
      <c r="A41" s="1651"/>
      <c r="B41" s="1608"/>
      <c r="C41" s="1610"/>
      <c r="D41" s="1620" t="s">
        <v>582</v>
      </c>
      <c r="E41" s="1611"/>
      <c r="F41" s="1622"/>
      <c r="G41" s="289"/>
      <c r="H41" s="1611"/>
      <c r="I41" s="1622"/>
      <c r="J41" s="290"/>
      <c r="K41" s="1623"/>
      <c r="L41" s="1618"/>
    </row>
    <row r="42" spans="1:12" ht="36" customHeight="1">
      <c r="A42" s="1651"/>
      <c r="B42" s="1608"/>
      <c r="C42" s="1610"/>
      <c r="D42" s="1621"/>
      <c r="E42" s="1611"/>
      <c r="F42" s="1622"/>
      <c r="G42" s="289"/>
      <c r="H42" s="1636"/>
      <c r="I42" s="1637"/>
      <c r="J42" s="291"/>
      <c r="K42" s="1624"/>
      <c r="L42" s="1618"/>
    </row>
    <row r="43" spans="1:12" ht="36" customHeight="1">
      <c r="A43" s="1651"/>
      <c r="B43" s="1608"/>
      <c r="C43" s="1610"/>
      <c r="D43" s="1620" t="s">
        <v>583</v>
      </c>
      <c r="E43" s="1611"/>
      <c r="F43" s="1622"/>
      <c r="G43" s="289"/>
      <c r="H43" s="1636"/>
      <c r="I43" s="1637"/>
      <c r="J43" s="291"/>
      <c r="K43" s="1643"/>
      <c r="L43" s="1618"/>
    </row>
    <row r="44" spans="1:12" ht="36" customHeight="1">
      <c r="A44" s="1651"/>
      <c r="B44" s="1654"/>
      <c r="C44" s="1633"/>
      <c r="D44" s="1621"/>
      <c r="E44" s="1636"/>
      <c r="F44" s="1637"/>
      <c r="G44" s="256"/>
      <c r="H44" s="1636"/>
      <c r="I44" s="1637"/>
      <c r="J44" s="291"/>
      <c r="K44" s="1644"/>
      <c r="L44" s="1619"/>
    </row>
    <row r="45" spans="1:12" ht="36" customHeight="1">
      <c r="A45" s="1651"/>
      <c r="B45" s="1607">
        <v>2</v>
      </c>
      <c r="C45" s="1609" t="s">
        <v>584</v>
      </c>
      <c r="D45" s="292" t="s">
        <v>585</v>
      </c>
      <c r="E45" s="1611"/>
      <c r="F45" s="1612"/>
      <c r="G45" s="1612"/>
      <c r="H45" s="1612"/>
      <c r="I45" s="1612"/>
      <c r="J45" s="1612"/>
      <c r="K45" s="1612"/>
      <c r="L45" s="1613"/>
    </row>
    <row r="46" spans="1:12" ht="36" customHeight="1">
      <c r="A46" s="1651"/>
      <c r="B46" s="1608"/>
      <c r="C46" s="1610"/>
      <c r="D46" s="293" t="s">
        <v>586</v>
      </c>
      <c r="E46" s="1614"/>
      <c r="F46" s="1615"/>
      <c r="G46" s="1615"/>
      <c r="H46" s="1615"/>
      <c r="I46" s="1615"/>
      <c r="J46" s="1615"/>
      <c r="K46" s="1615"/>
      <c r="L46" s="1616"/>
    </row>
    <row r="47" spans="1:12" ht="36" customHeight="1">
      <c r="A47" s="1651"/>
      <c r="B47" s="1607">
        <v>3</v>
      </c>
      <c r="C47" s="1609" t="s">
        <v>587</v>
      </c>
      <c r="D47" s="256" t="s">
        <v>585</v>
      </c>
      <c r="E47" s="1611"/>
      <c r="F47" s="1612"/>
      <c r="G47" s="1612"/>
      <c r="H47" s="1612"/>
      <c r="I47" s="1612"/>
      <c r="J47" s="1612"/>
      <c r="K47" s="1612"/>
      <c r="L47" s="1613"/>
    </row>
    <row r="48" spans="1:12" ht="36" customHeight="1" thickBot="1">
      <c r="A48" s="1652"/>
      <c r="B48" s="1638"/>
      <c r="C48" s="1639"/>
      <c r="D48" s="257" t="s">
        <v>586</v>
      </c>
      <c r="E48" s="1640"/>
      <c r="F48" s="1641"/>
      <c r="G48" s="1641"/>
      <c r="H48" s="1641"/>
      <c r="I48" s="1641"/>
      <c r="J48" s="1641"/>
      <c r="K48" s="1641"/>
      <c r="L48" s="1642"/>
    </row>
    <row r="49" spans="1:12" ht="25" customHeight="1">
      <c r="A49" s="1628" t="s">
        <v>118</v>
      </c>
      <c r="B49" s="1628"/>
      <c r="C49" s="1628"/>
      <c r="D49" s="1628"/>
      <c r="E49" s="1628"/>
      <c r="F49" s="1628"/>
      <c r="G49" s="1628"/>
      <c r="H49" s="1628"/>
      <c r="I49" s="1628"/>
      <c r="J49" s="1628"/>
      <c r="K49" s="1628"/>
      <c r="L49" s="1628"/>
    </row>
    <row r="50" spans="1:12" ht="25" customHeight="1">
      <c r="A50" s="1629" t="s">
        <v>588</v>
      </c>
      <c r="B50" s="1629"/>
      <c r="C50" s="1629"/>
      <c r="D50" s="1629"/>
      <c r="E50" s="1629"/>
      <c r="F50" s="1629"/>
      <c r="G50" s="1629"/>
      <c r="H50" s="1629"/>
      <c r="I50" s="1629"/>
      <c r="J50" s="1629"/>
      <c r="K50" s="1629"/>
      <c r="L50" s="1629"/>
    </row>
    <row r="51" spans="1:12" ht="25" customHeight="1">
      <c r="A51" s="1629" t="s">
        <v>589</v>
      </c>
      <c r="B51" s="1629"/>
      <c r="C51" s="1629"/>
      <c r="D51" s="1629"/>
      <c r="E51" s="1629"/>
      <c r="F51" s="1629"/>
      <c r="G51" s="1629"/>
      <c r="H51" s="1629"/>
      <c r="I51" s="1629"/>
      <c r="J51" s="1629"/>
      <c r="K51" s="1629"/>
      <c r="L51" s="1629"/>
    </row>
    <row r="52" spans="1:12" ht="25" customHeight="1">
      <c r="A52" s="1629" t="s">
        <v>590</v>
      </c>
      <c r="B52" s="1629"/>
      <c r="C52" s="1629"/>
      <c r="D52" s="1629"/>
      <c r="E52" s="1629"/>
      <c r="F52" s="1629"/>
      <c r="G52" s="1629"/>
      <c r="H52" s="1629"/>
      <c r="I52" s="1629"/>
      <c r="J52" s="1629"/>
      <c r="K52" s="1629"/>
      <c r="L52" s="1629"/>
    </row>
    <row r="53" spans="1:12" ht="25" customHeight="1">
      <c r="A53" s="1629" t="s">
        <v>591</v>
      </c>
      <c r="B53" s="1629"/>
      <c r="C53" s="1629"/>
      <c r="D53" s="1629"/>
      <c r="E53" s="1629"/>
      <c r="F53" s="1629"/>
      <c r="G53" s="1629"/>
      <c r="H53" s="1629"/>
      <c r="I53" s="1629"/>
      <c r="J53" s="1629"/>
      <c r="K53" s="1629"/>
      <c r="L53" s="1629"/>
    </row>
    <row r="54" spans="1:12" ht="25" customHeight="1">
      <c r="A54" s="1630" t="s">
        <v>281</v>
      </c>
      <c r="B54" s="1630"/>
      <c r="C54" s="1630"/>
      <c r="D54" s="1630"/>
      <c r="E54" s="1630"/>
      <c r="F54" s="1630"/>
      <c r="G54" s="1630"/>
      <c r="H54" s="1630"/>
      <c r="I54" s="1630"/>
      <c r="J54" s="1630"/>
      <c r="K54" s="1630"/>
      <c r="L54" s="1630"/>
    </row>
    <row r="55" spans="1:12" ht="25" customHeight="1">
      <c r="A55" s="1630" t="s">
        <v>592</v>
      </c>
      <c r="B55" s="1630"/>
      <c r="C55" s="1630"/>
      <c r="D55" s="1630"/>
      <c r="E55" s="1630"/>
      <c r="F55" s="1630"/>
      <c r="G55" s="1630"/>
      <c r="H55" s="1630"/>
      <c r="I55" s="1630"/>
      <c r="J55" s="1630"/>
      <c r="K55" s="1630"/>
      <c r="L55" s="1630"/>
    </row>
    <row r="56" spans="1:12" ht="25" customHeight="1">
      <c r="A56" s="1631" t="s">
        <v>593</v>
      </c>
      <c r="B56" s="1631"/>
      <c r="C56" s="1631"/>
      <c r="D56" s="1631"/>
      <c r="E56" s="1631"/>
      <c r="F56" s="1631"/>
      <c r="G56" s="1631"/>
      <c r="H56" s="1631"/>
      <c r="I56" s="1631"/>
      <c r="J56" s="1631"/>
      <c r="K56" s="1631"/>
      <c r="L56" s="1631"/>
    </row>
    <row r="57" spans="1:12" ht="25" customHeight="1">
      <c r="A57" s="1630" t="s">
        <v>594</v>
      </c>
      <c r="B57" s="1631"/>
      <c r="C57" s="1631"/>
      <c r="D57" s="1631"/>
      <c r="E57" s="1631"/>
      <c r="F57" s="1631"/>
      <c r="G57" s="1631"/>
      <c r="H57" s="1631"/>
      <c r="I57" s="1631"/>
      <c r="J57" s="1631"/>
      <c r="K57" s="1631"/>
      <c r="L57" s="1631"/>
    </row>
    <row r="58" spans="1:12" ht="25" customHeight="1">
      <c r="A58" s="294" t="s">
        <v>595</v>
      </c>
    </row>
  </sheetData>
  <mergeCells count="104">
    <mergeCell ref="A1:L1"/>
    <mergeCell ref="A2:L2"/>
    <mergeCell ref="A3:C3"/>
    <mergeCell ref="D3:L3"/>
    <mergeCell ref="H6:H7"/>
    <mergeCell ref="F9:F10"/>
    <mergeCell ref="A4:C4"/>
    <mergeCell ref="D4:L4"/>
    <mergeCell ref="A5:C5"/>
    <mergeCell ref="D5:L5"/>
    <mergeCell ref="A6:B7"/>
    <mergeCell ref="D6:G6"/>
    <mergeCell ref="I6:L7"/>
    <mergeCell ref="D7:G7"/>
    <mergeCell ref="A8:A35"/>
    <mergeCell ref="D8:L8"/>
    <mergeCell ref="B9:B16"/>
    <mergeCell ref="C9:C16"/>
    <mergeCell ref="D9:E10"/>
    <mergeCell ref="G9:K9"/>
    <mergeCell ref="L9:L10"/>
    <mergeCell ref="D11:E11"/>
    <mergeCell ref="D12:E12"/>
    <mergeCell ref="D13:E13"/>
    <mergeCell ref="D14:E14"/>
    <mergeCell ref="D15:E15"/>
    <mergeCell ref="D16:E16"/>
    <mergeCell ref="B17:B21"/>
    <mergeCell ref="C17:C21"/>
    <mergeCell ref="E17:L17"/>
    <mergeCell ref="E18:L18"/>
    <mergeCell ref="E19:L19"/>
    <mergeCell ref="E20:L20"/>
    <mergeCell ref="E21:L21"/>
    <mergeCell ref="A40:A48"/>
    <mergeCell ref="B40:B44"/>
    <mergeCell ref="B22:B26"/>
    <mergeCell ref="C22:C26"/>
    <mergeCell ref="E22:L22"/>
    <mergeCell ref="E23:L23"/>
    <mergeCell ref="E24:L24"/>
    <mergeCell ref="E25:L25"/>
    <mergeCell ref="E26:L26"/>
    <mergeCell ref="B27:B31"/>
    <mergeCell ref="C27:C31"/>
    <mergeCell ref="E27:L27"/>
    <mergeCell ref="E28:L28"/>
    <mergeCell ref="E29:L29"/>
    <mergeCell ref="E30:L30"/>
    <mergeCell ref="E31:L31"/>
    <mergeCell ref="B32:B33"/>
    <mergeCell ref="C32:C33"/>
    <mergeCell ref="D32:L33"/>
    <mergeCell ref="B34:B35"/>
    <mergeCell ref="C34:C35"/>
    <mergeCell ref="D34:L35"/>
    <mergeCell ref="A36:A39"/>
    <mergeCell ref="D36:E36"/>
    <mergeCell ref="F36:G36"/>
    <mergeCell ref="H36:I36"/>
    <mergeCell ref="J36:K36"/>
    <mergeCell ref="L36:L38"/>
    <mergeCell ref="D37:E37"/>
    <mergeCell ref="F37:G37"/>
    <mergeCell ref="H37:I37"/>
    <mergeCell ref="J37:K37"/>
    <mergeCell ref="D38:E38"/>
    <mergeCell ref="F38:G38"/>
    <mergeCell ref="H38:I38"/>
    <mergeCell ref="J38:K38"/>
    <mergeCell ref="D39:L39"/>
    <mergeCell ref="A49:L49"/>
    <mergeCell ref="A50:L50"/>
    <mergeCell ref="A57:L57"/>
    <mergeCell ref="A51:L51"/>
    <mergeCell ref="A52:L52"/>
    <mergeCell ref="A53:L53"/>
    <mergeCell ref="A54:L54"/>
    <mergeCell ref="A55:L55"/>
    <mergeCell ref="A56:L56"/>
    <mergeCell ref="C40:C44"/>
    <mergeCell ref="E40:F40"/>
    <mergeCell ref="H40:I40"/>
    <mergeCell ref="H42:I42"/>
    <mergeCell ref="D43:D44"/>
    <mergeCell ref="E43:F43"/>
    <mergeCell ref="H43:I43"/>
    <mergeCell ref="B47:B48"/>
    <mergeCell ref="C47:C48"/>
    <mergeCell ref="E47:L47"/>
    <mergeCell ref="E48:L48"/>
    <mergeCell ref="K43:K44"/>
    <mergeCell ref="E44:F44"/>
    <mergeCell ref="H44:I44"/>
    <mergeCell ref="B45:B46"/>
    <mergeCell ref="C45:C46"/>
    <mergeCell ref="E45:L45"/>
    <mergeCell ref="E46:L46"/>
    <mergeCell ref="L40:L44"/>
    <mergeCell ref="D41:D42"/>
    <mergeCell ref="E41:F41"/>
    <mergeCell ref="H41:I41"/>
    <mergeCell ref="K41:K42"/>
    <mergeCell ref="E42:F42"/>
  </mergeCells>
  <phoneticPr fontId="2"/>
  <pageMargins left="0.7" right="0.7" top="0.75" bottom="0.75" header="0.3" footer="0.3"/>
  <pageSetup paperSize="9" scale="43" orientation="portrait" r:id="rId1"/>
  <rowBreaks count="1" manualBreakCount="1">
    <brk id="48" max="1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H25"/>
  <sheetViews>
    <sheetView view="pageBreakPreview" zoomScaleNormal="100" zoomScaleSheetLayoutView="100" workbookViewId="0">
      <selection activeCell="AQ16" sqref="AQ16"/>
    </sheetView>
  </sheetViews>
  <sheetFormatPr defaultColWidth="9" defaultRowHeight="13"/>
  <cols>
    <col min="1" max="1" width="3.7265625" style="9" customWidth="1"/>
    <col min="2" max="2" width="20.36328125" style="9" customWidth="1"/>
    <col min="3" max="3" width="3.90625" style="9" bestFit="1" customWidth="1"/>
    <col min="4" max="7" width="16.36328125" style="9" customWidth="1"/>
    <col min="8" max="8" width="3.7265625" style="9" customWidth="1"/>
    <col min="9" max="16384" width="9" style="9"/>
  </cols>
  <sheetData>
    <row r="1" spans="1:8">
      <c r="A1" s="14" t="s">
        <v>979</v>
      </c>
    </row>
    <row r="2" spans="1:8" ht="16.5">
      <c r="A2" s="328"/>
      <c r="H2" s="258" t="s">
        <v>599</v>
      </c>
    </row>
    <row r="3" spans="1:8" ht="16.5">
      <c r="A3" s="328"/>
      <c r="B3" s="1756" t="s">
        <v>602</v>
      </c>
      <c r="C3" s="1756"/>
      <c r="D3" s="1756"/>
      <c r="E3" s="1756"/>
      <c r="F3" s="1756"/>
      <c r="G3" s="1756"/>
      <c r="H3" s="1756"/>
    </row>
    <row r="4" spans="1:8" ht="16.5">
      <c r="A4" s="10"/>
      <c r="B4" s="10"/>
      <c r="C4" s="10"/>
      <c r="D4" s="10"/>
      <c r="E4" s="10"/>
      <c r="F4" s="10"/>
      <c r="G4" s="10"/>
    </row>
    <row r="5" spans="1:8" ht="30" customHeight="1">
      <c r="A5" s="10"/>
      <c r="B5" s="11" t="s">
        <v>36</v>
      </c>
      <c r="C5" s="1560"/>
      <c r="D5" s="1561"/>
      <c r="E5" s="1561"/>
      <c r="F5" s="1561"/>
      <c r="G5" s="1561"/>
      <c r="H5" s="1562"/>
    </row>
    <row r="6" spans="1:8" ht="30" customHeight="1">
      <c r="A6" s="10"/>
      <c r="B6" s="11" t="s">
        <v>63</v>
      </c>
      <c r="C6" s="1560"/>
      <c r="D6" s="1561"/>
      <c r="E6" s="1561"/>
      <c r="F6" s="1561"/>
      <c r="G6" s="1561"/>
      <c r="H6" s="1562"/>
    </row>
    <row r="7" spans="1:8" ht="30" customHeight="1">
      <c r="A7" s="10"/>
      <c r="B7" s="11" t="s">
        <v>119</v>
      </c>
      <c r="C7" s="1560"/>
      <c r="D7" s="1561"/>
      <c r="E7" s="1561"/>
      <c r="F7" s="1561"/>
      <c r="G7" s="1561"/>
      <c r="H7" s="1562"/>
    </row>
    <row r="8" spans="1:8" ht="30" customHeight="1">
      <c r="B8" s="12" t="s">
        <v>60</v>
      </c>
      <c r="C8" s="1558" t="s">
        <v>120</v>
      </c>
      <c r="D8" s="1743"/>
      <c r="E8" s="1743"/>
      <c r="F8" s="1743"/>
      <c r="G8" s="1743"/>
      <c r="H8" s="1559"/>
    </row>
    <row r="9" spans="1:8" ht="27" customHeight="1">
      <c r="B9" s="12" t="s">
        <v>603</v>
      </c>
      <c r="C9" s="1558" t="s">
        <v>58</v>
      </c>
      <c r="D9" s="1743"/>
      <c r="E9" s="1743"/>
      <c r="F9" s="1743"/>
      <c r="G9" s="1743"/>
      <c r="H9" s="1559"/>
    </row>
    <row r="10" spans="1:8" ht="39" customHeight="1">
      <c r="B10" s="1732" t="s">
        <v>121</v>
      </c>
      <c r="C10" s="11">
        <v>1</v>
      </c>
      <c r="D10" s="1751" t="s">
        <v>122</v>
      </c>
      <c r="E10" s="1748"/>
      <c r="F10" s="1749"/>
      <c r="G10" s="1749"/>
      <c r="H10" s="1749"/>
    </row>
    <row r="11" spans="1:8" ht="40.5" customHeight="1">
      <c r="B11" s="1733"/>
      <c r="C11" s="11">
        <v>2</v>
      </c>
      <c r="D11" s="1748" t="s">
        <v>123</v>
      </c>
      <c r="E11" s="1748"/>
      <c r="F11" s="1749" t="s">
        <v>124</v>
      </c>
      <c r="G11" s="1749"/>
      <c r="H11" s="1749"/>
    </row>
    <row r="12" spans="1:8" ht="35.25" customHeight="1">
      <c r="B12" s="1732" t="s">
        <v>125</v>
      </c>
      <c r="C12" s="11">
        <v>1</v>
      </c>
      <c r="D12" s="1751" t="s">
        <v>126</v>
      </c>
      <c r="E12" s="1751"/>
      <c r="F12" s="1749"/>
      <c r="G12" s="1749"/>
      <c r="H12" s="1749"/>
    </row>
    <row r="13" spans="1:8" ht="29.25" customHeight="1">
      <c r="B13" s="1740"/>
      <c r="C13" s="11">
        <v>2</v>
      </c>
      <c r="D13" s="1741" t="s">
        <v>127</v>
      </c>
      <c r="E13" s="1752"/>
      <c r="F13" s="1749"/>
      <c r="G13" s="1749"/>
      <c r="H13" s="1749"/>
    </row>
    <row r="14" spans="1:8" ht="29.25" customHeight="1">
      <c r="B14" s="1750"/>
      <c r="C14" s="329">
        <v>3</v>
      </c>
      <c r="D14" s="1753" t="s">
        <v>604</v>
      </c>
      <c r="E14" s="1754"/>
      <c r="F14" s="1755"/>
      <c r="G14" s="1755"/>
      <c r="H14" s="1755"/>
    </row>
    <row r="15" spans="1:8" ht="27" customHeight="1">
      <c r="B15" s="1732" t="s">
        <v>128</v>
      </c>
      <c r="C15" s="1734"/>
      <c r="D15" s="1735"/>
      <c r="E15" s="1735"/>
      <c r="F15" s="1735"/>
      <c r="G15" s="1735"/>
      <c r="H15" s="1736"/>
    </row>
    <row r="16" spans="1:8" ht="27" customHeight="1">
      <c r="B16" s="1733"/>
      <c r="C16" s="1737"/>
      <c r="D16" s="1738"/>
      <c r="E16" s="1738"/>
      <c r="F16" s="1738"/>
      <c r="G16" s="1738"/>
      <c r="H16" s="1739"/>
    </row>
    <row r="17" spans="2:8" ht="33" customHeight="1">
      <c r="B17" s="1732" t="s">
        <v>129</v>
      </c>
      <c r="C17" s="12">
        <v>1</v>
      </c>
      <c r="D17" s="1741" t="s">
        <v>130</v>
      </c>
      <c r="E17" s="1742"/>
      <c r="F17" s="1558" t="s">
        <v>124</v>
      </c>
      <c r="G17" s="1743"/>
      <c r="H17" s="1559"/>
    </row>
    <row r="18" spans="2:8" ht="18.75" customHeight="1">
      <c r="B18" s="1740"/>
      <c r="C18" s="1732">
        <v>2</v>
      </c>
      <c r="D18" s="1744" t="s">
        <v>195</v>
      </c>
      <c r="E18" s="1745"/>
      <c r="F18" s="1734" t="s">
        <v>124</v>
      </c>
      <c r="G18" s="1735"/>
      <c r="H18" s="1736"/>
    </row>
    <row r="19" spans="2:8" ht="45" customHeight="1">
      <c r="B19" s="1733"/>
      <c r="C19" s="1733"/>
      <c r="D19" s="1746"/>
      <c r="E19" s="1747"/>
      <c r="F19" s="1737"/>
      <c r="G19" s="1738"/>
      <c r="H19" s="1739"/>
    </row>
    <row r="20" spans="2:8" ht="27" customHeight="1">
      <c r="B20" s="13" t="s">
        <v>131</v>
      </c>
    </row>
    <row r="21" spans="2:8" ht="27" customHeight="1">
      <c r="B21" s="13" t="s">
        <v>605</v>
      </c>
    </row>
    <row r="22" spans="2:8" ht="34.5" customHeight="1">
      <c r="B22" s="1731" t="s">
        <v>606</v>
      </c>
      <c r="C22" s="1731"/>
      <c r="D22" s="1731"/>
      <c r="E22" s="1731"/>
      <c r="F22" s="1731"/>
      <c r="G22" s="1731"/>
      <c r="H22" s="1731"/>
    </row>
    <row r="23" spans="2:8" ht="33" customHeight="1">
      <c r="B23" s="1731" t="s">
        <v>607</v>
      </c>
      <c r="C23" s="1731"/>
      <c r="D23" s="1731"/>
      <c r="E23" s="1731"/>
      <c r="F23" s="1731"/>
      <c r="G23" s="1731"/>
      <c r="H23" s="1731"/>
    </row>
    <row r="24" spans="2:8" ht="32.25" customHeight="1">
      <c r="B24" s="1731" t="s">
        <v>608</v>
      </c>
      <c r="C24" s="1731"/>
      <c r="D24" s="1731"/>
      <c r="E24" s="1731"/>
      <c r="F24" s="1731"/>
      <c r="G24" s="1731"/>
      <c r="H24" s="1731"/>
    </row>
    <row r="25" spans="2:8" ht="23.25" customHeight="1">
      <c r="B25" s="13" t="s">
        <v>609</v>
      </c>
    </row>
  </sheetData>
  <mergeCells count="29">
    <mergeCell ref="C9:H9"/>
    <mergeCell ref="B3:H3"/>
    <mergeCell ref="C5:H5"/>
    <mergeCell ref="C6:H6"/>
    <mergeCell ref="C7:H7"/>
    <mergeCell ref="C8:H8"/>
    <mergeCell ref="D11:E11"/>
    <mergeCell ref="F11:H11"/>
    <mergeCell ref="B12:B14"/>
    <mergeCell ref="D12:E12"/>
    <mergeCell ref="F12:H12"/>
    <mergeCell ref="D13:E13"/>
    <mergeCell ref="F13:H13"/>
    <mergeCell ref="D14:E14"/>
    <mergeCell ref="F14:H14"/>
    <mergeCell ref="B10:B11"/>
    <mergeCell ref="D10:E10"/>
    <mergeCell ref="F10:H10"/>
    <mergeCell ref="B22:H22"/>
    <mergeCell ref="B23:H23"/>
    <mergeCell ref="B24:H24"/>
    <mergeCell ref="B15:B16"/>
    <mergeCell ref="C15:H16"/>
    <mergeCell ref="B17:B19"/>
    <mergeCell ref="D17:E17"/>
    <mergeCell ref="F17:H17"/>
    <mergeCell ref="C18:C19"/>
    <mergeCell ref="D18:E19"/>
    <mergeCell ref="F18:H19"/>
  </mergeCells>
  <phoneticPr fontId="2"/>
  <pageMargins left="0.70866141732283472" right="0.70866141732283472" top="0.74803149606299213" bottom="0.74803149606299213" header="0.31496062992125984" footer="0.31496062992125984"/>
  <pageSetup paperSize="9" scale="9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50"/>
  <sheetViews>
    <sheetView showGridLines="0" view="pageBreakPreview" zoomScale="70" zoomScaleNormal="100" zoomScaleSheetLayoutView="70" workbookViewId="0">
      <selection activeCell="AQ16" sqref="AQ16"/>
    </sheetView>
  </sheetViews>
  <sheetFormatPr defaultColWidth="9" defaultRowHeight="13"/>
  <cols>
    <col min="1" max="1" width="28.6328125" style="331" customWidth="1"/>
    <col min="2" max="3" width="3.08984375" style="331" customWidth="1"/>
    <col min="4" max="4" width="23.6328125" style="331" customWidth="1"/>
    <col min="5" max="5" width="10.36328125" style="331" customWidth="1"/>
    <col min="6" max="6" width="7.453125" style="331" customWidth="1"/>
    <col min="7" max="7" width="23.90625" style="331" customWidth="1"/>
    <col min="8" max="8" width="13.7265625" style="331" customWidth="1"/>
    <col min="9" max="16384" width="9" style="331"/>
  </cols>
  <sheetData>
    <row r="1" spans="1:8" ht="16.5">
      <c r="A1" s="330" t="s">
        <v>617</v>
      </c>
    </row>
    <row r="2" spans="1:8" ht="27.75" customHeight="1">
      <c r="A2" s="330"/>
      <c r="G2" s="1765" t="s">
        <v>523</v>
      </c>
      <c r="H2" s="1765"/>
    </row>
    <row r="3" spans="1:8" ht="15" customHeight="1">
      <c r="A3" s="330"/>
      <c r="G3" s="332"/>
      <c r="H3" s="332"/>
    </row>
    <row r="4" spans="1:8" ht="81" customHeight="1">
      <c r="A4" s="1766" t="s">
        <v>567</v>
      </c>
      <c r="B4" s="1767"/>
      <c r="C4" s="1767"/>
      <c r="D4" s="1767"/>
      <c r="E4" s="1767"/>
      <c r="F4" s="1767"/>
      <c r="G4" s="1767"/>
      <c r="H4" s="1767"/>
    </row>
    <row r="5" spans="1:8" ht="12" customHeight="1">
      <c r="A5" s="333"/>
      <c r="B5" s="333"/>
      <c r="C5" s="333"/>
      <c r="D5" s="333"/>
      <c r="E5" s="333"/>
      <c r="F5" s="333"/>
      <c r="G5" s="333"/>
      <c r="H5" s="333"/>
    </row>
    <row r="6" spans="1:8" ht="36" customHeight="1">
      <c r="A6" s="334" t="s">
        <v>452</v>
      </c>
      <c r="B6" s="1768"/>
      <c r="C6" s="1769"/>
      <c r="D6" s="1769"/>
      <c r="E6" s="1769"/>
      <c r="F6" s="1769"/>
      <c r="G6" s="1769"/>
      <c r="H6" s="1770"/>
    </row>
    <row r="7" spans="1:8" ht="84" customHeight="1">
      <c r="A7" s="335" t="s">
        <v>618</v>
      </c>
      <c r="B7" s="1771" t="s">
        <v>448</v>
      </c>
      <c r="C7" s="1772"/>
      <c r="D7" s="1772"/>
      <c r="E7" s="1772"/>
      <c r="F7" s="1772"/>
      <c r="G7" s="1772"/>
      <c r="H7" s="1773"/>
    </row>
    <row r="8" spans="1:8" ht="23.25" customHeight="1">
      <c r="A8" s="336"/>
      <c r="B8" s="337"/>
      <c r="C8" s="337"/>
      <c r="D8" s="337"/>
      <c r="E8" s="337"/>
      <c r="F8" s="337"/>
      <c r="G8" s="337"/>
    </row>
    <row r="9" spans="1:8">
      <c r="A9" s="1774" t="s">
        <v>619</v>
      </c>
      <c r="B9" s="338"/>
      <c r="C9" s="339"/>
      <c r="D9" s="339"/>
      <c r="E9" s="339"/>
      <c r="F9" s="339"/>
      <c r="G9" s="339"/>
      <c r="H9" s="1777" t="s">
        <v>444</v>
      </c>
    </row>
    <row r="10" spans="1:8">
      <c r="A10" s="1775"/>
      <c r="B10" s="340"/>
      <c r="H10" s="1778"/>
    </row>
    <row r="11" spans="1:8" ht="52.5" customHeight="1">
      <c r="A11" s="1775"/>
      <c r="B11" s="340"/>
      <c r="C11" s="341" t="s">
        <v>440</v>
      </c>
      <c r="D11" s="342" t="s">
        <v>439</v>
      </c>
      <c r="E11" s="343" t="s">
        <v>58</v>
      </c>
      <c r="F11" s="344"/>
      <c r="H11" s="1778"/>
    </row>
    <row r="12" spans="1:8" ht="52.5" customHeight="1">
      <c r="A12" s="1775"/>
      <c r="B12" s="340"/>
      <c r="C12" s="341" t="s">
        <v>438</v>
      </c>
      <c r="D12" s="342" t="s">
        <v>446</v>
      </c>
      <c r="E12" s="343" t="s">
        <v>58</v>
      </c>
      <c r="F12" s="344"/>
      <c r="G12" s="345" t="s">
        <v>445</v>
      </c>
      <c r="H12" s="1778"/>
    </row>
    <row r="13" spans="1:8" ht="13.5" customHeight="1">
      <c r="A13" s="1775"/>
      <c r="B13" s="340"/>
      <c r="H13" s="1778"/>
    </row>
    <row r="14" spans="1:8" ht="13.5" customHeight="1">
      <c r="A14" s="1776"/>
      <c r="B14" s="346"/>
      <c r="C14" s="337"/>
      <c r="D14" s="337"/>
      <c r="E14" s="337"/>
      <c r="F14" s="337"/>
      <c r="G14" s="337"/>
      <c r="H14" s="1779"/>
    </row>
    <row r="15" spans="1:8">
      <c r="A15" s="1759" t="s">
        <v>620</v>
      </c>
      <c r="B15" s="338"/>
      <c r="C15" s="339"/>
      <c r="D15" s="339"/>
      <c r="E15" s="339"/>
      <c r="F15" s="339"/>
      <c r="G15" s="347"/>
      <c r="H15" s="1762" t="s">
        <v>444</v>
      </c>
    </row>
    <row r="16" spans="1:8">
      <c r="A16" s="1760"/>
      <c r="B16" s="340"/>
      <c r="G16" s="348"/>
      <c r="H16" s="1763"/>
    </row>
    <row r="17" spans="1:8" ht="53.15" customHeight="1">
      <c r="A17" s="1760"/>
      <c r="B17" s="340"/>
      <c r="C17" s="341" t="s">
        <v>440</v>
      </c>
      <c r="D17" s="342" t="s">
        <v>443</v>
      </c>
      <c r="E17" s="343" t="s">
        <v>58</v>
      </c>
      <c r="F17" s="344"/>
      <c r="G17" s="348"/>
      <c r="H17" s="1763"/>
    </row>
    <row r="18" spans="1:8" ht="53.15" customHeight="1">
      <c r="A18" s="1760"/>
      <c r="B18" s="340"/>
      <c r="C18" s="341" t="s">
        <v>438</v>
      </c>
      <c r="D18" s="342" t="s">
        <v>442</v>
      </c>
      <c r="E18" s="343" t="s">
        <v>58</v>
      </c>
      <c r="F18" s="344"/>
      <c r="G18" s="349" t="s">
        <v>441</v>
      </c>
      <c r="H18" s="1763"/>
    </row>
    <row r="19" spans="1:8">
      <c r="A19" s="1760"/>
      <c r="B19" s="340"/>
      <c r="G19" s="348"/>
      <c r="H19" s="1763"/>
    </row>
    <row r="20" spans="1:8">
      <c r="A20" s="1761"/>
      <c r="B20" s="346"/>
      <c r="C20" s="337"/>
      <c r="D20" s="337"/>
      <c r="E20" s="337"/>
      <c r="F20" s="337"/>
      <c r="G20" s="350"/>
      <c r="H20" s="1763"/>
    </row>
    <row r="21" spans="1:8">
      <c r="A21" s="1760" t="s">
        <v>621</v>
      </c>
      <c r="B21" s="340"/>
      <c r="H21" s="1763"/>
    </row>
    <row r="22" spans="1:8">
      <c r="A22" s="1760"/>
      <c r="B22" s="340"/>
      <c r="H22" s="1763"/>
    </row>
    <row r="23" spans="1:8" ht="52.5" customHeight="1">
      <c r="A23" s="1760"/>
      <c r="B23" s="340"/>
      <c r="C23" s="341" t="s">
        <v>440</v>
      </c>
      <c r="D23" s="342" t="s">
        <v>439</v>
      </c>
      <c r="E23" s="343" t="s">
        <v>58</v>
      </c>
      <c r="F23" s="344"/>
      <c r="H23" s="1763"/>
    </row>
    <row r="24" spans="1:8" ht="52.5" customHeight="1">
      <c r="A24" s="1760"/>
      <c r="B24" s="340"/>
      <c r="C24" s="341" t="s">
        <v>438</v>
      </c>
      <c r="D24" s="342" t="s">
        <v>437</v>
      </c>
      <c r="E24" s="343" t="s">
        <v>58</v>
      </c>
      <c r="F24" s="344"/>
      <c r="G24" s="345" t="s">
        <v>436</v>
      </c>
      <c r="H24" s="1763"/>
    </row>
    <row r="25" spans="1:8">
      <c r="A25" s="1760"/>
      <c r="B25" s="340"/>
      <c r="H25" s="1763"/>
    </row>
    <row r="26" spans="1:8">
      <c r="A26" s="1761"/>
      <c r="B26" s="346"/>
      <c r="C26" s="337"/>
      <c r="D26" s="337"/>
      <c r="E26" s="337"/>
      <c r="F26" s="337"/>
      <c r="G26" s="337"/>
      <c r="H26" s="1764"/>
    </row>
    <row r="28" spans="1:8" ht="17.25" customHeight="1">
      <c r="A28" s="1757" t="s">
        <v>434</v>
      </c>
      <c r="B28" s="1757"/>
      <c r="C28" s="1757"/>
      <c r="D28" s="1757"/>
      <c r="E28" s="1757"/>
      <c r="F28" s="1757"/>
      <c r="G28" s="1757"/>
      <c r="H28" s="1757"/>
    </row>
    <row r="29" spans="1:8" ht="17.25" customHeight="1">
      <c r="A29" s="1757" t="s">
        <v>433</v>
      </c>
      <c r="B29" s="1757"/>
      <c r="C29" s="1757"/>
      <c r="D29" s="1757"/>
      <c r="E29" s="1757"/>
      <c r="F29" s="1757"/>
      <c r="G29" s="1757"/>
      <c r="H29" s="1757"/>
    </row>
    <row r="30" spans="1:8" ht="17.25" customHeight="1">
      <c r="A30" s="1757" t="s">
        <v>432</v>
      </c>
      <c r="B30" s="1757"/>
      <c r="C30" s="1757"/>
      <c r="D30" s="1757"/>
      <c r="E30" s="1757"/>
      <c r="F30" s="1757"/>
      <c r="G30" s="1757"/>
      <c r="H30" s="1757"/>
    </row>
    <row r="31" spans="1:8" ht="17.25" customHeight="1">
      <c r="A31" s="1757" t="s">
        <v>431</v>
      </c>
      <c r="B31" s="1757"/>
      <c r="C31" s="1757"/>
      <c r="D31" s="1757"/>
      <c r="E31" s="1757"/>
      <c r="F31" s="1757"/>
      <c r="G31" s="1757"/>
      <c r="H31" s="1757"/>
    </row>
    <row r="32" spans="1:8" ht="17.25" customHeight="1">
      <c r="A32" s="1757" t="s">
        <v>558</v>
      </c>
      <c r="B32" s="1757"/>
      <c r="C32" s="1757"/>
      <c r="D32" s="1757"/>
      <c r="E32" s="1757"/>
      <c r="F32" s="1757"/>
      <c r="G32" s="1757"/>
      <c r="H32" s="1757"/>
    </row>
    <row r="33" spans="1:8" ht="17.25" customHeight="1">
      <c r="A33" s="1757" t="s">
        <v>430</v>
      </c>
      <c r="B33" s="1757"/>
      <c r="C33" s="1757"/>
      <c r="D33" s="1757"/>
      <c r="E33" s="1757"/>
      <c r="F33" s="1757"/>
      <c r="G33" s="1757"/>
      <c r="H33" s="1757"/>
    </row>
    <row r="34" spans="1:8" ht="17.25" customHeight="1">
      <c r="A34" s="1757" t="s">
        <v>429</v>
      </c>
      <c r="B34" s="1757"/>
      <c r="C34" s="1757"/>
      <c r="D34" s="1757"/>
      <c r="E34" s="1757"/>
      <c r="F34" s="1757"/>
      <c r="G34" s="1757"/>
      <c r="H34" s="1757"/>
    </row>
    <row r="35" spans="1:8" ht="17.25" customHeight="1">
      <c r="A35" s="1757" t="s">
        <v>559</v>
      </c>
      <c r="B35" s="1757"/>
      <c r="C35" s="1757"/>
      <c r="D35" s="1757"/>
      <c r="E35" s="1757"/>
      <c r="F35" s="1757"/>
      <c r="G35" s="1757"/>
      <c r="H35" s="1757"/>
    </row>
    <row r="36" spans="1:8" ht="17.25" customHeight="1">
      <c r="A36" s="1757" t="s">
        <v>428</v>
      </c>
      <c r="B36" s="1757"/>
      <c r="C36" s="1757"/>
      <c r="D36" s="1757"/>
      <c r="E36" s="1757"/>
      <c r="F36" s="1757"/>
      <c r="G36" s="1757"/>
      <c r="H36" s="1757"/>
    </row>
    <row r="37" spans="1:8" ht="17.25" customHeight="1">
      <c r="A37" s="1757" t="s">
        <v>427</v>
      </c>
      <c r="B37" s="1757"/>
      <c r="C37" s="1757"/>
      <c r="D37" s="1757"/>
      <c r="E37" s="1757"/>
      <c r="F37" s="1757"/>
      <c r="G37" s="1757"/>
      <c r="H37" s="1757"/>
    </row>
    <row r="38" spans="1:8" ht="17.25" customHeight="1">
      <c r="A38" s="351" t="s">
        <v>426</v>
      </c>
      <c r="B38" s="351"/>
      <c r="C38" s="351"/>
      <c r="D38" s="351"/>
      <c r="E38" s="351"/>
      <c r="F38" s="351"/>
      <c r="G38" s="351"/>
      <c r="H38" s="351"/>
    </row>
    <row r="39" spans="1:8" ht="17.25" customHeight="1">
      <c r="A39" s="1757" t="s">
        <v>425</v>
      </c>
      <c r="B39" s="1757"/>
      <c r="C39" s="1757"/>
      <c r="D39" s="1757"/>
      <c r="E39" s="1757"/>
      <c r="F39" s="1757"/>
      <c r="G39" s="1757"/>
      <c r="H39" s="1757"/>
    </row>
    <row r="40" spans="1:8" ht="17.25" customHeight="1">
      <c r="A40" s="1758" t="s">
        <v>560</v>
      </c>
      <c r="B40" s="1757"/>
      <c r="C40" s="1757"/>
      <c r="D40" s="1757"/>
      <c r="E40" s="1757"/>
      <c r="F40" s="1757"/>
      <c r="G40" s="1757"/>
      <c r="H40" s="1757"/>
    </row>
    <row r="41" spans="1:8" ht="17.25" customHeight="1">
      <c r="A41" s="1757" t="s">
        <v>424</v>
      </c>
      <c r="B41" s="1757"/>
      <c r="C41" s="1757"/>
      <c r="D41" s="1757"/>
      <c r="E41" s="1757"/>
      <c r="F41" s="1757"/>
      <c r="G41" s="1757"/>
      <c r="H41" s="1757"/>
    </row>
    <row r="42" spans="1:8" ht="17.25" customHeight="1">
      <c r="A42" s="351" t="s">
        <v>561</v>
      </c>
      <c r="B42" s="351"/>
      <c r="C42" s="351"/>
      <c r="D42" s="351"/>
      <c r="E42" s="351"/>
      <c r="F42" s="351"/>
      <c r="G42" s="351"/>
      <c r="H42" s="351"/>
    </row>
    <row r="43" spans="1:8" ht="17.25" customHeight="1">
      <c r="A43" s="351" t="s">
        <v>562</v>
      </c>
      <c r="B43" s="351"/>
      <c r="C43" s="351"/>
      <c r="D43" s="351"/>
      <c r="E43" s="351"/>
      <c r="F43" s="351"/>
      <c r="G43" s="351"/>
      <c r="H43" s="351"/>
    </row>
    <row r="44" spans="1:8" ht="17.25" customHeight="1">
      <c r="A44" s="351" t="s">
        <v>563</v>
      </c>
      <c r="B44" s="351"/>
      <c r="C44" s="351"/>
      <c r="D44" s="351"/>
      <c r="E44" s="351"/>
      <c r="F44" s="351"/>
      <c r="G44" s="351"/>
      <c r="H44" s="351"/>
    </row>
    <row r="45" spans="1:8" ht="17.25" customHeight="1">
      <c r="A45" s="1758" t="s">
        <v>564</v>
      </c>
      <c r="B45" s="1757"/>
      <c r="C45" s="1757"/>
      <c r="D45" s="1757"/>
      <c r="E45" s="1757"/>
      <c r="F45" s="1757"/>
      <c r="G45" s="1757"/>
      <c r="H45" s="1757"/>
    </row>
    <row r="46" spans="1:8" ht="17.25" customHeight="1">
      <c r="A46" s="1757" t="s">
        <v>423</v>
      </c>
      <c r="B46" s="1757"/>
      <c r="C46" s="1757"/>
      <c r="D46" s="1757"/>
      <c r="E46" s="1757"/>
      <c r="F46" s="1757"/>
      <c r="G46" s="1757"/>
      <c r="H46" s="1757"/>
    </row>
    <row r="47" spans="1:8" ht="17.25" customHeight="1">
      <c r="A47" s="1757" t="s">
        <v>565</v>
      </c>
      <c r="B47" s="1757"/>
      <c r="C47" s="1757"/>
      <c r="D47" s="1757"/>
      <c r="E47" s="1757"/>
      <c r="F47" s="1757"/>
      <c r="G47" s="1757"/>
      <c r="H47" s="1757"/>
    </row>
    <row r="48" spans="1:8">
      <c r="A48" s="1757" t="s">
        <v>566</v>
      </c>
      <c r="B48" s="1757"/>
      <c r="C48" s="1757"/>
      <c r="D48" s="1757"/>
      <c r="E48" s="1757"/>
      <c r="F48" s="1757"/>
      <c r="G48" s="1757"/>
      <c r="H48" s="1757"/>
    </row>
    <row r="49" spans="1:8">
      <c r="A49" s="1757"/>
      <c r="B49" s="1757"/>
      <c r="C49" s="1757"/>
      <c r="D49" s="1757"/>
      <c r="E49" s="1757"/>
      <c r="F49" s="1757"/>
      <c r="G49" s="1757"/>
      <c r="H49" s="1757"/>
    </row>
    <row r="50" spans="1:8">
      <c r="A50" s="1757"/>
      <c r="B50" s="1757"/>
      <c r="C50" s="1757"/>
      <c r="D50" s="1757"/>
      <c r="E50" s="1757"/>
      <c r="F50" s="1757"/>
      <c r="G50" s="1757"/>
      <c r="H50" s="1757"/>
    </row>
  </sheetData>
  <mergeCells count="28">
    <mergeCell ref="G2:H2"/>
    <mergeCell ref="A4:H4"/>
    <mergeCell ref="B6:H6"/>
    <mergeCell ref="B7:H7"/>
    <mergeCell ref="A9:A14"/>
    <mergeCell ref="H9:H14"/>
    <mergeCell ref="A29:H29"/>
    <mergeCell ref="A30:H30"/>
    <mergeCell ref="A31:H31"/>
    <mergeCell ref="A15:A20"/>
    <mergeCell ref="H15:H26"/>
    <mergeCell ref="A21:A26"/>
    <mergeCell ref="A28:H28"/>
    <mergeCell ref="A32:H32"/>
    <mergeCell ref="A33:H33"/>
    <mergeCell ref="A34:H34"/>
    <mergeCell ref="A35:H35"/>
    <mergeCell ref="A36:H36"/>
    <mergeCell ref="A37:H37"/>
    <mergeCell ref="A48:H48"/>
    <mergeCell ref="A49:H49"/>
    <mergeCell ref="A50:H50"/>
    <mergeCell ref="A39:H39"/>
    <mergeCell ref="A41:H41"/>
    <mergeCell ref="A47:H47"/>
    <mergeCell ref="A40:H40"/>
    <mergeCell ref="A45:H45"/>
    <mergeCell ref="A46:H46"/>
  </mergeCells>
  <phoneticPr fontId="2"/>
  <pageMargins left="0.7" right="0.7" top="0.75" bottom="0.75" header="0.3" footer="0.3"/>
  <pageSetup paperSize="9" scale="6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38"/>
  <sheetViews>
    <sheetView showGridLines="0" view="pageBreakPreview" zoomScale="90" zoomScaleNormal="100" zoomScaleSheetLayoutView="90" workbookViewId="0">
      <selection activeCell="AQ16" sqref="AQ16"/>
    </sheetView>
  </sheetViews>
  <sheetFormatPr defaultColWidth="9" defaultRowHeight="13"/>
  <cols>
    <col min="1" max="1" width="32.08984375" style="143" customWidth="1"/>
    <col min="2" max="3" width="3.08984375" style="143" customWidth="1"/>
    <col min="4" max="4" width="23.6328125" style="143" customWidth="1"/>
    <col min="5" max="5" width="10.36328125" style="143" customWidth="1"/>
    <col min="6" max="6" width="7.453125" style="143" customWidth="1"/>
    <col min="7" max="7" width="23.26953125" style="143" customWidth="1"/>
    <col min="8" max="8" width="11.453125" style="143" customWidth="1"/>
    <col min="9" max="16384" width="9" style="143"/>
  </cols>
  <sheetData>
    <row r="1" spans="1:8" ht="16.5">
      <c r="A1" s="164"/>
    </row>
    <row r="2" spans="1:8" ht="27.75" customHeight="1">
      <c r="A2" s="162"/>
      <c r="G2" s="1793" t="s">
        <v>523</v>
      </c>
      <c r="H2" s="1793"/>
    </row>
    <row r="3" spans="1:8" ht="18" customHeight="1">
      <c r="A3" s="164" t="s">
        <v>505</v>
      </c>
      <c r="G3" s="192"/>
      <c r="H3" s="192"/>
    </row>
    <row r="4" spans="1:8" ht="70.5" customHeight="1">
      <c r="A4" s="1794" t="s">
        <v>568</v>
      </c>
      <c r="B4" s="1795"/>
      <c r="C4" s="1795"/>
      <c r="D4" s="1795"/>
      <c r="E4" s="1795"/>
      <c r="F4" s="1795"/>
      <c r="G4" s="1795"/>
      <c r="H4" s="1795"/>
    </row>
    <row r="5" spans="1:8" ht="12" customHeight="1">
      <c r="A5" s="162"/>
      <c r="B5" s="162"/>
      <c r="C5" s="162"/>
      <c r="D5" s="162"/>
      <c r="E5" s="162"/>
      <c r="F5" s="162"/>
      <c r="G5" s="162"/>
      <c r="H5" s="162"/>
    </row>
    <row r="6" spans="1:8" ht="36" customHeight="1">
      <c r="A6" s="160" t="s">
        <v>452</v>
      </c>
      <c r="B6" s="1796"/>
      <c r="C6" s="1797"/>
      <c r="D6" s="1797"/>
      <c r="E6" s="1797"/>
      <c r="F6" s="1797"/>
      <c r="G6" s="1797"/>
      <c r="H6" s="1798"/>
    </row>
    <row r="7" spans="1:8" ht="46.5" customHeight="1">
      <c r="A7" s="161" t="s">
        <v>451</v>
      </c>
      <c r="B7" s="1799" t="s">
        <v>450</v>
      </c>
      <c r="C7" s="1800"/>
      <c r="D7" s="1800"/>
      <c r="E7" s="1800"/>
      <c r="F7" s="1800"/>
      <c r="G7" s="1800"/>
      <c r="H7" s="1801"/>
    </row>
    <row r="8" spans="1:8" ht="84" customHeight="1">
      <c r="A8" s="159" t="s">
        <v>449</v>
      </c>
      <c r="B8" s="1802" t="s">
        <v>493</v>
      </c>
      <c r="C8" s="1803"/>
      <c r="D8" s="1803"/>
      <c r="E8" s="1803"/>
      <c r="F8" s="1803"/>
      <c r="G8" s="1803"/>
      <c r="H8" s="1804"/>
    </row>
    <row r="9" spans="1:8" ht="23.25" customHeight="1">
      <c r="A9" s="158"/>
      <c r="B9" s="144"/>
      <c r="C9" s="144"/>
      <c r="D9" s="144"/>
      <c r="E9" s="144"/>
      <c r="F9" s="144"/>
      <c r="G9" s="144"/>
    </row>
    <row r="10" spans="1:8">
      <c r="A10" s="1781" t="s">
        <v>447</v>
      </c>
      <c r="B10" s="157"/>
      <c r="C10" s="156"/>
      <c r="D10" s="156"/>
      <c r="E10" s="156"/>
      <c r="F10" s="156"/>
      <c r="G10" s="156"/>
      <c r="H10" s="1784" t="s">
        <v>444</v>
      </c>
    </row>
    <row r="11" spans="1:8">
      <c r="A11" s="1782"/>
      <c r="B11" s="146"/>
      <c r="H11" s="1785"/>
    </row>
    <row r="12" spans="1:8" ht="52.5" customHeight="1">
      <c r="A12" s="1782"/>
      <c r="B12" s="146"/>
      <c r="C12" s="151" t="s">
        <v>494</v>
      </c>
      <c r="D12" s="150" t="s">
        <v>495</v>
      </c>
      <c r="E12" s="149" t="s">
        <v>58</v>
      </c>
      <c r="F12" s="148"/>
      <c r="H12" s="1785"/>
    </row>
    <row r="13" spans="1:8" ht="52.5" customHeight="1">
      <c r="A13" s="1782"/>
      <c r="B13" s="146"/>
      <c r="C13" s="151" t="s">
        <v>496</v>
      </c>
      <c r="D13" s="150" t="s">
        <v>497</v>
      </c>
      <c r="E13" s="149" t="s">
        <v>58</v>
      </c>
      <c r="F13" s="148"/>
      <c r="G13" s="147" t="s">
        <v>445</v>
      </c>
      <c r="H13" s="1785"/>
    </row>
    <row r="14" spans="1:8" ht="13.5" customHeight="1">
      <c r="A14" s="1782"/>
      <c r="B14" s="146"/>
      <c r="H14" s="1785"/>
    </row>
    <row r="15" spans="1:8" ht="13.5" customHeight="1">
      <c r="A15" s="1783"/>
      <c r="B15" s="145"/>
      <c r="C15" s="144"/>
      <c r="D15" s="144"/>
      <c r="E15" s="144"/>
      <c r="F15" s="144"/>
      <c r="G15" s="144"/>
      <c r="H15" s="1786"/>
    </row>
    <row r="16" spans="1:8">
      <c r="A16" s="1787" t="s">
        <v>498</v>
      </c>
      <c r="B16" s="157"/>
      <c r="C16" s="156"/>
      <c r="D16" s="156"/>
      <c r="E16" s="156"/>
      <c r="F16" s="156"/>
      <c r="G16" s="155"/>
      <c r="H16" s="1790" t="s">
        <v>444</v>
      </c>
    </row>
    <row r="17" spans="1:8">
      <c r="A17" s="1788"/>
      <c r="B17" s="146"/>
      <c r="G17" s="153"/>
      <c r="H17" s="1791"/>
    </row>
    <row r="18" spans="1:8" ht="53.15" customHeight="1">
      <c r="A18" s="1788"/>
      <c r="B18" s="146"/>
      <c r="C18" s="193"/>
      <c r="D18" s="147"/>
      <c r="E18" s="148"/>
      <c r="F18" s="148"/>
      <c r="G18" s="153"/>
      <c r="H18" s="1791"/>
    </row>
    <row r="19" spans="1:8" ht="53.15" customHeight="1">
      <c r="A19" s="1788"/>
      <c r="B19" s="146"/>
      <c r="C19" s="193"/>
      <c r="D19" s="147"/>
      <c r="E19" s="148"/>
      <c r="F19" s="148"/>
      <c r="G19" s="154"/>
      <c r="H19" s="1791"/>
    </row>
    <row r="20" spans="1:8">
      <c r="A20" s="1788"/>
      <c r="B20" s="146"/>
      <c r="G20" s="153"/>
      <c r="H20" s="1791"/>
    </row>
    <row r="21" spans="1:8">
      <c r="A21" s="1789"/>
      <c r="B21" s="145"/>
      <c r="C21" s="144"/>
      <c r="D21" s="144"/>
      <c r="E21" s="144"/>
      <c r="F21" s="144"/>
      <c r="G21" s="152"/>
      <c r="H21" s="1792"/>
    </row>
    <row r="23" spans="1:8" ht="17.25" customHeight="1">
      <c r="A23" s="1780" t="s">
        <v>435</v>
      </c>
      <c r="B23" s="1780"/>
      <c r="C23" s="1780"/>
      <c r="D23" s="1780"/>
      <c r="E23" s="1780"/>
      <c r="F23" s="1780"/>
      <c r="G23" s="1780"/>
      <c r="H23" s="1780"/>
    </row>
    <row r="24" spans="1:8" ht="16.5" customHeight="1">
      <c r="A24" s="1780" t="s">
        <v>499</v>
      </c>
      <c r="B24" s="1780"/>
      <c r="C24" s="1780"/>
      <c r="D24" s="1780"/>
      <c r="E24" s="1780"/>
      <c r="F24" s="1780"/>
      <c r="G24" s="1780"/>
      <c r="H24" s="1780"/>
    </row>
    <row r="25" spans="1:8" ht="17.25" customHeight="1">
      <c r="A25" s="1780" t="s">
        <v>500</v>
      </c>
      <c r="B25" s="1780"/>
      <c r="C25" s="1780"/>
      <c r="D25" s="1780"/>
      <c r="E25" s="1780"/>
      <c r="F25" s="1780"/>
      <c r="G25" s="1780"/>
      <c r="H25" s="1780"/>
    </row>
    <row r="26" spans="1:8" ht="17.25" customHeight="1">
      <c r="A26" s="1780" t="s">
        <v>501</v>
      </c>
      <c r="B26" s="1780"/>
      <c r="C26" s="1780"/>
      <c r="D26" s="1780"/>
      <c r="E26" s="1780"/>
      <c r="F26" s="1780"/>
      <c r="G26" s="1780"/>
      <c r="H26" s="1780"/>
    </row>
    <row r="27" spans="1:8" ht="17.25" customHeight="1">
      <c r="A27" s="1780" t="s">
        <v>502</v>
      </c>
      <c r="B27" s="1780"/>
      <c r="C27" s="1780"/>
      <c r="D27" s="1780"/>
      <c r="E27" s="1780"/>
      <c r="F27" s="1780"/>
      <c r="G27" s="1780"/>
      <c r="H27" s="1780"/>
    </row>
    <row r="28" spans="1:8" ht="17.25" customHeight="1">
      <c r="A28" s="1780" t="s">
        <v>503</v>
      </c>
      <c r="B28" s="1780"/>
      <c r="C28" s="1780"/>
      <c r="D28" s="1780"/>
      <c r="E28" s="1780"/>
      <c r="F28" s="1780"/>
      <c r="G28" s="1780"/>
      <c r="H28" s="1780"/>
    </row>
    <row r="29" spans="1:8" ht="17.25" customHeight="1">
      <c r="A29" s="1780" t="s">
        <v>504</v>
      </c>
      <c r="B29" s="1780"/>
      <c r="C29" s="1780"/>
      <c r="D29" s="1780"/>
      <c r="E29" s="1780"/>
      <c r="F29" s="1780"/>
      <c r="G29" s="1780"/>
      <c r="H29" s="1780"/>
    </row>
    <row r="30" spans="1:8" ht="17.25" customHeight="1">
      <c r="A30" s="1780"/>
      <c r="B30" s="1780"/>
      <c r="C30" s="1780"/>
      <c r="D30" s="1780"/>
      <c r="E30" s="1780"/>
      <c r="F30" s="1780"/>
      <c r="G30" s="1780"/>
      <c r="H30" s="1780"/>
    </row>
    <row r="31" spans="1:8" ht="17.25" customHeight="1">
      <c r="A31" s="191"/>
      <c r="B31" s="191"/>
      <c r="C31" s="191"/>
      <c r="D31" s="191"/>
      <c r="E31" s="191"/>
      <c r="F31" s="191"/>
      <c r="G31" s="191"/>
      <c r="H31" s="191"/>
    </row>
    <row r="32" spans="1:8" ht="17.25" customHeight="1">
      <c r="A32" s="191"/>
      <c r="B32" s="191"/>
      <c r="C32" s="191"/>
      <c r="D32" s="191"/>
      <c r="E32" s="191"/>
      <c r="F32" s="191"/>
      <c r="G32" s="191"/>
      <c r="H32" s="191"/>
    </row>
    <row r="33" spans="1:8" ht="17.25" customHeight="1">
      <c r="A33" s="191"/>
      <c r="B33" s="191"/>
      <c r="C33" s="191"/>
      <c r="D33" s="191"/>
      <c r="E33" s="191"/>
      <c r="F33" s="191"/>
      <c r="G33" s="191"/>
      <c r="H33" s="191"/>
    </row>
    <row r="34" spans="1:8" ht="17.25" customHeight="1">
      <c r="A34" s="191"/>
      <c r="B34" s="191"/>
      <c r="C34" s="191"/>
      <c r="D34" s="191"/>
      <c r="E34" s="191"/>
      <c r="F34" s="191"/>
      <c r="G34" s="191"/>
      <c r="H34" s="191"/>
    </row>
    <row r="35" spans="1:8" ht="17.25" customHeight="1">
      <c r="A35" s="1780"/>
      <c r="B35" s="1780"/>
      <c r="C35" s="1780"/>
      <c r="D35" s="1780"/>
      <c r="E35" s="1780"/>
      <c r="F35" s="1780"/>
      <c r="G35" s="1780"/>
      <c r="H35" s="1780"/>
    </row>
    <row r="36" spans="1:8">
      <c r="A36" s="1780"/>
      <c r="B36" s="1780"/>
      <c r="C36" s="1780"/>
      <c r="D36" s="1780"/>
      <c r="E36" s="1780"/>
      <c r="F36" s="1780"/>
      <c r="G36" s="1780"/>
      <c r="H36" s="1780"/>
    </row>
    <row r="37" spans="1:8">
      <c r="A37" s="1780"/>
      <c r="B37" s="1780"/>
      <c r="C37" s="1780"/>
      <c r="D37" s="1780"/>
      <c r="E37" s="1780"/>
      <c r="F37" s="1780"/>
      <c r="G37" s="1780"/>
      <c r="H37" s="1780"/>
    </row>
    <row r="38" spans="1:8">
      <c r="A38" s="1780"/>
      <c r="B38" s="1780"/>
      <c r="C38" s="1780"/>
      <c r="D38" s="1780"/>
      <c r="E38" s="1780"/>
      <c r="F38" s="1780"/>
      <c r="G38" s="1780"/>
      <c r="H38" s="1780"/>
    </row>
  </sheetData>
  <mergeCells count="21">
    <mergeCell ref="G2:H2"/>
    <mergeCell ref="A4:H4"/>
    <mergeCell ref="B6:H6"/>
    <mergeCell ref="B7:H7"/>
    <mergeCell ref="B8:H8"/>
    <mergeCell ref="A10:A15"/>
    <mergeCell ref="H10:H15"/>
    <mergeCell ref="A16:A21"/>
    <mergeCell ref="H16:H21"/>
    <mergeCell ref="A23:H23"/>
    <mergeCell ref="A24:H24"/>
    <mergeCell ref="A25:H25"/>
    <mergeCell ref="A26:H26"/>
    <mergeCell ref="A37:H37"/>
    <mergeCell ref="A38:H38"/>
    <mergeCell ref="A27:H27"/>
    <mergeCell ref="A28:H28"/>
    <mergeCell ref="A29:H29"/>
    <mergeCell ref="A30:H30"/>
    <mergeCell ref="A35:H35"/>
    <mergeCell ref="A36:H36"/>
  </mergeCells>
  <phoneticPr fontId="2"/>
  <pageMargins left="0.7" right="0.6" top="0.75" bottom="0.75" header="0.3" footer="0.3"/>
  <pageSetup paperSize="9" scale="7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328AE-55EF-4334-B9A6-495D95CF4431}">
  <sheetPr>
    <tabColor theme="4"/>
  </sheetPr>
  <dimension ref="A2:AH355"/>
  <sheetViews>
    <sheetView view="pageBreakPreview" topLeftCell="A25" zoomScale="110" zoomScaleNormal="100" zoomScaleSheetLayoutView="110" workbookViewId="0">
      <selection activeCell="AQ16" sqref="AQ16"/>
    </sheetView>
  </sheetViews>
  <sheetFormatPr defaultRowHeight="13"/>
  <cols>
    <col min="1" max="1" width="2" style="123" customWidth="1"/>
    <col min="2" max="62" width="2.81640625" style="123" customWidth="1"/>
    <col min="63" max="257" width="8.7265625" style="123"/>
    <col min="258" max="318" width="2.81640625" style="123" customWidth="1"/>
    <col min="319" max="513" width="8.7265625" style="123"/>
    <col min="514" max="574" width="2.81640625" style="123" customWidth="1"/>
    <col min="575" max="769" width="8.7265625" style="123"/>
    <col min="770" max="830" width="2.81640625" style="123" customWidth="1"/>
    <col min="831" max="1025" width="8.7265625" style="123"/>
    <col min="1026" max="1086" width="2.81640625" style="123" customWidth="1"/>
    <col min="1087" max="1281" width="8.7265625" style="123"/>
    <col min="1282" max="1342" width="2.81640625" style="123" customWidth="1"/>
    <col min="1343" max="1537" width="8.7265625" style="123"/>
    <col min="1538" max="1598" width="2.81640625" style="123" customWidth="1"/>
    <col min="1599" max="1793" width="8.7265625" style="123"/>
    <col min="1794" max="1854" width="2.81640625" style="123" customWidth="1"/>
    <col min="1855" max="2049" width="8.7265625" style="123"/>
    <col min="2050" max="2110" width="2.81640625" style="123" customWidth="1"/>
    <col min="2111" max="2305" width="8.7265625" style="123"/>
    <col min="2306" max="2366" width="2.81640625" style="123" customWidth="1"/>
    <col min="2367" max="2561" width="8.7265625" style="123"/>
    <col min="2562" max="2622" width="2.81640625" style="123" customWidth="1"/>
    <col min="2623" max="2817" width="8.7265625" style="123"/>
    <col min="2818" max="2878" width="2.81640625" style="123" customWidth="1"/>
    <col min="2879" max="3073" width="8.7265625" style="123"/>
    <col min="3074" max="3134" width="2.81640625" style="123" customWidth="1"/>
    <col min="3135" max="3329" width="8.7265625" style="123"/>
    <col min="3330" max="3390" width="2.81640625" style="123" customWidth="1"/>
    <col min="3391" max="3585" width="8.7265625" style="123"/>
    <col min="3586" max="3646" width="2.81640625" style="123" customWidth="1"/>
    <col min="3647" max="3841" width="8.7265625" style="123"/>
    <col min="3842" max="3902" width="2.81640625" style="123" customWidth="1"/>
    <col min="3903" max="4097" width="8.7265625" style="123"/>
    <col min="4098" max="4158" width="2.81640625" style="123" customWidth="1"/>
    <col min="4159" max="4353" width="8.7265625" style="123"/>
    <col min="4354" max="4414" width="2.81640625" style="123" customWidth="1"/>
    <col min="4415" max="4609" width="8.7265625" style="123"/>
    <col min="4610" max="4670" width="2.81640625" style="123" customWidth="1"/>
    <col min="4671" max="4865" width="8.7265625" style="123"/>
    <col min="4866" max="4926" width="2.81640625" style="123" customWidth="1"/>
    <col min="4927" max="5121" width="8.7265625" style="123"/>
    <col min="5122" max="5182" width="2.81640625" style="123" customWidth="1"/>
    <col min="5183" max="5377" width="8.7265625" style="123"/>
    <col min="5378" max="5438" width="2.81640625" style="123" customWidth="1"/>
    <col min="5439" max="5633" width="8.7265625" style="123"/>
    <col min="5634" max="5694" width="2.81640625" style="123" customWidth="1"/>
    <col min="5695" max="5889" width="8.7265625" style="123"/>
    <col min="5890" max="5950" width="2.81640625" style="123" customWidth="1"/>
    <col min="5951" max="6145" width="8.7265625" style="123"/>
    <col min="6146" max="6206" width="2.81640625" style="123" customWidth="1"/>
    <col min="6207" max="6401" width="8.7265625" style="123"/>
    <col min="6402" max="6462" width="2.81640625" style="123" customWidth="1"/>
    <col min="6463" max="6657" width="8.7265625" style="123"/>
    <col min="6658" max="6718" width="2.81640625" style="123" customWidth="1"/>
    <col min="6719" max="6913" width="8.7265625" style="123"/>
    <col min="6914" max="6974" width="2.81640625" style="123" customWidth="1"/>
    <col min="6975" max="7169" width="8.7265625" style="123"/>
    <col min="7170" max="7230" width="2.81640625" style="123" customWidth="1"/>
    <col min="7231" max="7425" width="8.7265625" style="123"/>
    <col min="7426" max="7486" width="2.81640625" style="123" customWidth="1"/>
    <col min="7487" max="7681" width="8.7265625" style="123"/>
    <col min="7682" max="7742" width="2.81640625" style="123" customWidth="1"/>
    <col min="7743" max="7937" width="8.7265625" style="123"/>
    <col min="7938" max="7998" width="2.81640625" style="123" customWidth="1"/>
    <col min="7999" max="8193" width="8.7265625" style="123"/>
    <col min="8194" max="8254" width="2.81640625" style="123" customWidth="1"/>
    <col min="8255" max="8449" width="8.7265625" style="123"/>
    <col min="8450" max="8510" width="2.81640625" style="123" customWidth="1"/>
    <col min="8511" max="8705" width="8.7265625" style="123"/>
    <col min="8706" max="8766" width="2.81640625" style="123" customWidth="1"/>
    <col min="8767" max="8961" width="8.7265625" style="123"/>
    <col min="8962" max="9022" width="2.81640625" style="123" customWidth="1"/>
    <col min="9023" max="9217" width="8.7265625" style="123"/>
    <col min="9218" max="9278" width="2.81640625" style="123" customWidth="1"/>
    <col min="9279" max="9473" width="8.7265625" style="123"/>
    <col min="9474" max="9534" width="2.81640625" style="123" customWidth="1"/>
    <col min="9535" max="9729" width="8.7265625" style="123"/>
    <col min="9730" max="9790" width="2.81640625" style="123" customWidth="1"/>
    <col min="9791" max="9985" width="8.7265625" style="123"/>
    <col min="9986" max="10046" width="2.81640625" style="123" customWidth="1"/>
    <col min="10047" max="10241" width="8.7265625" style="123"/>
    <col min="10242" max="10302" width="2.81640625" style="123" customWidth="1"/>
    <col min="10303" max="10497" width="8.7265625" style="123"/>
    <col min="10498" max="10558" width="2.81640625" style="123" customWidth="1"/>
    <col min="10559" max="10753" width="8.7265625" style="123"/>
    <col min="10754" max="10814" width="2.81640625" style="123" customWidth="1"/>
    <col min="10815" max="11009" width="8.7265625" style="123"/>
    <col min="11010" max="11070" width="2.81640625" style="123" customWidth="1"/>
    <col min="11071" max="11265" width="8.7265625" style="123"/>
    <col min="11266" max="11326" width="2.81640625" style="123" customWidth="1"/>
    <col min="11327" max="11521" width="8.7265625" style="123"/>
    <col min="11522" max="11582" width="2.81640625" style="123" customWidth="1"/>
    <col min="11583" max="11777" width="8.7265625" style="123"/>
    <col min="11778" max="11838" width="2.81640625" style="123" customWidth="1"/>
    <col min="11839" max="12033" width="8.7265625" style="123"/>
    <col min="12034" max="12094" width="2.81640625" style="123" customWidth="1"/>
    <col min="12095" max="12289" width="8.7265625" style="123"/>
    <col min="12290" max="12350" width="2.81640625" style="123" customWidth="1"/>
    <col min="12351" max="12545" width="8.7265625" style="123"/>
    <col min="12546" max="12606" width="2.81640625" style="123" customWidth="1"/>
    <col min="12607" max="12801" width="8.7265625" style="123"/>
    <col min="12802" max="12862" width="2.81640625" style="123" customWidth="1"/>
    <col min="12863" max="13057" width="8.7265625" style="123"/>
    <col min="13058" max="13118" width="2.81640625" style="123" customWidth="1"/>
    <col min="13119" max="13313" width="8.7265625" style="123"/>
    <col min="13314" max="13374" width="2.81640625" style="123" customWidth="1"/>
    <col min="13375" max="13569" width="8.7265625" style="123"/>
    <col min="13570" max="13630" width="2.81640625" style="123" customWidth="1"/>
    <col min="13631" max="13825" width="8.7265625" style="123"/>
    <col min="13826" max="13886" width="2.81640625" style="123" customWidth="1"/>
    <col min="13887" max="14081" width="8.7265625" style="123"/>
    <col min="14082" max="14142" width="2.81640625" style="123" customWidth="1"/>
    <col min="14143" max="14337" width="8.7265625" style="123"/>
    <col min="14338" max="14398" width="2.81640625" style="123" customWidth="1"/>
    <col min="14399" max="14593" width="8.7265625" style="123"/>
    <col min="14594" max="14654" width="2.81640625" style="123" customWidth="1"/>
    <col min="14655" max="14849" width="8.7265625" style="123"/>
    <col min="14850" max="14910" width="2.81640625" style="123" customWidth="1"/>
    <col min="14911" max="15105" width="8.7265625" style="123"/>
    <col min="15106" max="15166" width="2.81640625" style="123" customWidth="1"/>
    <col min="15167" max="15361" width="8.7265625" style="123"/>
    <col min="15362" max="15422" width="2.81640625" style="123" customWidth="1"/>
    <col min="15423" max="15617" width="8.7265625" style="123"/>
    <col min="15618" max="15678" width="2.81640625" style="123" customWidth="1"/>
    <col min="15679" max="15873" width="8.7265625" style="123"/>
    <col min="15874" max="15934" width="2.81640625" style="123" customWidth="1"/>
    <col min="15935" max="16129" width="8.7265625" style="123"/>
    <col min="16130" max="16190" width="2.81640625" style="123" customWidth="1"/>
    <col min="16191" max="16384" width="8.7265625" style="123"/>
  </cols>
  <sheetData>
    <row r="2" spans="1:34">
      <c r="B2" s="123" t="s">
        <v>761</v>
      </c>
      <c r="Z2" s="1809" t="s">
        <v>703</v>
      </c>
      <c r="AA2" s="1809"/>
      <c r="AB2" s="1809"/>
      <c r="AC2" s="1809"/>
      <c r="AD2" s="1809"/>
      <c r="AE2" s="1809"/>
      <c r="AF2" s="1809"/>
      <c r="AG2" s="1809"/>
      <c r="AH2" s="1809"/>
    </row>
    <row r="4" spans="1:34" s="122" customFormat="1" ht="21" customHeight="1">
      <c r="A4" s="409"/>
      <c r="B4" s="1810" t="s">
        <v>704</v>
      </c>
      <c r="C4" s="1810"/>
      <c r="D4" s="1810"/>
      <c r="E4" s="1810"/>
      <c r="F4" s="1810"/>
      <c r="G4" s="1810"/>
      <c r="H4" s="1810"/>
      <c r="I4" s="1810"/>
      <c r="J4" s="1810"/>
      <c r="K4" s="1810"/>
      <c r="L4" s="1810"/>
      <c r="M4" s="1810"/>
      <c r="N4" s="1810"/>
      <c r="O4" s="1810"/>
      <c r="P4" s="1810"/>
      <c r="Q4" s="1810"/>
      <c r="R4" s="1810"/>
      <c r="S4" s="1810"/>
      <c r="T4" s="1810"/>
      <c r="U4" s="1810"/>
      <c r="V4" s="1810"/>
      <c r="W4" s="1810"/>
      <c r="X4" s="1810"/>
      <c r="Y4" s="1810"/>
      <c r="Z4" s="1810"/>
      <c r="AA4" s="1810"/>
      <c r="AB4" s="1810"/>
      <c r="AC4" s="1810"/>
      <c r="AD4" s="1810"/>
      <c r="AE4" s="1810"/>
      <c r="AF4" s="1810"/>
      <c r="AG4" s="1810"/>
      <c r="AH4" s="409"/>
    </row>
    <row r="5" spans="1:34" s="122" customFormat="1" ht="21" customHeight="1">
      <c r="A5" s="409"/>
      <c r="B5" s="1810" t="s">
        <v>705</v>
      </c>
      <c r="C5" s="1810"/>
      <c r="D5" s="1810"/>
      <c r="E5" s="1810"/>
      <c r="F5" s="1810"/>
      <c r="G5" s="1810"/>
      <c r="H5" s="1810"/>
      <c r="I5" s="1810"/>
      <c r="J5" s="1810"/>
      <c r="K5" s="1810"/>
      <c r="L5" s="1810"/>
      <c r="M5" s="1810"/>
      <c r="N5" s="1810"/>
      <c r="O5" s="1810"/>
      <c r="P5" s="1810"/>
      <c r="Q5" s="1810"/>
      <c r="R5" s="1810"/>
      <c r="S5" s="1810"/>
      <c r="T5" s="1810"/>
      <c r="U5" s="1810"/>
      <c r="V5" s="1810"/>
      <c r="W5" s="1810"/>
      <c r="X5" s="1810"/>
      <c r="Y5" s="1810"/>
      <c r="Z5" s="1810"/>
      <c r="AA5" s="1810"/>
      <c r="AB5" s="1810"/>
      <c r="AC5" s="1810"/>
      <c r="AD5" s="1810"/>
      <c r="AE5" s="1810"/>
      <c r="AF5" s="1810"/>
      <c r="AG5" s="1810"/>
      <c r="AH5" s="409"/>
    </row>
    <row r="6" spans="1:34" ht="21" customHeight="1" thickBot="1">
      <c r="A6" s="410"/>
      <c r="B6" s="410"/>
      <c r="C6" s="410"/>
      <c r="D6" s="410"/>
      <c r="E6" s="410"/>
      <c r="F6" s="410"/>
      <c r="G6" s="410"/>
      <c r="H6" s="410"/>
      <c r="I6" s="410"/>
      <c r="J6" s="410"/>
      <c r="K6" s="410"/>
      <c r="L6" s="410"/>
      <c r="M6" s="410"/>
      <c r="N6" s="410"/>
      <c r="O6" s="410"/>
      <c r="P6" s="410"/>
      <c r="Q6" s="410"/>
      <c r="R6" s="410"/>
      <c r="S6" s="410"/>
      <c r="T6" s="410"/>
      <c r="U6" s="410"/>
      <c r="V6" s="410"/>
      <c r="W6" s="410"/>
      <c r="X6" s="410"/>
      <c r="Y6" s="410"/>
      <c r="Z6" s="410"/>
      <c r="AA6" s="410"/>
      <c r="AB6" s="410"/>
      <c r="AC6" s="410"/>
      <c r="AD6" s="410"/>
      <c r="AE6" s="410"/>
      <c r="AF6" s="410"/>
      <c r="AG6" s="410"/>
      <c r="AH6" s="410"/>
    </row>
    <row r="7" spans="1:34" ht="21" customHeight="1">
      <c r="A7" s="410"/>
      <c r="B7" s="1811" t="s">
        <v>63</v>
      </c>
      <c r="C7" s="1812"/>
      <c r="D7" s="1812"/>
      <c r="E7" s="1812"/>
      <c r="F7" s="1812"/>
      <c r="G7" s="1812"/>
      <c r="H7" s="1812"/>
      <c r="I7" s="1812"/>
      <c r="J7" s="1812"/>
      <c r="K7" s="1812"/>
      <c r="L7" s="1812"/>
      <c r="M7" s="1812"/>
      <c r="N7" s="1813"/>
      <c r="O7" s="1813"/>
      <c r="P7" s="1813"/>
      <c r="Q7" s="1813"/>
      <c r="R7" s="1813"/>
      <c r="S7" s="1813"/>
      <c r="T7" s="1813"/>
      <c r="U7" s="1813"/>
      <c r="V7" s="1813"/>
      <c r="W7" s="1813"/>
      <c r="X7" s="1813"/>
      <c r="Y7" s="1813"/>
      <c r="Z7" s="1813"/>
      <c r="AA7" s="1813"/>
      <c r="AB7" s="1813"/>
      <c r="AC7" s="1813"/>
      <c r="AD7" s="1813"/>
      <c r="AE7" s="1813"/>
      <c r="AF7" s="1813"/>
      <c r="AG7" s="1814"/>
      <c r="AH7" s="410"/>
    </row>
    <row r="8" spans="1:34" ht="21" customHeight="1" thickBot="1">
      <c r="A8" s="410"/>
      <c r="B8" s="1805" t="s">
        <v>60</v>
      </c>
      <c r="C8" s="1806"/>
      <c r="D8" s="1806"/>
      <c r="E8" s="1806"/>
      <c r="F8" s="1806"/>
      <c r="G8" s="1806"/>
      <c r="H8" s="1806"/>
      <c r="I8" s="1806"/>
      <c r="J8" s="1806"/>
      <c r="K8" s="1806"/>
      <c r="L8" s="1806"/>
      <c r="M8" s="1806"/>
      <c r="N8" s="1807" t="s">
        <v>706</v>
      </c>
      <c r="O8" s="1807"/>
      <c r="P8" s="1807"/>
      <c r="Q8" s="1807"/>
      <c r="R8" s="1807"/>
      <c r="S8" s="1807"/>
      <c r="T8" s="1807"/>
      <c r="U8" s="1807"/>
      <c r="V8" s="1807"/>
      <c r="W8" s="1807"/>
      <c r="X8" s="1807"/>
      <c r="Y8" s="1807"/>
      <c r="Z8" s="1807"/>
      <c r="AA8" s="1807"/>
      <c r="AB8" s="1807"/>
      <c r="AC8" s="1807"/>
      <c r="AD8" s="1807"/>
      <c r="AE8" s="1807"/>
      <c r="AF8" s="1807"/>
      <c r="AG8" s="1808"/>
      <c r="AH8" s="410"/>
    </row>
    <row r="9" spans="1:34" ht="21" customHeight="1" thickTop="1">
      <c r="A9" s="410"/>
      <c r="B9" s="1815" t="s">
        <v>284</v>
      </c>
      <c r="C9" s="1816"/>
      <c r="D9" s="1816"/>
      <c r="E9" s="1816"/>
      <c r="F9" s="1816"/>
      <c r="G9" s="1816"/>
      <c r="H9" s="1816"/>
      <c r="I9" s="1816"/>
      <c r="J9" s="1816"/>
      <c r="K9" s="1816"/>
      <c r="L9" s="1816"/>
      <c r="M9" s="1816"/>
      <c r="N9" s="1816" t="s">
        <v>285</v>
      </c>
      <c r="O9" s="1816"/>
      <c r="P9" s="1816"/>
      <c r="Q9" s="1816"/>
      <c r="R9" s="1816"/>
      <c r="S9" s="1816"/>
      <c r="T9" s="1816"/>
      <c r="U9" s="1816"/>
      <c r="V9" s="1816"/>
      <c r="W9" s="1816"/>
      <c r="X9" s="1816"/>
      <c r="Y9" s="1816"/>
      <c r="Z9" s="1816"/>
      <c r="AA9" s="1816"/>
      <c r="AB9" s="1816"/>
      <c r="AC9" s="1816"/>
      <c r="AD9" s="1816"/>
      <c r="AE9" s="1816"/>
      <c r="AF9" s="1816"/>
      <c r="AG9" s="1817"/>
      <c r="AH9" s="410"/>
    </row>
    <row r="10" spans="1:34" ht="21" customHeight="1">
      <c r="A10" s="410"/>
      <c r="B10" s="1818" t="s">
        <v>198</v>
      </c>
      <c r="C10" s="1819"/>
      <c r="D10" s="1819"/>
      <c r="E10" s="1819"/>
      <c r="F10" s="1819"/>
      <c r="G10" s="1819" t="s">
        <v>21</v>
      </c>
      <c r="H10" s="1819"/>
      <c r="I10" s="1819"/>
      <c r="J10" s="1819"/>
      <c r="K10" s="1819"/>
      <c r="L10" s="1819"/>
      <c r="M10" s="1819"/>
      <c r="N10" s="1820" t="s">
        <v>707</v>
      </c>
      <c r="O10" s="1821"/>
      <c r="P10" s="1821"/>
      <c r="Q10" s="1821"/>
      <c r="R10" s="1822"/>
      <c r="S10" s="1820" t="s">
        <v>708</v>
      </c>
      <c r="T10" s="1821"/>
      <c r="U10" s="1821"/>
      <c r="V10" s="1821"/>
      <c r="W10" s="1822"/>
      <c r="X10" s="1829" t="s">
        <v>709</v>
      </c>
      <c r="Y10" s="1829"/>
      <c r="Z10" s="1829"/>
      <c r="AA10" s="1829"/>
      <c r="AB10" s="1829"/>
      <c r="AC10" s="1829" t="s">
        <v>710</v>
      </c>
      <c r="AD10" s="1829"/>
      <c r="AE10" s="1829"/>
      <c r="AF10" s="1829"/>
      <c r="AG10" s="1830"/>
      <c r="AH10" s="410"/>
    </row>
    <row r="11" spans="1:34" ht="21" customHeight="1">
      <c r="A11" s="410"/>
      <c r="B11" s="1818"/>
      <c r="C11" s="1819"/>
      <c r="D11" s="1819"/>
      <c r="E11" s="1819"/>
      <c r="F11" s="1819"/>
      <c r="G11" s="1819"/>
      <c r="H11" s="1819"/>
      <c r="I11" s="1819"/>
      <c r="J11" s="1819"/>
      <c r="K11" s="1819"/>
      <c r="L11" s="1819"/>
      <c r="M11" s="1819"/>
      <c r="N11" s="1823"/>
      <c r="O11" s="1824"/>
      <c r="P11" s="1824"/>
      <c r="Q11" s="1824"/>
      <c r="R11" s="1825"/>
      <c r="S11" s="1823"/>
      <c r="T11" s="1824"/>
      <c r="U11" s="1824"/>
      <c r="V11" s="1824"/>
      <c r="W11" s="1825"/>
      <c r="X11" s="1829"/>
      <c r="Y11" s="1829"/>
      <c r="Z11" s="1829"/>
      <c r="AA11" s="1829"/>
      <c r="AB11" s="1829"/>
      <c r="AC11" s="1829"/>
      <c r="AD11" s="1829"/>
      <c r="AE11" s="1829"/>
      <c r="AF11" s="1829"/>
      <c r="AG11" s="1830"/>
      <c r="AH11" s="410"/>
    </row>
    <row r="12" spans="1:34" ht="21" customHeight="1">
      <c r="A12" s="410"/>
      <c r="B12" s="1818"/>
      <c r="C12" s="1819"/>
      <c r="D12" s="1819"/>
      <c r="E12" s="1819"/>
      <c r="F12" s="1819"/>
      <c r="G12" s="1819"/>
      <c r="H12" s="1819"/>
      <c r="I12" s="1819"/>
      <c r="J12" s="1819"/>
      <c r="K12" s="1819"/>
      <c r="L12" s="1819"/>
      <c r="M12" s="1819"/>
      <c r="N12" s="1826"/>
      <c r="O12" s="1827"/>
      <c r="P12" s="1827"/>
      <c r="Q12" s="1827"/>
      <c r="R12" s="1828"/>
      <c r="S12" s="1826"/>
      <c r="T12" s="1827"/>
      <c r="U12" s="1827"/>
      <c r="V12" s="1827"/>
      <c r="W12" s="1828"/>
      <c r="X12" s="1829"/>
      <c r="Y12" s="1829"/>
      <c r="Z12" s="1829"/>
      <c r="AA12" s="1829"/>
      <c r="AB12" s="1829"/>
      <c r="AC12" s="1829"/>
      <c r="AD12" s="1829"/>
      <c r="AE12" s="1829"/>
      <c r="AF12" s="1829"/>
      <c r="AG12" s="1830"/>
      <c r="AH12" s="410"/>
    </row>
    <row r="13" spans="1:34" ht="21" customHeight="1">
      <c r="A13" s="410"/>
      <c r="B13" s="1833"/>
      <c r="C13" s="1831"/>
      <c r="D13" s="1831"/>
      <c r="E13" s="1831"/>
      <c r="F13" s="1831"/>
      <c r="G13" s="1831"/>
      <c r="H13" s="1831"/>
      <c r="I13" s="1831"/>
      <c r="J13" s="1831"/>
      <c r="K13" s="1831"/>
      <c r="L13" s="1831"/>
      <c r="M13" s="1831"/>
      <c r="N13" s="1831"/>
      <c r="O13" s="1831"/>
      <c r="P13" s="1831"/>
      <c r="Q13" s="1831"/>
      <c r="R13" s="1831"/>
      <c r="S13" s="1831"/>
      <c r="T13" s="1831"/>
      <c r="U13" s="1831"/>
      <c r="V13" s="1831"/>
      <c r="W13" s="1831"/>
      <c r="X13" s="1831"/>
      <c r="Y13" s="1831"/>
      <c r="Z13" s="1831"/>
      <c r="AA13" s="1831"/>
      <c r="AB13" s="1831"/>
      <c r="AC13" s="1831"/>
      <c r="AD13" s="1831"/>
      <c r="AE13" s="1831"/>
      <c r="AF13" s="1831"/>
      <c r="AG13" s="1832"/>
      <c r="AH13" s="410"/>
    </row>
    <row r="14" spans="1:34" ht="21" customHeight="1">
      <c r="A14" s="410"/>
      <c r="B14" s="1833"/>
      <c r="C14" s="1831"/>
      <c r="D14" s="1831"/>
      <c r="E14" s="1831"/>
      <c r="F14" s="1831"/>
      <c r="G14" s="1831"/>
      <c r="H14" s="1831"/>
      <c r="I14" s="1831"/>
      <c r="J14" s="1831"/>
      <c r="K14" s="1831"/>
      <c r="L14" s="1831"/>
      <c r="M14" s="1831"/>
      <c r="N14" s="1831"/>
      <c r="O14" s="1831"/>
      <c r="P14" s="1831"/>
      <c r="Q14" s="1831"/>
      <c r="R14" s="1831"/>
      <c r="S14" s="1831"/>
      <c r="T14" s="1831"/>
      <c r="U14" s="1831"/>
      <c r="V14" s="1831"/>
      <c r="W14" s="1831"/>
      <c r="X14" s="1831"/>
      <c r="Y14" s="1831"/>
      <c r="Z14" s="1831"/>
      <c r="AA14" s="1831"/>
      <c r="AB14" s="1831"/>
      <c r="AC14" s="1831"/>
      <c r="AD14" s="1831"/>
      <c r="AE14" s="1831"/>
      <c r="AF14" s="1831"/>
      <c r="AG14" s="1832"/>
      <c r="AH14" s="410"/>
    </row>
    <row r="15" spans="1:34" ht="21" customHeight="1">
      <c r="A15" s="410"/>
      <c r="B15" s="1833"/>
      <c r="C15" s="1831"/>
      <c r="D15" s="1831"/>
      <c r="E15" s="1831"/>
      <c r="F15" s="1831"/>
      <c r="G15" s="1831"/>
      <c r="H15" s="1831"/>
      <c r="I15" s="1831"/>
      <c r="J15" s="1831"/>
      <c r="K15" s="1831"/>
      <c r="L15" s="1831"/>
      <c r="M15" s="1831"/>
      <c r="N15" s="1831"/>
      <c r="O15" s="1831"/>
      <c r="P15" s="1831"/>
      <c r="Q15" s="1831"/>
      <c r="R15" s="1831"/>
      <c r="S15" s="1831"/>
      <c r="T15" s="1831"/>
      <c r="U15" s="1831"/>
      <c r="V15" s="1831"/>
      <c r="W15" s="1831"/>
      <c r="X15" s="1831"/>
      <c r="Y15" s="1831"/>
      <c r="Z15" s="1831"/>
      <c r="AA15" s="1831"/>
      <c r="AB15" s="1831"/>
      <c r="AC15" s="1831"/>
      <c r="AD15" s="1831"/>
      <c r="AE15" s="1831"/>
      <c r="AF15" s="1831"/>
      <c r="AG15" s="1832"/>
      <c r="AH15" s="410"/>
    </row>
    <row r="16" spans="1:34" ht="21" customHeight="1">
      <c r="A16" s="410"/>
      <c r="B16" s="1833"/>
      <c r="C16" s="1831"/>
      <c r="D16" s="1831"/>
      <c r="E16" s="1831"/>
      <c r="F16" s="1831"/>
      <c r="G16" s="1831"/>
      <c r="H16" s="1831"/>
      <c r="I16" s="1831"/>
      <c r="J16" s="1831"/>
      <c r="K16" s="1831"/>
      <c r="L16" s="1831"/>
      <c r="M16" s="1831"/>
      <c r="N16" s="1834"/>
      <c r="O16" s="1835"/>
      <c r="P16" s="1835"/>
      <c r="Q16" s="1835"/>
      <c r="R16" s="1837"/>
      <c r="S16" s="1834"/>
      <c r="T16" s="1835"/>
      <c r="U16" s="1835"/>
      <c r="V16" s="1835"/>
      <c r="W16" s="1837"/>
      <c r="X16" s="1834"/>
      <c r="Y16" s="1835"/>
      <c r="Z16" s="1835"/>
      <c r="AA16" s="1835"/>
      <c r="AB16" s="1837"/>
      <c r="AC16" s="1834"/>
      <c r="AD16" s="1835"/>
      <c r="AE16" s="1835"/>
      <c r="AF16" s="1835"/>
      <c r="AG16" s="1836"/>
      <c r="AH16" s="410"/>
    </row>
    <row r="17" spans="1:34" ht="21" customHeight="1">
      <c r="A17" s="410"/>
      <c r="B17" s="1833"/>
      <c r="C17" s="1831"/>
      <c r="D17" s="1831"/>
      <c r="E17" s="1831"/>
      <c r="F17" s="1831"/>
      <c r="G17" s="1831"/>
      <c r="H17" s="1831"/>
      <c r="I17" s="1831"/>
      <c r="J17" s="1831"/>
      <c r="K17" s="1831"/>
      <c r="L17" s="1831"/>
      <c r="M17" s="1831"/>
      <c r="N17" s="1834"/>
      <c r="O17" s="1835"/>
      <c r="P17" s="1835"/>
      <c r="Q17" s="1835"/>
      <c r="R17" s="1837"/>
      <c r="S17" s="1834"/>
      <c r="T17" s="1835"/>
      <c r="U17" s="1835"/>
      <c r="V17" s="1835"/>
      <c r="W17" s="1837"/>
      <c r="X17" s="1834"/>
      <c r="Y17" s="1835"/>
      <c r="Z17" s="1835"/>
      <c r="AA17" s="1835"/>
      <c r="AB17" s="1837"/>
      <c r="AC17" s="1834"/>
      <c r="AD17" s="1835"/>
      <c r="AE17" s="1835"/>
      <c r="AF17" s="1835"/>
      <c r="AG17" s="1836"/>
      <c r="AH17" s="410"/>
    </row>
    <row r="18" spans="1:34" ht="21" customHeight="1">
      <c r="A18" s="410"/>
      <c r="B18" s="1833"/>
      <c r="C18" s="1831"/>
      <c r="D18" s="1831"/>
      <c r="E18" s="1831"/>
      <c r="F18" s="1831"/>
      <c r="G18" s="1831"/>
      <c r="H18" s="1831"/>
      <c r="I18" s="1831"/>
      <c r="J18" s="1831"/>
      <c r="K18" s="1831"/>
      <c r="L18" s="1831"/>
      <c r="M18" s="1831"/>
      <c r="N18" s="1834"/>
      <c r="O18" s="1835"/>
      <c r="P18" s="1835"/>
      <c r="Q18" s="1835"/>
      <c r="R18" s="1837"/>
      <c r="S18" s="1834"/>
      <c r="T18" s="1835"/>
      <c r="U18" s="1835"/>
      <c r="V18" s="1835"/>
      <c r="W18" s="1837"/>
      <c r="X18" s="1834"/>
      <c r="Y18" s="1835"/>
      <c r="Z18" s="1835"/>
      <c r="AA18" s="1835"/>
      <c r="AB18" s="1837"/>
      <c r="AC18" s="1834"/>
      <c r="AD18" s="1835"/>
      <c r="AE18" s="1835"/>
      <c r="AF18" s="1835"/>
      <c r="AG18" s="1836"/>
      <c r="AH18" s="410"/>
    </row>
    <row r="19" spans="1:34" ht="21" customHeight="1">
      <c r="A19" s="410"/>
      <c r="B19" s="1833"/>
      <c r="C19" s="1831"/>
      <c r="D19" s="1831"/>
      <c r="E19" s="1831"/>
      <c r="F19" s="1831"/>
      <c r="G19" s="1831"/>
      <c r="H19" s="1831"/>
      <c r="I19" s="1831"/>
      <c r="J19" s="1831"/>
      <c r="K19" s="1831"/>
      <c r="L19" s="1831"/>
      <c r="M19" s="1831"/>
      <c r="N19" s="1834"/>
      <c r="O19" s="1835"/>
      <c r="P19" s="1835"/>
      <c r="Q19" s="1835"/>
      <c r="R19" s="1837"/>
      <c r="S19" s="1834"/>
      <c r="T19" s="1835"/>
      <c r="U19" s="1835"/>
      <c r="V19" s="1835"/>
      <c r="W19" s="1837"/>
      <c r="X19" s="1834"/>
      <c r="Y19" s="1835"/>
      <c r="Z19" s="1835"/>
      <c r="AA19" s="1835"/>
      <c r="AB19" s="1837"/>
      <c r="AC19" s="1834"/>
      <c r="AD19" s="1835"/>
      <c r="AE19" s="1835"/>
      <c r="AF19" s="1835"/>
      <c r="AG19" s="1836"/>
      <c r="AH19" s="410"/>
    </row>
    <row r="20" spans="1:34" ht="21" customHeight="1">
      <c r="A20" s="410"/>
      <c r="B20" s="1833"/>
      <c r="C20" s="1831"/>
      <c r="D20" s="1831"/>
      <c r="E20" s="1831"/>
      <c r="F20" s="1831"/>
      <c r="G20" s="1831"/>
      <c r="H20" s="1831"/>
      <c r="I20" s="1831"/>
      <c r="J20" s="1831"/>
      <c r="K20" s="1831"/>
      <c r="L20" s="1831"/>
      <c r="M20" s="1831"/>
      <c r="N20" s="1834"/>
      <c r="O20" s="1835"/>
      <c r="P20" s="1835"/>
      <c r="Q20" s="1835"/>
      <c r="R20" s="1837"/>
      <c r="S20" s="1834"/>
      <c r="T20" s="1835"/>
      <c r="U20" s="1835"/>
      <c r="V20" s="1835"/>
      <c r="W20" s="1837"/>
      <c r="X20" s="1834"/>
      <c r="Y20" s="1835"/>
      <c r="Z20" s="1835"/>
      <c r="AA20" s="1835"/>
      <c r="AB20" s="1837"/>
      <c r="AC20" s="1834"/>
      <c r="AD20" s="1835"/>
      <c r="AE20" s="1835"/>
      <c r="AF20" s="1835"/>
      <c r="AG20" s="1836"/>
      <c r="AH20" s="410"/>
    </row>
    <row r="21" spans="1:34" ht="21" customHeight="1">
      <c r="A21" s="410"/>
      <c r="B21" s="1833"/>
      <c r="C21" s="1831"/>
      <c r="D21" s="1831"/>
      <c r="E21" s="1831"/>
      <c r="F21" s="1831"/>
      <c r="G21" s="1831"/>
      <c r="H21" s="1831"/>
      <c r="I21" s="1831"/>
      <c r="J21" s="1831"/>
      <c r="K21" s="1831"/>
      <c r="L21" s="1831"/>
      <c r="M21" s="1831"/>
      <c r="N21" s="1834"/>
      <c r="O21" s="1835"/>
      <c r="P21" s="1835"/>
      <c r="Q21" s="1835"/>
      <c r="R21" s="1837"/>
      <c r="S21" s="1834"/>
      <c r="T21" s="1835"/>
      <c r="U21" s="1835"/>
      <c r="V21" s="1835"/>
      <c r="W21" s="1837"/>
      <c r="X21" s="1834"/>
      <c r="Y21" s="1835"/>
      <c r="Z21" s="1835"/>
      <c r="AA21" s="1835"/>
      <c r="AB21" s="1837"/>
      <c r="AC21" s="1834"/>
      <c r="AD21" s="1835"/>
      <c r="AE21" s="1835"/>
      <c r="AF21" s="1835"/>
      <c r="AG21" s="1836"/>
      <c r="AH21" s="410"/>
    </row>
    <row r="22" spans="1:34" ht="21" customHeight="1">
      <c r="A22" s="410"/>
      <c r="B22" s="1833"/>
      <c r="C22" s="1831"/>
      <c r="D22" s="1831"/>
      <c r="E22" s="1831"/>
      <c r="F22" s="1831"/>
      <c r="G22" s="1831"/>
      <c r="H22" s="1831"/>
      <c r="I22" s="1831"/>
      <c r="J22" s="1831"/>
      <c r="K22" s="1831"/>
      <c r="L22" s="1831"/>
      <c r="M22" s="1831"/>
      <c r="N22" s="1831"/>
      <c r="O22" s="1831"/>
      <c r="P22" s="1831"/>
      <c r="Q22" s="1831"/>
      <c r="R22" s="1831"/>
      <c r="S22" s="1831"/>
      <c r="T22" s="1831"/>
      <c r="U22" s="1831"/>
      <c r="V22" s="1831"/>
      <c r="W22" s="1831"/>
      <c r="X22" s="1831"/>
      <c r="Y22" s="1831"/>
      <c r="Z22" s="1831"/>
      <c r="AA22" s="1831"/>
      <c r="AB22" s="1831"/>
      <c r="AC22" s="1831"/>
      <c r="AD22" s="1831"/>
      <c r="AE22" s="1831"/>
      <c r="AF22" s="1831"/>
      <c r="AG22" s="1832"/>
      <c r="AH22" s="410"/>
    </row>
    <row r="23" spans="1:34" ht="21" customHeight="1">
      <c r="A23" s="410"/>
      <c r="B23" s="1833"/>
      <c r="C23" s="1831"/>
      <c r="D23" s="1831"/>
      <c r="E23" s="1831"/>
      <c r="F23" s="1831"/>
      <c r="G23" s="1831"/>
      <c r="H23" s="1831"/>
      <c r="I23" s="1831"/>
      <c r="J23" s="1831"/>
      <c r="K23" s="1831"/>
      <c r="L23" s="1831"/>
      <c r="M23" s="1831"/>
      <c r="N23" s="1831"/>
      <c r="O23" s="1831"/>
      <c r="P23" s="1831"/>
      <c r="Q23" s="1831"/>
      <c r="R23" s="1831"/>
      <c r="S23" s="1831"/>
      <c r="T23" s="1831"/>
      <c r="U23" s="1831"/>
      <c r="V23" s="1831"/>
      <c r="W23" s="1831"/>
      <c r="X23" s="1831"/>
      <c r="Y23" s="1831"/>
      <c r="Z23" s="1831"/>
      <c r="AA23" s="1831"/>
      <c r="AB23" s="1831"/>
      <c r="AC23" s="1831"/>
      <c r="AD23" s="1831"/>
      <c r="AE23" s="1831"/>
      <c r="AF23" s="1831"/>
      <c r="AG23" s="1832"/>
      <c r="AH23" s="410"/>
    </row>
    <row r="24" spans="1:34" ht="21" customHeight="1" thickBot="1">
      <c r="A24" s="410"/>
      <c r="B24" s="1840"/>
      <c r="C24" s="1838"/>
      <c r="D24" s="1838"/>
      <c r="E24" s="1838"/>
      <c r="F24" s="1838"/>
      <c r="G24" s="1838"/>
      <c r="H24" s="1838"/>
      <c r="I24" s="1838"/>
      <c r="J24" s="1838"/>
      <c r="K24" s="1838"/>
      <c r="L24" s="1838"/>
      <c r="M24" s="1838"/>
      <c r="N24" s="1838"/>
      <c r="O24" s="1838"/>
      <c r="P24" s="1838"/>
      <c r="Q24" s="1838"/>
      <c r="R24" s="1838"/>
      <c r="S24" s="1838"/>
      <c r="T24" s="1838"/>
      <c r="U24" s="1838"/>
      <c r="V24" s="1838"/>
      <c r="W24" s="1838"/>
      <c r="X24" s="1838"/>
      <c r="Y24" s="1838"/>
      <c r="Z24" s="1838"/>
      <c r="AA24" s="1838"/>
      <c r="AB24" s="1838"/>
      <c r="AC24" s="1838"/>
      <c r="AD24" s="1838"/>
      <c r="AE24" s="1838"/>
      <c r="AF24" s="1838"/>
      <c r="AG24" s="1839"/>
      <c r="AH24" s="410"/>
    </row>
    <row r="25" spans="1:34" ht="21" customHeight="1" thickBot="1">
      <c r="A25" s="410"/>
      <c r="B25" s="411"/>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0"/>
    </row>
    <row r="26" spans="1:34" ht="21" customHeight="1">
      <c r="A26" s="410"/>
      <c r="B26" s="1842" t="s">
        <v>711</v>
      </c>
      <c r="C26" s="1843"/>
      <c r="D26" s="1843"/>
      <c r="E26" s="1843"/>
      <c r="F26" s="1843"/>
      <c r="G26" s="1843"/>
      <c r="H26" s="1843"/>
      <c r="I26" s="1843"/>
      <c r="J26" s="1843"/>
      <c r="K26" s="1843"/>
      <c r="L26" s="1843"/>
      <c r="M26" s="1843"/>
      <c r="N26" s="1843"/>
      <c r="O26" s="1843"/>
      <c r="P26" s="1843"/>
      <c r="Q26" s="1843"/>
      <c r="R26" s="1846" t="s">
        <v>712</v>
      </c>
      <c r="S26" s="1846"/>
      <c r="T26" s="1846"/>
      <c r="U26" s="1846"/>
      <c r="V26" s="1846"/>
      <c r="W26" s="1846"/>
      <c r="X26" s="1846"/>
      <c r="Y26" s="1846"/>
      <c r="Z26" s="1846"/>
      <c r="AA26" s="1846"/>
      <c r="AB26" s="1846"/>
      <c r="AC26" s="1846"/>
      <c r="AD26" s="1846"/>
      <c r="AE26" s="1846"/>
      <c r="AF26" s="1846"/>
      <c r="AG26" s="1847"/>
      <c r="AH26" s="410"/>
    </row>
    <row r="27" spans="1:34" ht="21" customHeight="1" thickBot="1">
      <c r="A27" s="410"/>
      <c r="B27" s="1844"/>
      <c r="C27" s="1845"/>
      <c r="D27" s="1845"/>
      <c r="E27" s="1845"/>
      <c r="F27" s="1845"/>
      <c r="G27" s="1845"/>
      <c r="H27" s="1845"/>
      <c r="I27" s="1845"/>
      <c r="J27" s="1845"/>
      <c r="K27" s="1845"/>
      <c r="L27" s="1845"/>
      <c r="M27" s="1845"/>
      <c r="N27" s="1845"/>
      <c r="O27" s="1845"/>
      <c r="P27" s="1845"/>
      <c r="Q27" s="1845"/>
      <c r="R27" s="1848"/>
      <c r="S27" s="1848"/>
      <c r="T27" s="1848"/>
      <c r="U27" s="1848"/>
      <c r="V27" s="1848"/>
      <c r="W27" s="1848"/>
      <c r="X27" s="1848"/>
      <c r="Y27" s="1848"/>
      <c r="Z27" s="1848"/>
      <c r="AA27" s="1848"/>
      <c r="AB27" s="1848"/>
      <c r="AC27" s="1848"/>
      <c r="AD27" s="1848"/>
      <c r="AE27" s="1848"/>
      <c r="AF27" s="1848"/>
      <c r="AG27" s="1849"/>
      <c r="AH27" s="410"/>
    </row>
    <row r="28" spans="1:34" ht="21" customHeight="1" thickBot="1">
      <c r="A28" s="410"/>
      <c r="B28" s="411"/>
      <c r="C28" s="411"/>
      <c r="D28" s="411"/>
      <c r="E28" s="411"/>
      <c r="F28" s="411"/>
      <c r="G28" s="411"/>
      <c r="H28" s="411"/>
      <c r="I28" s="411"/>
      <c r="J28" s="411"/>
      <c r="K28" s="411"/>
      <c r="L28" s="411"/>
      <c r="M28" s="411"/>
      <c r="N28" s="411"/>
      <c r="O28" s="411"/>
      <c r="P28" s="411"/>
      <c r="Q28" s="411"/>
      <c r="R28" s="411"/>
      <c r="S28" s="411"/>
      <c r="T28" s="411"/>
      <c r="U28" s="411"/>
      <c r="V28" s="411"/>
      <c r="W28" s="411"/>
      <c r="X28" s="411"/>
      <c r="Y28" s="411"/>
      <c r="Z28" s="411"/>
      <c r="AA28" s="411"/>
      <c r="AB28" s="411"/>
      <c r="AC28" s="411"/>
      <c r="AD28" s="411"/>
      <c r="AE28" s="411"/>
      <c r="AF28" s="411"/>
      <c r="AG28" s="411"/>
      <c r="AH28" s="410"/>
    </row>
    <row r="29" spans="1:34" ht="21" customHeight="1">
      <c r="A29" s="410"/>
      <c r="B29" s="1850" t="s">
        <v>713</v>
      </c>
      <c r="C29" s="1851"/>
      <c r="D29" s="1851"/>
      <c r="E29" s="1851"/>
      <c r="F29" s="1851"/>
      <c r="G29" s="1851"/>
      <c r="H29" s="1851"/>
      <c r="I29" s="1852"/>
      <c r="J29" s="1851" t="s">
        <v>286</v>
      </c>
      <c r="K29" s="1851"/>
      <c r="L29" s="1851"/>
      <c r="M29" s="1851"/>
      <c r="N29" s="1851"/>
      <c r="O29" s="1851"/>
      <c r="P29" s="1851"/>
      <c r="Q29" s="1851"/>
      <c r="R29" s="1856"/>
      <c r="S29" s="1856"/>
      <c r="T29" s="1856"/>
      <c r="U29" s="1856"/>
      <c r="V29" s="1856"/>
      <c r="W29" s="1856"/>
      <c r="X29" s="1856"/>
      <c r="Y29" s="1856"/>
      <c r="Z29" s="1856"/>
      <c r="AA29" s="1856"/>
      <c r="AB29" s="1856"/>
      <c r="AC29" s="1856"/>
      <c r="AD29" s="1856"/>
      <c r="AE29" s="1856"/>
      <c r="AF29" s="1856"/>
      <c r="AG29" s="1857"/>
      <c r="AH29" s="410"/>
    </row>
    <row r="30" spans="1:34" ht="42.75" customHeight="1">
      <c r="A30" s="410"/>
      <c r="B30" s="1853"/>
      <c r="C30" s="1854"/>
      <c r="D30" s="1854"/>
      <c r="E30" s="1854"/>
      <c r="F30" s="1854"/>
      <c r="G30" s="1854"/>
      <c r="H30" s="1854"/>
      <c r="I30" s="1855"/>
      <c r="J30" s="1854"/>
      <c r="K30" s="1854"/>
      <c r="L30" s="1854"/>
      <c r="M30" s="1854"/>
      <c r="N30" s="1854"/>
      <c r="O30" s="1854"/>
      <c r="P30" s="1854"/>
      <c r="Q30" s="1855"/>
      <c r="R30" s="1858" t="s">
        <v>714</v>
      </c>
      <c r="S30" s="1859"/>
      <c r="T30" s="1859"/>
      <c r="U30" s="1859"/>
      <c r="V30" s="1859"/>
      <c r="W30" s="1859"/>
      <c r="X30" s="1859"/>
      <c r="Y30" s="1859"/>
      <c r="Z30" s="1859"/>
      <c r="AA30" s="1859"/>
      <c r="AB30" s="1859"/>
      <c r="AC30" s="1859"/>
      <c r="AD30" s="1859"/>
      <c r="AE30" s="1859"/>
      <c r="AF30" s="1859"/>
      <c r="AG30" s="1860"/>
      <c r="AH30" s="410"/>
    </row>
    <row r="31" spans="1:34" ht="24.75" customHeight="1" thickBot="1">
      <c r="A31" s="410"/>
      <c r="B31" s="1861"/>
      <c r="C31" s="1862"/>
      <c r="D31" s="1862"/>
      <c r="E31" s="1862"/>
      <c r="F31" s="1862"/>
      <c r="G31" s="1862"/>
      <c r="H31" s="1862"/>
      <c r="I31" s="1863"/>
      <c r="J31" s="1864"/>
      <c r="K31" s="1864"/>
      <c r="L31" s="1864"/>
      <c r="M31" s="1864"/>
      <c r="N31" s="1864"/>
      <c r="O31" s="1864"/>
      <c r="P31" s="1864"/>
      <c r="Q31" s="1865"/>
      <c r="R31" s="1866"/>
      <c r="S31" s="1864"/>
      <c r="T31" s="1864"/>
      <c r="U31" s="1864"/>
      <c r="V31" s="1864"/>
      <c r="W31" s="1864"/>
      <c r="X31" s="1864"/>
      <c r="Y31" s="1864"/>
      <c r="Z31" s="1864"/>
      <c r="AA31" s="1864"/>
      <c r="AB31" s="1864"/>
      <c r="AC31" s="1864"/>
      <c r="AD31" s="1864"/>
      <c r="AE31" s="1864"/>
      <c r="AF31" s="1864"/>
      <c r="AG31" s="1867"/>
      <c r="AH31" s="410"/>
    </row>
    <row r="32" spans="1:34" ht="17.149999999999999" customHeight="1">
      <c r="A32" s="410"/>
      <c r="B32" s="1868" t="s">
        <v>715</v>
      </c>
      <c r="C32" s="1868"/>
      <c r="D32" s="1868"/>
      <c r="E32" s="1868"/>
      <c r="F32" s="1868"/>
      <c r="G32" s="1868"/>
      <c r="H32" s="1868"/>
      <c r="I32" s="1868"/>
      <c r="J32" s="1868"/>
      <c r="K32" s="1868"/>
      <c r="L32" s="1868"/>
      <c r="M32" s="1868"/>
      <c r="N32" s="1868"/>
      <c r="O32" s="1868"/>
      <c r="P32" s="1868"/>
      <c r="Q32" s="1868"/>
      <c r="R32" s="1868"/>
      <c r="S32" s="1868"/>
      <c r="T32" s="1868"/>
      <c r="U32" s="1868"/>
      <c r="V32" s="1868"/>
      <c r="W32" s="1868"/>
      <c r="X32" s="1868"/>
      <c r="Y32" s="1868"/>
      <c r="Z32" s="1868"/>
      <c r="AA32" s="1868"/>
      <c r="AB32" s="1868"/>
      <c r="AC32" s="1868"/>
      <c r="AD32" s="1868"/>
      <c r="AE32" s="1868"/>
      <c r="AF32" s="1868"/>
      <c r="AG32" s="1868"/>
      <c r="AH32" s="410"/>
    </row>
    <row r="33" spans="1:34" ht="17.149999999999999" customHeight="1">
      <c r="A33" s="410"/>
      <c r="B33" s="1841"/>
      <c r="C33" s="1841"/>
      <c r="D33" s="1841"/>
      <c r="E33" s="1841"/>
      <c r="F33" s="1841"/>
      <c r="G33" s="1841"/>
      <c r="H33" s="1841"/>
      <c r="I33" s="1841"/>
      <c r="J33" s="1841"/>
      <c r="K33" s="1841"/>
      <c r="L33" s="1841"/>
      <c r="M33" s="1841"/>
      <c r="N33" s="1841"/>
      <c r="O33" s="1841"/>
      <c r="P33" s="1841"/>
      <c r="Q33" s="1841"/>
      <c r="R33" s="1841"/>
      <c r="S33" s="1841"/>
      <c r="T33" s="1841"/>
      <c r="U33" s="1841"/>
      <c r="V33" s="1841"/>
      <c r="W33" s="1841"/>
      <c r="X33" s="1841"/>
      <c r="Y33" s="1841"/>
      <c r="Z33" s="1841"/>
      <c r="AA33" s="1841"/>
      <c r="AB33" s="1841"/>
      <c r="AC33" s="1841"/>
      <c r="AD33" s="1841"/>
      <c r="AE33" s="1841"/>
      <c r="AF33" s="1841"/>
      <c r="AG33" s="1841"/>
      <c r="AH33" s="410"/>
    </row>
    <row r="34" spans="1:34" ht="17.149999999999999" customHeight="1">
      <c r="A34" s="410"/>
      <c r="B34" s="1841" t="s">
        <v>716</v>
      </c>
      <c r="C34" s="1841"/>
      <c r="D34" s="1841"/>
      <c r="E34" s="1841"/>
      <c r="F34" s="1841"/>
      <c r="G34" s="1841"/>
      <c r="H34" s="1841"/>
      <c r="I34" s="1841"/>
      <c r="J34" s="1841"/>
      <c r="K34" s="1841"/>
      <c r="L34" s="1841"/>
      <c r="M34" s="1841"/>
      <c r="N34" s="1841"/>
      <c r="O34" s="1841"/>
      <c r="P34" s="1841"/>
      <c r="Q34" s="1841"/>
      <c r="R34" s="1841"/>
      <c r="S34" s="1841"/>
      <c r="T34" s="1841"/>
      <c r="U34" s="1841"/>
      <c r="V34" s="1841"/>
      <c r="W34" s="1841"/>
      <c r="X34" s="1841"/>
      <c r="Y34" s="1841"/>
      <c r="Z34" s="1841"/>
      <c r="AA34" s="1841"/>
      <c r="AB34" s="1841"/>
      <c r="AC34" s="1841"/>
      <c r="AD34" s="1841"/>
      <c r="AE34" s="1841"/>
      <c r="AF34" s="1841"/>
      <c r="AG34" s="1841"/>
      <c r="AH34" s="410"/>
    </row>
    <row r="35" spans="1:34" ht="17.149999999999999" customHeight="1">
      <c r="A35" s="410"/>
      <c r="B35" s="1841"/>
      <c r="C35" s="1841"/>
      <c r="D35" s="1841"/>
      <c r="E35" s="1841"/>
      <c r="F35" s="1841"/>
      <c r="G35" s="1841"/>
      <c r="H35" s="1841"/>
      <c r="I35" s="1841"/>
      <c r="J35" s="1841"/>
      <c r="K35" s="1841"/>
      <c r="L35" s="1841"/>
      <c r="M35" s="1841"/>
      <c r="N35" s="1841"/>
      <c r="O35" s="1841"/>
      <c r="P35" s="1841"/>
      <c r="Q35" s="1841"/>
      <c r="R35" s="1841"/>
      <c r="S35" s="1841"/>
      <c r="T35" s="1841"/>
      <c r="U35" s="1841"/>
      <c r="V35" s="1841"/>
      <c r="W35" s="1841"/>
      <c r="X35" s="1841"/>
      <c r="Y35" s="1841"/>
      <c r="Z35" s="1841"/>
      <c r="AA35" s="1841"/>
      <c r="AB35" s="1841"/>
      <c r="AC35" s="1841"/>
      <c r="AD35" s="1841"/>
      <c r="AE35" s="1841"/>
      <c r="AF35" s="1841"/>
      <c r="AG35" s="1841"/>
      <c r="AH35" s="410"/>
    </row>
    <row r="36" spans="1:34" ht="15" customHeight="1">
      <c r="A36" s="410"/>
      <c r="B36" s="412"/>
      <c r="C36" s="412"/>
      <c r="D36" s="412"/>
      <c r="E36" s="412"/>
      <c r="F36" s="412"/>
      <c r="G36" s="413"/>
      <c r="H36" s="413"/>
      <c r="I36" s="413"/>
      <c r="J36" s="413"/>
      <c r="K36" s="413"/>
      <c r="L36" s="413"/>
      <c r="M36" s="413"/>
      <c r="N36" s="412"/>
      <c r="O36" s="412"/>
      <c r="P36" s="412"/>
      <c r="Q36" s="412"/>
      <c r="R36" s="412"/>
      <c r="S36" s="412"/>
      <c r="T36" s="412"/>
      <c r="U36" s="412"/>
      <c r="V36" s="412"/>
      <c r="W36" s="412"/>
      <c r="X36" s="412"/>
      <c r="Y36" s="412"/>
      <c r="Z36" s="412"/>
      <c r="AA36" s="412"/>
      <c r="AB36" s="412"/>
      <c r="AC36" s="412"/>
      <c r="AD36" s="412"/>
      <c r="AE36" s="412"/>
      <c r="AF36" s="412"/>
      <c r="AG36" s="412"/>
      <c r="AH36" s="410"/>
    </row>
    <row r="37" spans="1:34" ht="21" customHeight="1">
      <c r="A37" s="410"/>
      <c r="B37" s="1841" t="s">
        <v>717</v>
      </c>
      <c r="C37" s="1841"/>
      <c r="D37" s="1841"/>
      <c r="E37" s="1841"/>
      <c r="F37" s="1841"/>
      <c r="G37" s="1841"/>
      <c r="H37" s="1841"/>
      <c r="I37" s="1841"/>
      <c r="J37" s="1841"/>
      <c r="K37" s="1841"/>
      <c r="L37" s="1841"/>
      <c r="M37" s="1841"/>
      <c r="N37" s="1841"/>
      <c r="O37" s="1841"/>
      <c r="P37" s="1841"/>
      <c r="Q37" s="1841"/>
      <c r="R37" s="1841"/>
      <c r="S37" s="1841"/>
      <c r="T37" s="1841"/>
      <c r="U37" s="1841"/>
      <c r="V37" s="1841"/>
      <c r="W37" s="1841"/>
      <c r="X37" s="1841"/>
      <c r="Y37" s="1841"/>
      <c r="Z37" s="1841"/>
      <c r="AA37" s="1841"/>
      <c r="AB37" s="1841"/>
      <c r="AC37" s="1841"/>
      <c r="AD37" s="1841"/>
      <c r="AE37" s="1841"/>
      <c r="AF37" s="1841"/>
      <c r="AG37" s="1841"/>
      <c r="AH37" s="410"/>
    </row>
    <row r="38" spans="1:34" ht="21" customHeight="1">
      <c r="A38" s="410"/>
      <c r="B38" s="1841"/>
      <c r="C38" s="1841"/>
      <c r="D38" s="1841"/>
      <c r="E38" s="1841"/>
      <c r="F38" s="1841"/>
      <c r="G38" s="1841"/>
      <c r="H38" s="1841"/>
      <c r="I38" s="1841"/>
      <c r="J38" s="1841"/>
      <c r="K38" s="1841"/>
      <c r="L38" s="1841"/>
      <c r="M38" s="1841"/>
      <c r="N38" s="1841"/>
      <c r="O38" s="1841"/>
      <c r="P38" s="1841"/>
      <c r="Q38" s="1841"/>
      <c r="R38" s="1841"/>
      <c r="S38" s="1841"/>
      <c r="T38" s="1841"/>
      <c r="U38" s="1841"/>
      <c r="V38" s="1841"/>
      <c r="W38" s="1841"/>
      <c r="X38" s="1841"/>
      <c r="Y38" s="1841"/>
      <c r="Z38" s="1841"/>
      <c r="AA38" s="1841"/>
      <c r="AB38" s="1841"/>
      <c r="AC38" s="1841"/>
      <c r="AD38" s="1841"/>
      <c r="AE38" s="1841"/>
      <c r="AF38" s="1841"/>
      <c r="AG38" s="1841"/>
      <c r="AH38" s="410"/>
    </row>
    <row r="39" spans="1:34" ht="21" customHeight="1">
      <c r="A39" s="410"/>
      <c r="B39" s="1841"/>
      <c r="C39" s="1841"/>
      <c r="D39" s="1841"/>
      <c r="E39" s="1841"/>
      <c r="F39" s="1841"/>
      <c r="G39" s="1841"/>
      <c r="H39" s="1841"/>
      <c r="I39" s="1841"/>
      <c r="J39" s="1841"/>
      <c r="K39" s="1841"/>
      <c r="L39" s="1841"/>
      <c r="M39" s="1841"/>
      <c r="N39" s="1841"/>
      <c r="O39" s="1841"/>
      <c r="P39" s="1841"/>
      <c r="Q39" s="1841"/>
      <c r="R39" s="1841"/>
      <c r="S39" s="1841"/>
      <c r="T39" s="1841"/>
      <c r="U39" s="1841"/>
      <c r="V39" s="1841"/>
      <c r="W39" s="1841"/>
      <c r="X39" s="1841"/>
      <c r="Y39" s="1841"/>
      <c r="Z39" s="1841"/>
      <c r="AA39" s="1841"/>
      <c r="AB39" s="1841"/>
      <c r="AC39" s="1841"/>
      <c r="AD39" s="1841"/>
      <c r="AE39" s="1841"/>
      <c r="AF39" s="1841"/>
      <c r="AG39" s="1841"/>
      <c r="AH39" s="410"/>
    </row>
    <row r="40" spans="1:34" ht="21" customHeight="1">
      <c r="A40" s="410"/>
      <c r="B40" s="1841"/>
      <c r="C40" s="1841"/>
      <c r="D40" s="1841"/>
      <c r="E40" s="1841"/>
      <c r="F40" s="1841"/>
      <c r="G40" s="1841"/>
      <c r="H40" s="1841"/>
      <c r="I40" s="1841"/>
      <c r="J40" s="1841"/>
      <c r="K40" s="1841"/>
      <c r="L40" s="1841"/>
      <c r="M40" s="1841"/>
      <c r="N40" s="1841"/>
      <c r="O40" s="1841"/>
      <c r="P40" s="1841"/>
      <c r="Q40" s="1841"/>
      <c r="R40" s="1841"/>
      <c r="S40" s="1841"/>
      <c r="T40" s="1841"/>
      <c r="U40" s="1841"/>
      <c r="V40" s="1841"/>
      <c r="W40" s="1841"/>
      <c r="X40" s="1841"/>
      <c r="Y40" s="1841"/>
      <c r="Z40" s="1841"/>
      <c r="AA40" s="1841"/>
      <c r="AB40" s="1841"/>
      <c r="AC40" s="1841"/>
      <c r="AD40" s="1841"/>
      <c r="AE40" s="1841"/>
      <c r="AF40" s="1841"/>
      <c r="AG40" s="1841"/>
      <c r="AH40" s="410"/>
    </row>
    <row r="41" spans="1:34" ht="21" customHeight="1">
      <c r="A41" s="410"/>
      <c r="B41" s="1841"/>
      <c r="C41" s="1841"/>
      <c r="D41" s="1841"/>
      <c r="E41" s="1841"/>
      <c r="F41" s="1841"/>
      <c r="G41" s="1841"/>
      <c r="H41" s="1841"/>
      <c r="I41" s="1841"/>
      <c r="J41" s="1841"/>
      <c r="K41" s="1841"/>
      <c r="L41" s="1841"/>
      <c r="M41" s="1841"/>
      <c r="N41" s="1841"/>
      <c r="O41" s="1841"/>
      <c r="P41" s="1841"/>
      <c r="Q41" s="1841"/>
      <c r="R41" s="1841"/>
      <c r="S41" s="1841"/>
      <c r="T41" s="1841"/>
      <c r="U41" s="1841"/>
      <c r="V41" s="1841"/>
      <c r="W41" s="1841"/>
      <c r="X41" s="1841"/>
      <c r="Y41" s="1841"/>
      <c r="Z41" s="1841"/>
      <c r="AA41" s="1841"/>
      <c r="AB41" s="1841"/>
      <c r="AC41" s="1841"/>
      <c r="AD41" s="1841"/>
      <c r="AE41" s="1841"/>
      <c r="AF41" s="1841"/>
      <c r="AG41" s="1841"/>
      <c r="AH41" s="410"/>
    </row>
    <row r="42" spans="1:34" ht="21" customHeight="1">
      <c r="A42" s="410"/>
      <c r="B42" s="1841"/>
      <c r="C42" s="1841"/>
      <c r="D42" s="1841"/>
      <c r="E42" s="1841"/>
      <c r="F42" s="1841"/>
      <c r="G42" s="1841"/>
      <c r="H42" s="1841"/>
      <c r="I42" s="1841"/>
      <c r="J42" s="1841"/>
      <c r="K42" s="1841"/>
      <c r="L42" s="1841"/>
      <c r="M42" s="1841"/>
      <c r="N42" s="1841"/>
      <c r="O42" s="1841"/>
      <c r="P42" s="1841"/>
      <c r="Q42" s="1841"/>
      <c r="R42" s="1841"/>
      <c r="S42" s="1841"/>
      <c r="T42" s="1841"/>
      <c r="U42" s="1841"/>
      <c r="V42" s="1841"/>
      <c r="W42" s="1841"/>
      <c r="X42" s="1841"/>
      <c r="Y42" s="1841"/>
      <c r="Z42" s="1841"/>
      <c r="AA42" s="1841"/>
      <c r="AB42" s="1841"/>
      <c r="AC42" s="1841"/>
      <c r="AD42" s="1841"/>
      <c r="AE42" s="1841"/>
      <c r="AF42" s="1841"/>
      <c r="AG42" s="1841"/>
      <c r="AH42" s="410"/>
    </row>
    <row r="43" spans="1:34" ht="21" customHeight="1">
      <c r="A43" s="410"/>
      <c r="B43" s="1841"/>
      <c r="C43" s="1841"/>
      <c r="D43" s="1841"/>
      <c r="E43" s="1841"/>
      <c r="F43" s="1841"/>
      <c r="G43" s="1841"/>
      <c r="H43" s="1841"/>
      <c r="I43" s="1841"/>
      <c r="J43" s="1841"/>
      <c r="K43" s="1841"/>
      <c r="L43" s="1841"/>
      <c r="M43" s="1841"/>
      <c r="N43" s="1841"/>
      <c r="O43" s="1841"/>
      <c r="P43" s="1841"/>
      <c r="Q43" s="1841"/>
      <c r="R43" s="1841"/>
      <c r="S43" s="1841"/>
      <c r="T43" s="1841"/>
      <c r="U43" s="1841"/>
      <c r="V43" s="1841"/>
      <c r="W43" s="1841"/>
      <c r="X43" s="1841"/>
      <c r="Y43" s="1841"/>
      <c r="Z43" s="1841"/>
      <c r="AA43" s="1841"/>
      <c r="AB43" s="1841"/>
      <c r="AC43" s="1841"/>
      <c r="AD43" s="1841"/>
      <c r="AE43" s="1841"/>
      <c r="AF43" s="1841"/>
      <c r="AG43" s="1841"/>
      <c r="AH43" s="410"/>
    </row>
    <row r="44" spans="1:34" ht="21" customHeight="1">
      <c r="A44" s="410"/>
      <c r="B44" s="1841"/>
      <c r="C44" s="1841"/>
      <c r="D44" s="1841"/>
      <c r="E44" s="1841"/>
      <c r="F44" s="1841"/>
      <c r="G44" s="1841"/>
      <c r="H44" s="1841"/>
      <c r="I44" s="1841"/>
      <c r="J44" s="1841"/>
      <c r="K44" s="1841"/>
      <c r="L44" s="1841"/>
      <c r="M44" s="1841"/>
      <c r="N44" s="1841"/>
      <c r="O44" s="1841"/>
      <c r="P44" s="1841"/>
      <c r="Q44" s="1841"/>
      <c r="R44" s="1841"/>
      <c r="S44" s="1841"/>
      <c r="T44" s="1841"/>
      <c r="U44" s="1841"/>
      <c r="V44" s="1841"/>
      <c r="W44" s="1841"/>
      <c r="X44" s="1841"/>
      <c r="Y44" s="1841"/>
      <c r="Z44" s="1841"/>
      <c r="AA44" s="1841"/>
      <c r="AB44" s="1841"/>
      <c r="AC44" s="1841"/>
      <c r="AD44" s="1841"/>
      <c r="AE44" s="1841"/>
      <c r="AF44" s="1841"/>
      <c r="AG44" s="1841"/>
      <c r="AH44" s="410"/>
    </row>
    <row r="45" spans="1:34" ht="21" customHeight="1">
      <c r="A45" s="410"/>
      <c r="B45" s="1841"/>
      <c r="C45" s="1841"/>
      <c r="D45" s="1841"/>
      <c r="E45" s="1841"/>
      <c r="F45" s="1841"/>
      <c r="G45" s="1841"/>
      <c r="H45" s="1841"/>
      <c r="I45" s="1841"/>
      <c r="J45" s="1841"/>
      <c r="K45" s="1841"/>
      <c r="L45" s="1841"/>
      <c r="M45" s="1841"/>
      <c r="N45" s="1841"/>
      <c r="O45" s="1841"/>
      <c r="P45" s="1841"/>
      <c r="Q45" s="1841"/>
      <c r="R45" s="1841"/>
      <c r="S45" s="1841"/>
      <c r="T45" s="1841"/>
      <c r="U45" s="1841"/>
      <c r="V45" s="1841"/>
      <c r="W45" s="1841"/>
      <c r="X45" s="1841"/>
      <c r="Y45" s="1841"/>
      <c r="Z45" s="1841"/>
      <c r="AA45" s="1841"/>
      <c r="AB45" s="1841"/>
      <c r="AC45" s="1841"/>
      <c r="AD45" s="1841"/>
      <c r="AE45" s="1841"/>
      <c r="AF45" s="1841"/>
      <c r="AG45" s="1841"/>
      <c r="AH45" s="410"/>
    </row>
    <row r="46" spans="1:34" ht="21" customHeight="1">
      <c r="A46" s="410"/>
      <c r="B46" s="1841"/>
      <c r="C46" s="1841"/>
      <c r="D46" s="1841"/>
      <c r="E46" s="1841"/>
      <c r="F46" s="1841"/>
      <c r="G46" s="1841"/>
      <c r="H46" s="1841"/>
      <c r="I46" s="1841"/>
      <c r="J46" s="1841"/>
      <c r="K46" s="1841"/>
      <c r="L46" s="1841"/>
      <c r="M46" s="1841"/>
      <c r="N46" s="1841"/>
      <c r="O46" s="1841"/>
      <c r="P46" s="1841"/>
      <c r="Q46" s="1841"/>
      <c r="R46" s="1841"/>
      <c r="S46" s="1841"/>
      <c r="T46" s="1841"/>
      <c r="U46" s="1841"/>
      <c r="V46" s="1841"/>
      <c r="W46" s="1841"/>
      <c r="X46" s="1841"/>
      <c r="Y46" s="1841"/>
      <c r="Z46" s="1841"/>
      <c r="AA46" s="1841"/>
      <c r="AB46" s="1841"/>
      <c r="AC46" s="1841"/>
      <c r="AD46" s="1841"/>
      <c r="AE46" s="1841"/>
      <c r="AF46" s="1841"/>
      <c r="AG46" s="1841"/>
      <c r="AH46" s="410"/>
    </row>
    <row r="47" spans="1:34" ht="16.5" customHeight="1">
      <c r="A47" s="410"/>
      <c r="B47" s="1841"/>
      <c r="C47" s="1841"/>
      <c r="D47" s="1841"/>
      <c r="E47" s="1841"/>
      <c r="F47" s="1841"/>
      <c r="G47" s="1841"/>
      <c r="H47" s="1841"/>
      <c r="I47" s="1841"/>
      <c r="J47" s="1841"/>
      <c r="K47" s="1841"/>
      <c r="L47" s="1841"/>
      <c r="M47" s="1841"/>
      <c r="N47" s="1841"/>
      <c r="O47" s="1841"/>
      <c r="P47" s="1841"/>
      <c r="Q47" s="1841"/>
      <c r="R47" s="1841"/>
      <c r="S47" s="1841"/>
      <c r="T47" s="1841"/>
      <c r="U47" s="1841"/>
      <c r="V47" s="1841"/>
      <c r="W47" s="1841"/>
      <c r="X47" s="1841"/>
      <c r="Y47" s="1841"/>
      <c r="Z47" s="1841"/>
      <c r="AA47" s="1841"/>
      <c r="AB47" s="1841"/>
      <c r="AC47" s="1841"/>
      <c r="AD47" s="1841"/>
      <c r="AE47" s="1841"/>
      <c r="AF47" s="1841"/>
      <c r="AG47" s="1841"/>
      <c r="AH47" s="410"/>
    </row>
    <row r="48" spans="1:34"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sheetData>
  <mergeCells count="99">
    <mergeCell ref="B37:AG47"/>
    <mergeCell ref="B26:Q27"/>
    <mergeCell ref="R26:AG27"/>
    <mergeCell ref="B29:I30"/>
    <mergeCell ref="J29:Q30"/>
    <mergeCell ref="R29:AG29"/>
    <mergeCell ref="R30:AG30"/>
    <mergeCell ref="B31:I31"/>
    <mergeCell ref="J31:Q31"/>
    <mergeCell ref="R31:AG31"/>
    <mergeCell ref="B32:AG33"/>
    <mergeCell ref="B34:AG35"/>
    <mergeCell ref="AC24:AG24"/>
    <mergeCell ref="B23:F23"/>
    <mergeCell ref="G23:M23"/>
    <mergeCell ref="N23:R23"/>
    <mergeCell ref="S23:W23"/>
    <mergeCell ref="X23:AB23"/>
    <mergeCell ref="AC23:AG23"/>
    <mergeCell ref="B24:F24"/>
    <mergeCell ref="G24:M24"/>
    <mergeCell ref="N24:R24"/>
    <mergeCell ref="S24:W24"/>
    <mergeCell ref="X24:AB24"/>
    <mergeCell ref="AC22:AG22"/>
    <mergeCell ref="B21:F21"/>
    <mergeCell ref="G21:M21"/>
    <mergeCell ref="N21:R21"/>
    <mergeCell ref="S21:W21"/>
    <mergeCell ref="X21:AB21"/>
    <mergeCell ref="AC21:AG21"/>
    <mergeCell ref="B22:F22"/>
    <mergeCell ref="G22:M22"/>
    <mergeCell ref="N22:R22"/>
    <mergeCell ref="S22:W22"/>
    <mergeCell ref="X22:AB22"/>
    <mergeCell ref="AC20:AG20"/>
    <mergeCell ref="B19:F19"/>
    <mergeCell ref="G19:M19"/>
    <mergeCell ref="N19:R19"/>
    <mergeCell ref="S19:W19"/>
    <mergeCell ref="X19:AB19"/>
    <mergeCell ref="AC19:AG19"/>
    <mergeCell ref="B20:F20"/>
    <mergeCell ref="G20:M20"/>
    <mergeCell ref="N20:R20"/>
    <mergeCell ref="S20:W20"/>
    <mergeCell ref="X20:AB20"/>
    <mergeCell ref="AC18:AG18"/>
    <mergeCell ref="B17:F17"/>
    <mergeCell ref="G17:M17"/>
    <mergeCell ref="N17:R17"/>
    <mergeCell ref="S17:W17"/>
    <mergeCell ref="X17:AB17"/>
    <mergeCell ref="AC17:AG17"/>
    <mergeCell ref="B18:F18"/>
    <mergeCell ref="G18:M18"/>
    <mergeCell ref="N18:R18"/>
    <mergeCell ref="S18:W18"/>
    <mergeCell ref="X18:AB18"/>
    <mergeCell ref="AC16:AG16"/>
    <mergeCell ref="B15:F15"/>
    <mergeCell ref="G15:M15"/>
    <mergeCell ref="N15:R15"/>
    <mergeCell ref="S15:W15"/>
    <mergeCell ref="X15:AB15"/>
    <mergeCell ref="AC15:AG15"/>
    <mergeCell ref="B16:F16"/>
    <mergeCell ref="G16:M16"/>
    <mergeCell ref="N16:R16"/>
    <mergeCell ref="S16:W16"/>
    <mergeCell ref="X16:AB16"/>
    <mergeCell ref="AC14:AG14"/>
    <mergeCell ref="B13:F13"/>
    <mergeCell ref="G13:M13"/>
    <mergeCell ref="N13:R13"/>
    <mergeCell ref="S13:W13"/>
    <mergeCell ref="X13:AB13"/>
    <mergeCell ref="AC13:AG13"/>
    <mergeCell ref="B14:F14"/>
    <mergeCell ref="G14:M14"/>
    <mergeCell ref="N14:R14"/>
    <mergeCell ref="S14:W14"/>
    <mergeCell ref="X14:AB14"/>
    <mergeCell ref="B9:M9"/>
    <mergeCell ref="N9:AG9"/>
    <mergeCell ref="B10:F12"/>
    <mergeCell ref="G10:M12"/>
    <mergeCell ref="N10:R12"/>
    <mergeCell ref="S10:W12"/>
    <mergeCell ref="X10:AB12"/>
    <mergeCell ref="AC10:AG12"/>
    <mergeCell ref="B8:M8"/>
    <mergeCell ref="N8:AG8"/>
    <mergeCell ref="Z2:AH2"/>
    <mergeCell ref="B4:AG4"/>
    <mergeCell ref="B5:AG5"/>
    <mergeCell ref="B7:M7"/>
    <mergeCell ref="N7:AG7"/>
  </mergeCells>
  <phoneticPr fontId="2"/>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M59"/>
  <sheetViews>
    <sheetView view="pageBreakPreview" zoomScale="70" zoomScaleNormal="90" zoomScaleSheetLayoutView="70" workbookViewId="0">
      <selection activeCell="AW7" sqref="AW7"/>
    </sheetView>
  </sheetViews>
  <sheetFormatPr defaultColWidth="9" defaultRowHeight="21" customHeight="1"/>
  <cols>
    <col min="1" max="1" width="5.08984375" style="2" customWidth="1"/>
    <col min="2" max="25" width="2.6328125" style="1" customWidth="1"/>
    <col min="26" max="39" width="2.08984375" style="1" customWidth="1"/>
    <col min="40" max="16384" width="9" style="1"/>
  </cols>
  <sheetData>
    <row r="1" spans="1:39" ht="21" customHeight="1">
      <c r="A1" s="6" t="s">
        <v>43</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row>
    <row r="2" spans="1:39" ht="21" customHeight="1">
      <c r="A2" s="829" t="s">
        <v>42</v>
      </c>
      <c r="B2" s="829"/>
      <c r="C2" s="829"/>
      <c r="D2" s="829"/>
      <c r="E2" s="829"/>
      <c r="F2" s="829"/>
      <c r="G2" s="829"/>
      <c r="H2" s="829"/>
      <c r="I2" s="829"/>
      <c r="J2" s="829"/>
      <c r="K2" s="829"/>
      <c r="L2" s="829"/>
      <c r="M2" s="829"/>
      <c r="N2" s="829"/>
      <c r="O2" s="829"/>
      <c r="P2" s="829"/>
      <c r="Q2" s="829"/>
      <c r="R2" s="829"/>
      <c r="S2" s="829"/>
      <c r="T2" s="829"/>
      <c r="U2" s="829"/>
      <c r="V2" s="829"/>
      <c r="W2" s="829"/>
      <c r="X2" s="829"/>
      <c r="Y2" s="829"/>
      <c r="Z2" s="829"/>
      <c r="AA2" s="829"/>
      <c r="AB2" s="829"/>
      <c r="AC2" s="829"/>
      <c r="AD2" s="829"/>
      <c r="AE2" s="829"/>
      <c r="AF2" s="829"/>
      <c r="AG2" s="829"/>
      <c r="AH2" s="829"/>
      <c r="AI2" s="829"/>
      <c r="AJ2" s="829"/>
      <c r="AK2" s="829"/>
      <c r="AL2" s="829"/>
      <c r="AM2" s="829"/>
    </row>
    <row r="3" spans="1:39" ht="21" customHeight="1">
      <c r="Z3" s="830" t="s">
        <v>523</v>
      </c>
      <c r="AA3" s="830"/>
      <c r="AB3" s="830"/>
      <c r="AC3" s="830"/>
      <c r="AD3" s="830"/>
      <c r="AE3" s="830"/>
      <c r="AF3" s="830"/>
      <c r="AG3" s="830"/>
      <c r="AH3" s="830"/>
      <c r="AI3" s="830"/>
      <c r="AJ3" s="830"/>
      <c r="AK3" s="830"/>
      <c r="AL3" s="830"/>
    </row>
    <row r="4" spans="1:39" ht="21" customHeight="1">
      <c r="B4" s="1" t="s">
        <v>108</v>
      </c>
    </row>
    <row r="5" spans="1:39" ht="21" customHeight="1">
      <c r="E5" s="1" t="s">
        <v>41</v>
      </c>
    </row>
    <row r="6" spans="1:39" ht="15" customHeight="1"/>
    <row r="7" spans="1:39" ht="21" customHeight="1">
      <c r="O7" s="1" t="s">
        <v>35</v>
      </c>
      <c r="R7" s="1" t="s">
        <v>40</v>
      </c>
      <c r="V7" s="831"/>
      <c r="W7" s="831"/>
      <c r="X7" s="831"/>
      <c r="Y7" s="831"/>
      <c r="Z7" s="831"/>
      <c r="AA7" s="831"/>
      <c r="AB7" s="831"/>
      <c r="AC7" s="831"/>
      <c r="AD7" s="831"/>
      <c r="AE7" s="831"/>
      <c r="AF7" s="831"/>
      <c r="AG7" s="831"/>
      <c r="AH7" s="831"/>
      <c r="AI7" s="831"/>
      <c r="AJ7" s="831"/>
      <c r="AK7" s="831"/>
      <c r="AL7" s="831"/>
      <c r="AM7" s="831"/>
    </row>
    <row r="8" spans="1:39" ht="21" customHeight="1">
      <c r="R8" s="1" t="s">
        <v>39</v>
      </c>
      <c r="V8" s="832"/>
      <c r="W8" s="832"/>
      <c r="X8" s="832"/>
      <c r="Y8" s="832"/>
      <c r="Z8" s="832"/>
      <c r="AA8" s="832"/>
      <c r="AB8" s="832"/>
      <c r="AC8" s="832"/>
      <c r="AD8" s="832"/>
      <c r="AE8" s="832"/>
      <c r="AF8" s="832"/>
      <c r="AG8" s="832"/>
      <c r="AH8" s="832"/>
      <c r="AI8" s="832"/>
      <c r="AJ8" s="125"/>
      <c r="AK8" s="125"/>
      <c r="AL8" s="125"/>
      <c r="AM8" s="125"/>
    </row>
    <row r="9" spans="1:39" ht="21" customHeight="1">
      <c r="R9" s="1" t="s">
        <v>38</v>
      </c>
      <c r="V9" s="832"/>
      <c r="W9" s="832"/>
      <c r="X9" s="832"/>
      <c r="Y9" s="832"/>
      <c r="Z9" s="832"/>
      <c r="AA9" s="832"/>
      <c r="AB9" s="832"/>
      <c r="AC9" s="832"/>
      <c r="AD9" s="832"/>
      <c r="AE9" s="832"/>
      <c r="AF9" s="832"/>
      <c r="AG9" s="125"/>
      <c r="AH9" s="125"/>
      <c r="AI9" s="125"/>
      <c r="AJ9" s="125"/>
      <c r="AK9" s="125"/>
      <c r="AL9" s="125"/>
      <c r="AM9" s="125"/>
    </row>
    <row r="10" spans="1:39" ht="21" customHeight="1" thickBot="1"/>
    <row r="11" spans="1:39" ht="21" customHeight="1" thickBot="1">
      <c r="A11" s="1"/>
      <c r="B11" s="42"/>
      <c r="C11" s="42"/>
      <c r="D11" s="42"/>
      <c r="E11" s="42"/>
      <c r="F11" s="42"/>
      <c r="G11" s="42"/>
      <c r="H11" s="42"/>
      <c r="I11" s="42"/>
      <c r="J11" s="42"/>
      <c r="K11" s="42"/>
      <c r="L11" s="42"/>
      <c r="M11" s="42"/>
      <c r="N11" s="42"/>
      <c r="O11" s="42"/>
      <c r="P11" s="42"/>
      <c r="Q11" s="42"/>
      <c r="R11" s="42"/>
      <c r="T11" s="125"/>
      <c r="U11" s="125"/>
      <c r="V11" s="864" t="s">
        <v>310</v>
      </c>
      <c r="W11" s="859"/>
      <c r="X11" s="858" t="s">
        <v>36</v>
      </c>
      <c r="Y11" s="859"/>
      <c r="Z11" s="859"/>
      <c r="AA11" s="859"/>
      <c r="AB11" s="859"/>
      <c r="AC11" s="860"/>
      <c r="AD11" s="126"/>
      <c r="AE11" s="127"/>
      <c r="AF11" s="127"/>
      <c r="AG11" s="127"/>
      <c r="AH11" s="127"/>
      <c r="AI11" s="127"/>
      <c r="AJ11" s="127"/>
      <c r="AK11" s="127"/>
      <c r="AL11" s="127"/>
      <c r="AM11" s="128"/>
    </row>
    <row r="12" spans="1:39" ht="21" customHeight="1" thickBot="1">
      <c r="A12" s="865" t="s">
        <v>37</v>
      </c>
      <c r="B12" s="865"/>
      <c r="C12" s="865"/>
      <c r="D12" s="865"/>
      <c r="E12" s="865"/>
      <c r="F12" s="865"/>
      <c r="G12" s="865"/>
      <c r="H12" s="865"/>
      <c r="I12" s="865"/>
      <c r="J12" s="865"/>
      <c r="K12" s="865"/>
      <c r="L12" s="865"/>
      <c r="M12" s="865"/>
      <c r="N12" s="865"/>
      <c r="O12" s="865"/>
      <c r="P12" s="865"/>
      <c r="Q12" s="865"/>
      <c r="R12" s="865"/>
      <c r="S12" s="865"/>
      <c r="T12" s="865"/>
      <c r="U12" s="866"/>
      <c r="V12" s="947" t="s">
        <v>376</v>
      </c>
      <c r="W12" s="948"/>
      <c r="X12" s="858" t="s">
        <v>36</v>
      </c>
      <c r="Y12" s="859"/>
      <c r="Z12" s="859"/>
      <c r="AA12" s="859"/>
      <c r="AB12" s="859"/>
      <c r="AC12" s="860"/>
      <c r="AD12" s="126"/>
      <c r="AE12" s="127"/>
      <c r="AF12" s="127"/>
      <c r="AG12" s="127"/>
      <c r="AH12" s="127"/>
      <c r="AI12" s="127"/>
      <c r="AJ12" s="127"/>
      <c r="AK12" s="127"/>
      <c r="AL12" s="127"/>
      <c r="AM12" s="128"/>
    </row>
    <row r="13" spans="1:39" ht="21" customHeight="1" thickBot="1">
      <c r="A13" s="865"/>
      <c r="B13" s="865"/>
      <c r="C13" s="865"/>
      <c r="D13" s="865"/>
      <c r="E13" s="865"/>
      <c r="F13" s="865"/>
      <c r="G13" s="865"/>
      <c r="H13" s="865"/>
      <c r="I13" s="865"/>
      <c r="J13" s="865"/>
      <c r="K13" s="865"/>
      <c r="L13" s="865"/>
      <c r="M13" s="865"/>
      <c r="N13" s="865"/>
      <c r="O13" s="865"/>
      <c r="P13" s="865"/>
      <c r="Q13" s="865"/>
      <c r="R13" s="865"/>
      <c r="S13" s="865"/>
      <c r="T13" s="865"/>
      <c r="U13" s="865"/>
      <c r="V13" s="864" t="s">
        <v>311</v>
      </c>
      <c r="W13" s="964"/>
      <c r="X13" s="861" t="s">
        <v>36</v>
      </c>
      <c r="Y13" s="862"/>
      <c r="Z13" s="862"/>
      <c r="AA13" s="862"/>
      <c r="AB13" s="862"/>
      <c r="AC13" s="863"/>
      <c r="AD13" s="134"/>
      <c r="AE13" s="135"/>
      <c r="AF13" s="135"/>
      <c r="AG13" s="135"/>
      <c r="AH13" s="135"/>
      <c r="AI13" s="135"/>
      <c r="AJ13" s="135"/>
      <c r="AK13" s="135"/>
      <c r="AL13" s="135"/>
      <c r="AM13" s="136"/>
    </row>
    <row r="14" spans="1:39" ht="18" customHeight="1">
      <c r="A14" s="848" t="s">
        <v>35</v>
      </c>
      <c r="B14" s="851" t="s">
        <v>30</v>
      </c>
      <c r="C14" s="852"/>
      <c r="D14" s="852"/>
      <c r="E14" s="852"/>
      <c r="F14" s="852"/>
      <c r="G14" s="852"/>
      <c r="H14" s="852"/>
      <c r="I14" s="852"/>
      <c r="J14" s="852"/>
      <c r="K14" s="853"/>
      <c r="L14" s="853"/>
      <c r="M14" s="853"/>
      <c r="N14" s="853"/>
      <c r="O14" s="853"/>
      <c r="P14" s="853"/>
      <c r="Q14" s="853"/>
      <c r="R14" s="853"/>
      <c r="S14" s="853"/>
      <c r="T14" s="853"/>
      <c r="U14" s="853"/>
      <c r="V14" s="853"/>
      <c r="W14" s="853"/>
      <c r="X14" s="853"/>
      <c r="Y14" s="853"/>
      <c r="Z14" s="853"/>
      <c r="AA14" s="853"/>
      <c r="AB14" s="853"/>
      <c r="AC14" s="853"/>
      <c r="AD14" s="853"/>
      <c r="AE14" s="853"/>
      <c r="AF14" s="853"/>
      <c r="AG14" s="853"/>
      <c r="AH14" s="853"/>
      <c r="AI14" s="853"/>
      <c r="AJ14" s="853"/>
      <c r="AK14" s="853"/>
      <c r="AL14" s="853"/>
      <c r="AM14" s="854"/>
    </row>
    <row r="15" spans="1:39" ht="18" customHeight="1">
      <c r="A15" s="849"/>
      <c r="B15" s="842" t="s">
        <v>29</v>
      </c>
      <c r="C15" s="855"/>
      <c r="D15" s="855"/>
      <c r="E15" s="855"/>
      <c r="F15" s="855"/>
      <c r="G15" s="855"/>
      <c r="H15" s="855"/>
      <c r="I15" s="855"/>
      <c r="J15" s="855"/>
      <c r="K15" s="856"/>
      <c r="L15" s="856"/>
      <c r="M15" s="856"/>
      <c r="N15" s="856"/>
      <c r="O15" s="856"/>
      <c r="P15" s="856"/>
      <c r="Q15" s="856"/>
      <c r="R15" s="856"/>
      <c r="S15" s="856"/>
      <c r="T15" s="856"/>
      <c r="U15" s="856"/>
      <c r="V15" s="856"/>
      <c r="W15" s="856"/>
      <c r="X15" s="856"/>
      <c r="Y15" s="856"/>
      <c r="Z15" s="856"/>
      <c r="AA15" s="856"/>
      <c r="AB15" s="856"/>
      <c r="AC15" s="856"/>
      <c r="AD15" s="856"/>
      <c r="AE15" s="856"/>
      <c r="AF15" s="856"/>
      <c r="AG15" s="856"/>
      <c r="AH15" s="856"/>
      <c r="AI15" s="856"/>
      <c r="AJ15" s="856"/>
      <c r="AK15" s="856"/>
      <c r="AL15" s="856"/>
      <c r="AM15" s="857"/>
    </row>
    <row r="16" spans="1:39" ht="18" customHeight="1">
      <c r="A16" s="849"/>
      <c r="B16" s="837" t="s">
        <v>34</v>
      </c>
      <c r="C16" s="837"/>
      <c r="D16" s="837"/>
      <c r="E16" s="837"/>
      <c r="F16" s="837"/>
      <c r="G16" s="837"/>
      <c r="H16" s="837"/>
      <c r="I16" s="837"/>
      <c r="J16" s="838"/>
      <c r="K16" s="130" t="s">
        <v>226</v>
      </c>
      <c r="L16" s="129"/>
      <c r="M16" s="129"/>
      <c r="N16" s="129"/>
      <c r="O16" s="843"/>
      <c r="P16" s="843"/>
      <c r="Q16" s="843"/>
      <c r="R16" s="129" t="s">
        <v>227</v>
      </c>
      <c r="S16" s="843"/>
      <c r="T16" s="843"/>
      <c r="U16" s="843"/>
      <c r="V16" s="843"/>
      <c r="W16" s="129" t="s">
        <v>220</v>
      </c>
      <c r="X16" s="129"/>
      <c r="Y16" s="129"/>
      <c r="Z16" s="129"/>
      <c r="AA16" s="129"/>
      <c r="AB16" s="129"/>
      <c r="AC16" s="129"/>
      <c r="AD16" s="129"/>
      <c r="AE16" s="129"/>
      <c r="AF16" s="129"/>
      <c r="AG16" s="129"/>
      <c r="AH16" s="129"/>
      <c r="AI16" s="129"/>
      <c r="AJ16" s="129"/>
      <c r="AK16" s="129"/>
      <c r="AL16" s="129"/>
      <c r="AM16" s="131"/>
    </row>
    <row r="17" spans="1:39" ht="18" customHeight="1">
      <c r="A17" s="849"/>
      <c r="B17" s="839"/>
      <c r="C17" s="839"/>
      <c r="D17" s="839"/>
      <c r="E17" s="839"/>
      <c r="F17" s="839"/>
      <c r="G17" s="839"/>
      <c r="H17" s="839"/>
      <c r="I17" s="839"/>
      <c r="J17" s="840"/>
      <c r="K17" s="844"/>
      <c r="L17" s="844"/>
      <c r="M17" s="844"/>
      <c r="N17" s="844"/>
      <c r="O17" s="844"/>
      <c r="P17" s="844"/>
      <c r="Q17" s="844"/>
      <c r="R17" s="844"/>
      <c r="S17" s="844"/>
      <c r="T17" s="844"/>
      <c r="U17" s="844"/>
      <c r="V17" s="844"/>
      <c r="W17" s="844"/>
      <c r="X17" s="844"/>
      <c r="Y17" s="844"/>
      <c r="Z17" s="844"/>
      <c r="AA17" s="844"/>
      <c r="AB17" s="844"/>
      <c r="AC17" s="844"/>
      <c r="AD17" s="844"/>
      <c r="AE17" s="844"/>
      <c r="AF17" s="844"/>
      <c r="AG17" s="844"/>
      <c r="AH17" s="844"/>
      <c r="AI17" s="844"/>
      <c r="AJ17" s="844"/>
      <c r="AK17" s="844"/>
      <c r="AL17" s="844"/>
      <c r="AM17" s="845"/>
    </row>
    <row r="18" spans="1:39" ht="18" customHeight="1">
      <c r="A18" s="849"/>
      <c r="B18" s="841"/>
      <c r="C18" s="841"/>
      <c r="D18" s="841"/>
      <c r="E18" s="841"/>
      <c r="F18" s="841"/>
      <c r="G18" s="841"/>
      <c r="H18" s="841"/>
      <c r="I18" s="841"/>
      <c r="J18" s="842"/>
      <c r="K18" s="846"/>
      <c r="L18" s="846"/>
      <c r="M18" s="846"/>
      <c r="N18" s="846"/>
      <c r="O18" s="846"/>
      <c r="P18" s="846"/>
      <c r="Q18" s="846"/>
      <c r="R18" s="846"/>
      <c r="S18" s="846"/>
      <c r="T18" s="846"/>
      <c r="U18" s="846"/>
      <c r="V18" s="846"/>
      <c r="W18" s="846"/>
      <c r="X18" s="846"/>
      <c r="Y18" s="846"/>
      <c r="Z18" s="846"/>
      <c r="AA18" s="846"/>
      <c r="AB18" s="846"/>
      <c r="AC18" s="846"/>
      <c r="AD18" s="846"/>
      <c r="AE18" s="846"/>
      <c r="AF18" s="846"/>
      <c r="AG18" s="846"/>
      <c r="AH18" s="846"/>
      <c r="AI18" s="846"/>
      <c r="AJ18" s="846"/>
      <c r="AK18" s="846"/>
      <c r="AL18" s="846"/>
      <c r="AM18" s="847"/>
    </row>
    <row r="19" spans="1:39" ht="18" customHeight="1">
      <c r="A19" s="849"/>
      <c r="B19" s="833" t="s">
        <v>27</v>
      </c>
      <c r="C19" s="833"/>
      <c r="D19" s="833"/>
      <c r="E19" s="833"/>
      <c r="F19" s="833"/>
      <c r="G19" s="833"/>
      <c r="H19" s="833"/>
      <c r="I19" s="833"/>
      <c r="J19" s="834"/>
      <c r="K19" s="835" t="s">
        <v>26</v>
      </c>
      <c r="L19" s="835"/>
      <c r="M19" s="835"/>
      <c r="N19" s="835"/>
      <c r="O19" s="835"/>
      <c r="P19" s="835"/>
      <c r="Q19" s="835"/>
      <c r="R19" s="835"/>
      <c r="S19" s="835"/>
      <c r="T19" s="835"/>
      <c r="U19" s="835"/>
      <c r="V19" s="835"/>
      <c r="W19" s="835"/>
      <c r="X19" s="835"/>
      <c r="Y19" s="835" t="s">
        <v>25</v>
      </c>
      <c r="Z19" s="835"/>
      <c r="AA19" s="835"/>
      <c r="AB19" s="835"/>
      <c r="AC19" s="835"/>
      <c r="AD19" s="835"/>
      <c r="AE19" s="835"/>
      <c r="AF19" s="835"/>
      <c r="AG19" s="835"/>
      <c r="AH19" s="835"/>
      <c r="AI19" s="835"/>
      <c r="AJ19" s="835"/>
      <c r="AK19" s="835"/>
      <c r="AL19" s="835"/>
      <c r="AM19" s="836"/>
    </row>
    <row r="20" spans="1:39" ht="18" customHeight="1">
      <c r="A20" s="849"/>
      <c r="B20" s="833" t="s">
        <v>33</v>
      </c>
      <c r="C20" s="833"/>
      <c r="D20" s="833"/>
      <c r="E20" s="833"/>
      <c r="F20" s="833"/>
      <c r="G20" s="833"/>
      <c r="H20" s="833"/>
      <c r="I20" s="833"/>
      <c r="J20" s="834"/>
      <c r="K20" s="835" t="s">
        <v>22</v>
      </c>
      <c r="L20" s="835"/>
      <c r="M20" s="835"/>
      <c r="N20" s="835"/>
      <c r="O20" s="835"/>
      <c r="P20" s="835"/>
      <c r="Q20" s="835"/>
      <c r="R20" s="835"/>
      <c r="S20" s="835"/>
      <c r="T20" s="835"/>
      <c r="U20" s="835"/>
      <c r="V20" s="835"/>
      <c r="W20" s="835"/>
      <c r="X20" s="835"/>
      <c r="Y20" s="835" t="s">
        <v>21</v>
      </c>
      <c r="Z20" s="835"/>
      <c r="AA20" s="835"/>
      <c r="AB20" s="835"/>
      <c r="AC20" s="835"/>
      <c r="AD20" s="835"/>
      <c r="AE20" s="835"/>
      <c r="AF20" s="835"/>
      <c r="AG20" s="835"/>
      <c r="AH20" s="835"/>
      <c r="AI20" s="835"/>
      <c r="AJ20" s="835"/>
      <c r="AK20" s="835"/>
      <c r="AL20" s="835"/>
      <c r="AM20" s="836"/>
    </row>
    <row r="21" spans="1:39" ht="18" customHeight="1">
      <c r="A21" s="849"/>
      <c r="B21" s="837" t="s">
        <v>32</v>
      </c>
      <c r="C21" s="837"/>
      <c r="D21" s="837"/>
      <c r="E21" s="837"/>
      <c r="F21" s="837"/>
      <c r="G21" s="837"/>
      <c r="H21" s="837"/>
      <c r="I21" s="837"/>
      <c r="J21" s="838"/>
      <c r="K21" s="130" t="s">
        <v>226</v>
      </c>
      <c r="L21" s="129"/>
      <c r="M21" s="129"/>
      <c r="N21" s="129"/>
      <c r="O21" s="843"/>
      <c r="P21" s="843"/>
      <c r="Q21" s="843"/>
      <c r="R21" s="129" t="s">
        <v>227</v>
      </c>
      <c r="S21" s="843"/>
      <c r="T21" s="843"/>
      <c r="U21" s="843"/>
      <c r="V21" s="843"/>
      <c r="W21" s="129" t="s">
        <v>220</v>
      </c>
      <c r="X21" s="129"/>
      <c r="Y21" s="129"/>
      <c r="Z21" s="129"/>
      <c r="AA21" s="129"/>
      <c r="AB21" s="129"/>
      <c r="AC21" s="129"/>
      <c r="AD21" s="129"/>
      <c r="AE21" s="129"/>
      <c r="AF21" s="129"/>
      <c r="AG21" s="129"/>
      <c r="AH21" s="129"/>
      <c r="AI21" s="129"/>
      <c r="AJ21" s="129"/>
      <c r="AK21" s="129"/>
      <c r="AL21" s="129"/>
      <c r="AM21" s="131"/>
    </row>
    <row r="22" spans="1:39" ht="18" customHeight="1">
      <c r="A22" s="849"/>
      <c r="B22" s="839"/>
      <c r="C22" s="839"/>
      <c r="D22" s="839"/>
      <c r="E22" s="839"/>
      <c r="F22" s="839"/>
      <c r="G22" s="839"/>
      <c r="H22" s="839"/>
      <c r="I22" s="839"/>
      <c r="J22" s="840"/>
      <c r="K22" s="844"/>
      <c r="L22" s="844"/>
      <c r="M22" s="844"/>
      <c r="N22" s="844"/>
      <c r="O22" s="844"/>
      <c r="P22" s="844"/>
      <c r="Q22" s="844"/>
      <c r="R22" s="844"/>
      <c r="S22" s="844"/>
      <c r="T22" s="844"/>
      <c r="U22" s="844"/>
      <c r="V22" s="844"/>
      <c r="W22" s="844"/>
      <c r="X22" s="844"/>
      <c r="Y22" s="844"/>
      <c r="Z22" s="844"/>
      <c r="AA22" s="844"/>
      <c r="AB22" s="844"/>
      <c r="AC22" s="844"/>
      <c r="AD22" s="844"/>
      <c r="AE22" s="844"/>
      <c r="AF22" s="844"/>
      <c r="AG22" s="844"/>
      <c r="AH22" s="844"/>
      <c r="AI22" s="844"/>
      <c r="AJ22" s="844"/>
      <c r="AK22" s="844"/>
      <c r="AL22" s="844"/>
      <c r="AM22" s="845"/>
    </row>
    <row r="23" spans="1:39" ht="18" customHeight="1" thickBot="1">
      <c r="A23" s="850"/>
      <c r="B23" s="867"/>
      <c r="C23" s="867"/>
      <c r="D23" s="867"/>
      <c r="E23" s="867"/>
      <c r="F23" s="867"/>
      <c r="G23" s="867"/>
      <c r="H23" s="867"/>
      <c r="I23" s="867"/>
      <c r="J23" s="868"/>
      <c r="K23" s="869"/>
      <c r="L23" s="869"/>
      <c r="M23" s="869"/>
      <c r="N23" s="869"/>
      <c r="O23" s="869"/>
      <c r="P23" s="869"/>
      <c r="Q23" s="869"/>
      <c r="R23" s="869"/>
      <c r="S23" s="869"/>
      <c r="T23" s="869"/>
      <c r="U23" s="869"/>
      <c r="V23" s="869"/>
      <c r="W23" s="869"/>
      <c r="X23" s="869"/>
      <c r="Y23" s="869"/>
      <c r="Z23" s="869"/>
      <c r="AA23" s="869"/>
      <c r="AB23" s="869"/>
      <c r="AC23" s="869"/>
      <c r="AD23" s="869"/>
      <c r="AE23" s="869"/>
      <c r="AF23" s="869"/>
      <c r="AG23" s="869"/>
      <c r="AH23" s="869"/>
      <c r="AI23" s="869"/>
      <c r="AJ23" s="869"/>
      <c r="AK23" s="869"/>
      <c r="AL23" s="869"/>
      <c r="AM23" s="870"/>
    </row>
    <row r="24" spans="1:39" ht="18" customHeight="1">
      <c r="A24" s="888" t="s">
        <v>31</v>
      </c>
      <c r="B24" s="969" t="s">
        <v>30</v>
      </c>
      <c r="C24" s="970"/>
      <c r="D24" s="970"/>
      <c r="E24" s="970"/>
      <c r="F24" s="970"/>
      <c r="G24" s="970"/>
      <c r="H24" s="970"/>
      <c r="I24" s="970"/>
      <c r="J24" s="970"/>
      <c r="K24" s="891"/>
      <c r="L24" s="892"/>
      <c r="M24" s="892"/>
      <c r="N24" s="892"/>
      <c r="O24" s="892"/>
      <c r="P24" s="892"/>
      <c r="Q24" s="892"/>
      <c r="R24" s="892"/>
      <c r="S24" s="892"/>
      <c r="T24" s="892"/>
      <c r="U24" s="892"/>
      <c r="V24" s="892"/>
      <c r="W24" s="892"/>
      <c r="X24" s="892"/>
      <c r="Y24" s="892"/>
      <c r="Z24" s="892"/>
      <c r="AA24" s="892"/>
      <c r="AB24" s="892"/>
      <c r="AC24" s="892"/>
      <c r="AD24" s="892"/>
      <c r="AE24" s="892"/>
      <c r="AF24" s="892"/>
      <c r="AG24" s="892"/>
      <c r="AH24" s="892"/>
      <c r="AI24" s="892"/>
      <c r="AJ24" s="892"/>
      <c r="AK24" s="892"/>
      <c r="AL24" s="892"/>
      <c r="AM24" s="893"/>
    </row>
    <row r="25" spans="1:39" ht="18" customHeight="1">
      <c r="A25" s="889"/>
      <c r="B25" s="894" t="s">
        <v>29</v>
      </c>
      <c r="C25" s="895"/>
      <c r="D25" s="895"/>
      <c r="E25" s="895"/>
      <c r="F25" s="895"/>
      <c r="G25" s="895"/>
      <c r="H25" s="895"/>
      <c r="I25" s="895"/>
      <c r="J25" s="895"/>
      <c r="K25" s="896"/>
      <c r="L25" s="897"/>
      <c r="M25" s="897"/>
      <c r="N25" s="897"/>
      <c r="O25" s="897"/>
      <c r="P25" s="897"/>
      <c r="Q25" s="897"/>
      <c r="R25" s="897"/>
      <c r="S25" s="897"/>
      <c r="T25" s="897"/>
      <c r="U25" s="897"/>
      <c r="V25" s="897"/>
      <c r="W25" s="897"/>
      <c r="X25" s="897"/>
      <c r="Y25" s="897"/>
      <c r="Z25" s="897"/>
      <c r="AA25" s="897"/>
      <c r="AB25" s="897"/>
      <c r="AC25" s="897"/>
      <c r="AD25" s="897"/>
      <c r="AE25" s="897"/>
      <c r="AF25" s="897"/>
      <c r="AG25" s="897"/>
      <c r="AH25" s="897"/>
      <c r="AI25" s="897"/>
      <c r="AJ25" s="897"/>
      <c r="AK25" s="897"/>
      <c r="AL25" s="897"/>
      <c r="AM25" s="898"/>
    </row>
    <row r="26" spans="1:39" ht="18" customHeight="1">
      <c r="A26" s="889"/>
      <c r="B26" s="839" t="s">
        <v>28</v>
      </c>
      <c r="C26" s="839"/>
      <c r="D26" s="839"/>
      <c r="E26" s="839"/>
      <c r="F26" s="839"/>
      <c r="G26" s="839"/>
      <c r="H26" s="839"/>
      <c r="I26" s="839"/>
      <c r="J26" s="840"/>
      <c r="K26" s="130" t="s">
        <v>226</v>
      </c>
      <c r="L26" s="129"/>
      <c r="M26" s="129"/>
      <c r="N26" s="129"/>
      <c r="O26" s="843"/>
      <c r="P26" s="843"/>
      <c r="Q26" s="843"/>
      <c r="R26" s="129" t="s">
        <v>227</v>
      </c>
      <c r="S26" s="843"/>
      <c r="T26" s="843"/>
      <c r="U26" s="843"/>
      <c r="V26" s="843"/>
      <c r="W26" s="129" t="s">
        <v>220</v>
      </c>
      <c r="X26" s="129"/>
      <c r="Y26" s="129"/>
      <c r="Z26" s="129"/>
      <c r="AA26" s="129"/>
      <c r="AB26" s="129"/>
      <c r="AC26" s="129"/>
      <c r="AD26" s="129"/>
      <c r="AE26" s="129"/>
      <c r="AF26" s="129"/>
      <c r="AG26" s="129"/>
      <c r="AH26" s="129"/>
      <c r="AI26" s="129"/>
      <c r="AJ26" s="129"/>
      <c r="AK26" s="129"/>
      <c r="AL26" s="129"/>
      <c r="AM26" s="131"/>
    </row>
    <row r="27" spans="1:39" ht="18" customHeight="1">
      <c r="A27" s="889"/>
      <c r="B27" s="839"/>
      <c r="C27" s="839"/>
      <c r="D27" s="839"/>
      <c r="E27" s="839"/>
      <c r="F27" s="839"/>
      <c r="G27" s="839"/>
      <c r="H27" s="839"/>
      <c r="I27" s="839"/>
      <c r="J27" s="840"/>
      <c r="K27" s="844"/>
      <c r="L27" s="844"/>
      <c r="M27" s="844"/>
      <c r="N27" s="844"/>
      <c r="O27" s="844"/>
      <c r="P27" s="844"/>
      <c r="Q27" s="844"/>
      <c r="R27" s="844"/>
      <c r="S27" s="844"/>
      <c r="T27" s="844"/>
      <c r="U27" s="844"/>
      <c r="V27" s="844"/>
      <c r="W27" s="844"/>
      <c r="X27" s="844"/>
      <c r="Y27" s="844"/>
      <c r="Z27" s="844"/>
      <c r="AA27" s="844"/>
      <c r="AB27" s="844"/>
      <c r="AC27" s="844"/>
      <c r="AD27" s="844"/>
      <c r="AE27" s="844"/>
      <c r="AF27" s="844"/>
      <c r="AG27" s="844"/>
      <c r="AH27" s="844"/>
      <c r="AI27" s="844"/>
      <c r="AJ27" s="844"/>
      <c r="AK27" s="844"/>
      <c r="AL27" s="844"/>
      <c r="AM27" s="845"/>
    </row>
    <row r="28" spans="1:39" ht="18" customHeight="1">
      <c r="A28" s="889"/>
      <c r="B28" s="841"/>
      <c r="C28" s="841"/>
      <c r="D28" s="841"/>
      <c r="E28" s="841"/>
      <c r="F28" s="841"/>
      <c r="G28" s="841"/>
      <c r="H28" s="841"/>
      <c r="I28" s="841"/>
      <c r="J28" s="842"/>
      <c r="K28" s="846"/>
      <c r="L28" s="846"/>
      <c r="M28" s="846"/>
      <c r="N28" s="846"/>
      <c r="O28" s="846"/>
      <c r="P28" s="846"/>
      <c r="Q28" s="846"/>
      <c r="R28" s="846"/>
      <c r="S28" s="846"/>
      <c r="T28" s="846"/>
      <c r="U28" s="846"/>
      <c r="V28" s="846"/>
      <c r="W28" s="846"/>
      <c r="X28" s="846"/>
      <c r="Y28" s="846"/>
      <c r="Z28" s="846"/>
      <c r="AA28" s="846"/>
      <c r="AB28" s="846"/>
      <c r="AC28" s="846"/>
      <c r="AD28" s="846"/>
      <c r="AE28" s="846"/>
      <c r="AF28" s="846"/>
      <c r="AG28" s="846"/>
      <c r="AH28" s="846"/>
      <c r="AI28" s="846"/>
      <c r="AJ28" s="846"/>
      <c r="AK28" s="846"/>
      <c r="AL28" s="846"/>
      <c r="AM28" s="847"/>
    </row>
    <row r="29" spans="1:39" ht="18" customHeight="1">
      <c r="A29" s="889"/>
      <c r="B29" s="833" t="s">
        <v>27</v>
      </c>
      <c r="C29" s="833"/>
      <c r="D29" s="833"/>
      <c r="E29" s="833"/>
      <c r="F29" s="833"/>
      <c r="G29" s="833"/>
      <c r="H29" s="833"/>
      <c r="I29" s="833"/>
      <c r="J29" s="834"/>
      <c r="K29" s="835" t="s">
        <v>26</v>
      </c>
      <c r="L29" s="835"/>
      <c r="M29" s="835"/>
      <c r="N29" s="835"/>
      <c r="O29" s="835"/>
      <c r="P29" s="835"/>
      <c r="Q29" s="835"/>
      <c r="R29" s="835"/>
      <c r="S29" s="835"/>
      <c r="T29" s="835"/>
      <c r="U29" s="835"/>
      <c r="V29" s="835"/>
      <c r="W29" s="835"/>
      <c r="X29" s="835"/>
      <c r="Y29" s="835" t="s">
        <v>25</v>
      </c>
      <c r="Z29" s="835"/>
      <c r="AA29" s="835"/>
      <c r="AB29" s="835"/>
      <c r="AC29" s="835"/>
      <c r="AD29" s="835"/>
      <c r="AE29" s="835"/>
      <c r="AF29" s="835"/>
      <c r="AG29" s="835"/>
      <c r="AH29" s="835"/>
      <c r="AI29" s="835"/>
      <c r="AJ29" s="835"/>
      <c r="AK29" s="835"/>
      <c r="AL29" s="835"/>
      <c r="AM29" s="836"/>
    </row>
    <row r="30" spans="1:39" ht="18" customHeight="1">
      <c r="A30" s="889"/>
      <c r="B30" s="833" t="s">
        <v>24</v>
      </c>
      <c r="C30" s="833"/>
      <c r="D30" s="833"/>
      <c r="E30" s="833"/>
      <c r="F30" s="833"/>
      <c r="G30" s="833"/>
      <c r="H30" s="833"/>
      <c r="I30" s="833"/>
      <c r="J30" s="834"/>
      <c r="K30" s="966"/>
      <c r="L30" s="967"/>
      <c r="M30" s="967"/>
      <c r="N30" s="967"/>
      <c r="O30" s="967"/>
      <c r="P30" s="967"/>
      <c r="Q30" s="967"/>
      <c r="R30" s="967"/>
      <c r="S30" s="967"/>
      <c r="T30" s="967"/>
      <c r="U30" s="967"/>
      <c r="V30" s="967"/>
      <c r="W30" s="967"/>
      <c r="X30" s="967"/>
      <c r="Y30" s="967"/>
      <c r="Z30" s="967"/>
      <c r="AA30" s="967"/>
      <c r="AB30" s="967"/>
      <c r="AC30" s="967"/>
      <c r="AD30" s="967"/>
      <c r="AE30" s="967"/>
      <c r="AF30" s="967"/>
      <c r="AG30" s="967"/>
      <c r="AH30" s="967"/>
      <c r="AI30" s="967"/>
      <c r="AJ30" s="967"/>
      <c r="AK30" s="967"/>
      <c r="AL30" s="967"/>
      <c r="AM30" s="968"/>
    </row>
    <row r="31" spans="1:39" ht="18" customHeight="1">
      <c r="A31" s="889"/>
      <c r="B31" s="833" t="s">
        <v>23</v>
      </c>
      <c r="C31" s="833"/>
      <c r="D31" s="833"/>
      <c r="E31" s="833"/>
      <c r="F31" s="833"/>
      <c r="G31" s="833"/>
      <c r="H31" s="833"/>
      <c r="I31" s="833"/>
      <c r="J31" s="834"/>
      <c r="K31" s="835" t="s">
        <v>22</v>
      </c>
      <c r="L31" s="835"/>
      <c r="M31" s="835"/>
      <c r="N31" s="835"/>
      <c r="O31" s="835"/>
      <c r="P31" s="835"/>
      <c r="Q31" s="835"/>
      <c r="R31" s="835"/>
      <c r="S31" s="835"/>
      <c r="T31" s="835"/>
      <c r="U31" s="835"/>
      <c r="V31" s="835"/>
      <c r="W31" s="835"/>
      <c r="X31" s="835"/>
      <c r="Y31" s="835" t="s">
        <v>21</v>
      </c>
      <c r="Z31" s="835"/>
      <c r="AA31" s="835"/>
      <c r="AB31" s="835"/>
      <c r="AC31" s="835"/>
      <c r="AD31" s="835"/>
      <c r="AE31" s="835"/>
      <c r="AF31" s="835"/>
      <c r="AG31" s="835"/>
      <c r="AH31" s="835"/>
      <c r="AI31" s="835"/>
      <c r="AJ31" s="835"/>
      <c r="AK31" s="835"/>
      <c r="AL31" s="835"/>
      <c r="AM31" s="836"/>
    </row>
    <row r="32" spans="1:39" ht="18" customHeight="1">
      <c r="A32" s="889"/>
      <c r="B32" s="837" t="s">
        <v>20</v>
      </c>
      <c r="C32" s="837"/>
      <c r="D32" s="837"/>
      <c r="E32" s="837"/>
      <c r="F32" s="837"/>
      <c r="G32" s="837"/>
      <c r="H32" s="837"/>
      <c r="I32" s="837"/>
      <c r="J32" s="838"/>
      <c r="K32" s="130" t="s">
        <v>226</v>
      </c>
      <c r="L32" s="129"/>
      <c r="M32" s="129"/>
      <c r="N32" s="129"/>
      <c r="O32" s="843"/>
      <c r="P32" s="843"/>
      <c r="Q32" s="843"/>
      <c r="R32" s="129" t="s">
        <v>227</v>
      </c>
      <c r="S32" s="843"/>
      <c r="T32" s="843"/>
      <c r="U32" s="843"/>
      <c r="V32" s="843"/>
      <c r="W32" s="129" t="s">
        <v>220</v>
      </c>
      <c r="X32" s="129"/>
      <c r="Y32" s="129"/>
      <c r="Z32" s="129"/>
      <c r="AA32" s="129"/>
      <c r="AB32" s="129"/>
      <c r="AC32" s="129"/>
      <c r="AD32" s="129"/>
      <c r="AE32" s="129"/>
      <c r="AF32" s="129"/>
      <c r="AG32" s="129"/>
      <c r="AH32" s="129"/>
      <c r="AI32" s="129"/>
      <c r="AJ32" s="129"/>
      <c r="AK32" s="129"/>
      <c r="AL32" s="129"/>
      <c r="AM32" s="131"/>
    </row>
    <row r="33" spans="1:39" ht="18" customHeight="1">
      <c r="A33" s="889"/>
      <c r="B33" s="839"/>
      <c r="C33" s="839"/>
      <c r="D33" s="839"/>
      <c r="E33" s="839"/>
      <c r="F33" s="839"/>
      <c r="G33" s="839"/>
      <c r="H33" s="839"/>
      <c r="I33" s="839"/>
      <c r="J33" s="840"/>
      <c r="K33" s="844"/>
      <c r="L33" s="844"/>
      <c r="M33" s="844"/>
      <c r="N33" s="844"/>
      <c r="O33" s="844"/>
      <c r="P33" s="844"/>
      <c r="Q33" s="844"/>
      <c r="R33" s="844"/>
      <c r="S33" s="844"/>
      <c r="T33" s="844"/>
      <c r="U33" s="844"/>
      <c r="V33" s="844"/>
      <c r="W33" s="844"/>
      <c r="X33" s="844"/>
      <c r="Y33" s="844"/>
      <c r="Z33" s="844"/>
      <c r="AA33" s="844"/>
      <c r="AB33" s="844"/>
      <c r="AC33" s="844"/>
      <c r="AD33" s="844"/>
      <c r="AE33" s="844"/>
      <c r="AF33" s="844"/>
      <c r="AG33" s="844"/>
      <c r="AH33" s="844"/>
      <c r="AI33" s="844"/>
      <c r="AJ33" s="844"/>
      <c r="AK33" s="844"/>
      <c r="AL33" s="844"/>
      <c r="AM33" s="845"/>
    </row>
    <row r="34" spans="1:39" ht="18" customHeight="1" thickBot="1">
      <c r="A34" s="890"/>
      <c r="B34" s="867"/>
      <c r="C34" s="867"/>
      <c r="D34" s="867"/>
      <c r="E34" s="867"/>
      <c r="F34" s="867"/>
      <c r="G34" s="867"/>
      <c r="H34" s="867"/>
      <c r="I34" s="867"/>
      <c r="J34" s="868"/>
      <c r="K34" s="869"/>
      <c r="L34" s="869"/>
      <c r="M34" s="869"/>
      <c r="N34" s="869"/>
      <c r="O34" s="869"/>
      <c r="P34" s="869"/>
      <c r="Q34" s="869"/>
      <c r="R34" s="869"/>
      <c r="S34" s="869"/>
      <c r="T34" s="869"/>
      <c r="U34" s="869"/>
      <c r="V34" s="869"/>
      <c r="W34" s="869"/>
      <c r="X34" s="869"/>
      <c r="Y34" s="869"/>
      <c r="Z34" s="869"/>
      <c r="AA34" s="869"/>
      <c r="AB34" s="869"/>
      <c r="AC34" s="869"/>
      <c r="AD34" s="869"/>
      <c r="AE34" s="869"/>
      <c r="AF34" s="869"/>
      <c r="AG34" s="869"/>
      <c r="AH34" s="869"/>
      <c r="AI34" s="869"/>
      <c r="AJ34" s="869"/>
      <c r="AK34" s="869"/>
      <c r="AL34" s="869"/>
      <c r="AM34" s="870"/>
    </row>
    <row r="35" spans="1:39" ht="28.5" customHeight="1">
      <c r="A35" s="871" t="s">
        <v>109</v>
      </c>
      <c r="B35" s="874" t="s">
        <v>19</v>
      </c>
      <c r="C35" s="875"/>
      <c r="D35" s="875"/>
      <c r="E35" s="875"/>
      <c r="F35" s="875"/>
      <c r="G35" s="875"/>
      <c r="H35" s="875"/>
      <c r="I35" s="875"/>
      <c r="J35" s="875"/>
      <c r="K35" s="876" t="s">
        <v>18</v>
      </c>
      <c r="L35" s="877"/>
      <c r="M35" s="876" t="s">
        <v>17</v>
      </c>
      <c r="N35" s="877"/>
      <c r="O35" s="877"/>
      <c r="P35" s="877"/>
      <c r="Q35" s="877"/>
      <c r="R35" s="878"/>
      <c r="S35" s="879" t="s">
        <v>16</v>
      </c>
      <c r="T35" s="880"/>
      <c r="U35" s="880"/>
      <c r="V35" s="880"/>
      <c r="W35" s="880"/>
      <c r="X35" s="880"/>
      <c r="Y35" s="881"/>
      <c r="Z35" s="879" t="s">
        <v>15</v>
      </c>
      <c r="AA35" s="880"/>
      <c r="AB35" s="880"/>
      <c r="AC35" s="880"/>
      <c r="AD35" s="880"/>
      <c r="AE35" s="880"/>
      <c r="AF35" s="881"/>
      <c r="AG35" s="882" t="s">
        <v>14</v>
      </c>
      <c r="AH35" s="883"/>
      <c r="AI35" s="883"/>
      <c r="AJ35" s="883"/>
      <c r="AK35" s="883"/>
      <c r="AL35" s="883"/>
      <c r="AM35" s="884"/>
    </row>
    <row r="36" spans="1:39" ht="39" customHeight="1">
      <c r="A36" s="872"/>
      <c r="B36" s="949" t="s">
        <v>228</v>
      </c>
      <c r="C36" s="950"/>
      <c r="D36" s="885" t="s">
        <v>13</v>
      </c>
      <c r="E36" s="886"/>
      <c r="F36" s="886"/>
      <c r="G36" s="886"/>
      <c r="H36" s="886"/>
      <c r="I36" s="886"/>
      <c r="J36" s="887"/>
      <c r="K36" s="953" t="s">
        <v>110</v>
      </c>
      <c r="L36" s="954"/>
      <c r="M36" s="955"/>
      <c r="N36" s="959"/>
      <c r="O36" s="959"/>
      <c r="P36" s="959"/>
      <c r="Q36" s="959"/>
      <c r="R36" s="960"/>
      <c r="S36" s="958" t="s">
        <v>12</v>
      </c>
      <c r="T36" s="959"/>
      <c r="U36" s="959"/>
      <c r="V36" s="959"/>
      <c r="W36" s="959"/>
      <c r="X36" s="959"/>
      <c r="Y36" s="960"/>
      <c r="Z36" s="961"/>
      <c r="AA36" s="965"/>
      <c r="AB36" s="965"/>
      <c r="AC36" s="965"/>
      <c r="AD36" s="965"/>
      <c r="AE36" s="965"/>
      <c r="AF36" s="954"/>
      <c r="AG36" s="939"/>
      <c r="AH36" s="940"/>
      <c r="AI36" s="940"/>
      <c r="AJ36" s="940"/>
      <c r="AK36" s="940"/>
      <c r="AL36" s="940"/>
      <c r="AM36" s="941"/>
    </row>
    <row r="37" spans="1:39" ht="39" customHeight="1">
      <c r="A37" s="872"/>
      <c r="B37" s="951"/>
      <c r="C37" s="952"/>
      <c r="D37" s="885" t="s">
        <v>376</v>
      </c>
      <c r="E37" s="886"/>
      <c r="F37" s="886"/>
      <c r="G37" s="886"/>
      <c r="H37" s="886"/>
      <c r="I37" s="886"/>
      <c r="J37" s="887"/>
      <c r="K37" s="953"/>
      <c r="L37" s="954"/>
      <c r="M37" s="955"/>
      <c r="N37" s="956"/>
      <c r="O37" s="956"/>
      <c r="P37" s="956"/>
      <c r="Q37" s="956"/>
      <c r="R37" s="957"/>
      <c r="S37" s="958" t="s">
        <v>12</v>
      </c>
      <c r="T37" s="959"/>
      <c r="U37" s="959"/>
      <c r="V37" s="959"/>
      <c r="W37" s="959"/>
      <c r="X37" s="959"/>
      <c r="Y37" s="960"/>
      <c r="Z37" s="961"/>
      <c r="AA37" s="962"/>
      <c r="AB37" s="962"/>
      <c r="AC37" s="962"/>
      <c r="AD37" s="962"/>
      <c r="AE37" s="962"/>
      <c r="AF37" s="963"/>
      <c r="AG37" s="945"/>
      <c r="AH37" s="833"/>
      <c r="AI37" s="833"/>
      <c r="AJ37" s="833"/>
      <c r="AK37" s="833"/>
      <c r="AL37" s="833"/>
      <c r="AM37" s="946"/>
    </row>
    <row r="38" spans="1:39" ht="39" customHeight="1" thickBot="1">
      <c r="A38" s="873"/>
      <c r="B38" s="932" t="s">
        <v>229</v>
      </c>
      <c r="C38" s="933"/>
      <c r="D38" s="934" t="s">
        <v>230</v>
      </c>
      <c r="E38" s="934"/>
      <c r="F38" s="934"/>
      <c r="G38" s="934"/>
      <c r="H38" s="934"/>
      <c r="I38" s="934"/>
      <c r="J38" s="934"/>
      <c r="K38" s="935"/>
      <c r="L38" s="936"/>
      <c r="M38" s="937"/>
      <c r="N38" s="901"/>
      <c r="O38" s="901"/>
      <c r="P38" s="901"/>
      <c r="Q38" s="901"/>
      <c r="R38" s="938"/>
      <c r="S38" s="900" t="s">
        <v>231</v>
      </c>
      <c r="T38" s="901"/>
      <c r="U38" s="902"/>
      <c r="V38" s="902"/>
      <c r="W38" s="902"/>
      <c r="X38" s="902"/>
      <c r="Y38" s="903"/>
      <c r="Z38" s="904"/>
      <c r="AA38" s="905"/>
      <c r="AB38" s="905"/>
      <c r="AC38" s="905"/>
      <c r="AD38" s="905"/>
      <c r="AE38" s="905"/>
      <c r="AF38" s="906"/>
      <c r="AG38" s="942"/>
      <c r="AH38" s="943"/>
      <c r="AI38" s="943"/>
      <c r="AJ38" s="943"/>
      <c r="AK38" s="943"/>
      <c r="AL38" s="943"/>
      <c r="AM38" s="944"/>
    </row>
    <row r="39" spans="1:39" ht="37.5" customHeight="1">
      <c r="A39" s="918" t="s">
        <v>11</v>
      </c>
      <c r="B39" s="921" t="s">
        <v>10</v>
      </c>
      <c r="C39" s="922"/>
      <c r="D39" s="922"/>
      <c r="E39" s="922"/>
      <c r="F39" s="922"/>
      <c r="G39" s="922"/>
      <c r="H39" s="922"/>
      <c r="I39" s="922"/>
      <c r="J39" s="922"/>
      <c r="K39" s="922"/>
      <c r="L39" s="922"/>
      <c r="M39" s="922"/>
      <c r="N39" s="922"/>
      <c r="O39" s="922"/>
      <c r="P39" s="922"/>
      <c r="Q39" s="922"/>
      <c r="R39" s="922"/>
      <c r="S39" s="922"/>
      <c r="T39" s="923"/>
      <c r="U39" s="922" t="s">
        <v>9</v>
      </c>
      <c r="V39" s="922"/>
      <c r="W39" s="922"/>
      <c r="X39" s="922"/>
      <c r="Y39" s="922"/>
      <c r="Z39" s="922"/>
      <c r="AA39" s="922"/>
      <c r="AB39" s="922"/>
      <c r="AC39" s="922"/>
      <c r="AD39" s="922"/>
      <c r="AE39" s="922"/>
      <c r="AF39" s="922"/>
      <c r="AG39" s="922"/>
      <c r="AH39" s="922"/>
      <c r="AI39" s="922"/>
      <c r="AJ39" s="922"/>
      <c r="AK39" s="922"/>
      <c r="AL39" s="922"/>
      <c r="AM39" s="923"/>
    </row>
    <row r="40" spans="1:39" ht="21" customHeight="1">
      <c r="A40" s="919"/>
      <c r="B40" s="924"/>
      <c r="C40" s="925"/>
      <c r="D40" s="925"/>
      <c r="E40" s="925"/>
      <c r="F40" s="925"/>
      <c r="G40" s="925"/>
      <c r="H40" s="925"/>
      <c r="I40" s="925"/>
      <c r="J40" s="925"/>
      <c r="K40" s="925"/>
      <c r="L40" s="925"/>
      <c r="M40" s="925"/>
      <c r="N40" s="925"/>
      <c r="O40" s="925"/>
      <c r="P40" s="925"/>
      <c r="Q40" s="925"/>
      <c r="R40" s="925"/>
      <c r="S40" s="925"/>
      <c r="T40" s="926"/>
      <c r="U40" s="837"/>
      <c r="V40" s="930"/>
      <c r="W40" s="930"/>
      <c r="X40" s="930"/>
      <c r="Y40" s="930"/>
      <c r="Z40" s="930"/>
      <c r="AA40" s="930"/>
      <c r="AB40" s="930"/>
      <c r="AC40" s="930"/>
      <c r="AD40" s="930"/>
      <c r="AE40" s="930"/>
      <c r="AF40" s="930"/>
      <c r="AG40" s="930"/>
      <c r="AH40" s="930"/>
      <c r="AI40" s="930"/>
      <c r="AJ40" s="930"/>
      <c r="AK40" s="930"/>
      <c r="AL40" s="930"/>
      <c r="AM40" s="931"/>
    </row>
    <row r="41" spans="1:39" ht="21" customHeight="1" thickBot="1">
      <c r="A41" s="920"/>
      <c r="B41" s="927"/>
      <c r="C41" s="928"/>
      <c r="D41" s="928"/>
      <c r="E41" s="928"/>
      <c r="F41" s="928"/>
      <c r="G41" s="928"/>
      <c r="H41" s="928"/>
      <c r="I41" s="928"/>
      <c r="J41" s="928"/>
      <c r="K41" s="928"/>
      <c r="L41" s="928"/>
      <c r="M41" s="928"/>
      <c r="N41" s="928"/>
      <c r="O41" s="928"/>
      <c r="P41" s="928"/>
      <c r="Q41" s="928"/>
      <c r="R41" s="928"/>
      <c r="S41" s="928"/>
      <c r="T41" s="929"/>
      <c r="U41" s="928"/>
      <c r="V41" s="928"/>
      <c r="W41" s="928"/>
      <c r="X41" s="928"/>
      <c r="Y41" s="928"/>
      <c r="Z41" s="928"/>
      <c r="AA41" s="928"/>
      <c r="AB41" s="928"/>
      <c r="AC41" s="928"/>
      <c r="AD41" s="928"/>
      <c r="AE41" s="928"/>
      <c r="AF41" s="928"/>
      <c r="AG41" s="928"/>
      <c r="AH41" s="928"/>
      <c r="AI41" s="928"/>
      <c r="AJ41" s="928"/>
      <c r="AK41" s="928"/>
      <c r="AL41" s="928"/>
      <c r="AM41" s="929"/>
    </row>
    <row r="42" spans="1:39" ht="14.5" thickBot="1">
      <c r="A42" s="907" t="s">
        <v>8</v>
      </c>
      <c r="B42" s="908"/>
      <c r="C42" s="908"/>
      <c r="D42" s="908"/>
      <c r="E42" s="908"/>
      <c r="F42" s="908"/>
      <c r="G42" s="908"/>
      <c r="H42" s="908"/>
      <c r="I42" s="908"/>
      <c r="J42" s="909"/>
      <c r="K42" s="910" t="s">
        <v>7</v>
      </c>
      <c r="L42" s="911"/>
      <c r="M42" s="911"/>
      <c r="N42" s="911"/>
      <c r="O42" s="911"/>
      <c r="P42" s="911"/>
      <c r="Q42" s="911"/>
      <c r="R42" s="911"/>
      <c r="S42" s="911"/>
      <c r="T42" s="911"/>
      <c r="U42" s="911"/>
      <c r="V42" s="911"/>
      <c r="W42" s="911"/>
      <c r="X42" s="911"/>
      <c r="Y42" s="911"/>
      <c r="Z42" s="911"/>
      <c r="AA42" s="911"/>
      <c r="AB42" s="911"/>
      <c r="AC42" s="911"/>
      <c r="AD42" s="911"/>
      <c r="AE42" s="911"/>
      <c r="AF42" s="911"/>
      <c r="AG42" s="911"/>
      <c r="AH42" s="911"/>
      <c r="AI42" s="911"/>
      <c r="AJ42" s="911"/>
      <c r="AK42" s="911"/>
      <c r="AL42" s="911"/>
      <c r="AM42" s="912"/>
    </row>
    <row r="43" spans="1:39" ht="14">
      <c r="A43" s="4" t="s">
        <v>6</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1:39" ht="14">
      <c r="A44" s="4" t="s">
        <v>5</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39" ht="14">
      <c r="A45" s="4" t="s">
        <v>4</v>
      </c>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39" ht="21" customHeight="1">
      <c r="A46" s="4" t="s">
        <v>3</v>
      </c>
      <c r="D46" s="4"/>
      <c r="E46" s="4"/>
      <c r="F46" s="4"/>
      <c r="G46" s="4"/>
      <c r="H46" s="4"/>
      <c r="I46" s="4"/>
      <c r="J46" s="4"/>
      <c r="K46" s="4"/>
      <c r="L46" s="4"/>
      <c r="M46" s="4"/>
      <c r="N46" s="4"/>
      <c r="O46" s="4"/>
      <c r="P46" s="4"/>
      <c r="Q46" s="4"/>
      <c r="R46" s="4"/>
      <c r="S46" s="4"/>
      <c r="T46" s="4"/>
      <c r="U46" s="4"/>
      <c r="V46" s="4"/>
      <c r="W46" s="4"/>
      <c r="X46" s="4"/>
      <c r="Y46" s="4"/>
      <c r="Z46" s="913" t="s">
        <v>2</v>
      </c>
      <c r="AA46" s="914"/>
      <c r="AB46" s="914"/>
      <c r="AC46" s="914"/>
      <c r="AD46" s="914"/>
      <c r="AE46" s="915"/>
      <c r="AF46" s="916"/>
      <c r="AG46" s="916"/>
      <c r="AH46" s="916"/>
      <c r="AI46" s="916"/>
      <c r="AJ46" s="916"/>
      <c r="AK46" s="916"/>
      <c r="AL46" s="916"/>
      <c r="AM46" s="916"/>
    </row>
    <row r="47" spans="1:39" ht="21" customHeight="1">
      <c r="A47" s="1"/>
      <c r="Z47" s="917" t="s">
        <v>26</v>
      </c>
      <c r="AA47" s="917"/>
      <c r="AB47" s="917"/>
      <c r="AC47" s="917"/>
      <c r="AD47" s="917"/>
      <c r="AE47" s="917"/>
      <c r="AF47" s="917"/>
      <c r="AG47" s="917"/>
      <c r="AH47" s="917"/>
      <c r="AI47" s="917"/>
      <c r="AJ47" s="917"/>
      <c r="AK47" s="917"/>
      <c r="AL47" s="917"/>
      <c r="AM47" s="917"/>
    </row>
    <row r="48" spans="1:39" ht="21" customHeight="1">
      <c r="A48" s="1"/>
      <c r="Z48" s="899" t="s">
        <v>232</v>
      </c>
      <c r="AA48" s="899"/>
      <c r="AB48" s="899"/>
      <c r="AC48" s="899"/>
      <c r="AD48" s="899"/>
      <c r="AE48" s="899"/>
      <c r="AF48" s="899"/>
      <c r="AG48" s="899"/>
      <c r="AH48" s="899"/>
      <c r="AI48" s="899"/>
      <c r="AJ48" s="899"/>
      <c r="AK48" s="899"/>
      <c r="AL48" s="899"/>
      <c r="AM48" s="899"/>
    </row>
    <row r="49" spans="1:1" ht="21" customHeight="1">
      <c r="A49" s="1"/>
    </row>
    <row r="50" spans="1:1" ht="21" customHeight="1">
      <c r="A50" s="1"/>
    </row>
    <row r="51" spans="1:1" ht="21" customHeight="1">
      <c r="A51" s="1"/>
    </row>
    <row r="52" spans="1:1" ht="21" customHeight="1">
      <c r="A52" s="1"/>
    </row>
    <row r="53" spans="1:1" ht="21" customHeight="1">
      <c r="A53" s="1"/>
    </row>
    <row r="54" spans="1:1" ht="21" customHeight="1">
      <c r="A54" s="1"/>
    </row>
    <row r="55" spans="1:1" ht="21" customHeight="1">
      <c r="A55" s="3"/>
    </row>
    <row r="56" spans="1:1" ht="21" customHeight="1">
      <c r="A56" s="3"/>
    </row>
    <row r="57" spans="1:1" ht="21" customHeight="1">
      <c r="A57" s="3"/>
    </row>
    <row r="58" spans="1:1" ht="21" customHeight="1">
      <c r="A58" s="3"/>
    </row>
    <row r="59" spans="1:1" ht="21" customHeight="1">
      <c r="A59" s="3"/>
    </row>
  </sheetData>
  <mergeCells count="105">
    <mergeCell ref="V12:W12"/>
    <mergeCell ref="X12:AC12"/>
    <mergeCell ref="B36:C37"/>
    <mergeCell ref="D37:J37"/>
    <mergeCell ref="K37:L37"/>
    <mergeCell ref="M37:R37"/>
    <mergeCell ref="S37:Y37"/>
    <mergeCell ref="Z37:AF37"/>
    <mergeCell ref="V13:W13"/>
    <mergeCell ref="A13:U13"/>
    <mergeCell ref="K36:L36"/>
    <mergeCell ref="M36:R36"/>
    <mergeCell ref="S36:Y36"/>
    <mergeCell ref="Z36:AF36"/>
    <mergeCell ref="K30:AM30"/>
    <mergeCell ref="Y29:AC29"/>
    <mergeCell ref="AD29:AM29"/>
    <mergeCell ref="B26:J28"/>
    <mergeCell ref="O26:Q26"/>
    <mergeCell ref="S26:V26"/>
    <mergeCell ref="K27:AM27"/>
    <mergeCell ref="K28:AM28"/>
    <mergeCell ref="B24:J24"/>
    <mergeCell ref="K33:AM33"/>
    <mergeCell ref="Z48:AE48"/>
    <mergeCell ref="S38:Y38"/>
    <mergeCell ref="Z38:AF38"/>
    <mergeCell ref="Z35:AF35"/>
    <mergeCell ref="B32:J34"/>
    <mergeCell ref="AF48:AM48"/>
    <mergeCell ref="A42:J42"/>
    <mergeCell ref="K42:AM42"/>
    <mergeCell ref="Z46:AE46"/>
    <mergeCell ref="AF46:AM46"/>
    <mergeCell ref="Z47:AE47"/>
    <mergeCell ref="AF47:AM47"/>
    <mergeCell ref="A39:A41"/>
    <mergeCell ref="B39:T39"/>
    <mergeCell ref="U39:AM39"/>
    <mergeCell ref="B40:T41"/>
    <mergeCell ref="U40:AM41"/>
    <mergeCell ref="B38:C38"/>
    <mergeCell ref="D38:J38"/>
    <mergeCell ref="K38:L38"/>
    <mergeCell ref="M38:R38"/>
    <mergeCell ref="AG36:AM36"/>
    <mergeCell ref="AG38:AM38"/>
    <mergeCell ref="AG37:AM37"/>
    <mergeCell ref="K34:AM34"/>
    <mergeCell ref="A35:A38"/>
    <mergeCell ref="B35:J35"/>
    <mergeCell ref="K35:L35"/>
    <mergeCell ref="M35:R35"/>
    <mergeCell ref="S35:Y35"/>
    <mergeCell ref="AG35:AM35"/>
    <mergeCell ref="D36:J36"/>
    <mergeCell ref="A24:A34"/>
    <mergeCell ref="B31:J31"/>
    <mergeCell ref="K31:O31"/>
    <mergeCell ref="P31:X31"/>
    <mergeCell ref="Y31:AC31"/>
    <mergeCell ref="AD31:AM31"/>
    <mergeCell ref="O32:Q32"/>
    <mergeCell ref="S32:V32"/>
    <mergeCell ref="B29:J29"/>
    <mergeCell ref="K29:O29"/>
    <mergeCell ref="P29:X29"/>
    <mergeCell ref="B30:J30"/>
    <mergeCell ref="K24:AM24"/>
    <mergeCell ref="B25:J25"/>
    <mergeCell ref="K25:AM25"/>
    <mergeCell ref="B19:J19"/>
    <mergeCell ref="K19:O19"/>
    <mergeCell ref="P19:X19"/>
    <mergeCell ref="Y19:AC19"/>
    <mergeCell ref="AD19:AM19"/>
    <mergeCell ref="B21:J23"/>
    <mergeCell ref="O21:Q21"/>
    <mergeCell ref="S21:V21"/>
    <mergeCell ref="K22:AM22"/>
    <mergeCell ref="K23:AM23"/>
    <mergeCell ref="A2:AM2"/>
    <mergeCell ref="Z3:AL3"/>
    <mergeCell ref="V7:AM7"/>
    <mergeCell ref="V8:AI8"/>
    <mergeCell ref="V9:AF9"/>
    <mergeCell ref="B20:J20"/>
    <mergeCell ref="K20:O20"/>
    <mergeCell ref="P20:X20"/>
    <mergeCell ref="Y20:AC20"/>
    <mergeCell ref="AD20:AM20"/>
    <mergeCell ref="B16:J18"/>
    <mergeCell ref="O16:Q16"/>
    <mergeCell ref="S16:V16"/>
    <mergeCell ref="K17:AM17"/>
    <mergeCell ref="K18:AM18"/>
    <mergeCell ref="A14:A23"/>
    <mergeCell ref="B14:J14"/>
    <mergeCell ref="K14:AM14"/>
    <mergeCell ref="B15:J15"/>
    <mergeCell ref="K15:AM15"/>
    <mergeCell ref="X11:AC11"/>
    <mergeCell ref="X13:AC13"/>
    <mergeCell ref="V11:W11"/>
    <mergeCell ref="A12:U12"/>
  </mergeCells>
  <phoneticPr fontId="2"/>
  <printOptions horizontalCentered="1" verticalCentered="1"/>
  <pageMargins left="0.59055118110236227" right="0.39370078740157483" top="0.39370078740157483" bottom="0.39370078740157483" header="0.39370078740157483" footer="0.39370078740157483"/>
  <pageSetup paperSize="9" scale="84"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37"/>
  <sheetViews>
    <sheetView view="pageBreakPreview" zoomScaleNormal="100" zoomScaleSheetLayoutView="100" workbookViewId="0">
      <selection activeCell="AQ16" sqref="AQ16"/>
    </sheetView>
  </sheetViews>
  <sheetFormatPr defaultColWidth="9" defaultRowHeight="25" customHeight="1"/>
  <cols>
    <col min="1" max="1" width="5.6328125" style="7" customWidth="1"/>
    <col min="2" max="2" width="2.6328125" style="7" customWidth="1"/>
    <col min="3" max="3" width="11.7265625" style="7" customWidth="1"/>
    <col min="4" max="4" width="8.08984375" style="7" customWidth="1"/>
    <col min="5" max="5" width="8.6328125" style="7" customWidth="1"/>
    <col min="6" max="6" width="10.6328125" style="7" customWidth="1"/>
    <col min="7" max="7" width="16.08984375" style="7" bestFit="1" customWidth="1"/>
    <col min="8" max="8" width="11.6328125" style="7" bestFit="1" customWidth="1"/>
    <col min="9" max="9" width="7.7265625" style="7" customWidth="1"/>
    <col min="10" max="10" width="7.36328125" style="7" customWidth="1"/>
    <col min="11" max="11" width="3.26953125" style="7" bestFit="1" customWidth="1"/>
    <col min="12" max="16" width="2.6328125" style="7" customWidth="1"/>
    <col min="17" max="16384" width="9" style="7"/>
  </cols>
  <sheetData>
    <row r="1" spans="1:12" ht="25" customHeight="1">
      <c r="A1" s="7" t="s">
        <v>977</v>
      </c>
      <c r="H1" s="1869" t="s">
        <v>523</v>
      </c>
      <c r="I1" s="1869"/>
      <c r="J1" s="1869"/>
      <c r="K1" s="1869"/>
      <c r="L1" s="1869"/>
    </row>
    <row r="2" spans="1:12" ht="39.75" customHeight="1">
      <c r="C2" s="1870" t="s">
        <v>132</v>
      </c>
      <c r="D2" s="1870"/>
      <c r="E2" s="829"/>
      <c r="F2" s="829"/>
      <c r="G2" s="829"/>
      <c r="H2" s="829"/>
      <c r="I2" s="829"/>
      <c r="J2" s="829"/>
    </row>
    <row r="3" spans="1:12" ht="21" customHeight="1">
      <c r="C3" s="829" t="s">
        <v>133</v>
      </c>
      <c r="D3" s="829"/>
      <c r="E3" s="829"/>
      <c r="F3" s="829"/>
      <c r="G3" s="829"/>
      <c r="H3" s="829"/>
      <c r="I3" s="829"/>
      <c r="J3" s="829"/>
    </row>
    <row r="4" spans="1:12" ht="12" customHeight="1" thickBot="1">
      <c r="A4" s="17"/>
      <c r="B4" s="17"/>
      <c r="C4" s="17"/>
      <c r="D4" s="17"/>
      <c r="E4" s="17"/>
      <c r="F4" s="17"/>
      <c r="G4" s="17"/>
      <c r="H4" s="17"/>
      <c r="I4" s="17"/>
      <c r="J4" s="17"/>
      <c r="K4" s="17"/>
      <c r="L4" s="17"/>
    </row>
    <row r="5" spans="1:12" ht="27" customHeight="1" thickBot="1">
      <c r="H5" s="18" t="s">
        <v>36</v>
      </c>
      <c r="I5" s="1871"/>
      <c r="J5" s="908"/>
      <c r="K5" s="908"/>
      <c r="L5" s="909"/>
    </row>
    <row r="6" spans="1:12" ht="27" customHeight="1">
      <c r="A6" s="921" t="s">
        <v>134</v>
      </c>
      <c r="B6" s="922"/>
      <c r="C6" s="1872"/>
      <c r="D6" s="1873" t="s">
        <v>197</v>
      </c>
      <c r="E6" s="1874"/>
      <c r="F6" s="1874"/>
      <c r="G6" s="1874"/>
      <c r="H6" s="1874"/>
      <c r="I6" s="1874"/>
      <c r="J6" s="1874"/>
      <c r="K6" s="1874"/>
      <c r="L6" s="1875"/>
    </row>
    <row r="7" spans="1:12" ht="27" customHeight="1">
      <c r="A7" s="1882" t="s">
        <v>63</v>
      </c>
      <c r="B7" s="965"/>
      <c r="C7" s="954"/>
      <c r="D7" s="953"/>
      <c r="E7" s="965"/>
      <c r="F7" s="965"/>
      <c r="G7" s="965"/>
      <c r="H7" s="965"/>
      <c r="I7" s="965"/>
      <c r="J7" s="965"/>
      <c r="K7" s="965"/>
      <c r="L7" s="1883"/>
    </row>
    <row r="8" spans="1:12" ht="27" customHeight="1" thickBot="1">
      <c r="A8" s="1884" t="s">
        <v>27</v>
      </c>
      <c r="B8" s="1885"/>
      <c r="C8" s="19" t="s">
        <v>26</v>
      </c>
      <c r="D8" s="1886"/>
      <c r="E8" s="1885"/>
      <c r="F8" s="19" t="s">
        <v>101</v>
      </c>
      <c r="G8" s="21"/>
      <c r="H8" s="19" t="s">
        <v>61</v>
      </c>
      <c r="I8" s="1886"/>
      <c r="J8" s="1887"/>
      <c r="K8" s="1887"/>
      <c r="L8" s="1888"/>
    </row>
    <row r="9" spans="1:12" ht="18" customHeight="1" thickTop="1">
      <c r="A9" s="1876" t="s">
        <v>135</v>
      </c>
      <c r="B9" s="22"/>
      <c r="E9" s="23"/>
      <c r="F9" s="23"/>
      <c r="G9" s="23"/>
      <c r="H9" s="23"/>
      <c r="I9" s="23"/>
      <c r="J9" s="23"/>
      <c r="K9" s="23"/>
      <c r="L9" s="24"/>
    </row>
    <row r="10" spans="1:12" ht="18" customHeight="1">
      <c r="A10" s="1876"/>
      <c r="B10" s="22"/>
      <c r="C10" s="7" t="s">
        <v>136</v>
      </c>
      <c r="E10" s="23"/>
      <c r="F10" s="23"/>
      <c r="G10" s="23"/>
      <c r="H10" s="23"/>
      <c r="I10" s="23"/>
      <c r="J10" s="23"/>
      <c r="K10" s="23"/>
      <c r="L10" s="24"/>
    </row>
    <row r="11" spans="1:12" ht="27" customHeight="1">
      <c r="A11" s="1876"/>
      <c r="B11" s="22"/>
      <c r="C11" s="1878" t="s">
        <v>137</v>
      </c>
      <c r="D11" s="1879"/>
      <c r="E11" s="1879"/>
      <c r="F11" s="1879"/>
      <c r="G11" s="1879"/>
      <c r="H11" s="1879"/>
      <c r="I11" s="1880"/>
      <c r="J11" s="25"/>
      <c r="K11" s="26" t="s">
        <v>138</v>
      </c>
      <c r="L11" s="24"/>
    </row>
    <row r="12" spans="1:12" ht="27" customHeight="1">
      <c r="A12" s="1876"/>
      <c r="B12" s="22"/>
      <c r="C12" s="1878" t="s">
        <v>139</v>
      </c>
      <c r="D12" s="1879"/>
      <c r="E12" s="1879"/>
      <c r="F12" s="1879"/>
      <c r="G12" s="1879"/>
      <c r="H12" s="1879"/>
      <c r="I12" s="1880"/>
      <c r="J12" s="25"/>
      <c r="K12" s="26" t="s">
        <v>138</v>
      </c>
      <c r="L12" s="24"/>
    </row>
    <row r="13" spans="1:12" ht="27" customHeight="1">
      <c r="A13" s="1876"/>
      <c r="B13" s="22"/>
      <c r="C13" s="1878" t="s">
        <v>140</v>
      </c>
      <c r="D13" s="1879"/>
      <c r="E13" s="1879"/>
      <c r="F13" s="1879"/>
      <c r="G13" s="1879"/>
      <c r="H13" s="1879"/>
      <c r="I13" s="1880"/>
      <c r="J13" s="25"/>
      <c r="K13" s="26" t="s">
        <v>138</v>
      </c>
      <c r="L13" s="24"/>
    </row>
    <row r="14" spans="1:12" ht="27" customHeight="1">
      <c r="A14" s="1876"/>
      <c r="B14" s="22"/>
      <c r="C14" s="1881" t="s">
        <v>141</v>
      </c>
      <c r="D14" s="1879"/>
      <c r="E14" s="1879"/>
      <c r="F14" s="1879"/>
      <c r="G14" s="1879"/>
      <c r="H14" s="1879"/>
      <c r="I14" s="1880"/>
      <c r="J14" s="25" t="str">
        <f>IF(J13="","",J12+J13-J11)</f>
        <v/>
      </c>
      <c r="K14" s="26" t="s">
        <v>138</v>
      </c>
      <c r="L14" s="24"/>
    </row>
    <row r="15" spans="1:12" ht="18" customHeight="1">
      <c r="A15" s="1876"/>
      <c r="B15" s="22"/>
      <c r="E15" s="23"/>
      <c r="F15" s="23"/>
      <c r="G15" s="23"/>
      <c r="H15" s="23"/>
      <c r="I15" s="23"/>
      <c r="J15" s="23"/>
      <c r="K15" s="23"/>
      <c r="L15" s="24"/>
    </row>
    <row r="16" spans="1:12" ht="18" customHeight="1">
      <c r="A16" s="1876"/>
      <c r="B16" s="22"/>
      <c r="C16" s="1890" t="s">
        <v>142</v>
      </c>
      <c r="D16" s="1890"/>
      <c r="E16" s="1890"/>
      <c r="F16" s="1890"/>
      <c r="G16" s="1890"/>
      <c r="H16" s="1890"/>
      <c r="I16" s="1890"/>
      <c r="J16" s="1890"/>
      <c r="K16" s="1890"/>
      <c r="L16" s="24"/>
    </row>
    <row r="17" spans="1:12" ht="27" customHeight="1">
      <c r="A17" s="1876"/>
      <c r="B17" s="22"/>
      <c r="C17" s="1891" t="s">
        <v>143</v>
      </c>
      <c r="D17" s="1893"/>
      <c r="E17" s="930"/>
      <c r="F17" s="930"/>
      <c r="G17" s="1891" t="s">
        <v>144</v>
      </c>
      <c r="H17" s="1895" t="s">
        <v>145</v>
      </c>
      <c r="I17" s="1895"/>
      <c r="J17" s="1895"/>
      <c r="K17" s="1896"/>
      <c r="L17" s="24"/>
    </row>
    <row r="18" spans="1:12" ht="27" customHeight="1">
      <c r="A18" s="1876"/>
      <c r="B18" s="22"/>
      <c r="C18" s="1892"/>
      <c r="D18" s="1894"/>
      <c r="E18" s="905"/>
      <c r="F18" s="905"/>
      <c r="G18" s="1892"/>
      <c r="H18" s="1897" t="s">
        <v>146</v>
      </c>
      <c r="I18" s="1897"/>
      <c r="J18" s="1897"/>
      <c r="K18" s="1898"/>
      <c r="L18" s="24"/>
    </row>
    <row r="19" spans="1:12" ht="18" customHeight="1">
      <c r="A19" s="1876"/>
      <c r="B19" s="22"/>
      <c r="E19" s="23"/>
      <c r="F19" s="23"/>
      <c r="G19" s="23"/>
      <c r="H19" s="23"/>
      <c r="I19" s="23"/>
      <c r="J19" s="23"/>
      <c r="K19" s="23"/>
      <c r="L19" s="24"/>
    </row>
    <row r="20" spans="1:12" ht="18" customHeight="1">
      <c r="A20" s="1876"/>
      <c r="B20" s="22"/>
      <c r="C20" s="1890" t="s">
        <v>147</v>
      </c>
      <c r="D20" s="1890"/>
      <c r="E20" s="1890"/>
      <c r="F20" s="1890"/>
      <c r="G20" s="1890"/>
      <c r="H20" s="1890"/>
      <c r="I20" s="1890"/>
      <c r="J20" s="1890"/>
      <c r="K20" s="1890"/>
      <c r="L20" s="24"/>
    </row>
    <row r="21" spans="1:12" ht="27" customHeight="1">
      <c r="A21" s="1876"/>
      <c r="B21" s="22"/>
      <c r="C21" s="16" t="s">
        <v>143</v>
      </c>
      <c r="D21" s="1899"/>
      <c r="E21" s="1900"/>
      <c r="F21" s="1901"/>
      <c r="G21" s="16" t="s">
        <v>148</v>
      </c>
      <c r="H21" s="1899"/>
      <c r="I21" s="1900"/>
      <c r="J21" s="1900"/>
      <c r="K21" s="1901"/>
      <c r="L21" s="24"/>
    </row>
    <row r="22" spans="1:12" ht="27" customHeight="1">
      <c r="A22" s="1876"/>
      <c r="B22" s="22"/>
      <c r="C22" s="16" t="s">
        <v>149</v>
      </c>
      <c r="D22" s="1899"/>
      <c r="E22" s="1900"/>
      <c r="F22" s="1900"/>
      <c r="G22" s="1900"/>
      <c r="H22" s="1900"/>
      <c r="I22" s="1900"/>
      <c r="J22" s="1900"/>
      <c r="K22" s="1901"/>
      <c r="L22" s="24"/>
    </row>
    <row r="23" spans="1:12" ht="18" customHeight="1">
      <c r="A23" s="1876"/>
      <c r="B23" s="22"/>
      <c r="E23" s="23"/>
      <c r="F23" s="23"/>
      <c r="G23" s="23"/>
      <c r="H23" s="23"/>
      <c r="I23" s="23"/>
      <c r="J23" s="23"/>
      <c r="K23" s="23"/>
      <c r="L23" s="24"/>
    </row>
    <row r="24" spans="1:12" ht="18" customHeight="1">
      <c r="A24" s="1876"/>
      <c r="B24" s="22"/>
      <c r="C24" s="1902" t="s">
        <v>150</v>
      </c>
      <c r="D24" s="1902"/>
      <c r="E24" s="1902"/>
      <c r="F24" s="1902"/>
      <c r="G24" s="1902"/>
      <c r="H24" s="1902"/>
      <c r="I24" s="1902"/>
      <c r="J24" s="1902"/>
      <c r="K24" s="1902"/>
      <c r="L24" s="24"/>
    </row>
    <row r="25" spans="1:12" ht="27" customHeight="1">
      <c r="A25" s="1876"/>
      <c r="B25" s="22"/>
      <c r="C25" s="29"/>
      <c r="D25" s="953" t="s">
        <v>151</v>
      </c>
      <c r="E25" s="965"/>
      <c r="F25" s="965"/>
      <c r="G25" s="954"/>
      <c r="H25" s="958" t="s">
        <v>152</v>
      </c>
      <c r="I25" s="960"/>
      <c r="J25" s="1889" t="s">
        <v>153</v>
      </c>
      <c r="K25" s="960"/>
      <c r="L25" s="24"/>
    </row>
    <row r="26" spans="1:12" ht="54" customHeight="1">
      <c r="A26" s="1876"/>
      <c r="B26" s="22"/>
      <c r="C26" s="30" t="s">
        <v>154</v>
      </c>
      <c r="D26" s="945"/>
      <c r="E26" s="833"/>
      <c r="F26" s="833"/>
      <c r="G26" s="834"/>
      <c r="H26" s="958" t="s">
        <v>531</v>
      </c>
      <c r="I26" s="960"/>
      <c r="J26" s="31"/>
      <c r="K26" s="32" t="s">
        <v>138</v>
      </c>
      <c r="L26" s="24"/>
    </row>
    <row r="27" spans="1:12" ht="54" customHeight="1">
      <c r="A27" s="1876"/>
      <c r="B27" s="22"/>
      <c r="C27" s="16" t="s">
        <v>155</v>
      </c>
      <c r="D27" s="953"/>
      <c r="E27" s="965"/>
      <c r="F27" s="965"/>
      <c r="G27" s="954"/>
      <c r="H27" s="958" t="s">
        <v>531</v>
      </c>
      <c r="I27" s="960"/>
      <c r="J27" s="31"/>
      <c r="K27" s="32" t="s">
        <v>138</v>
      </c>
      <c r="L27" s="24"/>
    </row>
    <row r="28" spans="1:12" ht="18" customHeight="1">
      <c r="A28" s="1876"/>
      <c r="B28" s="22"/>
      <c r="L28" s="24"/>
    </row>
    <row r="29" spans="1:12" ht="18" customHeight="1">
      <c r="A29" s="1876"/>
      <c r="B29" s="22"/>
      <c r="C29" s="1902" t="s">
        <v>156</v>
      </c>
      <c r="D29" s="1902"/>
      <c r="E29" s="1902"/>
      <c r="F29" s="1902"/>
      <c r="G29" s="1902"/>
      <c r="H29" s="1902"/>
      <c r="I29" s="1902"/>
      <c r="J29" s="1902"/>
      <c r="K29" s="1902"/>
      <c r="L29" s="24"/>
    </row>
    <row r="30" spans="1:12" ht="54" customHeight="1">
      <c r="A30" s="1876"/>
      <c r="B30" s="22"/>
      <c r="C30" s="939"/>
      <c r="D30" s="1904"/>
      <c r="E30" s="1904"/>
      <c r="F30" s="1904"/>
      <c r="G30" s="1904"/>
      <c r="H30" s="1904"/>
      <c r="I30" s="1904"/>
      <c r="J30" s="1904"/>
      <c r="K30" s="1905"/>
      <c r="L30" s="24"/>
    </row>
    <row r="31" spans="1:12" ht="25" customHeight="1">
      <c r="A31" s="1876"/>
      <c r="B31" s="22"/>
      <c r="L31" s="24"/>
    </row>
    <row r="32" spans="1:12" ht="25" customHeight="1" thickBot="1">
      <c r="A32" s="1877"/>
      <c r="B32" s="33"/>
      <c r="C32" s="34"/>
      <c r="D32" s="34"/>
      <c r="E32" s="35"/>
      <c r="F32" s="35"/>
      <c r="G32" s="35"/>
      <c r="H32" s="35"/>
      <c r="I32" s="35"/>
      <c r="J32" s="35"/>
      <c r="K32" s="35"/>
      <c r="L32" s="36"/>
    </row>
    <row r="33" spans="1:12" ht="12" customHeight="1">
      <c r="A33" s="37"/>
      <c r="B33" s="38"/>
      <c r="C33" s="38"/>
      <c r="D33" s="38"/>
      <c r="E33" s="39"/>
      <c r="F33" s="39"/>
      <c r="G33" s="39"/>
      <c r="H33" s="39"/>
      <c r="I33" s="39"/>
      <c r="J33" s="39"/>
      <c r="K33" s="39"/>
      <c r="L33" s="39"/>
    </row>
    <row r="34" spans="1:12" ht="39" customHeight="1">
      <c r="A34" s="40" t="s">
        <v>157</v>
      </c>
      <c r="B34" s="41" t="s">
        <v>158</v>
      </c>
      <c r="C34" s="1903" t="s">
        <v>159</v>
      </c>
      <c r="D34" s="1903"/>
      <c r="E34" s="1903"/>
      <c r="F34" s="1903"/>
      <c r="G34" s="1903"/>
      <c r="H34" s="1903"/>
      <c r="I34" s="1903"/>
      <c r="J34" s="1903"/>
      <c r="K34" s="1903"/>
      <c r="L34" s="1903"/>
    </row>
    <row r="35" spans="1:12" ht="28.5" customHeight="1">
      <c r="A35" s="40"/>
      <c r="B35" s="41" t="s">
        <v>160</v>
      </c>
      <c r="C35" s="1903" t="s">
        <v>161</v>
      </c>
      <c r="D35" s="1903"/>
      <c r="E35" s="1903"/>
      <c r="F35" s="1903"/>
      <c r="G35" s="1903"/>
      <c r="H35" s="1903"/>
      <c r="I35" s="1903"/>
      <c r="J35" s="1903"/>
      <c r="K35" s="1903"/>
      <c r="L35" s="1903"/>
    </row>
    <row r="36" spans="1:12" ht="39.75" customHeight="1">
      <c r="A36" s="40"/>
      <c r="B36" s="41" t="s">
        <v>162</v>
      </c>
      <c r="C36" s="1903" t="s">
        <v>163</v>
      </c>
      <c r="D36" s="1903"/>
      <c r="E36" s="1903"/>
      <c r="F36" s="1903"/>
      <c r="G36" s="1903"/>
      <c r="H36" s="1903"/>
      <c r="I36" s="1903"/>
      <c r="J36" s="1903"/>
      <c r="K36" s="1903"/>
      <c r="L36" s="1903"/>
    </row>
    <row r="37" spans="1:12" ht="51.75" customHeight="1">
      <c r="A37" s="43"/>
      <c r="B37" s="42" t="s">
        <v>164</v>
      </c>
      <c r="C37" s="1903" t="s">
        <v>165</v>
      </c>
      <c r="D37" s="1903"/>
      <c r="E37" s="1903"/>
      <c r="F37" s="1903"/>
      <c r="G37" s="1903"/>
      <c r="H37" s="1903"/>
      <c r="I37" s="1903"/>
      <c r="J37" s="1903"/>
      <c r="K37" s="1903"/>
      <c r="L37" s="1903"/>
    </row>
  </sheetData>
  <mergeCells count="40">
    <mergeCell ref="C36:L36"/>
    <mergeCell ref="C37:L37"/>
    <mergeCell ref="D27:G27"/>
    <mergeCell ref="H27:I27"/>
    <mergeCell ref="C29:K29"/>
    <mergeCell ref="C30:K30"/>
    <mergeCell ref="C34:L34"/>
    <mergeCell ref="C35:L35"/>
    <mergeCell ref="J25:K25"/>
    <mergeCell ref="C16:K16"/>
    <mergeCell ref="C17:C18"/>
    <mergeCell ref="D17:F18"/>
    <mergeCell ref="G17:G18"/>
    <mergeCell ref="H17:K17"/>
    <mergeCell ref="H18:K18"/>
    <mergeCell ref="C20:K20"/>
    <mergeCell ref="D21:F21"/>
    <mergeCell ref="H21:K21"/>
    <mergeCell ref="D22:K22"/>
    <mergeCell ref="C24:K24"/>
    <mergeCell ref="A7:C7"/>
    <mergeCell ref="D7:L7"/>
    <mergeCell ref="A8:B8"/>
    <mergeCell ref="D8:E8"/>
    <mergeCell ref="I8:L8"/>
    <mergeCell ref="A9:A32"/>
    <mergeCell ref="C11:I11"/>
    <mergeCell ref="C12:I12"/>
    <mergeCell ref="C13:I13"/>
    <mergeCell ref="C14:I14"/>
    <mergeCell ref="D25:G25"/>
    <mergeCell ref="H25:I25"/>
    <mergeCell ref="D26:G26"/>
    <mergeCell ref="H26:I26"/>
    <mergeCell ref="H1:L1"/>
    <mergeCell ref="C2:J2"/>
    <mergeCell ref="C3:J3"/>
    <mergeCell ref="I5:L5"/>
    <mergeCell ref="A6:C6"/>
    <mergeCell ref="D6:L6"/>
  </mergeCells>
  <phoneticPr fontId="2"/>
  <dataValidations count="1">
    <dataValidation imeMode="disabled" allowBlank="1" showInputMessage="1" showErrorMessage="1" sqref="J26:J27 I5:L5 G8 E8 J11:J14" xr:uid="{00000000-0002-0000-1100-000000000000}"/>
  </dataValidations>
  <printOptions horizontalCentered="1"/>
  <pageMargins left="0.78740157480314965" right="0.39370078740157483" top="0.39370078740157483" bottom="0.35433070866141736" header="0.31496062992125984" footer="0.27559055118110237"/>
  <pageSetup paperSize="9" scale="8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40"/>
  <sheetViews>
    <sheetView view="pageBreakPreview" zoomScaleNormal="100" zoomScaleSheetLayoutView="100" workbookViewId="0">
      <selection activeCell="AQ16" sqref="AQ16"/>
    </sheetView>
  </sheetViews>
  <sheetFormatPr defaultColWidth="9" defaultRowHeight="25" customHeight="1"/>
  <cols>
    <col min="1" max="1" width="5.6328125" style="7" customWidth="1"/>
    <col min="2" max="2" width="2.6328125" style="7" customWidth="1"/>
    <col min="3" max="3" width="3.26953125" style="7" customWidth="1"/>
    <col min="4" max="4" width="14.90625" style="7" customWidth="1"/>
    <col min="5" max="5" width="22.36328125" style="7" customWidth="1"/>
    <col min="6" max="6" width="11.6328125" style="7" bestFit="1" customWidth="1"/>
    <col min="7" max="7" width="18.36328125" style="7" bestFit="1" customWidth="1"/>
    <col min="8" max="12" width="2.6328125" style="7" customWidth="1"/>
    <col min="13" max="16384" width="9" style="7"/>
  </cols>
  <sheetData>
    <row r="1" spans="1:8" ht="25" customHeight="1">
      <c r="A1" s="7" t="s">
        <v>613</v>
      </c>
    </row>
    <row r="2" spans="1:8" ht="25" customHeight="1">
      <c r="A2" s="1890" t="s">
        <v>166</v>
      </c>
      <c r="B2" s="1890"/>
      <c r="C2" s="1890"/>
      <c r="D2" s="1890"/>
      <c r="F2" s="1906" t="s">
        <v>525</v>
      </c>
      <c r="G2" s="1906"/>
      <c r="H2" s="1906"/>
    </row>
    <row r="3" spans="1:8" ht="17.25" customHeight="1">
      <c r="A3" s="1870" t="s">
        <v>167</v>
      </c>
      <c r="B3" s="1870"/>
      <c r="C3" s="1870"/>
      <c r="D3" s="1870"/>
      <c r="E3" s="1870"/>
      <c r="F3" s="1870"/>
      <c r="G3" s="1870"/>
    </row>
    <row r="4" spans="1:8" ht="21" customHeight="1">
      <c r="A4" s="925"/>
      <c r="B4" s="925"/>
      <c r="C4" s="59"/>
      <c r="D4" s="59"/>
      <c r="E4" s="59"/>
      <c r="F4" s="59"/>
      <c r="G4" s="59"/>
    </row>
    <row r="5" spans="1:8" ht="21" customHeight="1">
      <c r="C5" s="17"/>
      <c r="D5" s="17"/>
      <c r="E5" s="44" t="s">
        <v>168</v>
      </c>
      <c r="F5" s="1890"/>
      <c r="G5" s="1890"/>
    </row>
    <row r="6" spans="1:8" ht="21" customHeight="1">
      <c r="C6" s="17"/>
      <c r="D6" s="17"/>
      <c r="E6" s="44" t="s">
        <v>169</v>
      </c>
      <c r="F6" s="1890"/>
      <c r="G6" s="1890"/>
    </row>
    <row r="7" spans="1:8" ht="21" customHeight="1">
      <c r="C7" s="17"/>
      <c r="D7" s="17"/>
      <c r="E7" s="44" t="s">
        <v>38</v>
      </c>
      <c r="F7" s="1890"/>
      <c r="G7" s="1890"/>
      <c r="H7" s="45"/>
    </row>
    <row r="8" spans="1:8" ht="12" customHeight="1" thickBot="1">
      <c r="A8" s="17"/>
      <c r="B8" s="17"/>
      <c r="C8" s="17"/>
      <c r="D8" s="17"/>
      <c r="E8" s="17"/>
      <c r="F8" s="17"/>
      <c r="G8" s="17"/>
      <c r="H8" s="17"/>
    </row>
    <row r="9" spans="1:8" ht="30" customHeight="1">
      <c r="A9" s="1907" t="s">
        <v>170</v>
      </c>
      <c r="B9" s="1908"/>
      <c r="C9" s="1908"/>
      <c r="D9" s="1909"/>
      <c r="E9" s="1909"/>
      <c r="F9" s="46" t="s">
        <v>36</v>
      </c>
      <c r="G9" s="1910"/>
      <c r="H9" s="923"/>
    </row>
    <row r="10" spans="1:8" ht="24" customHeight="1">
      <c r="A10" s="1911" t="s">
        <v>27</v>
      </c>
      <c r="B10" s="930"/>
      <c r="C10" s="1912"/>
      <c r="D10" s="15" t="s">
        <v>26</v>
      </c>
      <c r="E10" s="29"/>
      <c r="F10" s="1917" t="s">
        <v>171</v>
      </c>
      <c r="G10" s="1920" t="s">
        <v>1</v>
      </c>
      <c r="H10" s="1921"/>
    </row>
    <row r="11" spans="1:8" ht="24" customHeight="1">
      <c r="A11" s="1913"/>
      <c r="B11" s="925"/>
      <c r="C11" s="936"/>
      <c r="D11" s="15" t="s">
        <v>25</v>
      </c>
      <c r="E11" s="16"/>
      <c r="F11" s="1918"/>
      <c r="G11" s="1922"/>
      <c r="H11" s="1923"/>
    </row>
    <row r="12" spans="1:8" ht="24" customHeight="1" thickBot="1">
      <c r="A12" s="1914"/>
      <c r="B12" s="1915"/>
      <c r="C12" s="1916"/>
      <c r="D12" s="20" t="s">
        <v>61</v>
      </c>
      <c r="E12" s="48"/>
      <c r="F12" s="1919"/>
      <c r="G12" s="1924"/>
      <c r="H12" s="1925"/>
    </row>
    <row r="13" spans="1:8" ht="18" customHeight="1" thickTop="1">
      <c r="A13" s="1876" t="s">
        <v>172</v>
      </c>
      <c r="B13" s="22"/>
      <c r="E13" s="23"/>
      <c r="F13" s="23"/>
      <c r="G13" s="23"/>
      <c r="H13" s="24"/>
    </row>
    <row r="14" spans="1:8" ht="18" customHeight="1">
      <c r="A14" s="1876"/>
      <c r="B14" s="22"/>
      <c r="C14" s="7" t="s">
        <v>173</v>
      </c>
      <c r="E14" s="23"/>
      <c r="F14" s="23"/>
      <c r="G14" s="23"/>
      <c r="H14" s="24"/>
    </row>
    <row r="15" spans="1:8" ht="36" customHeight="1">
      <c r="A15" s="1876"/>
      <c r="B15" s="22"/>
      <c r="C15" s="945" t="s">
        <v>174</v>
      </c>
      <c r="D15" s="954"/>
      <c r="E15" s="16"/>
      <c r="F15" s="16" t="s">
        <v>175</v>
      </c>
      <c r="G15" s="16"/>
      <c r="H15" s="24"/>
    </row>
    <row r="16" spans="1:8" ht="27" customHeight="1">
      <c r="A16" s="1876"/>
      <c r="B16" s="22"/>
      <c r="C16" s="1926" t="s">
        <v>176</v>
      </c>
      <c r="D16" s="940"/>
      <c r="E16" s="1927"/>
      <c r="F16" s="965"/>
      <c r="G16" s="954"/>
      <c r="H16" s="24"/>
    </row>
    <row r="17" spans="1:8" ht="48" customHeight="1">
      <c r="A17" s="1876"/>
      <c r="B17" s="22"/>
      <c r="C17" s="939" t="s">
        <v>177</v>
      </c>
      <c r="D17" s="1904"/>
      <c r="E17" s="1905"/>
      <c r="F17" s="945" t="s">
        <v>527</v>
      </c>
      <c r="G17" s="834"/>
      <c r="H17" s="24"/>
    </row>
    <row r="18" spans="1:8" ht="27" customHeight="1">
      <c r="A18" s="1876"/>
      <c r="B18" s="22"/>
      <c r="C18" s="1926" t="s">
        <v>178</v>
      </c>
      <c r="D18" s="940"/>
      <c r="E18" s="1927"/>
      <c r="F18" s="954"/>
      <c r="G18" s="1928"/>
      <c r="H18" s="24"/>
    </row>
    <row r="19" spans="1:8" ht="27" customHeight="1">
      <c r="A19" s="1876"/>
      <c r="B19" s="22"/>
      <c r="C19" s="1926" t="s">
        <v>179</v>
      </c>
      <c r="D19" s="940"/>
      <c r="E19" s="1927"/>
      <c r="F19" s="945" t="s">
        <v>528</v>
      </c>
      <c r="G19" s="954"/>
      <c r="H19" s="24"/>
    </row>
    <row r="20" spans="1:8" ht="24" customHeight="1">
      <c r="A20" s="1876"/>
      <c r="B20" s="22"/>
      <c r="C20" s="22" t="s">
        <v>180</v>
      </c>
      <c r="F20" s="17"/>
      <c r="G20" s="47"/>
      <c r="H20" s="24"/>
    </row>
    <row r="21" spans="1:8" ht="27" customHeight="1">
      <c r="A21" s="1876"/>
      <c r="B21" s="22"/>
      <c r="C21" s="22"/>
      <c r="D21" s="49" t="s">
        <v>181</v>
      </c>
      <c r="E21" s="50"/>
      <c r="F21" s="51"/>
      <c r="G21" s="52"/>
      <c r="H21" s="24"/>
    </row>
    <row r="22" spans="1:8" ht="24" customHeight="1">
      <c r="A22" s="1876"/>
      <c r="B22" s="22"/>
      <c r="C22" s="22"/>
      <c r="D22" s="49" t="s">
        <v>182</v>
      </c>
      <c r="E22" s="50"/>
      <c r="F22" s="51"/>
      <c r="G22" s="52"/>
      <c r="H22" s="24"/>
    </row>
    <row r="23" spans="1:8" ht="24" customHeight="1">
      <c r="A23" s="1876"/>
      <c r="B23" s="22"/>
      <c r="C23" s="22"/>
      <c r="D23" s="53" t="s">
        <v>183</v>
      </c>
      <c r="E23" s="1890" t="s">
        <v>184</v>
      </c>
      <c r="F23" s="1890"/>
      <c r="G23" s="1929"/>
      <c r="H23" s="24"/>
    </row>
    <row r="24" spans="1:8" ht="24" customHeight="1">
      <c r="A24" s="1876"/>
      <c r="B24" s="22"/>
      <c r="C24" s="22"/>
      <c r="D24" s="54" t="s">
        <v>185</v>
      </c>
      <c r="E24" s="1930" t="s">
        <v>529</v>
      </c>
      <c r="F24" s="1930"/>
      <c r="G24" s="1931"/>
      <c r="H24" s="24"/>
    </row>
    <row r="25" spans="1:8" ht="27" customHeight="1">
      <c r="A25" s="1876"/>
      <c r="B25" s="22"/>
      <c r="C25" s="55"/>
      <c r="D25" s="56" t="s">
        <v>186</v>
      </c>
      <c r="E25" s="28"/>
      <c r="F25" s="27"/>
      <c r="G25" s="57"/>
      <c r="H25" s="24"/>
    </row>
    <row r="26" spans="1:8" ht="18" customHeight="1">
      <c r="A26" s="1876"/>
      <c r="B26" s="22"/>
      <c r="E26" s="23"/>
      <c r="F26" s="23"/>
      <c r="G26" s="23"/>
      <c r="H26" s="24"/>
    </row>
    <row r="27" spans="1:8" ht="18" customHeight="1">
      <c r="A27" s="1876"/>
      <c r="B27" s="22"/>
      <c r="C27" s="7" t="s">
        <v>187</v>
      </c>
      <c r="E27" s="23"/>
      <c r="F27" s="23"/>
      <c r="G27" s="23"/>
      <c r="H27" s="24"/>
    </row>
    <row r="28" spans="1:8" ht="24" customHeight="1">
      <c r="A28" s="1876"/>
      <c r="B28" s="22"/>
      <c r="C28" s="1928" t="s">
        <v>188</v>
      </c>
      <c r="D28" s="1928"/>
      <c r="E28" s="16" t="s">
        <v>102</v>
      </c>
      <c r="F28" s="1928" t="s">
        <v>189</v>
      </c>
      <c r="G28" s="1928"/>
      <c r="H28" s="24"/>
    </row>
    <row r="29" spans="1:8" ht="27" customHeight="1">
      <c r="A29" s="1876"/>
      <c r="B29" s="22"/>
      <c r="C29" s="1891"/>
      <c r="D29" s="1891"/>
      <c r="E29" s="1891"/>
      <c r="F29" s="1932"/>
      <c r="G29" s="1932"/>
      <c r="H29" s="24"/>
    </row>
    <row r="30" spans="1:8" ht="13">
      <c r="A30" s="1876"/>
      <c r="B30" s="22"/>
      <c r="C30" s="1933" t="s">
        <v>190</v>
      </c>
      <c r="D30" s="1934"/>
      <c r="E30" s="1892"/>
      <c r="F30" s="1935" t="s">
        <v>191</v>
      </c>
      <c r="G30" s="1936"/>
      <c r="H30" s="24"/>
    </row>
    <row r="31" spans="1:8" ht="27" customHeight="1">
      <c r="A31" s="1876"/>
      <c r="B31" s="22"/>
      <c r="C31" s="1928"/>
      <c r="D31" s="1928"/>
      <c r="E31" s="58"/>
      <c r="F31" s="1937"/>
      <c r="G31" s="1937"/>
      <c r="H31" s="24"/>
    </row>
    <row r="32" spans="1:8" ht="27" customHeight="1">
      <c r="A32" s="1876"/>
      <c r="B32" s="22"/>
      <c r="C32" s="1928"/>
      <c r="D32" s="1928"/>
      <c r="E32" s="58"/>
      <c r="F32" s="1937"/>
      <c r="G32" s="1937"/>
      <c r="H32" s="24"/>
    </row>
    <row r="33" spans="1:8" ht="27" customHeight="1">
      <c r="A33" s="1876"/>
      <c r="B33" s="22"/>
      <c r="C33" s="1928"/>
      <c r="D33" s="1928"/>
      <c r="E33" s="58"/>
      <c r="F33" s="1937"/>
      <c r="G33" s="1937"/>
      <c r="H33" s="24"/>
    </row>
    <row r="34" spans="1:8" ht="27" customHeight="1">
      <c r="A34" s="1876"/>
      <c r="B34" s="22"/>
      <c r="C34" s="1928"/>
      <c r="D34" s="1928"/>
      <c r="E34" s="58"/>
      <c r="F34" s="1937"/>
      <c r="G34" s="1937"/>
      <c r="H34" s="24"/>
    </row>
    <row r="35" spans="1:8" ht="25" customHeight="1" thickBot="1">
      <c r="A35" s="1877"/>
      <c r="B35" s="33"/>
      <c r="C35" s="34"/>
      <c r="D35" s="34"/>
      <c r="E35" s="35"/>
      <c r="F35" s="35"/>
      <c r="G35" s="35"/>
      <c r="H35" s="36"/>
    </row>
    <row r="36" spans="1:8" ht="12" customHeight="1">
      <c r="A36" s="37"/>
      <c r="B36" s="38"/>
      <c r="C36" s="38"/>
      <c r="D36" s="38"/>
      <c r="E36" s="39"/>
      <c r="F36" s="39"/>
      <c r="G36" s="39"/>
      <c r="H36" s="39"/>
    </row>
    <row r="37" spans="1:8" ht="28.5" customHeight="1">
      <c r="A37" s="40" t="s">
        <v>157</v>
      </c>
      <c r="B37" s="41" t="s">
        <v>158</v>
      </c>
      <c r="C37" s="1903" t="s">
        <v>192</v>
      </c>
      <c r="D37" s="1903"/>
      <c r="E37" s="1903"/>
      <c r="F37" s="1903"/>
      <c r="G37" s="1903"/>
      <c r="H37" s="1903"/>
    </row>
    <row r="38" spans="1:8" ht="15" customHeight="1">
      <c r="A38" s="40"/>
      <c r="B38" s="41" t="s">
        <v>160</v>
      </c>
      <c r="C38" s="1903" t="s">
        <v>193</v>
      </c>
      <c r="D38" s="1903"/>
      <c r="E38" s="1903"/>
      <c r="F38" s="1903"/>
      <c r="G38" s="1903"/>
      <c r="H38" s="1903"/>
    </row>
    <row r="39" spans="1:8" ht="27" customHeight="1">
      <c r="A39" s="40"/>
      <c r="B39" s="41" t="s">
        <v>162</v>
      </c>
      <c r="C39" s="1903" t="s">
        <v>194</v>
      </c>
      <c r="D39" s="1903"/>
      <c r="E39" s="1903"/>
      <c r="F39" s="1903"/>
      <c r="G39" s="1903"/>
      <c r="H39" s="1903"/>
    </row>
    <row r="40" spans="1:8" ht="25" customHeight="1">
      <c r="A40" s="43"/>
      <c r="B40" s="42"/>
      <c r="C40" s="1903"/>
      <c r="D40" s="1903"/>
      <c r="E40" s="1903"/>
      <c r="F40" s="1903"/>
      <c r="G40" s="1903"/>
      <c r="H40" s="1903"/>
    </row>
  </sheetData>
  <mergeCells count="44">
    <mergeCell ref="F29:G29"/>
    <mergeCell ref="C30:D30"/>
    <mergeCell ref="F30:G30"/>
    <mergeCell ref="C40:H40"/>
    <mergeCell ref="C31:D31"/>
    <mergeCell ref="F31:G31"/>
    <mergeCell ref="C32:D32"/>
    <mergeCell ref="F32:G32"/>
    <mergeCell ref="C33:D33"/>
    <mergeCell ref="F33:G33"/>
    <mergeCell ref="C34:D34"/>
    <mergeCell ref="F34:G34"/>
    <mergeCell ref="C37:H37"/>
    <mergeCell ref="C38:H38"/>
    <mergeCell ref="C39:H39"/>
    <mergeCell ref="A13:A35"/>
    <mergeCell ref="C15:D15"/>
    <mergeCell ref="C16:E16"/>
    <mergeCell ref="F16:G16"/>
    <mergeCell ref="C17:E17"/>
    <mergeCell ref="F17:G17"/>
    <mergeCell ref="C18:E18"/>
    <mergeCell ref="F18:G18"/>
    <mergeCell ref="C19:E19"/>
    <mergeCell ref="F19:G19"/>
    <mergeCell ref="E23:G23"/>
    <mergeCell ref="E24:G24"/>
    <mergeCell ref="C28:D28"/>
    <mergeCell ref="F28:G28"/>
    <mergeCell ref="C29:D29"/>
    <mergeCell ref="E29:E30"/>
    <mergeCell ref="A9:C9"/>
    <mergeCell ref="D9:E9"/>
    <mergeCell ref="G9:H9"/>
    <mergeCell ref="A10:C12"/>
    <mergeCell ref="F10:F12"/>
    <mergeCell ref="G10:H12"/>
    <mergeCell ref="F7:G7"/>
    <mergeCell ref="A4:B4"/>
    <mergeCell ref="A2:D2"/>
    <mergeCell ref="F2:H2"/>
    <mergeCell ref="A3:G3"/>
    <mergeCell ref="F5:G5"/>
    <mergeCell ref="F6:G6"/>
  </mergeCells>
  <phoneticPr fontId="2"/>
  <dataValidations count="1">
    <dataValidation imeMode="disabled" allowBlank="1" showInputMessage="1" showErrorMessage="1" sqref="G9:H9 G15" xr:uid="{00000000-0002-0000-1200-000000000000}"/>
  </dataValidations>
  <pageMargins left="0.9055118110236221" right="0.31496062992125984" top="0.35433070866141736" bottom="0.35433070866141736" header="0.31496062992125984" footer="0.31496062992125984"/>
  <pageSetup paperSize="9" scale="8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4D465-85E9-4B99-B15D-9645867614AC}">
  <sheetPr>
    <tabColor theme="4"/>
  </sheetPr>
  <dimension ref="A1:I16"/>
  <sheetViews>
    <sheetView view="pageBreakPreview" zoomScaleNormal="100" zoomScaleSheetLayoutView="100" workbookViewId="0">
      <selection activeCell="AQ16" sqref="AQ16"/>
    </sheetView>
  </sheetViews>
  <sheetFormatPr defaultRowHeight="13"/>
  <cols>
    <col min="1" max="1" width="1.6328125" style="401" customWidth="1"/>
    <col min="2" max="2" width="29" style="401" customWidth="1"/>
    <col min="3" max="3" width="4.36328125" style="401" customWidth="1"/>
    <col min="4" max="6" width="21.90625" style="401" customWidth="1"/>
    <col min="7" max="7" width="3.36328125" style="401" customWidth="1"/>
    <col min="8" max="8" width="1.36328125" style="401" customWidth="1"/>
    <col min="9" max="9" width="2.7265625" style="401" customWidth="1"/>
    <col min="10" max="256" width="8.7265625" style="401"/>
    <col min="257" max="257" width="4.08984375" style="401" customWidth="1"/>
    <col min="258" max="258" width="26.453125" style="401" customWidth="1"/>
    <col min="259" max="259" width="4.36328125" style="401" customWidth="1"/>
    <col min="260" max="262" width="21.90625" style="401" customWidth="1"/>
    <col min="263" max="263" width="3.36328125" style="401" customWidth="1"/>
    <col min="264" max="264" width="4.08984375" style="401" customWidth="1"/>
    <col min="265" max="265" width="2.7265625" style="401" customWidth="1"/>
    <col min="266" max="512" width="8.7265625" style="401"/>
    <col min="513" max="513" width="4.08984375" style="401" customWidth="1"/>
    <col min="514" max="514" width="26.453125" style="401" customWidth="1"/>
    <col min="515" max="515" width="4.36328125" style="401" customWidth="1"/>
    <col min="516" max="518" width="21.90625" style="401" customWidth="1"/>
    <col min="519" max="519" width="3.36328125" style="401" customWidth="1"/>
    <col min="520" max="520" width="4.08984375" style="401" customWidth="1"/>
    <col min="521" max="521" width="2.7265625" style="401" customWidth="1"/>
    <col min="522" max="768" width="8.7265625" style="401"/>
    <col min="769" max="769" width="4.08984375" style="401" customWidth="1"/>
    <col min="770" max="770" width="26.453125" style="401" customWidth="1"/>
    <col min="771" max="771" width="4.36328125" style="401" customWidth="1"/>
    <col min="772" max="774" width="21.90625" style="401" customWidth="1"/>
    <col min="775" max="775" width="3.36328125" style="401" customWidth="1"/>
    <col min="776" max="776" width="4.08984375" style="401" customWidth="1"/>
    <col min="777" max="777" width="2.7265625" style="401" customWidth="1"/>
    <col min="778" max="1024" width="8.7265625" style="401"/>
    <col min="1025" max="1025" width="4.08984375" style="401" customWidth="1"/>
    <col min="1026" max="1026" width="26.453125" style="401" customWidth="1"/>
    <col min="1027" max="1027" width="4.36328125" style="401" customWidth="1"/>
    <col min="1028" max="1030" width="21.90625" style="401" customWidth="1"/>
    <col min="1031" max="1031" width="3.36328125" style="401" customWidth="1"/>
    <col min="1032" max="1032" width="4.08984375" style="401" customWidth="1"/>
    <col min="1033" max="1033" width="2.7265625" style="401" customWidth="1"/>
    <col min="1034" max="1280" width="8.7265625" style="401"/>
    <col min="1281" max="1281" width="4.08984375" style="401" customWidth="1"/>
    <col min="1282" max="1282" width="26.453125" style="401" customWidth="1"/>
    <col min="1283" max="1283" width="4.36328125" style="401" customWidth="1"/>
    <col min="1284" max="1286" width="21.90625" style="401" customWidth="1"/>
    <col min="1287" max="1287" width="3.36328125" style="401" customWidth="1"/>
    <col min="1288" max="1288" width="4.08984375" style="401" customWidth="1"/>
    <col min="1289" max="1289" width="2.7265625" style="401" customWidth="1"/>
    <col min="1290" max="1536" width="8.7265625" style="401"/>
    <col min="1537" max="1537" width="4.08984375" style="401" customWidth="1"/>
    <col min="1538" max="1538" width="26.453125" style="401" customWidth="1"/>
    <col min="1539" max="1539" width="4.36328125" style="401" customWidth="1"/>
    <col min="1540" max="1542" width="21.90625" style="401" customWidth="1"/>
    <col min="1543" max="1543" width="3.36328125" style="401" customWidth="1"/>
    <col min="1544" max="1544" width="4.08984375" style="401" customWidth="1"/>
    <col min="1545" max="1545" width="2.7265625" style="401" customWidth="1"/>
    <col min="1546" max="1792" width="8.7265625" style="401"/>
    <col min="1793" max="1793" width="4.08984375" style="401" customWidth="1"/>
    <col min="1794" max="1794" width="26.453125" style="401" customWidth="1"/>
    <col min="1795" max="1795" width="4.36328125" style="401" customWidth="1"/>
    <col min="1796" max="1798" width="21.90625" style="401" customWidth="1"/>
    <col min="1799" max="1799" width="3.36328125" style="401" customWidth="1"/>
    <col min="1800" max="1800" width="4.08984375" style="401" customWidth="1"/>
    <col min="1801" max="1801" width="2.7265625" style="401" customWidth="1"/>
    <col min="1802" max="2048" width="8.7265625" style="401"/>
    <col min="2049" max="2049" width="4.08984375" style="401" customWidth="1"/>
    <col min="2050" max="2050" width="26.453125" style="401" customWidth="1"/>
    <col min="2051" max="2051" width="4.36328125" style="401" customWidth="1"/>
    <col min="2052" max="2054" width="21.90625" style="401" customWidth="1"/>
    <col min="2055" max="2055" width="3.36328125" style="401" customWidth="1"/>
    <col min="2056" max="2056" width="4.08984375" style="401" customWidth="1"/>
    <col min="2057" max="2057" width="2.7265625" style="401" customWidth="1"/>
    <col min="2058" max="2304" width="8.7265625" style="401"/>
    <col min="2305" max="2305" width="4.08984375" style="401" customWidth="1"/>
    <col min="2306" max="2306" width="26.453125" style="401" customWidth="1"/>
    <col min="2307" max="2307" width="4.36328125" style="401" customWidth="1"/>
    <col min="2308" max="2310" width="21.90625" style="401" customWidth="1"/>
    <col min="2311" max="2311" width="3.36328125" style="401" customWidth="1"/>
    <col min="2312" max="2312" width="4.08984375" style="401" customWidth="1"/>
    <col min="2313" max="2313" width="2.7265625" style="401" customWidth="1"/>
    <col min="2314" max="2560" width="8.7265625" style="401"/>
    <col min="2561" max="2561" width="4.08984375" style="401" customWidth="1"/>
    <col min="2562" max="2562" width="26.453125" style="401" customWidth="1"/>
    <col min="2563" max="2563" width="4.36328125" style="401" customWidth="1"/>
    <col min="2564" max="2566" width="21.90625" style="401" customWidth="1"/>
    <col min="2567" max="2567" width="3.36328125" style="401" customWidth="1"/>
    <col min="2568" max="2568" width="4.08984375" style="401" customWidth="1"/>
    <col min="2569" max="2569" width="2.7265625" style="401" customWidth="1"/>
    <col min="2570" max="2816" width="8.7265625" style="401"/>
    <col min="2817" max="2817" width="4.08984375" style="401" customWidth="1"/>
    <col min="2818" max="2818" width="26.453125" style="401" customWidth="1"/>
    <col min="2819" max="2819" width="4.36328125" style="401" customWidth="1"/>
    <col min="2820" max="2822" width="21.90625" style="401" customWidth="1"/>
    <col min="2823" max="2823" width="3.36328125" style="401" customWidth="1"/>
    <col min="2824" max="2824" width="4.08984375" style="401" customWidth="1"/>
    <col min="2825" max="2825" width="2.7265625" style="401" customWidth="1"/>
    <col min="2826" max="3072" width="8.7265625" style="401"/>
    <col min="3073" max="3073" width="4.08984375" style="401" customWidth="1"/>
    <col min="3074" max="3074" width="26.453125" style="401" customWidth="1"/>
    <col min="3075" max="3075" width="4.36328125" style="401" customWidth="1"/>
    <col min="3076" max="3078" width="21.90625" style="401" customWidth="1"/>
    <col min="3079" max="3079" width="3.36328125" style="401" customWidth="1"/>
    <col min="3080" max="3080" width="4.08984375" style="401" customWidth="1"/>
    <col min="3081" max="3081" width="2.7265625" style="401" customWidth="1"/>
    <col min="3082" max="3328" width="8.7265625" style="401"/>
    <col min="3329" max="3329" width="4.08984375" style="401" customWidth="1"/>
    <col min="3330" max="3330" width="26.453125" style="401" customWidth="1"/>
    <col min="3331" max="3331" width="4.36328125" style="401" customWidth="1"/>
    <col min="3332" max="3334" width="21.90625" style="401" customWidth="1"/>
    <col min="3335" max="3335" width="3.36328125" style="401" customWidth="1"/>
    <col min="3336" max="3336" width="4.08984375" style="401" customWidth="1"/>
    <col min="3337" max="3337" width="2.7265625" style="401" customWidth="1"/>
    <col min="3338" max="3584" width="8.7265625" style="401"/>
    <col min="3585" max="3585" width="4.08984375" style="401" customWidth="1"/>
    <col min="3586" max="3586" width="26.453125" style="401" customWidth="1"/>
    <col min="3587" max="3587" width="4.36328125" style="401" customWidth="1"/>
    <col min="3588" max="3590" width="21.90625" style="401" customWidth="1"/>
    <col min="3591" max="3591" width="3.36328125" style="401" customWidth="1"/>
    <col min="3592" max="3592" width="4.08984375" style="401" customWidth="1"/>
    <col min="3593" max="3593" width="2.7265625" style="401" customWidth="1"/>
    <col min="3594" max="3840" width="8.7265625" style="401"/>
    <col min="3841" max="3841" width="4.08984375" style="401" customWidth="1"/>
    <col min="3842" max="3842" width="26.453125" style="401" customWidth="1"/>
    <col min="3843" max="3843" width="4.36328125" style="401" customWidth="1"/>
    <col min="3844" max="3846" width="21.90625" style="401" customWidth="1"/>
    <col min="3847" max="3847" width="3.36328125" style="401" customWidth="1"/>
    <col min="3848" max="3848" width="4.08984375" style="401" customWidth="1"/>
    <col min="3849" max="3849" width="2.7265625" style="401" customWidth="1"/>
    <col min="3850" max="4096" width="8.7265625" style="401"/>
    <col min="4097" max="4097" width="4.08984375" style="401" customWidth="1"/>
    <col min="4098" max="4098" width="26.453125" style="401" customWidth="1"/>
    <col min="4099" max="4099" width="4.36328125" style="401" customWidth="1"/>
    <col min="4100" max="4102" width="21.90625" style="401" customWidth="1"/>
    <col min="4103" max="4103" width="3.36328125" style="401" customWidth="1"/>
    <col min="4104" max="4104" width="4.08984375" style="401" customWidth="1"/>
    <col min="4105" max="4105" width="2.7265625" style="401" customWidth="1"/>
    <col min="4106" max="4352" width="8.7265625" style="401"/>
    <col min="4353" max="4353" width="4.08984375" style="401" customWidth="1"/>
    <col min="4354" max="4354" width="26.453125" style="401" customWidth="1"/>
    <col min="4355" max="4355" width="4.36328125" style="401" customWidth="1"/>
    <col min="4356" max="4358" width="21.90625" style="401" customWidth="1"/>
    <col min="4359" max="4359" width="3.36328125" style="401" customWidth="1"/>
    <col min="4360" max="4360" width="4.08984375" style="401" customWidth="1"/>
    <col min="4361" max="4361" width="2.7265625" style="401" customWidth="1"/>
    <col min="4362" max="4608" width="8.7265625" style="401"/>
    <col min="4609" max="4609" width="4.08984375" style="401" customWidth="1"/>
    <col min="4610" max="4610" width="26.453125" style="401" customWidth="1"/>
    <col min="4611" max="4611" width="4.36328125" style="401" customWidth="1"/>
    <col min="4612" max="4614" width="21.90625" style="401" customWidth="1"/>
    <col min="4615" max="4615" width="3.36328125" style="401" customWidth="1"/>
    <col min="4616" max="4616" width="4.08984375" style="401" customWidth="1"/>
    <col min="4617" max="4617" width="2.7265625" style="401" customWidth="1"/>
    <col min="4618" max="4864" width="8.7265625" style="401"/>
    <col min="4865" max="4865" width="4.08984375" style="401" customWidth="1"/>
    <col min="4866" max="4866" width="26.453125" style="401" customWidth="1"/>
    <col min="4867" max="4867" width="4.36328125" style="401" customWidth="1"/>
    <col min="4868" max="4870" width="21.90625" style="401" customWidth="1"/>
    <col min="4871" max="4871" width="3.36328125" style="401" customWidth="1"/>
    <col min="4872" max="4872" width="4.08984375" style="401" customWidth="1"/>
    <col min="4873" max="4873" width="2.7265625" style="401" customWidth="1"/>
    <col min="4874" max="5120" width="8.7265625" style="401"/>
    <col min="5121" max="5121" width="4.08984375" style="401" customWidth="1"/>
    <col min="5122" max="5122" width="26.453125" style="401" customWidth="1"/>
    <col min="5123" max="5123" width="4.36328125" style="401" customWidth="1"/>
    <col min="5124" max="5126" width="21.90625" style="401" customWidth="1"/>
    <col min="5127" max="5127" width="3.36328125" style="401" customWidth="1"/>
    <col min="5128" max="5128" width="4.08984375" style="401" customWidth="1"/>
    <col min="5129" max="5129" width="2.7265625" style="401" customWidth="1"/>
    <col min="5130" max="5376" width="8.7265625" style="401"/>
    <col min="5377" max="5377" width="4.08984375" style="401" customWidth="1"/>
    <col min="5378" max="5378" width="26.453125" style="401" customWidth="1"/>
    <col min="5379" max="5379" width="4.36328125" style="401" customWidth="1"/>
    <col min="5380" max="5382" width="21.90625" style="401" customWidth="1"/>
    <col min="5383" max="5383" width="3.36328125" style="401" customWidth="1"/>
    <col min="5384" max="5384" width="4.08984375" style="401" customWidth="1"/>
    <col min="5385" max="5385" width="2.7265625" style="401" customWidth="1"/>
    <col min="5386" max="5632" width="8.7265625" style="401"/>
    <col min="5633" max="5633" width="4.08984375" style="401" customWidth="1"/>
    <col min="5634" max="5634" width="26.453125" style="401" customWidth="1"/>
    <col min="5635" max="5635" width="4.36328125" style="401" customWidth="1"/>
    <col min="5636" max="5638" width="21.90625" style="401" customWidth="1"/>
    <col min="5639" max="5639" width="3.36328125" style="401" customWidth="1"/>
    <col min="5640" max="5640" width="4.08984375" style="401" customWidth="1"/>
    <col min="5641" max="5641" width="2.7265625" style="401" customWidth="1"/>
    <col min="5642" max="5888" width="8.7265625" style="401"/>
    <col min="5889" max="5889" width="4.08984375" style="401" customWidth="1"/>
    <col min="5890" max="5890" width="26.453125" style="401" customWidth="1"/>
    <col min="5891" max="5891" width="4.36328125" style="401" customWidth="1"/>
    <col min="5892" max="5894" width="21.90625" style="401" customWidth="1"/>
    <col min="5895" max="5895" width="3.36328125" style="401" customWidth="1"/>
    <col min="5896" max="5896" width="4.08984375" style="401" customWidth="1"/>
    <col min="5897" max="5897" width="2.7265625" style="401" customWidth="1"/>
    <col min="5898" max="6144" width="8.7265625" style="401"/>
    <col min="6145" max="6145" width="4.08984375" style="401" customWidth="1"/>
    <col min="6146" max="6146" width="26.453125" style="401" customWidth="1"/>
    <col min="6147" max="6147" width="4.36328125" style="401" customWidth="1"/>
    <col min="6148" max="6150" width="21.90625" style="401" customWidth="1"/>
    <col min="6151" max="6151" width="3.36328125" style="401" customWidth="1"/>
    <col min="6152" max="6152" width="4.08984375" style="401" customWidth="1"/>
    <col min="6153" max="6153" width="2.7265625" style="401" customWidth="1"/>
    <col min="6154" max="6400" width="8.7265625" style="401"/>
    <col min="6401" max="6401" width="4.08984375" style="401" customWidth="1"/>
    <col min="6402" max="6402" width="26.453125" style="401" customWidth="1"/>
    <col min="6403" max="6403" width="4.36328125" style="401" customWidth="1"/>
    <col min="6404" max="6406" width="21.90625" style="401" customWidth="1"/>
    <col min="6407" max="6407" width="3.36328125" style="401" customWidth="1"/>
    <col min="6408" max="6408" width="4.08984375" style="401" customWidth="1"/>
    <col min="6409" max="6409" width="2.7265625" style="401" customWidth="1"/>
    <col min="6410" max="6656" width="8.7265625" style="401"/>
    <col min="6657" max="6657" width="4.08984375" style="401" customWidth="1"/>
    <col min="6658" max="6658" width="26.453125" style="401" customWidth="1"/>
    <col min="6659" max="6659" width="4.36328125" style="401" customWidth="1"/>
    <col min="6660" max="6662" width="21.90625" style="401" customWidth="1"/>
    <col min="6663" max="6663" width="3.36328125" style="401" customWidth="1"/>
    <col min="6664" max="6664" width="4.08984375" style="401" customWidth="1"/>
    <col min="6665" max="6665" width="2.7265625" style="401" customWidth="1"/>
    <col min="6666" max="6912" width="8.7265625" style="401"/>
    <col min="6913" max="6913" width="4.08984375" style="401" customWidth="1"/>
    <col min="6914" max="6914" width="26.453125" style="401" customWidth="1"/>
    <col min="6915" max="6915" width="4.36328125" style="401" customWidth="1"/>
    <col min="6916" max="6918" width="21.90625" style="401" customWidth="1"/>
    <col min="6919" max="6919" width="3.36328125" style="401" customWidth="1"/>
    <col min="6920" max="6920" width="4.08984375" style="401" customWidth="1"/>
    <col min="6921" max="6921" width="2.7265625" style="401" customWidth="1"/>
    <col min="6922" max="7168" width="8.7265625" style="401"/>
    <col min="7169" max="7169" width="4.08984375" style="401" customWidth="1"/>
    <col min="7170" max="7170" width="26.453125" style="401" customWidth="1"/>
    <col min="7171" max="7171" width="4.36328125" style="401" customWidth="1"/>
    <col min="7172" max="7174" width="21.90625" style="401" customWidth="1"/>
    <col min="7175" max="7175" width="3.36328125" style="401" customWidth="1"/>
    <col min="7176" max="7176" width="4.08984375" style="401" customWidth="1"/>
    <col min="7177" max="7177" width="2.7265625" style="401" customWidth="1"/>
    <col min="7178" max="7424" width="8.7265625" style="401"/>
    <col min="7425" max="7425" width="4.08984375" style="401" customWidth="1"/>
    <col min="7426" max="7426" width="26.453125" style="401" customWidth="1"/>
    <col min="7427" max="7427" width="4.36328125" style="401" customWidth="1"/>
    <col min="7428" max="7430" width="21.90625" style="401" customWidth="1"/>
    <col min="7431" max="7431" width="3.36328125" style="401" customWidth="1"/>
    <col min="7432" max="7432" width="4.08984375" style="401" customWidth="1"/>
    <col min="7433" max="7433" width="2.7265625" style="401" customWidth="1"/>
    <col min="7434" max="7680" width="8.7265625" style="401"/>
    <col min="7681" max="7681" width="4.08984375" style="401" customWidth="1"/>
    <col min="7682" max="7682" width="26.453125" style="401" customWidth="1"/>
    <col min="7683" max="7683" width="4.36328125" style="401" customWidth="1"/>
    <col min="7684" max="7686" width="21.90625" style="401" customWidth="1"/>
    <col min="7687" max="7687" width="3.36328125" style="401" customWidth="1"/>
    <col min="7688" max="7688" width="4.08984375" style="401" customWidth="1"/>
    <col min="7689" max="7689" width="2.7265625" style="401" customWidth="1"/>
    <col min="7690" max="7936" width="8.7265625" style="401"/>
    <col min="7937" max="7937" width="4.08984375" style="401" customWidth="1"/>
    <col min="7938" max="7938" width="26.453125" style="401" customWidth="1"/>
    <col min="7939" max="7939" width="4.36328125" style="401" customWidth="1"/>
    <col min="7940" max="7942" width="21.90625" style="401" customWidth="1"/>
    <col min="7943" max="7943" width="3.36328125" style="401" customWidth="1"/>
    <col min="7944" max="7944" width="4.08984375" style="401" customWidth="1"/>
    <col min="7945" max="7945" width="2.7265625" style="401" customWidth="1"/>
    <col min="7946" max="8192" width="8.7265625" style="401"/>
    <col min="8193" max="8193" width="4.08984375" style="401" customWidth="1"/>
    <col min="8194" max="8194" width="26.453125" style="401" customWidth="1"/>
    <col min="8195" max="8195" width="4.36328125" style="401" customWidth="1"/>
    <col min="8196" max="8198" width="21.90625" style="401" customWidth="1"/>
    <col min="8199" max="8199" width="3.36328125" style="401" customWidth="1"/>
    <col min="8200" max="8200" width="4.08984375" style="401" customWidth="1"/>
    <col min="8201" max="8201" width="2.7265625" style="401" customWidth="1"/>
    <col min="8202" max="8448" width="8.7265625" style="401"/>
    <col min="8449" max="8449" width="4.08984375" style="401" customWidth="1"/>
    <col min="8450" max="8450" width="26.453125" style="401" customWidth="1"/>
    <col min="8451" max="8451" width="4.36328125" style="401" customWidth="1"/>
    <col min="8452" max="8454" width="21.90625" style="401" customWidth="1"/>
    <col min="8455" max="8455" width="3.36328125" style="401" customWidth="1"/>
    <col min="8456" max="8456" width="4.08984375" style="401" customWidth="1"/>
    <col min="8457" max="8457" width="2.7265625" style="401" customWidth="1"/>
    <col min="8458" max="8704" width="8.7265625" style="401"/>
    <col min="8705" max="8705" width="4.08984375" style="401" customWidth="1"/>
    <col min="8706" max="8706" width="26.453125" style="401" customWidth="1"/>
    <col min="8707" max="8707" width="4.36328125" style="401" customWidth="1"/>
    <col min="8708" max="8710" width="21.90625" style="401" customWidth="1"/>
    <col min="8711" max="8711" width="3.36328125" style="401" customWidth="1"/>
    <col min="8712" max="8712" width="4.08984375" style="401" customWidth="1"/>
    <col min="8713" max="8713" width="2.7265625" style="401" customWidth="1"/>
    <col min="8714" max="8960" width="8.7265625" style="401"/>
    <col min="8961" max="8961" width="4.08984375" style="401" customWidth="1"/>
    <col min="8962" max="8962" width="26.453125" style="401" customWidth="1"/>
    <col min="8963" max="8963" width="4.36328125" style="401" customWidth="1"/>
    <col min="8964" max="8966" width="21.90625" style="401" customWidth="1"/>
    <col min="8967" max="8967" width="3.36328125" style="401" customWidth="1"/>
    <col min="8968" max="8968" width="4.08984375" style="401" customWidth="1"/>
    <col min="8969" max="8969" width="2.7265625" style="401" customWidth="1"/>
    <col min="8970" max="9216" width="8.7265625" style="401"/>
    <col min="9217" max="9217" width="4.08984375" style="401" customWidth="1"/>
    <col min="9218" max="9218" width="26.453125" style="401" customWidth="1"/>
    <col min="9219" max="9219" width="4.36328125" style="401" customWidth="1"/>
    <col min="9220" max="9222" width="21.90625" style="401" customWidth="1"/>
    <col min="9223" max="9223" width="3.36328125" style="401" customWidth="1"/>
    <col min="9224" max="9224" width="4.08984375" style="401" customWidth="1"/>
    <col min="9225" max="9225" width="2.7265625" style="401" customWidth="1"/>
    <col min="9226" max="9472" width="8.7265625" style="401"/>
    <col min="9473" max="9473" width="4.08984375" style="401" customWidth="1"/>
    <col min="9474" max="9474" width="26.453125" style="401" customWidth="1"/>
    <col min="9475" max="9475" width="4.36328125" style="401" customWidth="1"/>
    <col min="9476" max="9478" width="21.90625" style="401" customWidth="1"/>
    <col min="9479" max="9479" width="3.36328125" style="401" customWidth="1"/>
    <col min="9480" max="9480" width="4.08984375" style="401" customWidth="1"/>
    <col min="9481" max="9481" width="2.7265625" style="401" customWidth="1"/>
    <col min="9482" max="9728" width="8.7265625" style="401"/>
    <col min="9729" max="9729" width="4.08984375" style="401" customWidth="1"/>
    <col min="9730" max="9730" width="26.453125" style="401" customWidth="1"/>
    <col min="9731" max="9731" width="4.36328125" style="401" customWidth="1"/>
    <col min="9732" max="9734" width="21.90625" style="401" customWidth="1"/>
    <col min="9735" max="9735" width="3.36328125" style="401" customWidth="1"/>
    <col min="9736" max="9736" width="4.08984375" style="401" customWidth="1"/>
    <col min="9737" max="9737" width="2.7265625" style="401" customWidth="1"/>
    <col min="9738" max="9984" width="8.7265625" style="401"/>
    <col min="9985" max="9985" width="4.08984375" style="401" customWidth="1"/>
    <col min="9986" max="9986" width="26.453125" style="401" customWidth="1"/>
    <col min="9987" max="9987" width="4.36328125" style="401" customWidth="1"/>
    <col min="9988" max="9990" width="21.90625" style="401" customWidth="1"/>
    <col min="9991" max="9991" width="3.36328125" style="401" customWidth="1"/>
    <col min="9992" max="9992" width="4.08984375" style="401" customWidth="1"/>
    <col min="9993" max="9993" width="2.7265625" style="401" customWidth="1"/>
    <col min="9994" max="10240" width="8.7265625" style="401"/>
    <col min="10241" max="10241" width="4.08984375" style="401" customWidth="1"/>
    <col min="10242" max="10242" width="26.453125" style="401" customWidth="1"/>
    <col min="10243" max="10243" width="4.36328125" style="401" customWidth="1"/>
    <col min="10244" max="10246" width="21.90625" style="401" customWidth="1"/>
    <col min="10247" max="10247" width="3.36328125" style="401" customWidth="1"/>
    <col min="10248" max="10248" width="4.08984375" style="401" customWidth="1"/>
    <col min="10249" max="10249" width="2.7265625" style="401" customWidth="1"/>
    <col min="10250" max="10496" width="8.7265625" style="401"/>
    <col min="10497" max="10497" width="4.08984375" style="401" customWidth="1"/>
    <col min="10498" max="10498" width="26.453125" style="401" customWidth="1"/>
    <col min="10499" max="10499" width="4.36328125" style="401" customWidth="1"/>
    <col min="10500" max="10502" width="21.90625" style="401" customWidth="1"/>
    <col min="10503" max="10503" width="3.36328125" style="401" customWidth="1"/>
    <col min="10504" max="10504" width="4.08984375" style="401" customWidth="1"/>
    <col min="10505" max="10505" width="2.7265625" style="401" customWidth="1"/>
    <col min="10506" max="10752" width="8.7265625" style="401"/>
    <col min="10753" max="10753" width="4.08984375" style="401" customWidth="1"/>
    <col min="10754" max="10754" width="26.453125" style="401" customWidth="1"/>
    <col min="10755" max="10755" width="4.36328125" style="401" customWidth="1"/>
    <col min="10756" max="10758" width="21.90625" style="401" customWidth="1"/>
    <col min="10759" max="10759" width="3.36328125" style="401" customWidth="1"/>
    <col min="10760" max="10760" width="4.08984375" style="401" customWidth="1"/>
    <col min="10761" max="10761" width="2.7265625" style="401" customWidth="1"/>
    <col min="10762" max="11008" width="8.7265625" style="401"/>
    <col min="11009" max="11009" width="4.08984375" style="401" customWidth="1"/>
    <col min="11010" max="11010" width="26.453125" style="401" customWidth="1"/>
    <col min="11011" max="11011" width="4.36328125" style="401" customWidth="1"/>
    <col min="11012" max="11014" width="21.90625" style="401" customWidth="1"/>
    <col min="11015" max="11015" width="3.36328125" style="401" customWidth="1"/>
    <col min="11016" max="11016" width="4.08984375" style="401" customWidth="1"/>
    <col min="11017" max="11017" width="2.7265625" style="401" customWidth="1"/>
    <col min="11018" max="11264" width="8.7265625" style="401"/>
    <col min="11265" max="11265" width="4.08984375" style="401" customWidth="1"/>
    <col min="11266" max="11266" width="26.453125" style="401" customWidth="1"/>
    <col min="11267" max="11267" width="4.36328125" style="401" customWidth="1"/>
    <col min="11268" max="11270" width="21.90625" style="401" customWidth="1"/>
    <col min="11271" max="11271" width="3.36328125" style="401" customWidth="1"/>
    <col min="11272" max="11272" width="4.08984375" style="401" customWidth="1"/>
    <col min="11273" max="11273" width="2.7265625" style="401" customWidth="1"/>
    <col min="11274" max="11520" width="8.7265625" style="401"/>
    <col min="11521" max="11521" width="4.08984375" style="401" customWidth="1"/>
    <col min="11522" max="11522" width="26.453125" style="401" customWidth="1"/>
    <col min="11523" max="11523" width="4.36328125" style="401" customWidth="1"/>
    <col min="11524" max="11526" width="21.90625" style="401" customWidth="1"/>
    <col min="11527" max="11527" width="3.36328125" style="401" customWidth="1"/>
    <col min="11528" max="11528" width="4.08984375" style="401" customWidth="1"/>
    <col min="11529" max="11529" width="2.7265625" style="401" customWidth="1"/>
    <col min="11530" max="11776" width="8.7265625" style="401"/>
    <col min="11777" max="11777" width="4.08984375" style="401" customWidth="1"/>
    <col min="11778" max="11778" width="26.453125" style="401" customWidth="1"/>
    <col min="11779" max="11779" width="4.36328125" style="401" customWidth="1"/>
    <col min="11780" max="11782" width="21.90625" style="401" customWidth="1"/>
    <col min="11783" max="11783" width="3.36328125" style="401" customWidth="1"/>
    <col min="11784" max="11784" width="4.08984375" style="401" customWidth="1"/>
    <col min="11785" max="11785" width="2.7265625" style="401" customWidth="1"/>
    <col min="11786" max="12032" width="8.7265625" style="401"/>
    <col min="12033" max="12033" width="4.08984375" style="401" customWidth="1"/>
    <col min="12034" max="12034" width="26.453125" style="401" customWidth="1"/>
    <col min="12035" max="12035" width="4.36328125" style="401" customWidth="1"/>
    <col min="12036" max="12038" width="21.90625" style="401" customWidth="1"/>
    <col min="12039" max="12039" width="3.36328125" style="401" customWidth="1"/>
    <col min="12040" max="12040" width="4.08984375" style="401" customWidth="1"/>
    <col min="12041" max="12041" width="2.7265625" style="401" customWidth="1"/>
    <col min="12042" max="12288" width="8.7265625" style="401"/>
    <col min="12289" max="12289" width="4.08984375" style="401" customWidth="1"/>
    <col min="12290" max="12290" width="26.453125" style="401" customWidth="1"/>
    <col min="12291" max="12291" width="4.36328125" style="401" customWidth="1"/>
    <col min="12292" max="12294" width="21.90625" style="401" customWidth="1"/>
    <col min="12295" max="12295" width="3.36328125" style="401" customWidth="1"/>
    <col min="12296" max="12296" width="4.08984375" style="401" customWidth="1"/>
    <col min="12297" max="12297" width="2.7265625" style="401" customWidth="1"/>
    <col min="12298" max="12544" width="8.7265625" style="401"/>
    <col min="12545" max="12545" width="4.08984375" style="401" customWidth="1"/>
    <col min="12546" max="12546" width="26.453125" style="401" customWidth="1"/>
    <col min="12547" max="12547" width="4.36328125" style="401" customWidth="1"/>
    <col min="12548" max="12550" width="21.90625" style="401" customWidth="1"/>
    <col min="12551" max="12551" width="3.36328125" style="401" customWidth="1"/>
    <col min="12552" max="12552" width="4.08984375" style="401" customWidth="1"/>
    <col min="12553" max="12553" width="2.7265625" style="401" customWidth="1"/>
    <col min="12554" max="12800" width="8.7265625" style="401"/>
    <col min="12801" max="12801" width="4.08984375" style="401" customWidth="1"/>
    <col min="12802" max="12802" width="26.453125" style="401" customWidth="1"/>
    <col min="12803" max="12803" width="4.36328125" style="401" customWidth="1"/>
    <col min="12804" max="12806" width="21.90625" style="401" customWidth="1"/>
    <col min="12807" max="12807" width="3.36328125" style="401" customWidth="1"/>
    <col min="12808" max="12808" width="4.08984375" style="401" customWidth="1"/>
    <col min="12809" max="12809" width="2.7265625" style="401" customWidth="1"/>
    <col min="12810" max="13056" width="8.7265625" style="401"/>
    <col min="13057" max="13057" width="4.08984375" style="401" customWidth="1"/>
    <col min="13058" max="13058" width="26.453125" style="401" customWidth="1"/>
    <col min="13059" max="13059" width="4.36328125" style="401" customWidth="1"/>
    <col min="13060" max="13062" width="21.90625" style="401" customWidth="1"/>
    <col min="13063" max="13063" width="3.36328125" style="401" customWidth="1"/>
    <col min="13064" max="13064" width="4.08984375" style="401" customWidth="1"/>
    <col min="13065" max="13065" width="2.7265625" style="401" customWidth="1"/>
    <col min="13066" max="13312" width="8.7265625" style="401"/>
    <col min="13313" max="13313" width="4.08984375" style="401" customWidth="1"/>
    <col min="13314" max="13314" width="26.453125" style="401" customWidth="1"/>
    <col min="13315" max="13315" width="4.36328125" style="401" customWidth="1"/>
    <col min="13316" max="13318" width="21.90625" style="401" customWidth="1"/>
    <col min="13319" max="13319" width="3.36328125" style="401" customWidth="1"/>
    <col min="13320" max="13320" width="4.08984375" style="401" customWidth="1"/>
    <col min="13321" max="13321" width="2.7265625" style="401" customWidth="1"/>
    <col min="13322" max="13568" width="8.7265625" style="401"/>
    <col min="13569" max="13569" width="4.08984375" style="401" customWidth="1"/>
    <col min="13570" max="13570" width="26.453125" style="401" customWidth="1"/>
    <col min="13571" max="13571" width="4.36328125" style="401" customWidth="1"/>
    <col min="13572" max="13574" width="21.90625" style="401" customWidth="1"/>
    <col min="13575" max="13575" width="3.36328125" style="401" customWidth="1"/>
    <col min="13576" max="13576" width="4.08984375" style="401" customWidth="1"/>
    <col min="13577" max="13577" width="2.7265625" style="401" customWidth="1"/>
    <col min="13578" max="13824" width="8.7265625" style="401"/>
    <col min="13825" max="13825" width="4.08984375" style="401" customWidth="1"/>
    <col min="13826" max="13826" width="26.453125" style="401" customWidth="1"/>
    <col min="13827" max="13827" width="4.36328125" style="401" customWidth="1"/>
    <col min="13828" max="13830" width="21.90625" style="401" customWidth="1"/>
    <col min="13831" max="13831" width="3.36328125" style="401" customWidth="1"/>
    <col min="13832" max="13832" width="4.08984375" style="401" customWidth="1"/>
    <col min="13833" max="13833" width="2.7265625" style="401" customWidth="1"/>
    <col min="13834" max="14080" width="8.7265625" style="401"/>
    <col min="14081" max="14081" width="4.08984375" style="401" customWidth="1"/>
    <col min="14082" max="14082" width="26.453125" style="401" customWidth="1"/>
    <col min="14083" max="14083" width="4.36328125" style="401" customWidth="1"/>
    <col min="14084" max="14086" width="21.90625" style="401" customWidth="1"/>
    <col min="14087" max="14087" width="3.36328125" style="401" customWidth="1"/>
    <col min="14088" max="14088" width="4.08984375" style="401" customWidth="1"/>
    <col min="14089" max="14089" width="2.7265625" style="401" customWidth="1"/>
    <col min="14090" max="14336" width="8.7265625" style="401"/>
    <col min="14337" max="14337" width="4.08984375" style="401" customWidth="1"/>
    <col min="14338" max="14338" width="26.453125" style="401" customWidth="1"/>
    <col min="14339" max="14339" width="4.36328125" style="401" customWidth="1"/>
    <col min="14340" max="14342" width="21.90625" style="401" customWidth="1"/>
    <col min="14343" max="14343" width="3.36328125" style="401" customWidth="1"/>
    <col min="14344" max="14344" width="4.08984375" style="401" customWidth="1"/>
    <col min="14345" max="14345" width="2.7265625" style="401" customWidth="1"/>
    <col min="14346" max="14592" width="8.7265625" style="401"/>
    <col min="14593" max="14593" width="4.08984375" style="401" customWidth="1"/>
    <col min="14594" max="14594" width="26.453125" style="401" customWidth="1"/>
    <col min="14595" max="14595" width="4.36328125" style="401" customWidth="1"/>
    <col min="14596" max="14598" width="21.90625" style="401" customWidth="1"/>
    <col min="14599" max="14599" width="3.36328125" style="401" customWidth="1"/>
    <col min="14600" max="14600" width="4.08984375" style="401" customWidth="1"/>
    <col min="14601" max="14601" width="2.7265625" style="401" customWidth="1"/>
    <col min="14602" max="14848" width="8.7265625" style="401"/>
    <col min="14849" max="14849" width="4.08984375" style="401" customWidth="1"/>
    <col min="14850" max="14850" width="26.453125" style="401" customWidth="1"/>
    <col min="14851" max="14851" width="4.36328125" style="401" customWidth="1"/>
    <col min="14852" max="14854" width="21.90625" style="401" customWidth="1"/>
    <col min="14855" max="14855" width="3.36328125" style="401" customWidth="1"/>
    <col min="14856" max="14856" width="4.08984375" style="401" customWidth="1"/>
    <col min="14857" max="14857" width="2.7265625" style="401" customWidth="1"/>
    <col min="14858" max="15104" width="8.7265625" style="401"/>
    <col min="15105" max="15105" width="4.08984375" style="401" customWidth="1"/>
    <col min="15106" max="15106" width="26.453125" style="401" customWidth="1"/>
    <col min="15107" max="15107" width="4.36328125" style="401" customWidth="1"/>
    <col min="15108" max="15110" width="21.90625" style="401" customWidth="1"/>
    <col min="15111" max="15111" width="3.36328125" style="401" customWidth="1"/>
    <col min="15112" max="15112" width="4.08984375" style="401" customWidth="1"/>
    <col min="15113" max="15113" width="2.7265625" style="401" customWidth="1"/>
    <col min="15114" max="15360" width="8.7265625" style="401"/>
    <col min="15361" max="15361" width="4.08984375" style="401" customWidth="1"/>
    <col min="15362" max="15362" width="26.453125" style="401" customWidth="1"/>
    <col min="15363" max="15363" width="4.36328125" style="401" customWidth="1"/>
    <col min="15364" max="15366" width="21.90625" style="401" customWidth="1"/>
    <col min="15367" max="15367" width="3.36328125" style="401" customWidth="1"/>
    <col min="15368" max="15368" width="4.08984375" style="401" customWidth="1"/>
    <col min="15369" max="15369" width="2.7265625" style="401" customWidth="1"/>
    <col min="15370" max="15616" width="8.7265625" style="401"/>
    <col min="15617" max="15617" width="4.08984375" style="401" customWidth="1"/>
    <col min="15618" max="15618" width="26.453125" style="401" customWidth="1"/>
    <col min="15619" max="15619" width="4.36328125" style="401" customWidth="1"/>
    <col min="15620" max="15622" width="21.90625" style="401" customWidth="1"/>
    <col min="15623" max="15623" width="3.36328125" style="401" customWidth="1"/>
    <col min="15624" max="15624" width="4.08984375" style="401" customWidth="1"/>
    <col min="15625" max="15625" width="2.7265625" style="401" customWidth="1"/>
    <col min="15626" max="15872" width="8.7265625" style="401"/>
    <col min="15873" max="15873" width="4.08984375" style="401" customWidth="1"/>
    <col min="15874" max="15874" width="26.453125" style="401" customWidth="1"/>
    <col min="15875" max="15875" width="4.36328125" style="401" customWidth="1"/>
    <col min="15876" max="15878" width="21.90625" style="401" customWidth="1"/>
    <col min="15879" max="15879" width="3.36328125" style="401" customWidth="1"/>
    <col min="15880" max="15880" width="4.08984375" style="401" customWidth="1"/>
    <col min="15881" max="15881" width="2.7265625" style="401" customWidth="1"/>
    <col min="15882" max="16128" width="8.7265625" style="401"/>
    <col min="16129" max="16129" width="4.08984375" style="401" customWidth="1"/>
    <col min="16130" max="16130" width="26.453125" style="401" customWidth="1"/>
    <col min="16131" max="16131" width="4.36328125" style="401" customWidth="1"/>
    <col min="16132" max="16134" width="21.90625" style="401" customWidth="1"/>
    <col min="16135" max="16135" width="3.36328125" style="401" customWidth="1"/>
    <col min="16136" max="16136" width="4.08984375" style="401" customWidth="1"/>
    <col min="16137" max="16137" width="2.7265625" style="401" customWidth="1"/>
    <col min="16138" max="16384" width="8.7265625" style="401"/>
  </cols>
  <sheetData>
    <row r="1" spans="1:9" ht="20.149999999999999" customHeight="1">
      <c r="A1" s="360"/>
      <c r="B1" s="375" t="s">
        <v>760</v>
      </c>
      <c r="C1" s="375"/>
      <c r="D1" s="375"/>
      <c r="E1" s="375"/>
      <c r="F1" s="375"/>
      <c r="G1" s="375"/>
      <c r="H1" s="375"/>
    </row>
    <row r="2" spans="1:9" ht="20.149999999999999" customHeight="1">
      <c r="A2" s="360"/>
      <c r="B2" s="375"/>
      <c r="C2" s="375"/>
      <c r="D2" s="375"/>
      <c r="E2" s="375"/>
      <c r="F2" s="1941" t="s">
        <v>694</v>
      </c>
      <c r="G2" s="1941"/>
      <c r="H2" s="375"/>
    </row>
    <row r="3" spans="1:9" ht="20.149999999999999" customHeight="1">
      <c r="A3" s="360"/>
      <c r="B3" s="375"/>
      <c r="C3" s="375"/>
      <c r="D3" s="375"/>
      <c r="E3" s="375"/>
      <c r="F3" s="402"/>
      <c r="G3" s="402"/>
      <c r="H3" s="375"/>
    </row>
    <row r="4" spans="1:9" ht="20.149999999999999" customHeight="1">
      <c r="A4" s="1942" t="s">
        <v>266</v>
      </c>
      <c r="B4" s="1942"/>
      <c r="C4" s="1942"/>
      <c r="D4" s="1942"/>
      <c r="E4" s="1942"/>
      <c r="F4" s="1942"/>
      <c r="G4" s="1942"/>
      <c r="H4" s="375"/>
    </row>
    <row r="5" spans="1:9" ht="20.149999999999999" customHeight="1">
      <c r="A5" s="365"/>
      <c r="B5" s="365"/>
      <c r="C5" s="365"/>
      <c r="D5" s="365"/>
      <c r="E5" s="365"/>
      <c r="F5" s="365"/>
      <c r="G5" s="365"/>
      <c r="H5" s="375"/>
    </row>
    <row r="6" spans="1:9" ht="36" customHeight="1">
      <c r="A6" s="365"/>
      <c r="B6" s="366" t="s">
        <v>695</v>
      </c>
      <c r="C6" s="1943"/>
      <c r="D6" s="1944"/>
      <c r="E6" s="1944"/>
      <c r="F6" s="1944"/>
      <c r="G6" s="1945"/>
      <c r="H6" s="375"/>
    </row>
    <row r="7" spans="1:9" ht="46.5" customHeight="1">
      <c r="A7" s="375"/>
      <c r="B7" s="403" t="s">
        <v>451</v>
      </c>
      <c r="C7" s="1946" t="s">
        <v>696</v>
      </c>
      <c r="D7" s="1946"/>
      <c r="E7" s="1946"/>
      <c r="F7" s="1946"/>
      <c r="G7" s="1947"/>
      <c r="H7" s="375"/>
    </row>
    <row r="8" spans="1:9" ht="70" customHeight="1">
      <c r="A8" s="375"/>
      <c r="B8" s="404" t="s">
        <v>697</v>
      </c>
      <c r="C8" s="1948"/>
      <c r="D8" s="1949"/>
      <c r="E8" s="1949"/>
      <c r="F8" s="1949"/>
      <c r="G8" s="1950"/>
      <c r="H8" s="375"/>
    </row>
    <row r="9" spans="1:9" ht="70" customHeight="1">
      <c r="A9" s="375"/>
      <c r="B9" s="405" t="s">
        <v>698</v>
      </c>
      <c r="C9" s="1938"/>
      <c r="D9" s="1939"/>
      <c r="E9" s="1939"/>
      <c r="F9" s="1939"/>
      <c r="G9" s="1940"/>
      <c r="H9" s="375"/>
    </row>
    <row r="10" spans="1:9" ht="70" customHeight="1">
      <c r="A10" s="375"/>
      <c r="B10" s="405" t="s">
        <v>699</v>
      </c>
      <c r="C10" s="1938"/>
      <c r="D10" s="1939"/>
      <c r="E10" s="1939"/>
      <c r="F10" s="1939"/>
      <c r="G10" s="1940"/>
      <c r="H10" s="375"/>
    </row>
    <row r="11" spans="1:9" ht="17.25" customHeight="1">
      <c r="A11" s="375"/>
      <c r="B11" s="375"/>
      <c r="C11" s="375"/>
      <c r="D11" s="375"/>
      <c r="E11" s="375"/>
      <c r="F11" s="375"/>
      <c r="G11" s="375"/>
      <c r="H11" s="406"/>
      <c r="I11" s="374"/>
    </row>
    <row r="12" spans="1:9" ht="17.25" customHeight="1">
      <c r="A12" s="375"/>
      <c r="B12" s="406" t="s">
        <v>267</v>
      </c>
      <c r="C12" s="406"/>
      <c r="D12" s="406"/>
      <c r="E12" s="406"/>
      <c r="F12" s="406"/>
      <c r="G12" s="406"/>
      <c r="H12" s="406"/>
      <c r="I12" s="374"/>
    </row>
    <row r="13" spans="1:9">
      <c r="A13" s="375"/>
      <c r="B13" s="406" t="s">
        <v>700</v>
      </c>
      <c r="C13" s="406"/>
      <c r="D13" s="406"/>
      <c r="E13" s="406"/>
      <c r="F13" s="406"/>
      <c r="G13" s="406"/>
      <c r="H13" s="375"/>
    </row>
    <row r="14" spans="1:9">
      <c r="A14" s="407"/>
      <c r="B14" s="406" t="s">
        <v>701</v>
      </c>
      <c r="C14" s="408"/>
      <c r="D14" s="408"/>
      <c r="E14" s="408"/>
      <c r="F14" s="408"/>
      <c r="G14" s="408"/>
      <c r="H14" s="375"/>
    </row>
    <row r="15" spans="1:9" ht="17.25" customHeight="1">
      <c r="A15" s="407"/>
      <c r="B15" s="406" t="s">
        <v>702</v>
      </c>
      <c r="C15" s="408"/>
      <c r="D15" s="408"/>
      <c r="E15" s="408"/>
      <c r="F15" s="408"/>
      <c r="G15" s="408"/>
      <c r="H15" s="406"/>
      <c r="I15" s="374"/>
    </row>
    <row r="16" spans="1:9" ht="6" customHeight="1"/>
  </sheetData>
  <mergeCells count="7">
    <mergeCell ref="C10:G10"/>
    <mergeCell ref="F2:G2"/>
    <mergeCell ref="A4:G4"/>
    <mergeCell ref="C6:G6"/>
    <mergeCell ref="C7:G7"/>
    <mergeCell ref="C8:G8"/>
    <mergeCell ref="C9:G9"/>
  </mergeCells>
  <phoneticPr fontId="2"/>
  <pageMargins left="0.7" right="0.7" top="0.75" bottom="0.75" header="0.3" footer="0.3"/>
  <pageSetup paperSize="9" scale="7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15"/>
  <sheetViews>
    <sheetView showGridLines="0" tabSelected="1" view="pageBreakPreview" zoomScale="90" zoomScaleNormal="100" zoomScaleSheetLayoutView="90" workbookViewId="0">
      <selection activeCell="E1" sqref="E1"/>
    </sheetView>
  </sheetViews>
  <sheetFormatPr defaultColWidth="9" defaultRowHeight="13"/>
  <cols>
    <col min="1" max="1" width="0.7265625" style="104" customWidth="1"/>
    <col min="2" max="2" width="24.26953125" style="104" customWidth="1"/>
    <col min="3" max="3" width="4" style="104" customWidth="1"/>
    <col min="4" max="6" width="20.08984375" style="104" customWidth="1"/>
    <col min="7" max="7" width="3.08984375" style="104" customWidth="1"/>
    <col min="8" max="8" width="3.7265625" style="104" customWidth="1"/>
    <col min="9" max="9" width="2.453125" style="104" customWidth="1"/>
    <col min="10" max="10" width="9" style="104"/>
    <col min="11" max="11" width="14" style="104" customWidth="1"/>
    <col min="12" max="16384" width="9" style="104"/>
  </cols>
  <sheetData>
    <row r="1" spans="1:9" ht="27.75" customHeight="1">
      <c r="A1" s="105"/>
    </row>
    <row r="2" spans="1:9" ht="27.75" customHeight="1">
      <c r="A2" s="105"/>
      <c r="B2" s="259" t="s">
        <v>490</v>
      </c>
      <c r="F2" s="1956" t="s">
        <v>523</v>
      </c>
      <c r="G2" s="1956"/>
    </row>
    <row r="3" spans="1:9" ht="27.75" customHeight="1">
      <c r="A3" s="105"/>
      <c r="F3" s="163"/>
      <c r="G3" s="163"/>
    </row>
    <row r="4" spans="1:9" ht="36" customHeight="1">
      <c r="B4" s="1957" t="s">
        <v>461</v>
      </c>
      <c r="C4" s="1958"/>
      <c r="D4" s="1958"/>
      <c r="E4" s="1958"/>
      <c r="F4" s="1958"/>
      <c r="G4" s="1958"/>
    </row>
    <row r="5" spans="1:9" ht="36" customHeight="1">
      <c r="A5" s="106"/>
      <c r="B5" s="106"/>
      <c r="C5" s="106"/>
      <c r="D5" s="106"/>
      <c r="E5" s="106"/>
      <c r="F5" s="106"/>
      <c r="G5" s="106"/>
    </row>
    <row r="6" spans="1:9" ht="36" customHeight="1">
      <c r="A6" s="106"/>
      <c r="B6" s="107" t="s">
        <v>234</v>
      </c>
      <c r="C6" s="1959"/>
      <c r="D6" s="1960"/>
      <c r="E6" s="1960"/>
      <c r="F6" s="1960"/>
      <c r="G6" s="1961"/>
    </row>
    <row r="7" spans="1:9" ht="55.5" customHeight="1">
      <c r="B7" s="108" t="s">
        <v>265</v>
      </c>
      <c r="C7" s="1962" t="s">
        <v>460</v>
      </c>
      <c r="D7" s="1962"/>
      <c r="E7" s="1962"/>
      <c r="F7" s="1962"/>
      <c r="G7" s="1963"/>
    </row>
    <row r="8" spans="1:9" ht="55.5" customHeight="1">
      <c r="B8" s="109" t="s">
        <v>459</v>
      </c>
      <c r="C8" s="1964" t="s">
        <v>458</v>
      </c>
      <c r="D8" s="1965"/>
      <c r="E8" s="1965"/>
      <c r="F8" s="1965"/>
      <c r="G8" s="1966"/>
    </row>
    <row r="9" spans="1:9" ht="117" customHeight="1">
      <c r="B9" s="109" t="s">
        <v>457</v>
      </c>
      <c r="C9" s="1967" t="s">
        <v>456</v>
      </c>
      <c r="D9" s="1968"/>
      <c r="E9" s="1968"/>
      <c r="F9" s="1968"/>
      <c r="G9" s="1969"/>
    </row>
    <row r="11" spans="1:9" ht="17.25" customHeight="1">
      <c r="B11" s="1951" t="s">
        <v>131</v>
      </c>
      <c r="C11" s="1952"/>
      <c r="D11" s="1952"/>
      <c r="E11" s="1952"/>
      <c r="F11" s="1952"/>
      <c r="G11" s="1952"/>
      <c r="H11" s="111"/>
      <c r="I11" s="111"/>
    </row>
    <row r="12" spans="1:9" ht="34.5" customHeight="1">
      <c r="B12" s="1953" t="s">
        <v>455</v>
      </c>
      <c r="C12" s="1954"/>
      <c r="D12" s="1954"/>
      <c r="E12" s="1954"/>
      <c r="F12" s="1954"/>
      <c r="G12" s="1954"/>
      <c r="H12" s="111"/>
      <c r="I12" s="111"/>
    </row>
    <row r="13" spans="1:9" ht="34.5" customHeight="1">
      <c r="B13" s="1970" t="s">
        <v>454</v>
      </c>
      <c r="C13" s="1970"/>
      <c r="D13" s="1970"/>
      <c r="E13" s="1970"/>
      <c r="F13" s="1970"/>
      <c r="G13" s="1970"/>
      <c r="H13" s="111"/>
      <c r="I13" s="111"/>
    </row>
    <row r="14" spans="1:9">
      <c r="B14" s="1955" t="s">
        <v>453</v>
      </c>
      <c r="C14" s="1952"/>
      <c r="D14" s="1952"/>
      <c r="E14" s="1952"/>
      <c r="F14" s="1952"/>
      <c r="G14" s="1952"/>
    </row>
    <row r="15" spans="1:9">
      <c r="B15" s="110"/>
    </row>
  </sheetData>
  <mergeCells count="10">
    <mergeCell ref="B11:G11"/>
    <mergeCell ref="B12:G12"/>
    <mergeCell ref="B14:G14"/>
    <mergeCell ref="F2:G2"/>
    <mergeCell ref="B4:G4"/>
    <mergeCell ref="C6:G6"/>
    <mergeCell ref="C7:G7"/>
    <mergeCell ref="C8:G8"/>
    <mergeCell ref="C9:G9"/>
    <mergeCell ref="B13:G13"/>
  </mergeCells>
  <phoneticPr fontId="2"/>
  <pageMargins left="0.7" right="0.7" top="0.75" bottom="0.75" header="0.3" footer="0.3"/>
  <pageSetup paperSize="9" scale="96"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P349"/>
  <sheetViews>
    <sheetView showGridLines="0" tabSelected="1" view="pageBreakPreview" zoomScale="90" zoomScaleNormal="100" zoomScaleSheetLayoutView="90" workbookViewId="0">
      <selection activeCell="E1" sqref="E1"/>
    </sheetView>
  </sheetViews>
  <sheetFormatPr defaultColWidth="9" defaultRowHeight="13"/>
  <cols>
    <col min="1" max="1" width="1.08984375" style="7" customWidth="1"/>
    <col min="2" max="14" width="2.6328125" style="7" customWidth="1"/>
    <col min="15" max="16" width="26.6328125" style="7" customWidth="1"/>
    <col min="17" max="45" width="2.6328125" style="7" customWidth="1"/>
    <col min="46" max="16384" width="9" style="7"/>
  </cols>
  <sheetData>
    <row r="1" spans="1:16" s="104" customFormat="1" ht="33" customHeight="1">
      <c r="A1" s="105"/>
      <c r="B1" s="1956" t="s">
        <v>523</v>
      </c>
      <c r="C1" s="1952"/>
      <c r="D1" s="1952"/>
      <c r="E1" s="1952"/>
      <c r="F1" s="1952"/>
      <c r="G1" s="1952"/>
      <c r="H1" s="1952"/>
      <c r="I1" s="1952"/>
      <c r="J1" s="1952"/>
      <c r="K1" s="1952"/>
      <c r="L1" s="1952"/>
      <c r="M1" s="1952"/>
      <c r="N1" s="1952"/>
      <c r="O1" s="1952"/>
      <c r="P1" s="1952"/>
    </row>
    <row r="2" spans="1:16" s="104" customFormat="1" ht="21.75" customHeight="1">
      <c r="A2" s="105"/>
      <c r="B2" s="1971" t="s">
        <v>491</v>
      </c>
      <c r="C2" s="1971"/>
      <c r="D2" s="1971"/>
      <c r="E2" s="1971"/>
      <c r="F2" s="1971"/>
      <c r="G2" s="1971"/>
      <c r="H2" s="1971"/>
      <c r="I2" s="1971"/>
      <c r="J2" s="1971"/>
      <c r="K2" s="1971"/>
      <c r="L2" s="1971"/>
      <c r="M2" s="1971"/>
      <c r="N2" s="1971"/>
      <c r="O2" s="1971"/>
      <c r="P2" s="1971"/>
    </row>
    <row r="3" spans="1:16" s="1" customFormat="1" ht="21" customHeight="1">
      <c r="B3" s="1972" t="s">
        <v>470</v>
      </c>
      <c r="C3" s="1972"/>
      <c r="D3" s="1972"/>
      <c r="E3" s="1972"/>
      <c r="F3" s="1972"/>
      <c r="G3" s="1972"/>
      <c r="H3" s="1972"/>
      <c r="I3" s="1972"/>
      <c r="J3" s="1972"/>
      <c r="K3" s="1972"/>
      <c r="L3" s="1972"/>
      <c r="M3" s="1972"/>
      <c r="N3" s="1972"/>
      <c r="O3" s="1972"/>
      <c r="P3" s="1972"/>
    </row>
    <row r="4" spans="1:16" s="104" customFormat="1" ht="27" customHeight="1" thickBot="1">
      <c r="A4" s="106"/>
      <c r="B4" s="1973"/>
      <c r="C4" s="1974"/>
      <c r="D4" s="1974"/>
      <c r="E4" s="1974"/>
      <c r="F4" s="1974"/>
      <c r="G4" s="1974"/>
      <c r="H4" s="1974"/>
      <c r="I4" s="1974"/>
      <c r="J4" s="1974"/>
      <c r="K4" s="1974"/>
      <c r="L4" s="1974"/>
      <c r="M4" s="1974"/>
      <c r="N4" s="1974"/>
      <c r="O4" s="1974"/>
      <c r="P4" s="1974"/>
    </row>
    <row r="5" spans="1:16" s="104" customFormat="1" ht="36" customHeight="1">
      <c r="A5" s="106"/>
      <c r="B5" s="1975" t="s">
        <v>234</v>
      </c>
      <c r="C5" s="1976"/>
      <c r="D5" s="1976"/>
      <c r="E5" s="1976"/>
      <c r="F5" s="1976"/>
      <c r="G5" s="1976"/>
      <c r="H5" s="1976"/>
      <c r="I5" s="1976"/>
      <c r="J5" s="1976"/>
      <c r="K5" s="1976"/>
      <c r="L5" s="1976"/>
      <c r="M5" s="1976"/>
      <c r="N5" s="1977"/>
      <c r="O5" s="1978"/>
      <c r="P5" s="1979"/>
    </row>
    <row r="6" spans="1:16" s="104" customFormat="1" ht="36" customHeight="1">
      <c r="B6" s="1980" t="s">
        <v>60</v>
      </c>
      <c r="C6" s="1965"/>
      <c r="D6" s="1965"/>
      <c r="E6" s="1965"/>
      <c r="F6" s="1965"/>
      <c r="G6" s="1965"/>
      <c r="H6" s="1965"/>
      <c r="I6" s="1965"/>
      <c r="J6" s="1965"/>
      <c r="K6" s="1965"/>
      <c r="L6" s="1965"/>
      <c r="M6" s="1965"/>
      <c r="N6" s="1966"/>
      <c r="O6" s="1981" t="s">
        <v>460</v>
      </c>
      <c r="P6" s="1982"/>
    </row>
    <row r="7" spans="1:16" ht="36" customHeight="1">
      <c r="B7" s="1983" t="s">
        <v>284</v>
      </c>
      <c r="C7" s="1984"/>
      <c r="D7" s="1984"/>
      <c r="E7" s="1984"/>
      <c r="F7" s="1984"/>
      <c r="G7" s="1984"/>
      <c r="H7" s="1984"/>
      <c r="I7" s="1984"/>
      <c r="J7" s="1984"/>
      <c r="K7" s="1984"/>
      <c r="L7" s="1984"/>
      <c r="M7" s="1984"/>
      <c r="N7" s="1985"/>
      <c r="O7" s="1986" t="s">
        <v>285</v>
      </c>
      <c r="P7" s="1987"/>
    </row>
    <row r="8" spans="1:16" ht="21" customHeight="1">
      <c r="B8" s="1988" t="s">
        <v>198</v>
      </c>
      <c r="C8" s="1989"/>
      <c r="D8" s="1989"/>
      <c r="E8" s="1989"/>
      <c r="F8" s="1989"/>
      <c r="G8" s="1989" t="s">
        <v>21</v>
      </c>
      <c r="H8" s="1989"/>
      <c r="I8" s="1989"/>
      <c r="J8" s="1989"/>
      <c r="K8" s="1989"/>
      <c r="L8" s="1989"/>
      <c r="M8" s="1989"/>
      <c r="N8" s="1989"/>
      <c r="O8" s="1990" t="s">
        <v>469</v>
      </c>
      <c r="P8" s="1993" t="s">
        <v>468</v>
      </c>
    </row>
    <row r="9" spans="1:16" ht="21" customHeight="1">
      <c r="B9" s="1988"/>
      <c r="C9" s="1989"/>
      <c r="D9" s="1989"/>
      <c r="E9" s="1989"/>
      <c r="F9" s="1989"/>
      <c r="G9" s="1989"/>
      <c r="H9" s="1989"/>
      <c r="I9" s="1989"/>
      <c r="J9" s="1989"/>
      <c r="K9" s="1989"/>
      <c r="L9" s="1989"/>
      <c r="M9" s="1989"/>
      <c r="N9" s="1989"/>
      <c r="O9" s="1991"/>
      <c r="P9" s="1993"/>
    </row>
    <row r="10" spans="1:16" ht="21" customHeight="1">
      <c r="B10" s="1988"/>
      <c r="C10" s="1989"/>
      <c r="D10" s="1989"/>
      <c r="E10" s="1989"/>
      <c r="F10" s="1989"/>
      <c r="G10" s="1989"/>
      <c r="H10" s="1989"/>
      <c r="I10" s="1989"/>
      <c r="J10" s="1989"/>
      <c r="K10" s="1989"/>
      <c r="L10" s="1989"/>
      <c r="M10" s="1989"/>
      <c r="N10" s="1989"/>
      <c r="O10" s="1992"/>
      <c r="P10" s="1993"/>
    </row>
    <row r="11" spans="1:16" ht="21" customHeight="1">
      <c r="B11" s="1994"/>
      <c r="C11" s="1995"/>
      <c r="D11" s="1995"/>
      <c r="E11" s="1995"/>
      <c r="F11" s="1995"/>
      <c r="G11" s="1995"/>
      <c r="H11" s="1995"/>
      <c r="I11" s="1995"/>
      <c r="J11" s="1995"/>
      <c r="K11" s="1995"/>
      <c r="L11" s="1995"/>
      <c r="M11" s="1995"/>
      <c r="N11" s="1995"/>
      <c r="O11" s="180"/>
      <c r="P11" s="181"/>
    </row>
    <row r="12" spans="1:16" ht="21" customHeight="1">
      <c r="B12" s="1994"/>
      <c r="C12" s="1995"/>
      <c r="D12" s="1995"/>
      <c r="E12" s="1995"/>
      <c r="F12" s="1995"/>
      <c r="G12" s="1995"/>
      <c r="H12" s="1995"/>
      <c r="I12" s="1995"/>
      <c r="J12" s="1995"/>
      <c r="K12" s="1995"/>
      <c r="L12" s="1995"/>
      <c r="M12" s="1995"/>
      <c r="N12" s="1995"/>
      <c r="O12" s="180"/>
      <c r="P12" s="181"/>
    </row>
    <row r="13" spans="1:16" ht="21" customHeight="1">
      <c r="B13" s="1994"/>
      <c r="C13" s="1995"/>
      <c r="D13" s="1995"/>
      <c r="E13" s="1995"/>
      <c r="F13" s="1995"/>
      <c r="G13" s="1995"/>
      <c r="H13" s="1995"/>
      <c r="I13" s="1995"/>
      <c r="J13" s="1995"/>
      <c r="K13" s="1995"/>
      <c r="L13" s="1995"/>
      <c r="M13" s="1995"/>
      <c r="N13" s="1995"/>
      <c r="O13" s="180"/>
      <c r="P13" s="181"/>
    </row>
    <row r="14" spans="1:16" ht="21" customHeight="1">
      <c r="B14" s="1994"/>
      <c r="C14" s="1995"/>
      <c r="D14" s="1995"/>
      <c r="E14" s="1995"/>
      <c r="F14" s="1995"/>
      <c r="G14" s="1995"/>
      <c r="H14" s="1995"/>
      <c r="I14" s="1995"/>
      <c r="J14" s="1995"/>
      <c r="K14" s="1995"/>
      <c r="L14" s="1995"/>
      <c r="M14" s="1995"/>
      <c r="N14" s="1995"/>
      <c r="O14" s="180"/>
      <c r="P14" s="179"/>
    </row>
    <row r="15" spans="1:16" ht="21" customHeight="1">
      <c r="B15" s="1994"/>
      <c r="C15" s="1995"/>
      <c r="D15" s="1995"/>
      <c r="E15" s="1995"/>
      <c r="F15" s="1995"/>
      <c r="G15" s="1995"/>
      <c r="H15" s="1995"/>
      <c r="I15" s="1995"/>
      <c r="J15" s="1995"/>
      <c r="K15" s="1995"/>
      <c r="L15" s="1995"/>
      <c r="M15" s="1995"/>
      <c r="N15" s="1995"/>
      <c r="O15" s="180"/>
      <c r="P15" s="179"/>
    </row>
    <row r="16" spans="1:16" ht="21" customHeight="1">
      <c r="B16" s="1994"/>
      <c r="C16" s="1995"/>
      <c r="D16" s="1995"/>
      <c r="E16" s="1995"/>
      <c r="F16" s="1995"/>
      <c r="G16" s="1995"/>
      <c r="H16" s="1995"/>
      <c r="I16" s="1995"/>
      <c r="J16" s="1995"/>
      <c r="K16" s="1995"/>
      <c r="L16" s="1995"/>
      <c r="M16" s="1995"/>
      <c r="N16" s="1995"/>
      <c r="O16" s="180"/>
      <c r="P16" s="179"/>
    </row>
    <row r="17" spans="2:16" ht="21" customHeight="1">
      <c r="B17" s="1994"/>
      <c r="C17" s="1995"/>
      <c r="D17" s="1995"/>
      <c r="E17" s="1995"/>
      <c r="F17" s="1995"/>
      <c r="G17" s="1995"/>
      <c r="H17" s="1995"/>
      <c r="I17" s="1995"/>
      <c r="J17" s="1995"/>
      <c r="K17" s="1995"/>
      <c r="L17" s="1995"/>
      <c r="M17" s="1995"/>
      <c r="N17" s="1995"/>
      <c r="O17" s="180"/>
      <c r="P17" s="179"/>
    </row>
    <row r="18" spans="2:16" ht="21" customHeight="1">
      <c r="B18" s="1994"/>
      <c r="C18" s="1995"/>
      <c r="D18" s="1995"/>
      <c r="E18" s="1995"/>
      <c r="F18" s="1995"/>
      <c r="G18" s="1995"/>
      <c r="H18" s="1995"/>
      <c r="I18" s="1995"/>
      <c r="J18" s="1995"/>
      <c r="K18" s="1995"/>
      <c r="L18" s="1995"/>
      <c r="M18" s="1995"/>
      <c r="N18" s="1995"/>
      <c r="O18" s="180"/>
      <c r="P18" s="179"/>
    </row>
    <row r="19" spans="2:16" ht="21" customHeight="1">
      <c r="B19" s="1994"/>
      <c r="C19" s="1995"/>
      <c r="D19" s="1995"/>
      <c r="E19" s="1995"/>
      <c r="F19" s="1995"/>
      <c r="G19" s="1995"/>
      <c r="H19" s="1995"/>
      <c r="I19" s="1995"/>
      <c r="J19" s="1995"/>
      <c r="K19" s="1995"/>
      <c r="L19" s="1995"/>
      <c r="M19" s="1995"/>
      <c r="N19" s="1995"/>
      <c r="O19" s="180"/>
      <c r="P19" s="179"/>
    </row>
    <row r="20" spans="2:16" ht="21" customHeight="1">
      <c r="B20" s="1998"/>
      <c r="C20" s="1999"/>
      <c r="D20" s="1999"/>
      <c r="E20" s="1999"/>
      <c r="F20" s="1999"/>
      <c r="G20" s="1999"/>
      <c r="H20" s="1999"/>
      <c r="I20" s="1999"/>
      <c r="J20" s="1999"/>
      <c r="K20" s="1999"/>
      <c r="L20" s="1999"/>
      <c r="M20" s="1999"/>
      <c r="N20" s="1999"/>
      <c r="O20" s="178"/>
      <c r="P20" s="177"/>
    </row>
    <row r="21" spans="2:16" ht="21" customHeight="1">
      <c r="B21" s="1998"/>
      <c r="C21" s="1999"/>
      <c r="D21" s="1999"/>
      <c r="E21" s="1999"/>
      <c r="F21" s="1999"/>
      <c r="G21" s="1999"/>
      <c r="H21" s="1999"/>
      <c r="I21" s="1999"/>
      <c r="J21" s="1999"/>
      <c r="K21" s="1999"/>
      <c r="L21" s="1999"/>
      <c r="M21" s="1999"/>
      <c r="N21" s="1999"/>
      <c r="O21" s="178"/>
      <c r="P21" s="177"/>
    </row>
    <row r="22" spans="2:16" ht="21" customHeight="1" thickBot="1">
      <c r="B22" s="2000"/>
      <c r="C22" s="2001"/>
      <c r="D22" s="2001"/>
      <c r="E22" s="2001"/>
      <c r="F22" s="2001"/>
      <c r="G22" s="2001"/>
      <c r="H22" s="2001"/>
      <c r="I22" s="2001"/>
      <c r="J22" s="2001"/>
      <c r="K22" s="2001"/>
      <c r="L22" s="2001"/>
      <c r="M22" s="2001"/>
      <c r="N22" s="2001"/>
      <c r="O22" s="176"/>
      <c r="P22" s="175"/>
    </row>
    <row r="23" spans="2:16" ht="21" customHeight="1" thickBot="1">
      <c r="B23" s="170"/>
      <c r="C23" s="170"/>
      <c r="D23" s="170"/>
      <c r="E23" s="170"/>
      <c r="F23" s="170"/>
      <c r="G23" s="170"/>
      <c r="H23" s="170"/>
      <c r="I23" s="170"/>
      <c r="J23" s="170"/>
      <c r="K23" s="170"/>
      <c r="L23" s="170"/>
      <c r="M23" s="170"/>
      <c r="N23" s="170"/>
      <c r="O23" s="170"/>
      <c r="P23" s="170"/>
    </row>
    <row r="24" spans="2:16" ht="21" customHeight="1">
      <c r="B24" s="2002" t="s">
        <v>467</v>
      </c>
      <c r="C24" s="2003"/>
      <c r="D24" s="2003"/>
      <c r="E24" s="2003"/>
      <c r="F24" s="2003"/>
      <c r="G24" s="2003"/>
      <c r="H24" s="2003"/>
      <c r="I24" s="2003"/>
      <c r="J24" s="2004"/>
      <c r="K24" s="2004"/>
      <c r="L24" s="2004"/>
      <c r="M24" s="2004"/>
      <c r="N24" s="2005"/>
      <c r="O24" s="2010" t="s">
        <v>466</v>
      </c>
      <c r="P24" s="174"/>
    </row>
    <row r="25" spans="2:16" ht="42.75" customHeight="1">
      <c r="B25" s="2006"/>
      <c r="C25" s="2007"/>
      <c r="D25" s="2007"/>
      <c r="E25" s="2007"/>
      <c r="F25" s="2007"/>
      <c r="G25" s="2007"/>
      <c r="H25" s="2007"/>
      <c r="I25" s="2007"/>
      <c r="J25" s="2008"/>
      <c r="K25" s="2008"/>
      <c r="L25" s="2008"/>
      <c r="M25" s="2008"/>
      <c r="N25" s="2009"/>
      <c r="O25" s="2011"/>
      <c r="P25" s="173" t="s">
        <v>465</v>
      </c>
    </row>
    <row r="26" spans="2:16" ht="24.75" customHeight="1" thickBot="1">
      <c r="B26" s="2012"/>
      <c r="C26" s="2013"/>
      <c r="D26" s="2013"/>
      <c r="E26" s="2013"/>
      <c r="F26" s="2013"/>
      <c r="G26" s="2013"/>
      <c r="H26" s="2013"/>
      <c r="I26" s="2013"/>
      <c r="J26" s="2014"/>
      <c r="K26" s="2014"/>
      <c r="L26" s="2014"/>
      <c r="M26" s="2014"/>
      <c r="N26" s="2015"/>
      <c r="O26" s="172"/>
      <c r="P26" s="171"/>
    </row>
    <row r="27" spans="2:16" ht="13.5" customHeight="1">
      <c r="B27" s="170"/>
      <c r="C27" s="170"/>
      <c r="D27" s="170"/>
      <c r="E27" s="170"/>
      <c r="F27" s="170"/>
      <c r="G27" s="170"/>
      <c r="H27" s="170"/>
      <c r="I27" s="170"/>
      <c r="J27" s="169"/>
      <c r="K27" s="169"/>
      <c r="L27" s="169"/>
      <c r="M27" s="169"/>
      <c r="N27" s="169"/>
      <c r="O27" s="168"/>
      <c r="P27" s="168"/>
    </row>
    <row r="28" spans="2:16" ht="27" customHeight="1">
      <c r="B28" s="2016" t="s">
        <v>464</v>
      </c>
      <c r="C28" s="1997"/>
      <c r="D28" s="1997"/>
      <c r="E28" s="1997"/>
      <c r="F28" s="1997"/>
      <c r="G28" s="1997"/>
      <c r="H28" s="1997"/>
      <c r="I28" s="1997"/>
      <c r="J28" s="1997"/>
      <c r="K28" s="1997"/>
      <c r="L28" s="1997"/>
      <c r="M28" s="1997"/>
      <c r="N28" s="1997"/>
      <c r="O28" s="1997"/>
      <c r="P28" s="1997"/>
    </row>
    <row r="29" spans="2:16" ht="20.25" customHeight="1">
      <c r="B29" s="2016" t="s">
        <v>463</v>
      </c>
      <c r="C29" s="1997"/>
      <c r="D29" s="1997"/>
      <c r="E29" s="1997"/>
      <c r="F29" s="1997"/>
      <c r="G29" s="1997"/>
      <c r="H29" s="1997"/>
      <c r="I29" s="1997"/>
      <c r="J29" s="1997"/>
      <c r="K29" s="1997"/>
      <c r="L29" s="1997"/>
      <c r="M29" s="1997"/>
      <c r="N29" s="1997"/>
      <c r="O29" s="1997"/>
      <c r="P29" s="1997"/>
    </row>
    <row r="30" spans="2:16" ht="13.5" customHeight="1">
      <c r="B30" s="167"/>
      <c r="C30" s="166"/>
      <c r="D30" s="166"/>
      <c r="E30" s="166"/>
      <c r="F30" s="166"/>
      <c r="G30" s="166"/>
      <c r="H30" s="166"/>
      <c r="I30" s="166"/>
      <c r="J30" s="166"/>
      <c r="K30" s="166"/>
      <c r="L30" s="166"/>
      <c r="M30" s="166"/>
      <c r="N30" s="166"/>
      <c r="O30" s="166"/>
      <c r="P30" s="166"/>
    </row>
    <row r="31" spans="2:16" ht="21" customHeight="1">
      <c r="B31" s="1996" t="s">
        <v>462</v>
      </c>
      <c r="C31" s="1997"/>
      <c r="D31" s="1997"/>
      <c r="E31" s="1997"/>
      <c r="F31" s="1997"/>
      <c r="G31" s="1997"/>
      <c r="H31" s="1997"/>
      <c r="I31" s="1997"/>
      <c r="J31" s="1997"/>
      <c r="K31" s="1997"/>
      <c r="L31" s="1997"/>
      <c r="M31" s="1997"/>
      <c r="N31" s="1997"/>
      <c r="O31" s="1997"/>
      <c r="P31" s="1997"/>
    </row>
    <row r="32" spans="2:16" ht="21" customHeight="1">
      <c r="B32" s="1997"/>
      <c r="C32" s="1997"/>
      <c r="D32" s="1997"/>
      <c r="E32" s="1997"/>
      <c r="F32" s="1997"/>
      <c r="G32" s="1997"/>
      <c r="H32" s="1997"/>
      <c r="I32" s="1997"/>
      <c r="J32" s="1997"/>
      <c r="K32" s="1997"/>
      <c r="L32" s="1997"/>
      <c r="M32" s="1997"/>
      <c r="N32" s="1997"/>
      <c r="O32" s="1997"/>
      <c r="P32" s="1997"/>
    </row>
    <row r="33" spans="2:16" ht="21" customHeight="1">
      <c r="B33" s="1997"/>
      <c r="C33" s="1997"/>
      <c r="D33" s="1997"/>
      <c r="E33" s="1997"/>
      <c r="F33" s="1997"/>
      <c r="G33" s="1997"/>
      <c r="H33" s="1997"/>
      <c r="I33" s="1997"/>
      <c r="J33" s="1997"/>
      <c r="K33" s="1997"/>
      <c r="L33" s="1997"/>
      <c r="M33" s="1997"/>
      <c r="N33" s="1997"/>
      <c r="O33" s="1997"/>
      <c r="P33" s="1997"/>
    </row>
    <row r="34" spans="2:16" ht="21" customHeight="1">
      <c r="B34" s="1997"/>
      <c r="C34" s="1997"/>
      <c r="D34" s="1997"/>
      <c r="E34" s="1997"/>
      <c r="F34" s="1997"/>
      <c r="G34" s="1997"/>
      <c r="H34" s="1997"/>
      <c r="I34" s="1997"/>
      <c r="J34" s="1997"/>
      <c r="K34" s="1997"/>
      <c r="L34" s="1997"/>
      <c r="M34" s="1997"/>
      <c r="N34" s="1997"/>
      <c r="O34" s="1997"/>
      <c r="P34" s="1997"/>
    </row>
    <row r="35" spans="2:16" ht="21" customHeight="1">
      <c r="B35" s="1997"/>
      <c r="C35" s="1997"/>
      <c r="D35" s="1997"/>
      <c r="E35" s="1997"/>
      <c r="F35" s="1997"/>
      <c r="G35" s="1997"/>
      <c r="H35" s="1997"/>
      <c r="I35" s="1997"/>
      <c r="J35" s="1997"/>
      <c r="K35" s="1997"/>
      <c r="L35" s="1997"/>
      <c r="M35" s="1997"/>
      <c r="N35" s="1997"/>
      <c r="O35" s="1997"/>
      <c r="P35" s="1997"/>
    </row>
    <row r="36" spans="2:16" ht="21" customHeight="1">
      <c r="B36" s="165"/>
      <c r="C36" s="165"/>
      <c r="D36" s="165"/>
      <c r="E36" s="165"/>
      <c r="F36" s="165"/>
      <c r="G36" s="165"/>
      <c r="H36" s="165"/>
      <c r="I36" s="165"/>
      <c r="J36" s="165"/>
      <c r="K36" s="165"/>
      <c r="L36" s="165"/>
      <c r="M36" s="165"/>
      <c r="N36" s="165"/>
      <c r="O36" s="165"/>
      <c r="P36" s="165"/>
    </row>
    <row r="37" spans="2:16" ht="21" customHeight="1">
      <c r="B37" s="165"/>
      <c r="C37" s="165"/>
      <c r="D37" s="165"/>
      <c r="E37" s="165"/>
      <c r="F37" s="165"/>
      <c r="G37" s="165"/>
      <c r="H37" s="165"/>
      <c r="I37" s="165"/>
      <c r="J37" s="165"/>
      <c r="K37" s="165"/>
      <c r="L37" s="165"/>
      <c r="M37" s="165"/>
      <c r="N37" s="165"/>
      <c r="O37" s="165"/>
      <c r="P37" s="165"/>
    </row>
    <row r="38" spans="2:16" ht="21" customHeight="1">
      <c r="B38" s="165"/>
      <c r="C38" s="165"/>
      <c r="D38" s="165"/>
      <c r="E38" s="165"/>
      <c r="F38" s="165"/>
      <c r="G38" s="165"/>
      <c r="H38" s="165"/>
      <c r="I38" s="165"/>
      <c r="J38" s="165"/>
      <c r="K38" s="165"/>
      <c r="L38" s="165"/>
      <c r="M38" s="165"/>
      <c r="N38" s="165"/>
      <c r="O38" s="165"/>
      <c r="P38" s="165"/>
    </row>
    <row r="39" spans="2:16" ht="21" customHeight="1">
      <c r="B39" s="165"/>
      <c r="C39" s="165"/>
      <c r="D39" s="165"/>
      <c r="E39" s="165"/>
      <c r="F39" s="165"/>
      <c r="G39" s="165"/>
      <c r="H39" s="165"/>
      <c r="I39" s="165"/>
      <c r="J39" s="165"/>
      <c r="K39" s="165"/>
      <c r="L39" s="165"/>
      <c r="M39" s="165"/>
      <c r="N39" s="165"/>
      <c r="O39" s="165"/>
      <c r="P39" s="165"/>
    </row>
    <row r="40" spans="2:16" ht="21" customHeight="1">
      <c r="B40" s="165"/>
      <c r="C40" s="165"/>
      <c r="D40" s="165"/>
      <c r="E40" s="165"/>
      <c r="F40" s="165"/>
      <c r="G40" s="165"/>
      <c r="H40" s="165"/>
      <c r="I40" s="165"/>
      <c r="J40" s="165"/>
      <c r="K40" s="165"/>
      <c r="L40" s="165"/>
      <c r="M40" s="165"/>
      <c r="N40" s="165"/>
      <c r="O40" s="165"/>
      <c r="P40" s="165"/>
    </row>
    <row r="41" spans="2:16" ht="16.5" customHeight="1">
      <c r="B41" s="165"/>
      <c r="C41" s="165"/>
      <c r="D41" s="165"/>
      <c r="E41" s="165"/>
      <c r="F41" s="165"/>
      <c r="G41" s="165"/>
      <c r="H41" s="165"/>
      <c r="I41" s="165"/>
      <c r="J41" s="165"/>
      <c r="K41" s="165"/>
      <c r="L41" s="165"/>
      <c r="M41" s="165"/>
      <c r="N41" s="165"/>
      <c r="O41" s="165"/>
      <c r="P41" s="165"/>
    </row>
    <row r="42" spans="2:16" ht="21" customHeight="1"/>
    <row r="43" spans="2:16" ht="21" customHeight="1"/>
    <row r="44" spans="2:16" ht="21" customHeight="1"/>
    <row r="45" spans="2:16" ht="21" customHeight="1"/>
    <row r="46" spans="2:16" ht="21" customHeight="1"/>
    <row r="47" spans="2:16" ht="21" customHeight="1"/>
    <row r="48" spans="2: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sheetData>
  <mergeCells count="44">
    <mergeCell ref="B31:P35"/>
    <mergeCell ref="B20:F20"/>
    <mergeCell ref="G20:N20"/>
    <mergeCell ref="B21:F21"/>
    <mergeCell ref="G21:N21"/>
    <mergeCell ref="B22:F22"/>
    <mergeCell ref="G22:N22"/>
    <mergeCell ref="B24:N25"/>
    <mergeCell ref="O24:O25"/>
    <mergeCell ref="B26:N26"/>
    <mergeCell ref="B28:P28"/>
    <mergeCell ref="B29:P29"/>
    <mergeCell ref="B17:F17"/>
    <mergeCell ref="G17:N17"/>
    <mergeCell ref="B18:F18"/>
    <mergeCell ref="G18:N18"/>
    <mergeCell ref="B19:F19"/>
    <mergeCell ref="G19:N19"/>
    <mergeCell ref="B14:F14"/>
    <mergeCell ref="G14:N14"/>
    <mergeCell ref="B15:F15"/>
    <mergeCell ref="G15:N15"/>
    <mergeCell ref="B16:F16"/>
    <mergeCell ref="G16:N16"/>
    <mergeCell ref="B11:F11"/>
    <mergeCell ref="G11:N11"/>
    <mergeCell ref="B12:F12"/>
    <mergeCell ref="G12:N12"/>
    <mergeCell ref="B13:F13"/>
    <mergeCell ref="G13:N13"/>
    <mergeCell ref="B6:N6"/>
    <mergeCell ref="O6:P6"/>
    <mergeCell ref="B7:N7"/>
    <mergeCell ref="O7:P7"/>
    <mergeCell ref="B8:F10"/>
    <mergeCell ref="G8:N10"/>
    <mergeCell ref="O8:O10"/>
    <mergeCell ref="P8:P10"/>
    <mergeCell ref="B1:P1"/>
    <mergeCell ref="B2:P2"/>
    <mergeCell ref="B3:P3"/>
    <mergeCell ref="B4:P4"/>
    <mergeCell ref="B5:N5"/>
    <mergeCell ref="O5:P5"/>
  </mergeCells>
  <phoneticPr fontId="2"/>
  <pageMargins left="0.7" right="0.7" top="0.75" bottom="0.75" header="0.3" footer="0.3"/>
  <pageSetup paperSize="9" scale="9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B85E5-AE62-4FF9-9CFA-C9FE6940A60F}">
  <sheetPr>
    <tabColor theme="8"/>
    <pageSetUpPr fitToPage="1"/>
  </sheetPr>
  <dimension ref="A1:H32"/>
  <sheetViews>
    <sheetView tabSelected="1" view="pageBreakPreview" zoomScaleNormal="100" zoomScaleSheetLayoutView="100" workbookViewId="0">
      <selection activeCell="E1" sqref="E1"/>
    </sheetView>
  </sheetViews>
  <sheetFormatPr defaultColWidth="8.81640625" defaultRowHeight="13"/>
  <cols>
    <col min="1" max="1" width="11" style="9" customWidth="1"/>
    <col min="2" max="2" width="18.90625" style="9" customWidth="1"/>
    <col min="3" max="3" width="12.6328125" style="9" customWidth="1"/>
    <col min="4" max="7" width="11" style="9" customWidth="1"/>
    <col min="8" max="8" width="17.7265625" style="9" customWidth="1"/>
    <col min="9" max="256" width="8.81640625" style="9"/>
    <col min="257" max="264" width="11" style="9" customWidth="1"/>
    <col min="265" max="512" width="8.81640625" style="9"/>
    <col min="513" max="520" width="11" style="9" customWidth="1"/>
    <col min="521" max="768" width="8.81640625" style="9"/>
    <col min="769" max="776" width="11" style="9" customWidth="1"/>
    <col min="777" max="1024" width="8.81640625" style="9"/>
    <col min="1025" max="1032" width="11" style="9" customWidth="1"/>
    <col min="1033" max="1280" width="8.81640625" style="9"/>
    <col min="1281" max="1288" width="11" style="9" customWidth="1"/>
    <col min="1289" max="1536" width="8.81640625" style="9"/>
    <col min="1537" max="1544" width="11" style="9" customWidth="1"/>
    <col min="1545" max="1792" width="8.81640625" style="9"/>
    <col min="1793" max="1800" width="11" style="9" customWidth="1"/>
    <col min="1801" max="2048" width="8.81640625" style="9"/>
    <col min="2049" max="2056" width="11" style="9" customWidth="1"/>
    <col min="2057" max="2304" width="8.81640625" style="9"/>
    <col min="2305" max="2312" width="11" style="9" customWidth="1"/>
    <col min="2313" max="2560" width="8.81640625" style="9"/>
    <col min="2561" max="2568" width="11" style="9" customWidth="1"/>
    <col min="2569" max="2816" width="8.81640625" style="9"/>
    <col min="2817" max="2824" width="11" style="9" customWidth="1"/>
    <col min="2825" max="3072" width="8.81640625" style="9"/>
    <col min="3073" max="3080" width="11" style="9" customWidth="1"/>
    <col min="3081" max="3328" width="8.81640625" style="9"/>
    <col min="3329" max="3336" width="11" style="9" customWidth="1"/>
    <col min="3337" max="3584" width="8.81640625" style="9"/>
    <col min="3585" max="3592" width="11" style="9" customWidth="1"/>
    <col min="3593" max="3840" width="8.81640625" style="9"/>
    <col min="3841" max="3848" width="11" style="9" customWidth="1"/>
    <col min="3849" max="4096" width="8.81640625" style="9"/>
    <col min="4097" max="4104" width="11" style="9" customWidth="1"/>
    <col min="4105" max="4352" width="8.81640625" style="9"/>
    <col min="4353" max="4360" width="11" style="9" customWidth="1"/>
    <col min="4361" max="4608" width="8.81640625" style="9"/>
    <col min="4609" max="4616" width="11" style="9" customWidth="1"/>
    <col min="4617" max="4864" width="8.81640625" style="9"/>
    <col min="4865" max="4872" width="11" style="9" customWidth="1"/>
    <col min="4873" max="5120" width="8.81640625" style="9"/>
    <col min="5121" max="5128" width="11" style="9" customWidth="1"/>
    <col min="5129" max="5376" width="8.81640625" style="9"/>
    <col min="5377" max="5384" width="11" style="9" customWidth="1"/>
    <col min="5385" max="5632" width="8.81640625" style="9"/>
    <col min="5633" max="5640" width="11" style="9" customWidth="1"/>
    <col min="5641" max="5888" width="8.81640625" style="9"/>
    <col min="5889" max="5896" width="11" style="9" customWidth="1"/>
    <col min="5897" max="6144" width="8.81640625" style="9"/>
    <col min="6145" max="6152" width="11" style="9" customWidth="1"/>
    <col min="6153" max="6400" width="8.81640625" style="9"/>
    <col min="6401" max="6408" width="11" style="9" customWidth="1"/>
    <col min="6409" max="6656" width="8.81640625" style="9"/>
    <col min="6657" max="6664" width="11" style="9" customWidth="1"/>
    <col min="6665" max="6912" width="8.81640625" style="9"/>
    <col min="6913" max="6920" width="11" style="9" customWidth="1"/>
    <col min="6921" max="7168" width="8.81640625" style="9"/>
    <col min="7169" max="7176" width="11" style="9" customWidth="1"/>
    <col min="7177" max="7424" width="8.81640625" style="9"/>
    <col min="7425" max="7432" width="11" style="9" customWidth="1"/>
    <col min="7433" max="7680" width="8.81640625" style="9"/>
    <col min="7681" max="7688" width="11" style="9" customWidth="1"/>
    <col min="7689" max="7936" width="8.81640625" style="9"/>
    <col min="7937" max="7944" width="11" style="9" customWidth="1"/>
    <col min="7945" max="8192" width="8.81640625" style="9"/>
    <col min="8193" max="8200" width="11" style="9" customWidth="1"/>
    <col min="8201" max="8448" width="8.81640625" style="9"/>
    <col min="8449" max="8456" width="11" style="9" customWidth="1"/>
    <col min="8457" max="8704" width="8.81640625" style="9"/>
    <col min="8705" max="8712" width="11" style="9" customWidth="1"/>
    <col min="8713" max="8960" width="8.81640625" style="9"/>
    <col min="8961" max="8968" width="11" style="9" customWidth="1"/>
    <col min="8969" max="9216" width="8.81640625" style="9"/>
    <col min="9217" max="9224" width="11" style="9" customWidth="1"/>
    <col min="9225" max="9472" width="8.81640625" style="9"/>
    <col min="9473" max="9480" width="11" style="9" customWidth="1"/>
    <col min="9481" max="9728" width="8.81640625" style="9"/>
    <col min="9729" max="9736" width="11" style="9" customWidth="1"/>
    <col min="9737" max="9984" width="8.81640625" style="9"/>
    <col min="9985" max="9992" width="11" style="9" customWidth="1"/>
    <col min="9993" max="10240" width="8.81640625" style="9"/>
    <col min="10241" max="10248" width="11" style="9" customWidth="1"/>
    <col min="10249" max="10496" width="8.81640625" style="9"/>
    <col min="10497" max="10504" width="11" style="9" customWidth="1"/>
    <col min="10505" max="10752" width="8.81640625" style="9"/>
    <col min="10753" max="10760" width="11" style="9" customWidth="1"/>
    <col min="10761" max="11008" width="8.81640625" style="9"/>
    <col min="11009" max="11016" width="11" style="9" customWidth="1"/>
    <col min="11017" max="11264" width="8.81640625" style="9"/>
    <col min="11265" max="11272" width="11" style="9" customWidth="1"/>
    <col min="11273" max="11520" width="8.81640625" style="9"/>
    <col min="11521" max="11528" width="11" style="9" customWidth="1"/>
    <col min="11529" max="11776" width="8.81640625" style="9"/>
    <col min="11777" max="11784" width="11" style="9" customWidth="1"/>
    <col min="11785" max="12032" width="8.81640625" style="9"/>
    <col min="12033" max="12040" width="11" style="9" customWidth="1"/>
    <col min="12041" max="12288" width="8.81640625" style="9"/>
    <col min="12289" max="12296" width="11" style="9" customWidth="1"/>
    <col min="12297" max="12544" width="8.81640625" style="9"/>
    <col min="12545" max="12552" width="11" style="9" customWidth="1"/>
    <col min="12553" max="12800" width="8.81640625" style="9"/>
    <col min="12801" max="12808" width="11" style="9" customWidth="1"/>
    <col min="12809" max="13056" width="8.81640625" style="9"/>
    <col min="13057" max="13064" width="11" style="9" customWidth="1"/>
    <col min="13065" max="13312" width="8.81640625" style="9"/>
    <col min="13313" max="13320" width="11" style="9" customWidth="1"/>
    <col min="13321" max="13568" width="8.81640625" style="9"/>
    <col min="13569" max="13576" width="11" style="9" customWidth="1"/>
    <col min="13577" max="13824" width="8.81640625" style="9"/>
    <col min="13825" max="13832" width="11" style="9" customWidth="1"/>
    <col min="13833" max="14080" width="8.81640625" style="9"/>
    <col min="14081" max="14088" width="11" style="9" customWidth="1"/>
    <col min="14089" max="14336" width="8.81640625" style="9"/>
    <col min="14337" max="14344" width="11" style="9" customWidth="1"/>
    <col min="14345" max="14592" width="8.81640625" style="9"/>
    <col min="14593" max="14600" width="11" style="9" customWidth="1"/>
    <col min="14601" max="14848" width="8.81640625" style="9"/>
    <col min="14849" max="14856" width="11" style="9" customWidth="1"/>
    <col min="14857" max="15104" width="8.81640625" style="9"/>
    <col min="15105" max="15112" width="11" style="9" customWidth="1"/>
    <col min="15113" max="15360" width="8.81640625" style="9"/>
    <col min="15361" max="15368" width="11" style="9" customWidth="1"/>
    <col min="15369" max="15616" width="8.81640625" style="9"/>
    <col min="15617" max="15624" width="11" style="9" customWidth="1"/>
    <col min="15625" max="15872" width="8.81640625" style="9"/>
    <col min="15873" max="15880" width="11" style="9" customWidth="1"/>
    <col min="15881" max="16128" width="8.81640625" style="9"/>
    <col min="16129" max="16136" width="11" style="9" customWidth="1"/>
    <col min="16137" max="16384" width="8.81640625" style="9"/>
  </cols>
  <sheetData>
    <row r="1" spans="1:8" ht="20.149999999999999" customHeight="1"/>
    <row r="2" spans="1:8" ht="20.149999999999999" customHeight="1">
      <c r="A2" s="14" t="s">
        <v>486</v>
      </c>
      <c r="F2" s="2048" t="s">
        <v>731</v>
      </c>
      <c r="G2" s="2048"/>
      <c r="H2" s="2048"/>
    </row>
    <row r="3" spans="1:8" ht="20.149999999999999" customHeight="1"/>
    <row r="4" spans="1:8" s="435" customFormat="1" ht="20.149999999999999" customHeight="1">
      <c r="A4" s="2049" t="s">
        <v>732</v>
      </c>
      <c r="B4" s="2050"/>
      <c r="C4" s="2050"/>
      <c r="D4" s="2050"/>
      <c r="E4" s="2050"/>
      <c r="F4" s="2050"/>
      <c r="G4" s="2050"/>
      <c r="H4" s="2050"/>
    </row>
    <row r="5" spans="1:8" ht="20.149999999999999" customHeight="1">
      <c r="A5" s="436"/>
      <c r="B5" s="436"/>
      <c r="C5" s="436"/>
      <c r="D5" s="436"/>
      <c r="E5" s="436"/>
      <c r="F5" s="436"/>
      <c r="G5" s="436"/>
      <c r="H5" s="436"/>
    </row>
    <row r="6" spans="1:8" ht="45" customHeight="1">
      <c r="A6" s="2051" t="s">
        <v>234</v>
      </c>
      <c r="B6" s="2051"/>
      <c r="C6" s="1596"/>
      <c r="D6" s="2052"/>
      <c r="E6" s="2052"/>
      <c r="F6" s="2052"/>
      <c r="G6" s="2052"/>
      <c r="H6" s="1597"/>
    </row>
    <row r="7" spans="1:8" ht="45" customHeight="1">
      <c r="A7" s="1591" t="s">
        <v>733</v>
      </c>
      <c r="B7" s="1591"/>
      <c r="C7" s="2051" t="s">
        <v>734</v>
      </c>
      <c r="D7" s="2051"/>
      <c r="E7" s="2051"/>
      <c r="F7" s="2051"/>
      <c r="G7" s="2051"/>
      <c r="H7" s="2051"/>
    </row>
    <row r="8" spans="1:8" ht="26.25" customHeight="1">
      <c r="A8" s="2040" t="s">
        <v>735</v>
      </c>
      <c r="B8" s="2041"/>
      <c r="C8" s="2046" t="s">
        <v>736</v>
      </c>
      <c r="D8" s="2047"/>
      <c r="E8" s="1592" t="s">
        <v>737</v>
      </c>
      <c r="F8" s="1586"/>
      <c r="G8" s="1593"/>
      <c r="H8" s="437"/>
    </row>
    <row r="9" spans="1:8" ht="26.25" customHeight="1">
      <c r="A9" s="2042"/>
      <c r="B9" s="2043"/>
      <c r="C9" s="2039" t="s">
        <v>738</v>
      </c>
      <c r="D9" s="2039"/>
      <c r="E9" s="1592" t="s">
        <v>739</v>
      </c>
      <c r="F9" s="1586"/>
      <c r="G9" s="1593"/>
      <c r="H9" s="437"/>
    </row>
    <row r="10" spans="1:8" ht="26.25" customHeight="1">
      <c r="A10" s="2042"/>
      <c r="B10" s="2043"/>
      <c r="C10" s="2039" t="s">
        <v>740</v>
      </c>
      <c r="D10" s="2039"/>
      <c r="E10" s="1592" t="s">
        <v>741</v>
      </c>
      <c r="F10" s="1586"/>
      <c r="G10" s="1593"/>
      <c r="H10" s="437"/>
    </row>
    <row r="11" spans="1:8" ht="26.25" customHeight="1">
      <c r="A11" s="2042"/>
      <c r="B11" s="2043"/>
      <c r="C11" s="2039" t="s">
        <v>742</v>
      </c>
      <c r="D11" s="2039"/>
      <c r="E11" s="1592" t="s">
        <v>743</v>
      </c>
      <c r="F11" s="1586"/>
      <c r="G11" s="1593"/>
      <c r="H11" s="437"/>
    </row>
    <row r="12" spans="1:8" ht="26.25" customHeight="1">
      <c r="A12" s="2044"/>
      <c r="B12" s="2045"/>
      <c r="C12" s="2039" t="s">
        <v>744</v>
      </c>
      <c r="D12" s="2039"/>
      <c r="E12" s="1592" t="s">
        <v>745</v>
      </c>
      <c r="F12" s="1586"/>
      <c r="G12" s="1593"/>
      <c r="H12" s="437"/>
    </row>
    <row r="13" spans="1:8" ht="14.25" customHeight="1" thickBot="1">
      <c r="A13" s="438"/>
      <c r="B13" s="438"/>
      <c r="C13" s="438"/>
      <c r="D13" s="438"/>
      <c r="E13" s="438"/>
      <c r="F13" s="438"/>
      <c r="G13" s="436"/>
      <c r="H13" s="438"/>
    </row>
    <row r="14" spans="1:8" ht="45" customHeight="1" thickTop="1">
      <c r="A14" s="2022" t="s">
        <v>746</v>
      </c>
      <c r="B14" s="2023"/>
      <c r="C14" s="439" t="s">
        <v>747</v>
      </c>
      <c r="D14" s="440"/>
      <c r="E14" s="441" t="s">
        <v>58</v>
      </c>
      <c r="F14" s="2028" t="s">
        <v>748</v>
      </c>
      <c r="G14" s="2029"/>
      <c r="H14" s="2034" t="s">
        <v>749</v>
      </c>
    </row>
    <row r="15" spans="1:8" ht="45" customHeight="1">
      <c r="A15" s="2024"/>
      <c r="B15" s="2025"/>
      <c r="C15" s="439" t="s">
        <v>240</v>
      </c>
      <c r="D15" s="442"/>
      <c r="E15" s="443" t="s">
        <v>58</v>
      </c>
      <c r="F15" s="2030"/>
      <c r="G15" s="2031"/>
      <c r="H15" s="2035"/>
    </row>
    <row r="16" spans="1:8" ht="45" customHeight="1" thickBot="1">
      <c r="A16" s="2026"/>
      <c r="B16" s="2027"/>
      <c r="C16" s="444" t="s">
        <v>750</v>
      </c>
      <c r="D16" s="445"/>
      <c r="E16" s="446" t="s">
        <v>58</v>
      </c>
      <c r="F16" s="2032"/>
      <c r="G16" s="2033"/>
      <c r="H16" s="2036"/>
    </row>
    <row r="17" spans="1:8" ht="21" customHeight="1" thickTop="1">
      <c r="A17" s="436"/>
      <c r="B17" s="436"/>
      <c r="C17" s="436"/>
      <c r="D17" s="438"/>
      <c r="E17" s="438"/>
      <c r="F17" s="447"/>
      <c r="G17" s="447"/>
      <c r="H17" s="436"/>
    </row>
    <row r="18" spans="1:8" ht="45" customHeight="1">
      <c r="A18" s="2022" t="s">
        <v>751</v>
      </c>
      <c r="B18" s="2023"/>
      <c r="C18" s="448" t="s">
        <v>752</v>
      </c>
      <c r="D18" s="449"/>
      <c r="E18" s="450" t="s">
        <v>58</v>
      </c>
      <c r="F18" s="2037" t="s">
        <v>753</v>
      </c>
      <c r="G18" s="2037"/>
      <c r="H18" s="2038" t="s">
        <v>754</v>
      </c>
    </row>
    <row r="19" spans="1:8" ht="51.75" customHeight="1">
      <c r="A19" s="2026"/>
      <c r="B19" s="2027"/>
      <c r="C19" s="451" t="s">
        <v>755</v>
      </c>
      <c r="D19" s="449"/>
      <c r="E19" s="450" t="s">
        <v>58</v>
      </c>
      <c r="F19" s="2037"/>
      <c r="G19" s="2037"/>
      <c r="H19" s="2018"/>
    </row>
    <row r="20" spans="1:8" ht="15" customHeight="1">
      <c r="A20" s="452"/>
      <c r="B20" s="438"/>
      <c r="C20" s="438"/>
      <c r="D20" s="438"/>
      <c r="E20" s="438"/>
      <c r="F20" s="438"/>
      <c r="G20" s="438"/>
      <c r="H20" s="438"/>
    </row>
    <row r="21" spans="1:8" ht="57.75" customHeight="1">
      <c r="A21" s="2018" t="s">
        <v>689</v>
      </c>
      <c r="B21" s="2018"/>
      <c r="C21" s="2019" t="s">
        <v>756</v>
      </c>
      <c r="D21" s="2020"/>
      <c r="E21" s="2020"/>
      <c r="F21" s="2020"/>
      <c r="G21" s="2020"/>
      <c r="H21" s="2021"/>
    </row>
    <row r="22" spans="1:8" ht="15" customHeight="1">
      <c r="A22" s="378"/>
      <c r="B22" s="378"/>
      <c r="C22" s="378"/>
      <c r="D22" s="378"/>
      <c r="E22" s="378"/>
      <c r="F22" s="378"/>
      <c r="G22" s="378"/>
      <c r="H22" s="378"/>
    </row>
    <row r="23" spans="1:8" ht="52.5" customHeight="1">
      <c r="A23" s="2017" t="s">
        <v>757</v>
      </c>
      <c r="B23" s="2017"/>
      <c r="C23" s="2017"/>
      <c r="D23" s="2017"/>
      <c r="E23" s="2017"/>
      <c r="F23" s="2017"/>
      <c r="G23" s="2017"/>
      <c r="H23" s="2017"/>
    </row>
    <row r="24" spans="1:8" ht="39" customHeight="1">
      <c r="A24" s="2017" t="s">
        <v>758</v>
      </c>
      <c r="B24" s="2017"/>
      <c r="C24" s="2017"/>
      <c r="D24" s="2017"/>
      <c r="E24" s="2017"/>
      <c r="F24" s="2017"/>
      <c r="G24" s="2017"/>
      <c r="H24" s="2017"/>
    </row>
    <row r="25" spans="1:8" ht="38.25" customHeight="1">
      <c r="A25" s="2017" t="s">
        <v>759</v>
      </c>
      <c r="B25" s="2017"/>
      <c r="C25" s="2017"/>
      <c r="D25" s="2017"/>
      <c r="E25" s="2017"/>
      <c r="F25" s="2017"/>
      <c r="G25" s="2017"/>
      <c r="H25" s="2017"/>
    </row>
    <row r="26" spans="1:8" ht="19.5" customHeight="1"/>
    <row r="27" spans="1:8" ht="19.5" customHeight="1"/>
    <row r="28" spans="1:8" ht="19.5" customHeight="1"/>
    <row r="31" spans="1:8" ht="17.25" customHeight="1"/>
    <row r="32" spans="1:8" ht="17.25" customHeight="1"/>
  </sheetData>
  <mergeCells count="28">
    <mergeCell ref="C11:D11"/>
    <mergeCell ref="E8:G8"/>
    <mergeCell ref="C9:D9"/>
    <mergeCell ref="E9:G9"/>
    <mergeCell ref="C10:D10"/>
    <mergeCell ref="E10:G10"/>
    <mergeCell ref="F2:H2"/>
    <mergeCell ref="A4:H4"/>
    <mergeCell ref="A6:B6"/>
    <mergeCell ref="C6:H6"/>
    <mergeCell ref="A7:B7"/>
    <mergeCell ref="C7:H7"/>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s>
  <phoneticPr fontId="2"/>
  <dataValidations count="1">
    <dataValidation type="list" allowBlank="1" showInputMessage="1" showErrorMessage="1" sqref="H8:H12" xr:uid="{AC70583A-BAB4-4F9A-A5C8-EF3D82CC7DF1}">
      <formula1>"○"</formula1>
    </dataValidation>
  </dataValidations>
  <pageMargins left="0.7" right="0.7" top="0.75" bottom="0.75" header="0.3" footer="0.3"/>
  <pageSetup paperSize="9" scale="85"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21"/>
  <sheetViews>
    <sheetView showGridLines="0" tabSelected="1" view="pageBreakPreview" zoomScale="110" zoomScaleNormal="100" zoomScaleSheetLayoutView="110" workbookViewId="0">
      <selection activeCell="E1" sqref="E1"/>
    </sheetView>
  </sheetViews>
  <sheetFormatPr defaultColWidth="9" defaultRowHeight="13"/>
  <cols>
    <col min="1" max="1" width="1.26953125" style="104" customWidth="1"/>
    <col min="2" max="2" width="24.26953125" style="104" customWidth="1"/>
    <col min="3" max="3" width="4" style="104" customWidth="1"/>
    <col min="4" max="6" width="20.08984375" style="104" customWidth="1"/>
    <col min="7" max="7" width="3.08984375" style="104" customWidth="1"/>
    <col min="8" max="8" width="3.7265625" style="104" customWidth="1"/>
    <col min="9" max="9" width="2.453125" style="104" customWidth="1"/>
    <col min="10" max="16384" width="9" style="104"/>
  </cols>
  <sheetData>
    <row r="1" spans="1:7" ht="27.75" customHeight="1">
      <c r="A1" s="105"/>
    </row>
    <row r="2" spans="1:7" ht="27.75" customHeight="1">
      <c r="A2" s="105"/>
      <c r="B2" s="189" t="s">
        <v>492</v>
      </c>
      <c r="F2" s="1956" t="s">
        <v>523</v>
      </c>
      <c r="G2" s="1956"/>
    </row>
    <row r="3" spans="1:7" ht="20.25" customHeight="1">
      <c r="A3" s="105"/>
      <c r="F3" s="163"/>
      <c r="G3" s="163"/>
    </row>
    <row r="4" spans="1:7" ht="36" customHeight="1">
      <c r="A4" s="1957" t="s">
        <v>485</v>
      </c>
      <c r="B4" s="1957"/>
      <c r="C4" s="1957"/>
      <c r="D4" s="1957"/>
      <c r="E4" s="1957"/>
      <c r="F4" s="1957"/>
      <c r="G4" s="1957"/>
    </row>
    <row r="5" spans="1:7" ht="28.5" customHeight="1">
      <c r="A5" s="106"/>
      <c r="B5" s="106"/>
      <c r="C5" s="106"/>
      <c r="D5" s="2057" t="s">
        <v>517</v>
      </c>
      <c r="E5" s="2057"/>
      <c r="F5" s="235"/>
      <c r="G5" s="106"/>
    </row>
    <row r="6" spans="1:7" ht="43.5" customHeight="1">
      <c r="A6" s="106"/>
      <c r="B6" s="107" t="s">
        <v>234</v>
      </c>
      <c r="C6" s="1959"/>
      <c r="D6" s="1960"/>
      <c r="E6" s="1960"/>
      <c r="F6" s="1960"/>
      <c r="G6" s="1961"/>
    </row>
    <row r="7" spans="1:7" ht="43.5" customHeight="1">
      <c r="B7" s="108" t="s">
        <v>265</v>
      </c>
      <c r="C7" s="1962" t="s">
        <v>460</v>
      </c>
      <c r="D7" s="1962"/>
      <c r="E7" s="1962"/>
      <c r="F7" s="1962"/>
      <c r="G7" s="1963"/>
    </row>
    <row r="8" spans="1:7" ht="19.5" customHeight="1">
      <c r="B8" s="2053" t="s">
        <v>484</v>
      </c>
      <c r="C8" s="182"/>
      <c r="D8" s="138"/>
      <c r="E8" s="138"/>
      <c r="F8" s="138"/>
      <c r="G8" s="188"/>
    </row>
    <row r="9" spans="1:7" ht="33" customHeight="1">
      <c r="B9" s="2054"/>
      <c r="C9" s="187"/>
      <c r="D9" s="186" t="s">
        <v>483</v>
      </c>
      <c r="E9" s="186" t="s">
        <v>482</v>
      </c>
      <c r="F9" s="186" t="s">
        <v>481</v>
      </c>
      <c r="G9" s="185"/>
    </row>
    <row r="10" spans="1:7" ht="33" customHeight="1">
      <c r="B10" s="2054"/>
      <c r="C10" s="187"/>
      <c r="D10" s="190"/>
      <c r="E10" s="190"/>
      <c r="F10" s="186" t="s">
        <v>243</v>
      </c>
      <c r="G10" s="185"/>
    </row>
    <row r="11" spans="1:7" ht="33" customHeight="1">
      <c r="B11" s="2054"/>
      <c r="C11" s="187"/>
      <c r="D11" s="190"/>
      <c r="E11" s="190"/>
      <c r="F11" s="186" t="s">
        <v>243</v>
      </c>
      <c r="G11" s="185"/>
    </row>
    <row r="12" spans="1:7" ht="33" customHeight="1">
      <c r="B12" s="2054"/>
      <c r="C12" s="187"/>
      <c r="D12" s="190"/>
      <c r="E12" s="190"/>
      <c r="F12" s="186" t="s">
        <v>243</v>
      </c>
      <c r="G12" s="185"/>
    </row>
    <row r="13" spans="1:7" ht="33" customHeight="1">
      <c r="B13" s="2054"/>
      <c r="C13" s="187"/>
      <c r="D13" s="190"/>
      <c r="E13" s="190"/>
      <c r="F13" s="186" t="s">
        <v>243</v>
      </c>
      <c r="G13" s="185"/>
    </row>
    <row r="14" spans="1:7" ht="33" customHeight="1">
      <c r="B14" s="2054"/>
      <c r="C14" s="187"/>
      <c r="D14" s="190"/>
      <c r="E14" s="190"/>
      <c r="F14" s="186" t="s">
        <v>243</v>
      </c>
      <c r="G14" s="185"/>
    </row>
    <row r="15" spans="1:7" ht="19.5" customHeight="1">
      <c r="B15" s="2055"/>
      <c r="C15" s="184"/>
      <c r="D15" s="138"/>
      <c r="E15" s="138"/>
      <c r="F15" s="138"/>
      <c r="G15" s="183"/>
    </row>
    <row r="18" spans="2:9" ht="17.25" customHeight="1">
      <c r="B18" s="110" t="s">
        <v>267</v>
      </c>
      <c r="C18" s="111"/>
      <c r="D18" s="111"/>
      <c r="E18" s="111"/>
      <c r="F18" s="111"/>
      <c r="G18" s="111"/>
      <c r="H18" s="111"/>
      <c r="I18" s="111"/>
    </row>
    <row r="19" spans="2:9" ht="36" customHeight="1">
      <c r="B19" s="1953" t="s">
        <v>522</v>
      </c>
      <c r="C19" s="2056"/>
      <c r="D19" s="2056"/>
      <c r="E19" s="2056"/>
      <c r="F19" s="2056"/>
      <c r="G19" s="2056"/>
      <c r="H19" s="111"/>
      <c r="I19" s="111"/>
    </row>
    <row r="20" spans="2:9" ht="34.5" customHeight="1">
      <c r="B20" s="1953"/>
      <c r="C20" s="1952"/>
      <c r="D20" s="1952"/>
      <c r="E20" s="1952"/>
      <c r="F20" s="1952"/>
      <c r="G20" s="1952"/>
    </row>
    <row r="21" spans="2:9">
      <c r="B21" s="110"/>
    </row>
  </sheetData>
  <mergeCells count="8">
    <mergeCell ref="B20:G20"/>
    <mergeCell ref="F2:G2"/>
    <mergeCell ref="A4:G4"/>
    <mergeCell ref="C6:G6"/>
    <mergeCell ref="C7:G7"/>
    <mergeCell ref="B8:B15"/>
    <mergeCell ref="B19:G19"/>
    <mergeCell ref="D5:E5"/>
  </mergeCells>
  <phoneticPr fontId="2"/>
  <pageMargins left="0.7" right="0.7" top="0.75" bottom="0.75" header="0.3" footer="0.3"/>
  <pageSetup paperSize="9" scale="96"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pageSetUpPr fitToPage="1"/>
  </sheetPr>
  <dimension ref="A1:P35"/>
  <sheetViews>
    <sheetView tabSelected="1" view="pageBreakPreview" zoomScaleNormal="100" zoomScaleSheetLayoutView="100" workbookViewId="0">
      <selection activeCell="E1" sqref="E1"/>
    </sheetView>
  </sheetViews>
  <sheetFormatPr defaultRowHeight="13"/>
  <cols>
    <col min="1" max="1" width="1.08984375" customWidth="1"/>
    <col min="2" max="14" width="2.6328125" customWidth="1"/>
    <col min="15" max="16" width="26.6328125" customWidth="1"/>
  </cols>
  <sheetData>
    <row r="1" spans="1:16" ht="16.5">
      <c r="A1" s="295"/>
      <c r="B1" s="2071" t="s">
        <v>599</v>
      </c>
      <c r="C1" s="2072"/>
      <c r="D1" s="2072"/>
      <c r="E1" s="2072"/>
      <c r="F1" s="2072"/>
      <c r="G1" s="2072"/>
      <c r="H1" s="2072"/>
      <c r="I1" s="2072"/>
      <c r="J1" s="2072"/>
      <c r="K1" s="2072"/>
      <c r="L1" s="2072"/>
      <c r="M1" s="2072"/>
      <c r="N1" s="2072"/>
      <c r="O1" s="2072"/>
      <c r="P1" s="2072"/>
    </row>
    <row r="2" spans="1:16" ht="16.5">
      <c r="A2" s="295"/>
      <c r="B2" s="2073" t="s">
        <v>614</v>
      </c>
      <c r="C2" s="2074"/>
      <c r="D2" s="2074"/>
      <c r="E2" s="2074"/>
      <c r="F2" s="2074"/>
      <c r="G2" s="2074"/>
      <c r="H2" s="2074"/>
      <c r="I2" s="2074"/>
      <c r="J2" s="2074"/>
      <c r="K2" s="2074"/>
      <c r="L2" s="2074"/>
      <c r="M2" s="2074"/>
      <c r="N2" s="2074"/>
      <c r="O2" s="2074"/>
      <c r="P2" s="2074"/>
    </row>
    <row r="3" spans="1:16" ht="16.5">
      <c r="A3" s="1"/>
      <c r="B3" s="1972" t="s">
        <v>601</v>
      </c>
      <c r="C3" s="1972"/>
      <c r="D3" s="1972"/>
      <c r="E3" s="1972"/>
      <c r="F3" s="1972"/>
      <c r="G3" s="1972"/>
      <c r="H3" s="1972"/>
      <c r="I3" s="1972"/>
      <c r="J3" s="1972"/>
      <c r="K3" s="1972"/>
      <c r="L3" s="1972"/>
      <c r="M3" s="1972"/>
      <c r="N3" s="1972"/>
      <c r="O3" s="1972"/>
      <c r="P3" s="1972"/>
    </row>
    <row r="4" spans="1:16" ht="17" thickBot="1">
      <c r="A4" s="297"/>
      <c r="B4" s="2075"/>
      <c r="C4" s="2076"/>
      <c r="D4" s="2076"/>
      <c r="E4" s="2076"/>
      <c r="F4" s="2076"/>
      <c r="G4" s="2076"/>
      <c r="H4" s="2076"/>
      <c r="I4" s="2076"/>
      <c r="J4" s="2076"/>
      <c r="K4" s="2076"/>
      <c r="L4" s="2076"/>
      <c r="M4" s="2076"/>
      <c r="N4" s="2076"/>
      <c r="O4" s="2076"/>
      <c r="P4" s="2076"/>
    </row>
    <row r="5" spans="1:16" ht="36" customHeight="1">
      <c r="A5" s="297"/>
      <c r="B5" s="2077" t="s">
        <v>234</v>
      </c>
      <c r="C5" s="2078"/>
      <c r="D5" s="2078"/>
      <c r="E5" s="2078"/>
      <c r="F5" s="2078"/>
      <c r="G5" s="2078"/>
      <c r="H5" s="2078"/>
      <c r="I5" s="2078"/>
      <c r="J5" s="2078"/>
      <c r="K5" s="2078"/>
      <c r="L5" s="2078"/>
      <c r="M5" s="2078"/>
      <c r="N5" s="2079"/>
      <c r="O5" s="2080"/>
      <c r="P5" s="2081"/>
    </row>
    <row r="6" spans="1:16" ht="36" customHeight="1">
      <c r="A6" s="296"/>
      <c r="B6" s="2066" t="s">
        <v>60</v>
      </c>
      <c r="C6" s="2067"/>
      <c r="D6" s="2067"/>
      <c r="E6" s="2067"/>
      <c r="F6" s="2067"/>
      <c r="G6" s="2067"/>
      <c r="H6" s="2067"/>
      <c r="I6" s="2067"/>
      <c r="J6" s="2067"/>
      <c r="K6" s="2067"/>
      <c r="L6" s="2067"/>
      <c r="M6" s="2067"/>
      <c r="N6" s="2068"/>
      <c r="O6" s="2069" t="s">
        <v>460</v>
      </c>
      <c r="P6" s="2070"/>
    </row>
    <row r="7" spans="1:16" ht="36" customHeight="1">
      <c r="A7" s="7"/>
      <c r="B7" s="1983" t="s">
        <v>284</v>
      </c>
      <c r="C7" s="1984"/>
      <c r="D7" s="1984"/>
      <c r="E7" s="1984"/>
      <c r="F7" s="1984"/>
      <c r="G7" s="1984"/>
      <c r="H7" s="1984"/>
      <c r="I7" s="1984"/>
      <c r="J7" s="1984"/>
      <c r="K7" s="1984"/>
      <c r="L7" s="1984"/>
      <c r="M7" s="1984"/>
      <c r="N7" s="1985"/>
      <c r="O7" s="1986" t="s">
        <v>285</v>
      </c>
      <c r="P7" s="1987"/>
    </row>
    <row r="8" spans="1:16" ht="21" customHeight="1">
      <c r="A8" s="7"/>
      <c r="B8" s="1988" t="s">
        <v>198</v>
      </c>
      <c r="C8" s="1989"/>
      <c r="D8" s="1989"/>
      <c r="E8" s="1989"/>
      <c r="F8" s="1989"/>
      <c r="G8" s="1989" t="s">
        <v>21</v>
      </c>
      <c r="H8" s="1989"/>
      <c r="I8" s="1989"/>
      <c r="J8" s="1989"/>
      <c r="K8" s="1989"/>
      <c r="L8" s="1989"/>
      <c r="M8" s="1989"/>
      <c r="N8" s="1989"/>
      <c r="O8" s="1990" t="s">
        <v>469</v>
      </c>
      <c r="P8" s="1993" t="s">
        <v>468</v>
      </c>
    </row>
    <row r="9" spans="1:16" ht="21" customHeight="1">
      <c r="A9" s="7"/>
      <c r="B9" s="1988"/>
      <c r="C9" s="1989"/>
      <c r="D9" s="1989"/>
      <c r="E9" s="1989"/>
      <c r="F9" s="1989"/>
      <c r="G9" s="1989"/>
      <c r="H9" s="1989"/>
      <c r="I9" s="1989"/>
      <c r="J9" s="1989"/>
      <c r="K9" s="1989"/>
      <c r="L9" s="1989"/>
      <c r="M9" s="1989"/>
      <c r="N9" s="1989"/>
      <c r="O9" s="1991"/>
      <c r="P9" s="1993"/>
    </row>
    <row r="10" spans="1:16" ht="21" customHeight="1">
      <c r="A10" s="7"/>
      <c r="B10" s="1988"/>
      <c r="C10" s="1989"/>
      <c r="D10" s="1989"/>
      <c r="E10" s="1989"/>
      <c r="F10" s="1989"/>
      <c r="G10" s="1989"/>
      <c r="H10" s="1989"/>
      <c r="I10" s="1989"/>
      <c r="J10" s="1989"/>
      <c r="K10" s="1989"/>
      <c r="L10" s="1989"/>
      <c r="M10" s="1989"/>
      <c r="N10" s="1989"/>
      <c r="O10" s="1992"/>
      <c r="P10" s="1993"/>
    </row>
    <row r="11" spans="1:16" ht="21" customHeight="1">
      <c r="A11" s="7"/>
      <c r="B11" s="1994"/>
      <c r="C11" s="1995"/>
      <c r="D11" s="1995"/>
      <c r="E11" s="1995"/>
      <c r="F11" s="1995"/>
      <c r="G11" s="1995"/>
      <c r="H11" s="1995"/>
      <c r="I11" s="1995"/>
      <c r="J11" s="1995"/>
      <c r="K11" s="1995"/>
      <c r="L11" s="1995"/>
      <c r="M11" s="1995"/>
      <c r="N11" s="1995"/>
      <c r="O11" s="180"/>
      <c r="P11" s="181"/>
    </row>
    <row r="12" spans="1:16" ht="21" customHeight="1">
      <c r="A12" s="7"/>
      <c r="B12" s="1994"/>
      <c r="C12" s="1995"/>
      <c r="D12" s="1995"/>
      <c r="E12" s="1995"/>
      <c r="F12" s="1995"/>
      <c r="G12" s="1995"/>
      <c r="H12" s="1995"/>
      <c r="I12" s="1995"/>
      <c r="J12" s="1995"/>
      <c r="K12" s="1995"/>
      <c r="L12" s="1995"/>
      <c r="M12" s="1995"/>
      <c r="N12" s="1995"/>
      <c r="O12" s="180"/>
      <c r="P12" s="181"/>
    </row>
    <row r="13" spans="1:16" ht="21" customHeight="1">
      <c r="A13" s="7"/>
      <c r="B13" s="1994"/>
      <c r="C13" s="1995"/>
      <c r="D13" s="1995"/>
      <c r="E13" s="1995"/>
      <c r="F13" s="1995"/>
      <c r="G13" s="1995"/>
      <c r="H13" s="1995"/>
      <c r="I13" s="1995"/>
      <c r="J13" s="1995"/>
      <c r="K13" s="1995"/>
      <c r="L13" s="1995"/>
      <c r="M13" s="1995"/>
      <c r="N13" s="1995"/>
      <c r="O13" s="180"/>
      <c r="P13" s="181"/>
    </row>
    <row r="14" spans="1:16" ht="21" customHeight="1">
      <c r="A14" s="7"/>
      <c r="B14" s="1994"/>
      <c r="C14" s="1995"/>
      <c r="D14" s="1995"/>
      <c r="E14" s="1995"/>
      <c r="F14" s="1995"/>
      <c r="G14" s="1995"/>
      <c r="H14" s="1995"/>
      <c r="I14" s="1995"/>
      <c r="J14" s="1995"/>
      <c r="K14" s="1995"/>
      <c r="L14" s="1995"/>
      <c r="M14" s="1995"/>
      <c r="N14" s="1995"/>
      <c r="O14" s="180"/>
      <c r="P14" s="179"/>
    </row>
    <row r="15" spans="1:16" ht="21" customHeight="1">
      <c r="A15" s="7"/>
      <c r="B15" s="1994"/>
      <c r="C15" s="1995"/>
      <c r="D15" s="1995"/>
      <c r="E15" s="1995"/>
      <c r="F15" s="1995"/>
      <c r="G15" s="1995"/>
      <c r="H15" s="1995"/>
      <c r="I15" s="1995"/>
      <c r="J15" s="1995"/>
      <c r="K15" s="1995"/>
      <c r="L15" s="1995"/>
      <c r="M15" s="1995"/>
      <c r="N15" s="1995"/>
      <c r="O15" s="180"/>
      <c r="P15" s="179"/>
    </row>
    <row r="16" spans="1:16" ht="21" customHeight="1">
      <c r="A16" s="7"/>
      <c r="B16" s="1994"/>
      <c r="C16" s="1995"/>
      <c r="D16" s="1995"/>
      <c r="E16" s="1995"/>
      <c r="F16" s="1995"/>
      <c r="G16" s="1995"/>
      <c r="H16" s="1995"/>
      <c r="I16" s="1995"/>
      <c r="J16" s="1995"/>
      <c r="K16" s="1995"/>
      <c r="L16" s="1995"/>
      <c r="M16" s="1995"/>
      <c r="N16" s="1995"/>
      <c r="O16" s="180"/>
      <c r="P16" s="179"/>
    </row>
    <row r="17" spans="1:16" ht="21" customHeight="1">
      <c r="A17" s="7"/>
      <c r="B17" s="1994"/>
      <c r="C17" s="1995"/>
      <c r="D17" s="1995"/>
      <c r="E17" s="1995"/>
      <c r="F17" s="1995"/>
      <c r="G17" s="1995"/>
      <c r="H17" s="1995"/>
      <c r="I17" s="1995"/>
      <c r="J17" s="1995"/>
      <c r="K17" s="1995"/>
      <c r="L17" s="1995"/>
      <c r="M17" s="1995"/>
      <c r="N17" s="1995"/>
      <c r="O17" s="180"/>
      <c r="P17" s="179"/>
    </row>
    <row r="18" spans="1:16" ht="21" customHeight="1">
      <c r="A18" s="7"/>
      <c r="B18" s="1994"/>
      <c r="C18" s="1995"/>
      <c r="D18" s="1995"/>
      <c r="E18" s="1995"/>
      <c r="F18" s="1995"/>
      <c r="G18" s="1995"/>
      <c r="H18" s="1995"/>
      <c r="I18" s="1995"/>
      <c r="J18" s="1995"/>
      <c r="K18" s="1995"/>
      <c r="L18" s="1995"/>
      <c r="M18" s="1995"/>
      <c r="N18" s="1995"/>
      <c r="O18" s="180"/>
      <c r="P18" s="179"/>
    </row>
    <row r="19" spans="1:16" ht="21" customHeight="1">
      <c r="A19" s="7"/>
      <c r="B19" s="1994"/>
      <c r="C19" s="1995"/>
      <c r="D19" s="1995"/>
      <c r="E19" s="1995"/>
      <c r="F19" s="1995"/>
      <c r="G19" s="1995"/>
      <c r="H19" s="1995"/>
      <c r="I19" s="1995"/>
      <c r="J19" s="1995"/>
      <c r="K19" s="1995"/>
      <c r="L19" s="1995"/>
      <c r="M19" s="1995"/>
      <c r="N19" s="1995"/>
      <c r="O19" s="180"/>
      <c r="P19" s="179"/>
    </row>
    <row r="20" spans="1:16" ht="21" customHeight="1">
      <c r="A20" s="7"/>
      <c r="B20" s="1998"/>
      <c r="C20" s="1999"/>
      <c r="D20" s="1999"/>
      <c r="E20" s="1999"/>
      <c r="F20" s="1999"/>
      <c r="G20" s="1999"/>
      <c r="H20" s="1999"/>
      <c r="I20" s="1999"/>
      <c r="J20" s="1999"/>
      <c r="K20" s="1999"/>
      <c r="L20" s="1999"/>
      <c r="M20" s="1999"/>
      <c r="N20" s="1999"/>
      <c r="O20" s="178"/>
      <c r="P20" s="177"/>
    </row>
    <row r="21" spans="1:16" ht="21" customHeight="1">
      <c r="A21" s="7"/>
      <c r="B21" s="1998"/>
      <c r="C21" s="1999"/>
      <c r="D21" s="1999"/>
      <c r="E21" s="1999"/>
      <c r="F21" s="1999"/>
      <c r="G21" s="1999"/>
      <c r="H21" s="1999"/>
      <c r="I21" s="1999"/>
      <c r="J21" s="1999"/>
      <c r="K21" s="1999"/>
      <c r="L21" s="1999"/>
      <c r="M21" s="1999"/>
      <c r="N21" s="1999"/>
      <c r="O21" s="178"/>
      <c r="P21" s="177"/>
    </row>
    <row r="22" spans="1:16" ht="21" customHeight="1" thickBot="1">
      <c r="A22" s="7"/>
      <c r="B22" s="2000"/>
      <c r="C22" s="2001"/>
      <c r="D22" s="2001"/>
      <c r="E22" s="2001"/>
      <c r="F22" s="2001"/>
      <c r="G22" s="2001"/>
      <c r="H22" s="2001"/>
      <c r="I22" s="2001"/>
      <c r="J22" s="2001"/>
      <c r="K22" s="2001"/>
      <c r="L22" s="2001"/>
      <c r="M22" s="2001"/>
      <c r="N22" s="2001"/>
      <c r="O22" s="176"/>
      <c r="P22" s="175"/>
    </row>
    <row r="23" spans="1:16" ht="13.5" thickBot="1">
      <c r="A23" s="7"/>
      <c r="B23" s="170"/>
      <c r="C23" s="170"/>
      <c r="D23" s="170"/>
      <c r="E23" s="170"/>
      <c r="F23" s="170"/>
      <c r="G23" s="170"/>
      <c r="H23" s="170"/>
      <c r="I23" s="170"/>
      <c r="J23" s="170"/>
      <c r="K23" s="170"/>
      <c r="L23" s="170"/>
      <c r="M23" s="170"/>
      <c r="N23" s="170"/>
      <c r="O23" s="170"/>
      <c r="P23" s="170"/>
    </row>
    <row r="24" spans="1:16">
      <c r="A24" s="7"/>
      <c r="B24" s="2002" t="s">
        <v>467</v>
      </c>
      <c r="C24" s="2003"/>
      <c r="D24" s="2003"/>
      <c r="E24" s="2003"/>
      <c r="F24" s="2003"/>
      <c r="G24" s="2003"/>
      <c r="H24" s="2003"/>
      <c r="I24" s="2003"/>
      <c r="J24" s="2062"/>
      <c r="K24" s="2062"/>
      <c r="L24" s="2062"/>
      <c r="M24" s="2062"/>
      <c r="N24" s="2063"/>
      <c r="O24" s="2010" t="s">
        <v>466</v>
      </c>
      <c r="P24" s="174"/>
    </row>
    <row r="25" spans="1:16" ht="26">
      <c r="A25" s="7"/>
      <c r="B25" s="2006"/>
      <c r="C25" s="2007"/>
      <c r="D25" s="2007"/>
      <c r="E25" s="2007"/>
      <c r="F25" s="2007"/>
      <c r="G25" s="2007"/>
      <c r="H25" s="2007"/>
      <c r="I25" s="2007"/>
      <c r="J25" s="2064"/>
      <c r="K25" s="2064"/>
      <c r="L25" s="2064"/>
      <c r="M25" s="2064"/>
      <c r="N25" s="2065"/>
      <c r="O25" s="2059"/>
      <c r="P25" s="173" t="s">
        <v>465</v>
      </c>
    </row>
    <row r="26" spans="1:16" ht="25.5" customHeight="1" thickBot="1">
      <c r="A26" s="7"/>
      <c r="B26" s="2012"/>
      <c r="C26" s="2013"/>
      <c r="D26" s="2013"/>
      <c r="E26" s="2013"/>
      <c r="F26" s="2013"/>
      <c r="G26" s="2013"/>
      <c r="H26" s="2013"/>
      <c r="I26" s="2013"/>
      <c r="J26" s="2060"/>
      <c r="K26" s="2060"/>
      <c r="L26" s="2060"/>
      <c r="M26" s="2060"/>
      <c r="N26" s="2061"/>
      <c r="O26" s="172"/>
      <c r="P26" s="171"/>
    </row>
    <row r="27" spans="1:16">
      <c r="A27" s="7"/>
      <c r="B27" s="170"/>
      <c r="C27" s="170"/>
      <c r="D27" s="170"/>
      <c r="E27" s="170"/>
      <c r="F27" s="170"/>
      <c r="G27" s="170"/>
      <c r="H27" s="170"/>
      <c r="I27" s="170"/>
      <c r="J27" s="327"/>
      <c r="K27" s="327"/>
      <c r="L27" s="327"/>
      <c r="M27" s="327"/>
      <c r="N27" s="327"/>
      <c r="O27" s="168"/>
      <c r="P27" s="168"/>
    </row>
    <row r="28" spans="1:16" ht="35.25" customHeight="1">
      <c r="A28" s="7"/>
      <c r="B28" s="2016" t="s">
        <v>464</v>
      </c>
      <c r="C28" s="2058"/>
      <c r="D28" s="2058"/>
      <c r="E28" s="2058"/>
      <c r="F28" s="2058"/>
      <c r="G28" s="2058"/>
      <c r="H28" s="2058"/>
      <c r="I28" s="2058"/>
      <c r="J28" s="2058"/>
      <c r="K28" s="2058"/>
      <c r="L28" s="2058"/>
      <c r="M28" s="2058"/>
      <c r="N28" s="2058"/>
      <c r="O28" s="2058"/>
      <c r="P28" s="2058"/>
    </row>
    <row r="29" spans="1:16" ht="22.5" customHeight="1">
      <c r="A29" s="7"/>
      <c r="B29" s="2016" t="s">
        <v>463</v>
      </c>
      <c r="C29" s="2058"/>
      <c r="D29" s="2058"/>
      <c r="E29" s="2058"/>
      <c r="F29" s="2058"/>
      <c r="G29" s="2058"/>
      <c r="H29" s="2058"/>
      <c r="I29" s="2058"/>
      <c r="J29" s="2058"/>
      <c r="K29" s="2058"/>
      <c r="L29" s="2058"/>
      <c r="M29" s="2058"/>
      <c r="N29" s="2058"/>
      <c r="O29" s="2058"/>
      <c r="P29" s="2058"/>
    </row>
    <row r="30" spans="1:16" ht="7.5" customHeight="1">
      <c r="A30" s="925"/>
      <c r="B30" s="925"/>
      <c r="C30" s="925"/>
      <c r="D30" s="925"/>
      <c r="E30" s="925"/>
      <c r="F30" s="925"/>
      <c r="G30" s="925"/>
      <c r="H30" s="925"/>
      <c r="I30" s="925"/>
      <c r="J30" s="925"/>
      <c r="K30" s="925"/>
      <c r="L30" s="925"/>
      <c r="M30" s="925"/>
      <c r="N30" s="925"/>
      <c r="O30" s="925"/>
      <c r="P30" s="925"/>
    </row>
    <row r="31" spans="1:16" ht="59.25" customHeight="1">
      <c r="A31" s="7"/>
      <c r="B31" s="1996" t="s">
        <v>462</v>
      </c>
      <c r="C31" s="2058"/>
      <c r="D31" s="2058"/>
      <c r="E31" s="2058"/>
      <c r="F31" s="2058"/>
      <c r="G31" s="2058"/>
      <c r="H31" s="2058"/>
      <c r="I31" s="2058"/>
      <c r="J31" s="2058"/>
      <c r="K31" s="2058"/>
      <c r="L31" s="2058"/>
      <c r="M31" s="2058"/>
      <c r="N31" s="2058"/>
      <c r="O31" s="2058"/>
      <c r="P31" s="2058"/>
    </row>
    <row r="32" spans="1:16">
      <c r="A32" s="7"/>
      <c r="B32" s="2058"/>
      <c r="C32" s="2058"/>
      <c r="D32" s="2058"/>
      <c r="E32" s="2058"/>
      <c r="F32" s="2058"/>
      <c r="G32" s="2058"/>
      <c r="H32" s="2058"/>
      <c r="I32" s="2058"/>
      <c r="J32" s="2058"/>
      <c r="K32" s="2058"/>
      <c r="L32" s="2058"/>
      <c r="M32" s="2058"/>
      <c r="N32" s="2058"/>
      <c r="O32" s="2058"/>
      <c r="P32" s="2058"/>
    </row>
    <row r="33" spans="1:16">
      <c r="A33" s="7"/>
      <c r="B33" s="2058"/>
      <c r="C33" s="2058"/>
      <c r="D33" s="2058"/>
      <c r="E33" s="2058"/>
      <c r="F33" s="2058"/>
      <c r="G33" s="2058"/>
      <c r="H33" s="2058"/>
      <c r="I33" s="2058"/>
      <c r="J33" s="2058"/>
      <c r="K33" s="2058"/>
      <c r="L33" s="2058"/>
      <c r="M33" s="2058"/>
      <c r="N33" s="2058"/>
      <c r="O33" s="2058"/>
      <c r="P33" s="2058"/>
    </row>
    <row r="34" spans="1:16">
      <c r="A34" s="7"/>
      <c r="B34" s="2058"/>
      <c r="C34" s="2058"/>
      <c r="D34" s="2058"/>
      <c r="E34" s="2058"/>
      <c r="F34" s="2058"/>
      <c r="G34" s="2058"/>
      <c r="H34" s="2058"/>
      <c r="I34" s="2058"/>
      <c r="J34" s="2058"/>
      <c r="K34" s="2058"/>
      <c r="L34" s="2058"/>
      <c r="M34" s="2058"/>
      <c r="N34" s="2058"/>
      <c r="O34" s="2058"/>
      <c r="P34" s="2058"/>
    </row>
    <row r="35" spans="1:16">
      <c r="A35" s="7"/>
      <c r="B35" s="2058"/>
      <c r="C35" s="2058"/>
      <c r="D35" s="2058"/>
      <c r="E35" s="2058"/>
      <c r="F35" s="2058"/>
      <c r="G35" s="2058"/>
      <c r="H35" s="2058"/>
      <c r="I35" s="2058"/>
      <c r="J35" s="2058"/>
      <c r="K35" s="2058"/>
      <c r="L35" s="2058"/>
      <c r="M35" s="2058"/>
      <c r="N35" s="2058"/>
      <c r="O35" s="2058"/>
      <c r="P35" s="2058"/>
    </row>
  </sheetData>
  <mergeCells count="45">
    <mergeCell ref="B1:P1"/>
    <mergeCell ref="B2:P2"/>
    <mergeCell ref="B3:P3"/>
    <mergeCell ref="B4:P4"/>
    <mergeCell ref="B5:N5"/>
    <mergeCell ref="O5:P5"/>
    <mergeCell ref="B6:N6"/>
    <mergeCell ref="O6:P6"/>
    <mergeCell ref="B7:N7"/>
    <mergeCell ref="O7:P7"/>
    <mergeCell ref="B8:F10"/>
    <mergeCell ref="G8:N10"/>
    <mergeCell ref="O8:O10"/>
    <mergeCell ref="P8:P10"/>
    <mergeCell ref="B11:F11"/>
    <mergeCell ref="G11:N11"/>
    <mergeCell ref="B12:F12"/>
    <mergeCell ref="G12:N12"/>
    <mergeCell ref="B13:F13"/>
    <mergeCell ref="G13:N13"/>
    <mergeCell ref="B14:F14"/>
    <mergeCell ref="G14:N14"/>
    <mergeCell ref="B15:F15"/>
    <mergeCell ref="G15:N15"/>
    <mergeCell ref="B16:F16"/>
    <mergeCell ref="G16:N16"/>
    <mergeCell ref="B17:F17"/>
    <mergeCell ref="G17:N17"/>
    <mergeCell ref="B18:F18"/>
    <mergeCell ref="G18:N18"/>
    <mergeCell ref="B19:F19"/>
    <mergeCell ref="G19:N19"/>
    <mergeCell ref="B28:P28"/>
    <mergeCell ref="B29:P29"/>
    <mergeCell ref="B31:P35"/>
    <mergeCell ref="B20:F20"/>
    <mergeCell ref="G20:N20"/>
    <mergeCell ref="B21:F21"/>
    <mergeCell ref="G21:N21"/>
    <mergeCell ref="B22:F22"/>
    <mergeCell ref="G22:N22"/>
    <mergeCell ref="A30:P30"/>
    <mergeCell ref="O24:O25"/>
    <mergeCell ref="B26:N26"/>
    <mergeCell ref="B24:N25"/>
  </mergeCells>
  <phoneticPr fontId="2"/>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pageSetUpPr fitToPage="1"/>
  </sheetPr>
  <dimension ref="A1:IV19"/>
  <sheetViews>
    <sheetView tabSelected="1" view="pageBreakPreview" zoomScaleNormal="100" zoomScaleSheetLayoutView="100" workbookViewId="0">
      <selection activeCell="E1" sqref="E1"/>
    </sheetView>
  </sheetViews>
  <sheetFormatPr defaultRowHeight="13"/>
  <cols>
    <col min="1" max="1" width="1.08984375" style="296" customWidth="1"/>
    <col min="2" max="2" width="24.26953125" style="296" customWidth="1"/>
    <col min="3" max="3" width="4" style="296" customWidth="1"/>
    <col min="4" max="5" width="15.26953125" style="296" customWidth="1"/>
    <col min="6" max="6" width="15.08984375" style="296" customWidth="1"/>
    <col min="7" max="7" width="15.26953125" style="296" customWidth="1"/>
    <col min="8" max="8" width="3.08984375" style="296" customWidth="1"/>
    <col min="9" max="9" width="3.7265625" customWidth="1"/>
    <col min="10" max="10" width="2.453125" customWidth="1"/>
  </cols>
  <sheetData>
    <row r="1" spans="1:256" ht="27.75" customHeight="1">
      <c r="A1" s="295"/>
      <c r="B1" s="300"/>
      <c r="C1" s="300"/>
      <c r="D1" s="300"/>
      <c r="E1" s="300"/>
      <c r="F1" s="300"/>
      <c r="G1" s="300"/>
      <c r="H1" s="300"/>
    </row>
    <row r="2" spans="1:256" ht="27.75" customHeight="1">
      <c r="A2" s="295"/>
      <c r="B2" s="189" t="s">
        <v>612</v>
      </c>
      <c r="C2" s="300"/>
      <c r="D2" s="300"/>
      <c r="E2" s="300"/>
      <c r="F2" s="300"/>
      <c r="G2" s="2085" t="s">
        <v>599</v>
      </c>
      <c r="H2" s="2085"/>
    </row>
    <row r="3" spans="1:256" ht="27.75" customHeight="1">
      <c r="A3" s="2086" t="s">
        <v>600</v>
      </c>
      <c r="B3" s="2086"/>
      <c r="C3" s="2086"/>
      <c r="D3" s="2086"/>
      <c r="E3" s="2086"/>
      <c r="F3" s="2086"/>
      <c r="G3" s="2086"/>
      <c r="H3" s="2086"/>
    </row>
    <row r="4" spans="1:256" ht="27.75" customHeight="1">
      <c r="A4" s="297"/>
      <c r="B4" s="297"/>
      <c r="C4" s="297"/>
      <c r="D4" s="297"/>
      <c r="E4" s="297"/>
      <c r="F4" s="297"/>
      <c r="G4" s="297"/>
      <c r="H4" s="297"/>
    </row>
    <row r="5" spans="1:256" ht="43.5" customHeight="1">
      <c r="A5" s="297"/>
      <c r="B5" s="301" t="s">
        <v>234</v>
      </c>
      <c r="C5" s="2087"/>
      <c r="D5" s="2088"/>
      <c r="E5" s="2088"/>
      <c r="F5" s="2088"/>
      <c r="G5" s="2088"/>
      <c r="H5" s="2089"/>
    </row>
    <row r="6" spans="1:256" ht="43.5" customHeight="1">
      <c r="A6" s="300"/>
      <c r="B6" s="302" t="s">
        <v>265</v>
      </c>
      <c r="C6" s="2090" t="s">
        <v>460</v>
      </c>
      <c r="D6" s="2090"/>
      <c r="E6" s="2090"/>
      <c r="F6" s="2090"/>
      <c r="G6" s="2090"/>
      <c r="H6" s="2091"/>
    </row>
    <row r="7" spans="1:256" ht="27.75" customHeight="1">
      <c r="A7" s="300"/>
      <c r="B7" s="2092" t="s">
        <v>480</v>
      </c>
      <c r="C7" s="303"/>
      <c r="D7" s="304"/>
      <c r="E7" s="304"/>
      <c r="F7" s="304"/>
      <c r="G7" s="304"/>
      <c r="H7" s="305"/>
    </row>
    <row r="8" spans="1:256" ht="27.75" customHeight="1">
      <c r="A8" s="300"/>
      <c r="B8" s="2093"/>
      <c r="C8" s="306"/>
      <c r="D8" s="307"/>
      <c r="E8" s="307" t="s">
        <v>479</v>
      </c>
      <c r="F8" s="307" t="s">
        <v>235</v>
      </c>
      <c r="G8" s="307" t="s">
        <v>68</v>
      </c>
      <c r="H8" s="308"/>
    </row>
    <row r="9" spans="1:256" ht="27.75" customHeight="1" thickBot="1">
      <c r="A9" s="300"/>
      <c r="B9" s="2093"/>
      <c r="C9" s="306"/>
      <c r="D9" s="307" t="s">
        <v>478</v>
      </c>
      <c r="E9" s="309" t="s">
        <v>476</v>
      </c>
      <c r="F9" s="309" t="s">
        <v>476</v>
      </c>
      <c r="G9" s="310" t="s">
        <v>476</v>
      </c>
      <c r="H9" s="308"/>
    </row>
    <row r="10" spans="1:256" ht="27.75" customHeight="1" thickTop="1" thickBot="1">
      <c r="A10" s="300"/>
      <c r="B10" s="2093"/>
      <c r="C10" s="311"/>
      <c r="D10" s="312" t="s">
        <v>477</v>
      </c>
      <c r="E10" s="309" t="s">
        <v>476</v>
      </c>
      <c r="F10" s="313" t="s">
        <v>476</v>
      </c>
      <c r="G10" s="314" t="s">
        <v>475</v>
      </c>
      <c r="H10" s="315"/>
    </row>
    <row r="11" spans="1:256" ht="27.75" customHeight="1" thickTop="1">
      <c r="A11" s="300"/>
      <c r="B11" s="2094"/>
      <c r="C11" s="316"/>
      <c r="D11" s="304"/>
      <c r="E11" s="304"/>
      <c r="F11" s="304"/>
      <c r="G11" s="317"/>
      <c r="H11" s="318"/>
    </row>
    <row r="12" spans="1:256" ht="27.75" customHeight="1">
      <c r="A12" s="300"/>
      <c r="B12" s="2092" t="s">
        <v>474</v>
      </c>
      <c r="C12" s="303"/>
      <c r="D12" s="319"/>
      <c r="E12" s="319"/>
      <c r="F12" s="319"/>
      <c r="G12" s="319"/>
      <c r="H12" s="320"/>
    </row>
    <row r="13" spans="1:256" ht="46.5" customHeight="1">
      <c r="A13" s="300"/>
      <c r="B13" s="2093"/>
      <c r="C13" s="321" t="s">
        <v>473</v>
      </c>
      <c r="D13" s="300" t="s">
        <v>472</v>
      </c>
      <c r="E13" s="300"/>
      <c r="F13" s="322"/>
      <c r="G13" s="300" t="s">
        <v>58</v>
      </c>
      <c r="H13" s="323"/>
    </row>
    <row r="14" spans="1:256" ht="27.75" customHeight="1">
      <c r="A14" s="300"/>
      <c r="B14" s="2094"/>
      <c r="C14" s="324"/>
      <c r="D14" s="325"/>
      <c r="E14" s="325"/>
      <c r="F14" s="325"/>
      <c r="G14" s="325"/>
      <c r="H14" s="326"/>
    </row>
    <row r="15" spans="1:256" ht="14.25" customHeight="1">
      <c r="A15" s="300"/>
      <c r="B15" s="300"/>
      <c r="C15" s="300"/>
      <c r="D15" s="300"/>
      <c r="E15" s="300"/>
      <c r="F15" s="300"/>
      <c r="G15" s="300"/>
      <c r="H15" s="300"/>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296"/>
      <c r="AP15" s="296"/>
      <c r="AQ15" s="296"/>
      <c r="AR15" s="296"/>
      <c r="AS15" s="296"/>
      <c r="AT15" s="296"/>
      <c r="AU15" s="296"/>
      <c r="AV15" s="296"/>
      <c r="AW15" s="296"/>
      <c r="AX15" s="296"/>
      <c r="AY15" s="296"/>
      <c r="AZ15" s="296"/>
      <c r="BA15" s="296"/>
      <c r="BB15" s="296"/>
      <c r="BC15" s="296"/>
      <c r="BD15" s="296"/>
      <c r="BE15" s="296"/>
      <c r="BF15" s="296"/>
      <c r="BG15" s="296"/>
      <c r="BH15" s="296"/>
      <c r="BI15" s="296"/>
      <c r="BJ15" s="296"/>
      <c r="BK15" s="296"/>
      <c r="BL15" s="296"/>
      <c r="BM15" s="296"/>
      <c r="BN15" s="296"/>
      <c r="BO15" s="296"/>
      <c r="BP15" s="296"/>
      <c r="BQ15" s="296"/>
      <c r="BR15" s="296"/>
      <c r="BS15" s="296"/>
      <c r="BT15" s="296"/>
      <c r="BU15" s="296"/>
      <c r="BV15" s="296"/>
      <c r="BW15" s="296"/>
      <c r="BX15" s="296"/>
      <c r="BY15" s="296"/>
      <c r="BZ15" s="296"/>
      <c r="CA15" s="296"/>
      <c r="CB15" s="296"/>
      <c r="CC15" s="296"/>
      <c r="CD15" s="296"/>
      <c r="CE15" s="296"/>
      <c r="CF15" s="296"/>
      <c r="CG15" s="296"/>
      <c r="CH15" s="296"/>
      <c r="CI15" s="296"/>
      <c r="CJ15" s="296"/>
      <c r="CK15" s="296"/>
      <c r="CL15" s="296"/>
      <c r="CM15" s="296"/>
      <c r="CN15" s="296"/>
      <c r="CO15" s="296"/>
      <c r="CP15" s="296"/>
      <c r="CQ15" s="296"/>
      <c r="CR15" s="296"/>
      <c r="CS15" s="296"/>
      <c r="CT15" s="296"/>
      <c r="CU15" s="296"/>
      <c r="CV15" s="296"/>
      <c r="CW15" s="296"/>
      <c r="CX15" s="296"/>
      <c r="CY15" s="296"/>
      <c r="CZ15" s="296"/>
      <c r="DA15" s="296"/>
      <c r="DB15" s="296"/>
      <c r="DC15" s="296"/>
      <c r="DD15" s="296"/>
      <c r="DE15" s="296"/>
      <c r="DF15" s="296"/>
      <c r="DG15" s="296"/>
      <c r="DH15" s="296"/>
      <c r="DI15" s="296"/>
      <c r="DJ15" s="296"/>
      <c r="DK15" s="296"/>
      <c r="DL15" s="296"/>
      <c r="DM15" s="296"/>
      <c r="DN15" s="296"/>
      <c r="DO15" s="296"/>
      <c r="DP15" s="296"/>
      <c r="DQ15" s="296"/>
      <c r="DR15" s="296"/>
      <c r="DS15" s="296"/>
      <c r="DT15" s="296"/>
      <c r="DU15" s="296"/>
      <c r="DV15" s="296"/>
      <c r="DW15" s="296"/>
      <c r="DX15" s="296"/>
      <c r="DY15" s="296"/>
      <c r="DZ15" s="296"/>
      <c r="EA15" s="296"/>
      <c r="EB15" s="296"/>
      <c r="EC15" s="296"/>
      <c r="ED15" s="296"/>
      <c r="EE15" s="296"/>
      <c r="EF15" s="296"/>
      <c r="EG15" s="296"/>
      <c r="EH15" s="296"/>
      <c r="EI15" s="296"/>
      <c r="EJ15" s="296"/>
      <c r="EK15" s="296"/>
      <c r="EL15" s="296"/>
      <c r="EM15" s="296"/>
      <c r="EN15" s="296"/>
      <c r="EO15" s="296"/>
      <c r="EP15" s="296"/>
      <c r="EQ15" s="296"/>
      <c r="ER15" s="296"/>
      <c r="ES15" s="296"/>
      <c r="ET15" s="296"/>
      <c r="EU15" s="296"/>
      <c r="EV15" s="296"/>
      <c r="EW15" s="296"/>
      <c r="EX15" s="296"/>
      <c r="EY15" s="296"/>
      <c r="EZ15" s="296"/>
      <c r="FA15" s="296"/>
      <c r="FB15" s="296"/>
      <c r="FC15" s="296"/>
      <c r="FD15" s="296"/>
      <c r="FE15" s="296"/>
      <c r="FF15" s="296"/>
      <c r="FG15" s="296"/>
      <c r="FH15" s="296"/>
      <c r="FI15" s="296"/>
      <c r="FJ15" s="296"/>
      <c r="FK15" s="296"/>
      <c r="FL15" s="296"/>
      <c r="FM15" s="296"/>
      <c r="FN15" s="296"/>
      <c r="FO15" s="296"/>
      <c r="FP15" s="296"/>
      <c r="FQ15" s="296"/>
      <c r="FR15" s="296"/>
      <c r="FS15" s="296"/>
      <c r="FT15" s="296"/>
      <c r="FU15" s="296"/>
      <c r="FV15" s="296"/>
      <c r="FW15" s="296"/>
      <c r="FX15" s="296"/>
      <c r="FY15" s="296"/>
      <c r="FZ15" s="296"/>
      <c r="GA15" s="296"/>
      <c r="GB15" s="296"/>
      <c r="GC15" s="296"/>
      <c r="GD15" s="296"/>
      <c r="GE15" s="296"/>
      <c r="GF15" s="296"/>
      <c r="GG15" s="296"/>
      <c r="GH15" s="296"/>
      <c r="GI15" s="296"/>
      <c r="GJ15" s="296"/>
      <c r="GK15" s="296"/>
      <c r="GL15" s="296"/>
      <c r="GM15" s="296"/>
      <c r="GN15" s="296"/>
      <c r="GO15" s="296"/>
      <c r="GP15" s="296"/>
      <c r="GQ15" s="296"/>
      <c r="GR15" s="296"/>
      <c r="GS15" s="296"/>
      <c r="GT15" s="296"/>
      <c r="GU15" s="296"/>
      <c r="GV15" s="296"/>
      <c r="GW15" s="296"/>
      <c r="GX15" s="296"/>
      <c r="GY15" s="296"/>
      <c r="GZ15" s="296"/>
      <c r="HA15" s="296"/>
      <c r="HB15" s="296"/>
      <c r="HC15" s="296"/>
      <c r="HD15" s="296"/>
      <c r="HE15" s="296"/>
      <c r="HF15" s="296"/>
      <c r="HG15" s="296"/>
      <c r="HH15" s="296"/>
      <c r="HI15" s="296"/>
      <c r="HJ15" s="296"/>
      <c r="HK15" s="296"/>
      <c r="HL15" s="296"/>
      <c r="HM15" s="296"/>
      <c r="HN15" s="296"/>
      <c r="HO15" s="296"/>
      <c r="HP15" s="296"/>
      <c r="HQ15" s="296"/>
      <c r="HR15" s="296"/>
      <c r="HS15" s="296"/>
      <c r="HT15" s="296"/>
      <c r="HU15" s="296"/>
      <c r="HV15" s="296"/>
      <c r="HW15" s="296"/>
      <c r="HX15" s="296"/>
      <c r="HY15" s="296"/>
      <c r="HZ15" s="296"/>
      <c r="IA15" s="296"/>
      <c r="IB15" s="296"/>
      <c r="IC15" s="296"/>
      <c r="ID15" s="296"/>
      <c r="IE15" s="296"/>
      <c r="IF15" s="296"/>
      <c r="IG15" s="296"/>
      <c r="IH15" s="296"/>
      <c r="II15" s="296"/>
      <c r="IJ15" s="296"/>
      <c r="IK15" s="296"/>
      <c r="IL15" s="296"/>
      <c r="IM15" s="296"/>
      <c r="IN15" s="296"/>
      <c r="IO15" s="296"/>
      <c r="IP15" s="296"/>
      <c r="IQ15" s="296"/>
      <c r="IR15" s="296"/>
      <c r="IS15" s="296"/>
      <c r="IT15" s="296"/>
      <c r="IU15" s="296"/>
      <c r="IV15" s="296"/>
    </row>
    <row r="16" spans="1:256" ht="27.75" customHeight="1">
      <c r="A16" s="300"/>
      <c r="B16" s="298" t="s">
        <v>267</v>
      </c>
      <c r="C16" s="299"/>
      <c r="D16" s="299"/>
      <c r="E16" s="299"/>
      <c r="F16" s="299"/>
      <c r="G16" s="299"/>
      <c r="H16" s="299"/>
      <c r="I16" s="299"/>
      <c r="J16" s="299"/>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296"/>
      <c r="AM16" s="296"/>
      <c r="AN16" s="296"/>
      <c r="AO16" s="296"/>
      <c r="AP16" s="296"/>
      <c r="AQ16" s="296"/>
      <c r="AR16" s="296"/>
      <c r="AS16" s="296"/>
      <c r="AT16" s="296"/>
      <c r="AU16" s="296"/>
      <c r="AV16" s="296"/>
      <c r="AW16" s="296"/>
      <c r="AX16" s="296"/>
      <c r="AY16" s="296"/>
      <c r="AZ16" s="296"/>
      <c r="BA16" s="296"/>
      <c r="BB16" s="296"/>
      <c r="BC16" s="296"/>
      <c r="BD16" s="296"/>
      <c r="BE16" s="296"/>
      <c r="BF16" s="296"/>
      <c r="BG16" s="296"/>
      <c r="BH16" s="296"/>
      <c r="BI16" s="296"/>
      <c r="BJ16" s="296"/>
      <c r="BK16" s="296"/>
      <c r="BL16" s="296"/>
      <c r="BM16" s="296"/>
      <c r="BN16" s="296"/>
      <c r="BO16" s="296"/>
      <c r="BP16" s="296"/>
      <c r="BQ16" s="296"/>
      <c r="BR16" s="296"/>
      <c r="BS16" s="296"/>
      <c r="BT16" s="296"/>
      <c r="BU16" s="296"/>
      <c r="BV16" s="296"/>
      <c r="BW16" s="296"/>
      <c r="BX16" s="296"/>
      <c r="BY16" s="296"/>
      <c r="BZ16" s="296"/>
      <c r="CA16" s="296"/>
      <c r="CB16" s="296"/>
      <c r="CC16" s="296"/>
      <c r="CD16" s="296"/>
      <c r="CE16" s="296"/>
      <c r="CF16" s="296"/>
      <c r="CG16" s="296"/>
      <c r="CH16" s="296"/>
      <c r="CI16" s="296"/>
      <c r="CJ16" s="296"/>
      <c r="CK16" s="296"/>
      <c r="CL16" s="296"/>
      <c r="CM16" s="296"/>
      <c r="CN16" s="296"/>
      <c r="CO16" s="296"/>
      <c r="CP16" s="296"/>
      <c r="CQ16" s="296"/>
      <c r="CR16" s="296"/>
      <c r="CS16" s="296"/>
      <c r="CT16" s="296"/>
      <c r="CU16" s="296"/>
      <c r="CV16" s="296"/>
      <c r="CW16" s="296"/>
      <c r="CX16" s="296"/>
      <c r="CY16" s="296"/>
      <c r="CZ16" s="296"/>
      <c r="DA16" s="296"/>
      <c r="DB16" s="296"/>
      <c r="DC16" s="296"/>
      <c r="DD16" s="296"/>
      <c r="DE16" s="296"/>
      <c r="DF16" s="296"/>
      <c r="DG16" s="296"/>
      <c r="DH16" s="296"/>
      <c r="DI16" s="296"/>
      <c r="DJ16" s="296"/>
      <c r="DK16" s="296"/>
      <c r="DL16" s="296"/>
      <c r="DM16" s="296"/>
      <c r="DN16" s="296"/>
      <c r="DO16" s="296"/>
      <c r="DP16" s="296"/>
      <c r="DQ16" s="296"/>
      <c r="DR16" s="296"/>
      <c r="DS16" s="296"/>
      <c r="DT16" s="296"/>
      <c r="DU16" s="296"/>
      <c r="DV16" s="296"/>
      <c r="DW16" s="296"/>
      <c r="DX16" s="296"/>
      <c r="DY16" s="296"/>
      <c r="DZ16" s="296"/>
      <c r="EA16" s="296"/>
      <c r="EB16" s="296"/>
      <c r="EC16" s="296"/>
      <c r="ED16" s="296"/>
      <c r="EE16" s="296"/>
      <c r="EF16" s="296"/>
      <c r="EG16" s="296"/>
      <c r="EH16" s="296"/>
      <c r="EI16" s="296"/>
      <c r="EJ16" s="296"/>
      <c r="EK16" s="296"/>
      <c r="EL16" s="296"/>
      <c r="EM16" s="296"/>
      <c r="EN16" s="296"/>
      <c r="EO16" s="296"/>
      <c r="EP16" s="296"/>
      <c r="EQ16" s="296"/>
      <c r="ER16" s="296"/>
      <c r="ES16" s="296"/>
      <c r="ET16" s="296"/>
      <c r="EU16" s="296"/>
      <c r="EV16" s="296"/>
      <c r="EW16" s="296"/>
      <c r="EX16" s="296"/>
      <c r="EY16" s="296"/>
      <c r="EZ16" s="296"/>
      <c r="FA16" s="296"/>
      <c r="FB16" s="296"/>
      <c r="FC16" s="296"/>
      <c r="FD16" s="296"/>
      <c r="FE16" s="296"/>
      <c r="FF16" s="296"/>
      <c r="FG16" s="296"/>
      <c r="FH16" s="296"/>
      <c r="FI16" s="296"/>
      <c r="FJ16" s="296"/>
      <c r="FK16" s="296"/>
      <c r="FL16" s="296"/>
      <c r="FM16" s="296"/>
      <c r="FN16" s="296"/>
      <c r="FO16" s="296"/>
      <c r="FP16" s="296"/>
      <c r="FQ16" s="296"/>
      <c r="FR16" s="296"/>
      <c r="FS16" s="296"/>
      <c r="FT16" s="296"/>
      <c r="FU16" s="296"/>
      <c r="FV16" s="296"/>
      <c r="FW16" s="296"/>
      <c r="FX16" s="296"/>
      <c r="FY16" s="296"/>
      <c r="FZ16" s="296"/>
      <c r="GA16" s="296"/>
      <c r="GB16" s="296"/>
      <c r="GC16" s="296"/>
      <c r="GD16" s="296"/>
      <c r="GE16" s="296"/>
      <c r="GF16" s="296"/>
      <c r="GG16" s="296"/>
      <c r="GH16" s="296"/>
      <c r="GI16" s="296"/>
      <c r="GJ16" s="296"/>
      <c r="GK16" s="296"/>
      <c r="GL16" s="296"/>
      <c r="GM16" s="296"/>
      <c r="GN16" s="296"/>
      <c r="GO16" s="296"/>
      <c r="GP16" s="296"/>
      <c r="GQ16" s="296"/>
      <c r="GR16" s="296"/>
      <c r="GS16" s="296"/>
      <c r="GT16" s="296"/>
      <c r="GU16" s="296"/>
      <c r="GV16" s="296"/>
      <c r="GW16" s="296"/>
      <c r="GX16" s="296"/>
      <c r="GY16" s="296"/>
      <c r="GZ16" s="296"/>
      <c r="HA16" s="296"/>
      <c r="HB16" s="296"/>
      <c r="HC16" s="296"/>
      <c r="HD16" s="296"/>
      <c r="HE16" s="296"/>
      <c r="HF16" s="296"/>
      <c r="HG16" s="296"/>
      <c r="HH16" s="296"/>
      <c r="HI16" s="296"/>
      <c r="HJ16" s="296"/>
      <c r="HK16" s="296"/>
      <c r="HL16" s="296"/>
      <c r="HM16" s="296"/>
      <c r="HN16" s="296"/>
      <c r="HO16" s="296"/>
      <c r="HP16" s="296"/>
      <c r="HQ16" s="296"/>
      <c r="HR16" s="296"/>
      <c r="HS16" s="296"/>
      <c r="HT16" s="296"/>
      <c r="HU16" s="296"/>
      <c r="HV16" s="296"/>
      <c r="HW16" s="296"/>
      <c r="HX16" s="296"/>
      <c r="HY16" s="296"/>
      <c r="HZ16" s="296"/>
      <c r="IA16" s="296"/>
      <c r="IB16" s="296"/>
      <c r="IC16" s="296"/>
      <c r="ID16" s="296"/>
      <c r="IE16" s="296"/>
      <c r="IF16" s="296"/>
      <c r="IG16" s="296"/>
      <c r="IH16" s="296"/>
      <c r="II16" s="296"/>
      <c r="IJ16" s="296"/>
      <c r="IK16" s="296"/>
      <c r="IL16" s="296"/>
      <c r="IM16" s="296"/>
      <c r="IN16" s="296"/>
      <c r="IO16" s="296"/>
      <c r="IP16" s="296"/>
      <c r="IQ16" s="296"/>
      <c r="IR16" s="296"/>
      <c r="IS16" s="296"/>
      <c r="IT16" s="296"/>
      <c r="IU16" s="296"/>
      <c r="IV16" s="296"/>
    </row>
    <row r="17" spans="1:256" ht="27.75" customHeight="1">
      <c r="A17" s="300"/>
      <c r="B17" s="2082" t="s">
        <v>471</v>
      </c>
      <c r="C17" s="2083"/>
      <c r="D17" s="2083"/>
      <c r="E17" s="2083"/>
      <c r="F17" s="2083"/>
      <c r="G17" s="2083"/>
      <c r="H17" s="2083"/>
      <c r="I17" s="299"/>
      <c r="J17" s="299"/>
      <c r="K17" s="296"/>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c r="AJ17" s="296"/>
      <c r="AK17" s="296"/>
      <c r="AL17" s="296"/>
      <c r="AM17" s="296"/>
      <c r="AN17" s="296"/>
      <c r="AO17" s="296"/>
      <c r="AP17" s="296"/>
      <c r="AQ17" s="296"/>
      <c r="AR17" s="296"/>
      <c r="AS17" s="296"/>
      <c r="AT17" s="296"/>
      <c r="AU17" s="296"/>
      <c r="AV17" s="296"/>
      <c r="AW17" s="296"/>
      <c r="AX17" s="296"/>
      <c r="AY17" s="296"/>
      <c r="AZ17" s="296"/>
      <c r="BA17" s="296"/>
      <c r="BB17" s="296"/>
      <c r="BC17" s="296"/>
      <c r="BD17" s="296"/>
      <c r="BE17" s="296"/>
      <c r="BF17" s="296"/>
      <c r="BG17" s="296"/>
      <c r="BH17" s="296"/>
      <c r="BI17" s="296"/>
      <c r="BJ17" s="296"/>
      <c r="BK17" s="296"/>
      <c r="BL17" s="296"/>
      <c r="BM17" s="296"/>
      <c r="BN17" s="296"/>
      <c r="BO17" s="296"/>
      <c r="BP17" s="296"/>
      <c r="BQ17" s="296"/>
      <c r="BR17" s="296"/>
      <c r="BS17" s="296"/>
      <c r="BT17" s="296"/>
      <c r="BU17" s="296"/>
      <c r="BV17" s="296"/>
      <c r="BW17" s="296"/>
      <c r="BX17" s="296"/>
      <c r="BY17" s="296"/>
      <c r="BZ17" s="296"/>
      <c r="CA17" s="296"/>
      <c r="CB17" s="296"/>
      <c r="CC17" s="296"/>
      <c r="CD17" s="296"/>
      <c r="CE17" s="296"/>
      <c r="CF17" s="296"/>
      <c r="CG17" s="296"/>
      <c r="CH17" s="296"/>
      <c r="CI17" s="296"/>
      <c r="CJ17" s="296"/>
      <c r="CK17" s="296"/>
      <c r="CL17" s="296"/>
      <c r="CM17" s="296"/>
      <c r="CN17" s="296"/>
      <c r="CO17" s="296"/>
      <c r="CP17" s="296"/>
      <c r="CQ17" s="296"/>
      <c r="CR17" s="296"/>
      <c r="CS17" s="296"/>
      <c r="CT17" s="296"/>
      <c r="CU17" s="296"/>
      <c r="CV17" s="296"/>
      <c r="CW17" s="296"/>
      <c r="CX17" s="296"/>
      <c r="CY17" s="296"/>
      <c r="CZ17" s="296"/>
      <c r="DA17" s="296"/>
      <c r="DB17" s="296"/>
      <c r="DC17" s="296"/>
      <c r="DD17" s="296"/>
      <c r="DE17" s="296"/>
      <c r="DF17" s="296"/>
      <c r="DG17" s="296"/>
      <c r="DH17" s="296"/>
      <c r="DI17" s="296"/>
      <c r="DJ17" s="296"/>
      <c r="DK17" s="296"/>
      <c r="DL17" s="296"/>
      <c r="DM17" s="296"/>
      <c r="DN17" s="296"/>
      <c r="DO17" s="296"/>
      <c r="DP17" s="296"/>
      <c r="DQ17" s="296"/>
      <c r="DR17" s="296"/>
      <c r="DS17" s="296"/>
      <c r="DT17" s="296"/>
      <c r="DU17" s="296"/>
      <c r="DV17" s="296"/>
      <c r="DW17" s="296"/>
      <c r="DX17" s="296"/>
      <c r="DY17" s="296"/>
      <c r="DZ17" s="296"/>
      <c r="EA17" s="296"/>
      <c r="EB17" s="296"/>
      <c r="EC17" s="296"/>
      <c r="ED17" s="296"/>
      <c r="EE17" s="296"/>
      <c r="EF17" s="296"/>
      <c r="EG17" s="296"/>
      <c r="EH17" s="296"/>
      <c r="EI17" s="296"/>
      <c r="EJ17" s="296"/>
      <c r="EK17" s="296"/>
      <c r="EL17" s="296"/>
      <c r="EM17" s="296"/>
      <c r="EN17" s="296"/>
      <c r="EO17" s="296"/>
      <c r="EP17" s="296"/>
      <c r="EQ17" s="296"/>
      <c r="ER17" s="296"/>
      <c r="ES17" s="296"/>
      <c r="ET17" s="296"/>
      <c r="EU17" s="296"/>
      <c r="EV17" s="296"/>
      <c r="EW17" s="296"/>
      <c r="EX17" s="296"/>
      <c r="EY17" s="296"/>
      <c r="EZ17" s="296"/>
      <c r="FA17" s="296"/>
      <c r="FB17" s="296"/>
      <c r="FC17" s="296"/>
      <c r="FD17" s="296"/>
      <c r="FE17" s="296"/>
      <c r="FF17" s="296"/>
      <c r="FG17" s="296"/>
      <c r="FH17" s="296"/>
      <c r="FI17" s="296"/>
      <c r="FJ17" s="296"/>
      <c r="FK17" s="296"/>
      <c r="FL17" s="296"/>
      <c r="FM17" s="296"/>
      <c r="FN17" s="296"/>
      <c r="FO17" s="296"/>
      <c r="FP17" s="296"/>
      <c r="FQ17" s="296"/>
      <c r="FR17" s="296"/>
      <c r="FS17" s="296"/>
      <c r="FT17" s="296"/>
      <c r="FU17" s="296"/>
      <c r="FV17" s="296"/>
      <c r="FW17" s="296"/>
      <c r="FX17" s="296"/>
      <c r="FY17" s="296"/>
      <c r="FZ17" s="296"/>
      <c r="GA17" s="296"/>
      <c r="GB17" s="296"/>
      <c r="GC17" s="296"/>
      <c r="GD17" s="296"/>
      <c r="GE17" s="296"/>
      <c r="GF17" s="296"/>
      <c r="GG17" s="296"/>
      <c r="GH17" s="296"/>
      <c r="GI17" s="296"/>
      <c r="GJ17" s="296"/>
      <c r="GK17" s="296"/>
      <c r="GL17" s="296"/>
      <c r="GM17" s="296"/>
      <c r="GN17" s="296"/>
      <c r="GO17" s="296"/>
      <c r="GP17" s="296"/>
      <c r="GQ17" s="296"/>
      <c r="GR17" s="296"/>
      <c r="GS17" s="296"/>
      <c r="GT17" s="296"/>
      <c r="GU17" s="296"/>
      <c r="GV17" s="296"/>
      <c r="GW17" s="296"/>
      <c r="GX17" s="296"/>
      <c r="GY17" s="296"/>
      <c r="GZ17" s="296"/>
      <c r="HA17" s="296"/>
      <c r="HB17" s="296"/>
      <c r="HC17" s="296"/>
      <c r="HD17" s="296"/>
      <c r="HE17" s="296"/>
      <c r="HF17" s="296"/>
      <c r="HG17" s="296"/>
      <c r="HH17" s="296"/>
      <c r="HI17" s="296"/>
      <c r="HJ17" s="296"/>
      <c r="HK17" s="296"/>
      <c r="HL17" s="296"/>
      <c r="HM17" s="296"/>
      <c r="HN17" s="296"/>
      <c r="HO17" s="296"/>
      <c r="HP17" s="296"/>
      <c r="HQ17" s="296"/>
      <c r="HR17" s="296"/>
      <c r="HS17" s="296"/>
      <c r="HT17" s="296"/>
      <c r="HU17" s="296"/>
      <c r="HV17" s="296"/>
      <c r="HW17" s="296"/>
      <c r="HX17" s="296"/>
      <c r="HY17" s="296"/>
      <c r="HZ17" s="296"/>
      <c r="IA17" s="296"/>
      <c r="IB17" s="296"/>
      <c r="IC17" s="296"/>
      <c r="ID17" s="296"/>
      <c r="IE17" s="296"/>
      <c r="IF17" s="296"/>
      <c r="IG17" s="296"/>
      <c r="IH17" s="296"/>
      <c r="II17" s="296"/>
      <c r="IJ17" s="296"/>
      <c r="IK17" s="296"/>
      <c r="IL17" s="296"/>
      <c r="IM17" s="296"/>
      <c r="IN17" s="296"/>
      <c r="IO17" s="296"/>
      <c r="IP17" s="296"/>
      <c r="IQ17" s="296"/>
      <c r="IR17" s="296"/>
      <c r="IS17" s="296"/>
      <c r="IT17" s="296"/>
      <c r="IU17" s="296"/>
      <c r="IV17" s="296"/>
    </row>
    <row r="18" spans="1:256" ht="27.75" customHeight="1">
      <c r="A18" s="300"/>
      <c r="B18" s="2082"/>
      <c r="C18" s="2084"/>
      <c r="D18" s="2084"/>
      <c r="E18" s="2084"/>
      <c r="F18" s="2084"/>
      <c r="G18" s="2084"/>
      <c r="H18" s="2084"/>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296"/>
      <c r="AT18" s="296"/>
      <c r="AU18" s="296"/>
      <c r="AV18" s="296"/>
      <c r="AW18" s="296"/>
      <c r="AX18" s="296"/>
      <c r="AY18" s="296"/>
      <c r="AZ18" s="296"/>
      <c r="BA18" s="296"/>
      <c r="BB18" s="296"/>
      <c r="BC18" s="296"/>
      <c r="BD18" s="296"/>
      <c r="BE18" s="296"/>
      <c r="BF18" s="296"/>
      <c r="BG18" s="296"/>
      <c r="BH18" s="296"/>
      <c r="BI18" s="296"/>
      <c r="BJ18" s="296"/>
      <c r="BK18" s="296"/>
      <c r="BL18" s="296"/>
      <c r="BM18" s="296"/>
      <c r="BN18" s="296"/>
      <c r="BO18" s="296"/>
      <c r="BP18" s="296"/>
      <c r="BQ18" s="296"/>
      <c r="BR18" s="296"/>
      <c r="BS18" s="296"/>
      <c r="BT18" s="296"/>
      <c r="BU18" s="296"/>
      <c r="BV18" s="296"/>
      <c r="BW18" s="296"/>
      <c r="BX18" s="296"/>
      <c r="BY18" s="296"/>
      <c r="BZ18" s="296"/>
      <c r="CA18" s="296"/>
      <c r="CB18" s="296"/>
      <c r="CC18" s="296"/>
      <c r="CD18" s="296"/>
      <c r="CE18" s="296"/>
      <c r="CF18" s="296"/>
      <c r="CG18" s="296"/>
      <c r="CH18" s="296"/>
      <c r="CI18" s="296"/>
      <c r="CJ18" s="296"/>
      <c r="CK18" s="296"/>
      <c r="CL18" s="296"/>
      <c r="CM18" s="296"/>
      <c r="CN18" s="296"/>
      <c r="CO18" s="296"/>
      <c r="CP18" s="296"/>
      <c r="CQ18" s="296"/>
      <c r="CR18" s="296"/>
      <c r="CS18" s="296"/>
      <c r="CT18" s="296"/>
      <c r="CU18" s="296"/>
      <c r="CV18" s="296"/>
      <c r="CW18" s="296"/>
      <c r="CX18" s="296"/>
      <c r="CY18" s="296"/>
      <c r="CZ18" s="296"/>
      <c r="DA18" s="296"/>
      <c r="DB18" s="296"/>
      <c r="DC18" s="296"/>
      <c r="DD18" s="296"/>
      <c r="DE18" s="296"/>
      <c r="DF18" s="296"/>
      <c r="DG18" s="296"/>
      <c r="DH18" s="296"/>
      <c r="DI18" s="296"/>
      <c r="DJ18" s="296"/>
      <c r="DK18" s="296"/>
      <c r="DL18" s="296"/>
      <c r="DM18" s="296"/>
      <c r="DN18" s="296"/>
      <c r="DO18" s="296"/>
      <c r="DP18" s="296"/>
      <c r="DQ18" s="296"/>
      <c r="DR18" s="296"/>
      <c r="DS18" s="296"/>
      <c r="DT18" s="296"/>
      <c r="DU18" s="296"/>
      <c r="DV18" s="296"/>
      <c r="DW18" s="296"/>
      <c r="DX18" s="296"/>
      <c r="DY18" s="296"/>
      <c r="DZ18" s="296"/>
      <c r="EA18" s="296"/>
      <c r="EB18" s="296"/>
      <c r="EC18" s="296"/>
      <c r="ED18" s="296"/>
      <c r="EE18" s="296"/>
      <c r="EF18" s="296"/>
      <c r="EG18" s="296"/>
      <c r="EH18" s="296"/>
      <c r="EI18" s="296"/>
      <c r="EJ18" s="296"/>
      <c r="EK18" s="296"/>
      <c r="EL18" s="296"/>
      <c r="EM18" s="296"/>
      <c r="EN18" s="296"/>
      <c r="EO18" s="296"/>
      <c r="EP18" s="296"/>
      <c r="EQ18" s="296"/>
      <c r="ER18" s="296"/>
      <c r="ES18" s="296"/>
      <c r="ET18" s="296"/>
      <c r="EU18" s="296"/>
      <c r="EV18" s="296"/>
      <c r="EW18" s="296"/>
      <c r="EX18" s="296"/>
      <c r="EY18" s="296"/>
      <c r="EZ18" s="296"/>
      <c r="FA18" s="296"/>
      <c r="FB18" s="296"/>
      <c r="FC18" s="296"/>
      <c r="FD18" s="296"/>
      <c r="FE18" s="296"/>
      <c r="FF18" s="296"/>
      <c r="FG18" s="296"/>
      <c r="FH18" s="296"/>
      <c r="FI18" s="296"/>
      <c r="FJ18" s="296"/>
      <c r="FK18" s="296"/>
      <c r="FL18" s="296"/>
      <c r="FM18" s="296"/>
      <c r="FN18" s="296"/>
      <c r="FO18" s="296"/>
      <c r="FP18" s="296"/>
      <c r="FQ18" s="296"/>
      <c r="FR18" s="296"/>
      <c r="FS18" s="296"/>
      <c r="FT18" s="296"/>
      <c r="FU18" s="296"/>
      <c r="FV18" s="296"/>
      <c r="FW18" s="296"/>
      <c r="FX18" s="296"/>
      <c r="FY18" s="296"/>
      <c r="FZ18" s="296"/>
      <c r="GA18" s="296"/>
      <c r="GB18" s="296"/>
      <c r="GC18" s="296"/>
      <c r="GD18" s="296"/>
      <c r="GE18" s="296"/>
      <c r="GF18" s="296"/>
      <c r="GG18" s="296"/>
      <c r="GH18" s="296"/>
      <c r="GI18" s="296"/>
      <c r="GJ18" s="296"/>
      <c r="GK18" s="296"/>
      <c r="GL18" s="296"/>
      <c r="GM18" s="296"/>
      <c r="GN18" s="296"/>
      <c r="GO18" s="296"/>
      <c r="GP18" s="296"/>
      <c r="GQ18" s="296"/>
      <c r="GR18" s="296"/>
      <c r="GS18" s="296"/>
      <c r="GT18" s="296"/>
      <c r="GU18" s="296"/>
      <c r="GV18" s="296"/>
      <c r="GW18" s="296"/>
      <c r="GX18" s="296"/>
      <c r="GY18" s="296"/>
      <c r="GZ18" s="296"/>
      <c r="HA18" s="296"/>
      <c r="HB18" s="296"/>
      <c r="HC18" s="296"/>
      <c r="HD18" s="296"/>
      <c r="HE18" s="296"/>
      <c r="HF18" s="296"/>
      <c r="HG18" s="296"/>
      <c r="HH18" s="296"/>
      <c r="HI18" s="296"/>
      <c r="HJ18" s="296"/>
      <c r="HK18" s="296"/>
      <c r="HL18" s="296"/>
      <c r="HM18" s="296"/>
      <c r="HN18" s="296"/>
      <c r="HO18" s="296"/>
      <c r="HP18" s="296"/>
      <c r="HQ18" s="296"/>
      <c r="HR18" s="296"/>
      <c r="HS18" s="296"/>
      <c r="HT18" s="296"/>
      <c r="HU18" s="296"/>
      <c r="HV18" s="296"/>
      <c r="HW18" s="296"/>
      <c r="HX18" s="296"/>
      <c r="HY18" s="296"/>
      <c r="HZ18" s="296"/>
      <c r="IA18" s="296"/>
      <c r="IB18" s="296"/>
      <c r="IC18" s="296"/>
      <c r="ID18" s="296"/>
      <c r="IE18" s="296"/>
      <c r="IF18" s="296"/>
      <c r="IG18" s="296"/>
      <c r="IH18" s="296"/>
      <c r="II18" s="296"/>
      <c r="IJ18" s="296"/>
      <c r="IK18" s="296"/>
      <c r="IL18" s="296"/>
      <c r="IM18" s="296"/>
      <c r="IN18" s="296"/>
      <c r="IO18" s="296"/>
      <c r="IP18" s="296"/>
      <c r="IQ18" s="296"/>
      <c r="IR18" s="296"/>
      <c r="IS18" s="296"/>
      <c r="IT18" s="296"/>
      <c r="IU18" s="296"/>
      <c r="IV18" s="296"/>
    </row>
    <row r="19" spans="1:256">
      <c r="B19" s="298"/>
    </row>
  </sheetData>
  <mergeCells count="8">
    <mergeCell ref="B17:H17"/>
    <mergeCell ref="B18:H18"/>
    <mergeCell ref="G2:H2"/>
    <mergeCell ref="A3:H3"/>
    <mergeCell ref="C5:H5"/>
    <mergeCell ref="C6:H6"/>
    <mergeCell ref="B7:B11"/>
    <mergeCell ref="B12:B14"/>
  </mergeCells>
  <phoneticPr fontId="2"/>
  <pageMargins left="0.7" right="0.7" top="0.75" bottom="0.75" header="0.3" footer="0.3"/>
  <pageSetup paperSize="9" scale="9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714EA-CA0E-4DC0-B9FD-7E7FD44184EC}">
  <sheetPr>
    <tabColor theme="8"/>
    <pageSetUpPr fitToPage="1"/>
  </sheetPr>
  <dimension ref="A1:L27"/>
  <sheetViews>
    <sheetView tabSelected="1" view="pageBreakPreview" zoomScaleNormal="100" zoomScaleSheetLayoutView="100" workbookViewId="0">
      <selection activeCell="E1" sqref="E1"/>
    </sheetView>
  </sheetViews>
  <sheetFormatPr defaultRowHeight="13"/>
  <cols>
    <col min="1" max="1" width="9.26953125" style="363" customWidth="1"/>
    <col min="2" max="2" width="17" style="363" customWidth="1"/>
    <col min="3" max="3" width="10.6328125" style="363" customWidth="1"/>
    <col min="4" max="4" width="16.6328125" style="363" customWidth="1"/>
    <col min="5" max="5" width="19.08984375" style="363" customWidth="1"/>
    <col min="6" max="6" width="13.90625" style="363" customWidth="1"/>
    <col min="7" max="7" width="12" style="363" customWidth="1"/>
    <col min="8" max="8" width="5.453125" style="363" customWidth="1"/>
    <col min="9" max="9" width="3.90625" style="363" customWidth="1"/>
    <col min="10" max="10" width="9.08984375" style="363" customWidth="1"/>
    <col min="11" max="11" width="1.08984375" style="363" customWidth="1"/>
    <col min="12" max="12" width="2.7265625" style="363" customWidth="1"/>
    <col min="13" max="259" width="8.7265625" style="363"/>
    <col min="260" max="260" width="1.1796875" style="363" customWidth="1"/>
    <col min="261" max="262" width="17" style="363" customWidth="1"/>
    <col min="263" max="263" width="16.6328125" style="363" customWidth="1"/>
    <col min="264" max="264" width="19.08984375" style="363" customWidth="1"/>
    <col min="265" max="265" width="16.453125" style="363" customWidth="1"/>
    <col min="266" max="266" width="16.6328125" style="363" customWidth="1"/>
    <col min="267" max="267" width="4.08984375" style="363" customWidth="1"/>
    <col min="268" max="268" width="2.7265625" style="363" customWidth="1"/>
    <col min="269" max="515" width="8.7265625" style="363"/>
    <col min="516" max="516" width="1.1796875" style="363" customWidth="1"/>
    <col min="517" max="518" width="17" style="363" customWidth="1"/>
    <col min="519" max="519" width="16.6328125" style="363" customWidth="1"/>
    <col min="520" max="520" width="19.08984375" style="363" customWidth="1"/>
    <col min="521" max="521" width="16.453125" style="363" customWidth="1"/>
    <col min="522" max="522" width="16.6328125" style="363" customWidth="1"/>
    <col min="523" max="523" width="4.08984375" style="363" customWidth="1"/>
    <col min="524" max="524" width="2.7265625" style="363" customWidth="1"/>
    <col min="525" max="771" width="8.7265625" style="363"/>
    <col min="772" max="772" width="1.1796875" style="363" customWidth="1"/>
    <col min="773" max="774" width="17" style="363" customWidth="1"/>
    <col min="775" max="775" width="16.6328125" style="363" customWidth="1"/>
    <col min="776" max="776" width="19.08984375" style="363" customWidth="1"/>
    <col min="777" max="777" width="16.453125" style="363" customWidth="1"/>
    <col min="778" max="778" width="16.6328125" style="363" customWidth="1"/>
    <col min="779" max="779" width="4.08984375" style="363" customWidth="1"/>
    <col min="780" max="780" width="2.7265625" style="363" customWidth="1"/>
    <col min="781" max="1027" width="8.7265625" style="363"/>
    <col min="1028" max="1028" width="1.1796875" style="363" customWidth="1"/>
    <col min="1029" max="1030" width="17" style="363" customWidth="1"/>
    <col min="1031" max="1031" width="16.6328125" style="363" customWidth="1"/>
    <col min="1032" max="1032" width="19.08984375" style="363" customWidth="1"/>
    <col min="1033" max="1033" width="16.453125" style="363" customWidth="1"/>
    <col min="1034" max="1034" width="16.6328125" style="363" customWidth="1"/>
    <col min="1035" max="1035" width="4.08984375" style="363" customWidth="1"/>
    <col min="1036" max="1036" width="2.7265625" style="363" customWidth="1"/>
    <col min="1037" max="1283" width="8.7265625" style="363"/>
    <col min="1284" max="1284" width="1.1796875" style="363" customWidth="1"/>
    <col min="1285" max="1286" width="17" style="363" customWidth="1"/>
    <col min="1287" max="1287" width="16.6328125" style="363" customWidth="1"/>
    <col min="1288" max="1288" width="19.08984375" style="363" customWidth="1"/>
    <col min="1289" max="1289" width="16.453125" style="363" customWidth="1"/>
    <col min="1290" max="1290" width="16.6328125" style="363" customWidth="1"/>
    <col min="1291" max="1291" width="4.08984375" style="363" customWidth="1"/>
    <col min="1292" max="1292" width="2.7265625" style="363" customWidth="1"/>
    <col min="1293" max="1539" width="8.7265625" style="363"/>
    <col min="1540" max="1540" width="1.1796875" style="363" customWidth="1"/>
    <col min="1541" max="1542" width="17" style="363" customWidth="1"/>
    <col min="1543" max="1543" width="16.6328125" style="363" customWidth="1"/>
    <col min="1544" max="1544" width="19.08984375" style="363" customWidth="1"/>
    <col min="1545" max="1545" width="16.453125" style="363" customWidth="1"/>
    <col min="1546" max="1546" width="16.6328125" style="363" customWidth="1"/>
    <col min="1547" max="1547" width="4.08984375" style="363" customWidth="1"/>
    <col min="1548" max="1548" width="2.7265625" style="363" customWidth="1"/>
    <col min="1549" max="1795" width="8.7265625" style="363"/>
    <col min="1796" max="1796" width="1.1796875" style="363" customWidth="1"/>
    <col min="1797" max="1798" width="17" style="363" customWidth="1"/>
    <col min="1799" max="1799" width="16.6328125" style="363" customWidth="1"/>
    <col min="1800" max="1800" width="19.08984375" style="363" customWidth="1"/>
    <col min="1801" max="1801" width="16.453125" style="363" customWidth="1"/>
    <col min="1802" max="1802" width="16.6328125" style="363" customWidth="1"/>
    <col min="1803" max="1803" width="4.08984375" style="363" customWidth="1"/>
    <col min="1804" max="1804" width="2.7265625" style="363" customWidth="1"/>
    <col min="1805" max="2051" width="8.7265625" style="363"/>
    <col min="2052" max="2052" width="1.1796875" style="363" customWidth="1"/>
    <col min="2053" max="2054" width="17" style="363" customWidth="1"/>
    <col min="2055" max="2055" width="16.6328125" style="363" customWidth="1"/>
    <col min="2056" max="2056" width="19.08984375" style="363" customWidth="1"/>
    <col min="2057" max="2057" width="16.453125" style="363" customWidth="1"/>
    <col min="2058" max="2058" width="16.6328125" style="363" customWidth="1"/>
    <col min="2059" max="2059" width="4.08984375" style="363" customWidth="1"/>
    <col min="2060" max="2060" width="2.7265625" style="363" customWidth="1"/>
    <col min="2061" max="2307" width="8.7265625" style="363"/>
    <col min="2308" max="2308" width="1.1796875" style="363" customWidth="1"/>
    <col min="2309" max="2310" width="17" style="363" customWidth="1"/>
    <col min="2311" max="2311" width="16.6328125" style="363" customWidth="1"/>
    <col min="2312" max="2312" width="19.08984375" style="363" customWidth="1"/>
    <col min="2313" max="2313" width="16.453125" style="363" customWidth="1"/>
    <col min="2314" max="2314" width="16.6328125" style="363" customWidth="1"/>
    <col min="2315" max="2315" width="4.08984375" style="363" customWidth="1"/>
    <col min="2316" max="2316" width="2.7265625" style="363" customWidth="1"/>
    <col min="2317" max="2563" width="8.7265625" style="363"/>
    <col min="2564" max="2564" width="1.1796875" style="363" customWidth="1"/>
    <col min="2565" max="2566" width="17" style="363" customWidth="1"/>
    <col min="2567" max="2567" width="16.6328125" style="363" customWidth="1"/>
    <col min="2568" max="2568" width="19.08984375" style="363" customWidth="1"/>
    <col min="2569" max="2569" width="16.453125" style="363" customWidth="1"/>
    <col min="2570" max="2570" width="16.6328125" style="363" customWidth="1"/>
    <col min="2571" max="2571" width="4.08984375" style="363" customWidth="1"/>
    <col min="2572" max="2572" width="2.7265625" style="363" customWidth="1"/>
    <col min="2573" max="2819" width="8.7265625" style="363"/>
    <col min="2820" max="2820" width="1.1796875" style="363" customWidth="1"/>
    <col min="2821" max="2822" width="17" style="363" customWidth="1"/>
    <col min="2823" max="2823" width="16.6328125" style="363" customWidth="1"/>
    <col min="2824" max="2824" width="19.08984375" style="363" customWidth="1"/>
    <col min="2825" max="2825" width="16.453125" style="363" customWidth="1"/>
    <col min="2826" max="2826" width="16.6328125" style="363" customWidth="1"/>
    <col min="2827" max="2827" width="4.08984375" style="363" customWidth="1"/>
    <col min="2828" max="2828" width="2.7265625" style="363" customWidth="1"/>
    <col min="2829" max="3075" width="8.7265625" style="363"/>
    <col min="3076" max="3076" width="1.1796875" style="363" customWidth="1"/>
    <col min="3077" max="3078" width="17" style="363" customWidth="1"/>
    <col min="3079" max="3079" width="16.6328125" style="363" customWidth="1"/>
    <col min="3080" max="3080" width="19.08984375" style="363" customWidth="1"/>
    <col min="3081" max="3081" width="16.453125" style="363" customWidth="1"/>
    <col min="3082" max="3082" width="16.6328125" style="363" customWidth="1"/>
    <col min="3083" max="3083" width="4.08984375" style="363" customWidth="1"/>
    <col min="3084" max="3084" width="2.7265625" style="363" customWidth="1"/>
    <col min="3085" max="3331" width="8.7265625" style="363"/>
    <col min="3332" max="3332" width="1.1796875" style="363" customWidth="1"/>
    <col min="3333" max="3334" width="17" style="363" customWidth="1"/>
    <col min="3335" max="3335" width="16.6328125" style="363" customWidth="1"/>
    <col min="3336" max="3336" width="19.08984375" style="363" customWidth="1"/>
    <col min="3337" max="3337" width="16.453125" style="363" customWidth="1"/>
    <col min="3338" max="3338" width="16.6328125" style="363" customWidth="1"/>
    <col min="3339" max="3339" width="4.08984375" style="363" customWidth="1"/>
    <col min="3340" max="3340" width="2.7265625" style="363" customWidth="1"/>
    <col min="3341" max="3587" width="8.7265625" style="363"/>
    <col min="3588" max="3588" width="1.1796875" style="363" customWidth="1"/>
    <col min="3589" max="3590" width="17" style="363" customWidth="1"/>
    <col min="3591" max="3591" width="16.6328125" style="363" customWidth="1"/>
    <col min="3592" max="3592" width="19.08984375" style="363" customWidth="1"/>
    <col min="3593" max="3593" width="16.453125" style="363" customWidth="1"/>
    <col min="3594" max="3594" width="16.6328125" style="363" customWidth="1"/>
    <col min="3595" max="3595" width="4.08984375" style="363" customWidth="1"/>
    <col min="3596" max="3596" width="2.7265625" style="363" customWidth="1"/>
    <col min="3597" max="3843" width="8.7265625" style="363"/>
    <col min="3844" max="3844" width="1.1796875" style="363" customWidth="1"/>
    <col min="3845" max="3846" width="17" style="363" customWidth="1"/>
    <col min="3847" max="3847" width="16.6328125" style="363" customWidth="1"/>
    <col min="3848" max="3848" width="19.08984375" style="363" customWidth="1"/>
    <col min="3849" max="3849" width="16.453125" style="363" customWidth="1"/>
    <col min="3850" max="3850" width="16.6328125" style="363" customWidth="1"/>
    <col min="3851" max="3851" width="4.08984375" style="363" customWidth="1"/>
    <col min="3852" max="3852" width="2.7265625" style="363" customWidth="1"/>
    <col min="3853" max="4099" width="8.7265625" style="363"/>
    <col min="4100" max="4100" width="1.1796875" style="363" customWidth="1"/>
    <col min="4101" max="4102" width="17" style="363" customWidth="1"/>
    <col min="4103" max="4103" width="16.6328125" style="363" customWidth="1"/>
    <col min="4104" max="4104" width="19.08984375" style="363" customWidth="1"/>
    <col min="4105" max="4105" width="16.453125" style="363" customWidth="1"/>
    <col min="4106" max="4106" width="16.6328125" style="363" customWidth="1"/>
    <col min="4107" max="4107" width="4.08984375" style="363" customWidth="1"/>
    <col min="4108" max="4108" width="2.7265625" style="363" customWidth="1"/>
    <col min="4109" max="4355" width="8.7265625" style="363"/>
    <col min="4356" max="4356" width="1.1796875" style="363" customWidth="1"/>
    <col min="4357" max="4358" width="17" style="363" customWidth="1"/>
    <col min="4359" max="4359" width="16.6328125" style="363" customWidth="1"/>
    <col min="4360" max="4360" width="19.08984375" style="363" customWidth="1"/>
    <col min="4361" max="4361" width="16.453125" style="363" customWidth="1"/>
    <col min="4362" max="4362" width="16.6328125" style="363" customWidth="1"/>
    <col min="4363" max="4363" width="4.08984375" style="363" customWidth="1"/>
    <col min="4364" max="4364" width="2.7265625" style="363" customWidth="1"/>
    <col min="4365" max="4611" width="8.7265625" style="363"/>
    <col min="4612" max="4612" width="1.1796875" style="363" customWidth="1"/>
    <col min="4613" max="4614" width="17" style="363" customWidth="1"/>
    <col min="4615" max="4615" width="16.6328125" style="363" customWidth="1"/>
    <col min="4616" max="4616" width="19.08984375" style="363" customWidth="1"/>
    <col min="4617" max="4617" width="16.453125" style="363" customWidth="1"/>
    <col min="4618" max="4618" width="16.6328125" style="363" customWidth="1"/>
    <col min="4619" max="4619" width="4.08984375" style="363" customWidth="1"/>
    <col min="4620" max="4620" width="2.7265625" style="363" customWidth="1"/>
    <col min="4621" max="4867" width="8.7265625" style="363"/>
    <col min="4868" max="4868" width="1.1796875" style="363" customWidth="1"/>
    <col min="4869" max="4870" width="17" style="363" customWidth="1"/>
    <col min="4871" max="4871" width="16.6328125" style="363" customWidth="1"/>
    <col min="4872" max="4872" width="19.08984375" style="363" customWidth="1"/>
    <col min="4873" max="4873" width="16.453125" style="363" customWidth="1"/>
    <col min="4874" max="4874" width="16.6328125" style="363" customWidth="1"/>
    <col min="4875" max="4875" width="4.08984375" style="363" customWidth="1"/>
    <col min="4876" max="4876" width="2.7265625" style="363" customWidth="1"/>
    <col min="4877" max="5123" width="8.7265625" style="363"/>
    <col min="5124" max="5124" width="1.1796875" style="363" customWidth="1"/>
    <col min="5125" max="5126" width="17" style="363" customWidth="1"/>
    <col min="5127" max="5127" width="16.6328125" style="363" customWidth="1"/>
    <col min="5128" max="5128" width="19.08984375" style="363" customWidth="1"/>
    <col min="5129" max="5129" width="16.453125" style="363" customWidth="1"/>
    <col min="5130" max="5130" width="16.6328125" style="363" customWidth="1"/>
    <col min="5131" max="5131" width="4.08984375" style="363" customWidth="1"/>
    <col min="5132" max="5132" width="2.7265625" style="363" customWidth="1"/>
    <col min="5133" max="5379" width="8.7265625" style="363"/>
    <col min="5380" max="5380" width="1.1796875" style="363" customWidth="1"/>
    <col min="5381" max="5382" width="17" style="363" customWidth="1"/>
    <col min="5383" max="5383" width="16.6328125" style="363" customWidth="1"/>
    <col min="5384" max="5384" width="19.08984375" style="363" customWidth="1"/>
    <col min="5385" max="5385" width="16.453125" style="363" customWidth="1"/>
    <col min="5386" max="5386" width="16.6328125" style="363" customWidth="1"/>
    <col min="5387" max="5387" width="4.08984375" style="363" customWidth="1"/>
    <col min="5388" max="5388" width="2.7265625" style="363" customWidth="1"/>
    <col min="5389" max="5635" width="8.7265625" style="363"/>
    <col min="5636" max="5636" width="1.1796875" style="363" customWidth="1"/>
    <col min="5637" max="5638" width="17" style="363" customWidth="1"/>
    <col min="5639" max="5639" width="16.6328125" style="363" customWidth="1"/>
    <col min="5640" max="5640" width="19.08984375" style="363" customWidth="1"/>
    <col min="5641" max="5641" width="16.453125" style="363" customWidth="1"/>
    <col min="5642" max="5642" width="16.6328125" style="363" customWidth="1"/>
    <col min="5643" max="5643" width="4.08984375" style="363" customWidth="1"/>
    <col min="5644" max="5644" width="2.7265625" style="363" customWidth="1"/>
    <col min="5645" max="5891" width="8.7265625" style="363"/>
    <col min="5892" max="5892" width="1.1796875" style="363" customWidth="1"/>
    <col min="5893" max="5894" width="17" style="363" customWidth="1"/>
    <col min="5895" max="5895" width="16.6328125" style="363" customWidth="1"/>
    <col min="5896" max="5896" width="19.08984375" style="363" customWidth="1"/>
    <col min="5897" max="5897" width="16.453125" style="363" customWidth="1"/>
    <col min="5898" max="5898" width="16.6328125" style="363" customWidth="1"/>
    <col min="5899" max="5899" width="4.08984375" style="363" customWidth="1"/>
    <col min="5900" max="5900" width="2.7265625" style="363" customWidth="1"/>
    <col min="5901" max="6147" width="8.7265625" style="363"/>
    <col min="6148" max="6148" width="1.1796875" style="363" customWidth="1"/>
    <col min="6149" max="6150" width="17" style="363" customWidth="1"/>
    <col min="6151" max="6151" width="16.6328125" style="363" customWidth="1"/>
    <col min="6152" max="6152" width="19.08984375" style="363" customWidth="1"/>
    <col min="6153" max="6153" width="16.453125" style="363" customWidth="1"/>
    <col min="6154" max="6154" width="16.6328125" style="363" customWidth="1"/>
    <col min="6155" max="6155" width="4.08984375" style="363" customWidth="1"/>
    <col min="6156" max="6156" width="2.7265625" style="363" customWidth="1"/>
    <col min="6157" max="6403" width="8.7265625" style="363"/>
    <col min="6404" max="6404" width="1.1796875" style="363" customWidth="1"/>
    <col min="6405" max="6406" width="17" style="363" customWidth="1"/>
    <col min="6407" max="6407" width="16.6328125" style="363" customWidth="1"/>
    <col min="6408" max="6408" width="19.08984375" style="363" customWidth="1"/>
    <col min="6409" max="6409" width="16.453125" style="363" customWidth="1"/>
    <col min="6410" max="6410" width="16.6328125" style="363" customWidth="1"/>
    <col min="6411" max="6411" width="4.08984375" style="363" customWidth="1"/>
    <col min="6412" max="6412" width="2.7265625" style="363" customWidth="1"/>
    <col min="6413" max="6659" width="8.7265625" style="363"/>
    <col min="6660" max="6660" width="1.1796875" style="363" customWidth="1"/>
    <col min="6661" max="6662" width="17" style="363" customWidth="1"/>
    <col min="6663" max="6663" width="16.6328125" style="363" customWidth="1"/>
    <col min="6664" max="6664" width="19.08984375" style="363" customWidth="1"/>
    <col min="6665" max="6665" width="16.453125" style="363" customWidth="1"/>
    <col min="6666" max="6666" width="16.6328125" style="363" customWidth="1"/>
    <col min="6667" max="6667" width="4.08984375" style="363" customWidth="1"/>
    <col min="6668" max="6668" width="2.7265625" style="363" customWidth="1"/>
    <col min="6669" max="6915" width="8.7265625" style="363"/>
    <col min="6916" max="6916" width="1.1796875" style="363" customWidth="1"/>
    <col min="6917" max="6918" width="17" style="363" customWidth="1"/>
    <col min="6919" max="6919" width="16.6328125" style="363" customWidth="1"/>
    <col min="6920" max="6920" width="19.08984375" style="363" customWidth="1"/>
    <col min="6921" max="6921" width="16.453125" style="363" customWidth="1"/>
    <col min="6922" max="6922" width="16.6328125" style="363" customWidth="1"/>
    <col min="6923" max="6923" width="4.08984375" style="363" customWidth="1"/>
    <col min="6924" max="6924" width="2.7265625" style="363" customWidth="1"/>
    <col min="6925" max="7171" width="8.7265625" style="363"/>
    <col min="7172" max="7172" width="1.1796875" style="363" customWidth="1"/>
    <col min="7173" max="7174" width="17" style="363" customWidth="1"/>
    <col min="7175" max="7175" width="16.6328125" style="363" customWidth="1"/>
    <col min="7176" max="7176" width="19.08984375" style="363" customWidth="1"/>
    <col min="7177" max="7177" width="16.453125" style="363" customWidth="1"/>
    <col min="7178" max="7178" width="16.6328125" style="363" customWidth="1"/>
    <col min="7179" max="7179" width="4.08984375" style="363" customWidth="1"/>
    <col min="7180" max="7180" width="2.7265625" style="363" customWidth="1"/>
    <col min="7181" max="7427" width="8.7265625" style="363"/>
    <col min="7428" max="7428" width="1.1796875" style="363" customWidth="1"/>
    <col min="7429" max="7430" width="17" style="363" customWidth="1"/>
    <col min="7431" max="7431" width="16.6328125" style="363" customWidth="1"/>
    <col min="7432" max="7432" width="19.08984375" style="363" customWidth="1"/>
    <col min="7433" max="7433" width="16.453125" style="363" customWidth="1"/>
    <col min="7434" max="7434" width="16.6328125" style="363" customWidth="1"/>
    <col min="7435" max="7435" width="4.08984375" style="363" customWidth="1"/>
    <col min="7436" max="7436" width="2.7265625" style="363" customWidth="1"/>
    <col min="7437" max="7683" width="8.7265625" style="363"/>
    <col min="7684" max="7684" width="1.1796875" style="363" customWidth="1"/>
    <col min="7685" max="7686" width="17" style="363" customWidth="1"/>
    <col min="7687" max="7687" width="16.6328125" style="363" customWidth="1"/>
    <col min="7688" max="7688" width="19.08984375" style="363" customWidth="1"/>
    <col min="7689" max="7689" width="16.453125" style="363" customWidth="1"/>
    <col min="7690" max="7690" width="16.6328125" style="363" customWidth="1"/>
    <col min="7691" max="7691" width="4.08984375" style="363" customWidth="1"/>
    <col min="7692" max="7692" width="2.7265625" style="363" customWidth="1"/>
    <col min="7693" max="7939" width="8.7265625" style="363"/>
    <col min="7940" max="7940" width="1.1796875" style="363" customWidth="1"/>
    <col min="7941" max="7942" width="17" style="363" customWidth="1"/>
    <col min="7943" max="7943" width="16.6328125" style="363" customWidth="1"/>
    <col min="7944" max="7944" width="19.08984375" style="363" customWidth="1"/>
    <col min="7945" max="7945" width="16.453125" style="363" customWidth="1"/>
    <col min="7946" max="7946" width="16.6328125" style="363" customWidth="1"/>
    <col min="7947" max="7947" width="4.08984375" style="363" customWidth="1"/>
    <col min="7948" max="7948" width="2.7265625" style="363" customWidth="1"/>
    <col min="7949" max="8195" width="8.7265625" style="363"/>
    <col min="8196" max="8196" width="1.1796875" style="363" customWidth="1"/>
    <col min="8197" max="8198" width="17" style="363" customWidth="1"/>
    <col min="8199" max="8199" width="16.6328125" style="363" customWidth="1"/>
    <col min="8200" max="8200" width="19.08984375" style="363" customWidth="1"/>
    <col min="8201" max="8201" width="16.453125" style="363" customWidth="1"/>
    <col min="8202" max="8202" width="16.6328125" style="363" customWidth="1"/>
    <col min="8203" max="8203" width="4.08984375" style="363" customWidth="1"/>
    <col min="8204" max="8204" width="2.7265625" style="363" customWidth="1"/>
    <col min="8205" max="8451" width="8.7265625" style="363"/>
    <col min="8452" max="8452" width="1.1796875" style="363" customWidth="1"/>
    <col min="8453" max="8454" width="17" style="363" customWidth="1"/>
    <col min="8455" max="8455" width="16.6328125" style="363" customWidth="1"/>
    <col min="8456" max="8456" width="19.08984375" style="363" customWidth="1"/>
    <col min="8457" max="8457" width="16.453125" style="363" customWidth="1"/>
    <col min="8458" max="8458" width="16.6328125" style="363" customWidth="1"/>
    <col min="8459" max="8459" width="4.08984375" style="363" customWidth="1"/>
    <col min="8460" max="8460" width="2.7265625" style="363" customWidth="1"/>
    <col min="8461" max="8707" width="8.7265625" style="363"/>
    <col min="8708" max="8708" width="1.1796875" style="363" customWidth="1"/>
    <col min="8709" max="8710" width="17" style="363" customWidth="1"/>
    <col min="8711" max="8711" width="16.6328125" style="363" customWidth="1"/>
    <col min="8712" max="8712" width="19.08984375" style="363" customWidth="1"/>
    <col min="8713" max="8713" width="16.453125" style="363" customWidth="1"/>
    <col min="8714" max="8714" width="16.6328125" style="363" customWidth="1"/>
    <col min="8715" max="8715" width="4.08984375" style="363" customWidth="1"/>
    <col min="8716" max="8716" width="2.7265625" style="363" customWidth="1"/>
    <col min="8717" max="8963" width="8.7265625" style="363"/>
    <col min="8964" max="8964" width="1.1796875" style="363" customWidth="1"/>
    <col min="8965" max="8966" width="17" style="363" customWidth="1"/>
    <col min="8967" max="8967" width="16.6328125" style="363" customWidth="1"/>
    <col min="8968" max="8968" width="19.08984375" style="363" customWidth="1"/>
    <col min="8969" max="8969" width="16.453125" style="363" customWidth="1"/>
    <col min="8970" max="8970" width="16.6328125" style="363" customWidth="1"/>
    <col min="8971" max="8971" width="4.08984375" style="363" customWidth="1"/>
    <col min="8972" max="8972" width="2.7265625" style="363" customWidth="1"/>
    <col min="8973" max="9219" width="8.7265625" style="363"/>
    <col min="9220" max="9220" width="1.1796875" style="363" customWidth="1"/>
    <col min="9221" max="9222" width="17" style="363" customWidth="1"/>
    <col min="9223" max="9223" width="16.6328125" style="363" customWidth="1"/>
    <col min="9224" max="9224" width="19.08984375" style="363" customWidth="1"/>
    <col min="9225" max="9225" width="16.453125" style="363" customWidth="1"/>
    <col min="9226" max="9226" width="16.6328125" style="363" customWidth="1"/>
    <col min="9227" max="9227" width="4.08984375" style="363" customWidth="1"/>
    <col min="9228" max="9228" width="2.7265625" style="363" customWidth="1"/>
    <col min="9229" max="9475" width="8.7265625" style="363"/>
    <col min="9476" max="9476" width="1.1796875" style="363" customWidth="1"/>
    <col min="9477" max="9478" width="17" style="363" customWidth="1"/>
    <col min="9479" max="9479" width="16.6328125" style="363" customWidth="1"/>
    <col min="9480" max="9480" width="19.08984375" style="363" customWidth="1"/>
    <col min="9481" max="9481" width="16.453125" style="363" customWidth="1"/>
    <col min="9482" max="9482" width="16.6328125" style="363" customWidth="1"/>
    <col min="9483" max="9483" width="4.08984375" style="363" customWidth="1"/>
    <col min="9484" max="9484" width="2.7265625" style="363" customWidth="1"/>
    <col min="9485" max="9731" width="8.7265625" style="363"/>
    <col min="9732" max="9732" width="1.1796875" style="363" customWidth="1"/>
    <col min="9733" max="9734" width="17" style="363" customWidth="1"/>
    <col min="9735" max="9735" width="16.6328125" style="363" customWidth="1"/>
    <col min="9736" max="9736" width="19.08984375" style="363" customWidth="1"/>
    <col min="9737" max="9737" width="16.453125" style="363" customWidth="1"/>
    <col min="9738" max="9738" width="16.6328125" style="363" customWidth="1"/>
    <col min="9739" max="9739" width="4.08984375" style="363" customWidth="1"/>
    <col min="9740" max="9740" width="2.7265625" style="363" customWidth="1"/>
    <col min="9741" max="9987" width="8.7265625" style="363"/>
    <col min="9988" max="9988" width="1.1796875" style="363" customWidth="1"/>
    <col min="9989" max="9990" width="17" style="363" customWidth="1"/>
    <col min="9991" max="9991" width="16.6328125" style="363" customWidth="1"/>
    <col min="9992" max="9992" width="19.08984375" style="363" customWidth="1"/>
    <col min="9993" max="9993" width="16.453125" style="363" customWidth="1"/>
    <col min="9994" max="9994" width="16.6328125" style="363" customWidth="1"/>
    <col min="9995" max="9995" width="4.08984375" style="363" customWidth="1"/>
    <col min="9996" max="9996" width="2.7265625" style="363" customWidth="1"/>
    <col min="9997" max="10243" width="8.7265625" style="363"/>
    <col min="10244" max="10244" width="1.1796875" style="363" customWidth="1"/>
    <col min="10245" max="10246" width="17" style="363" customWidth="1"/>
    <col min="10247" max="10247" width="16.6328125" style="363" customWidth="1"/>
    <col min="10248" max="10248" width="19.08984375" style="363" customWidth="1"/>
    <col min="10249" max="10249" width="16.453125" style="363" customWidth="1"/>
    <col min="10250" max="10250" width="16.6328125" style="363" customWidth="1"/>
    <col min="10251" max="10251" width="4.08984375" style="363" customWidth="1"/>
    <col min="10252" max="10252" width="2.7265625" style="363" customWidth="1"/>
    <col min="10253" max="10499" width="8.7265625" style="363"/>
    <col min="10500" max="10500" width="1.1796875" style="363" customWidth="1"/>
    <col min="10501" max="10502" width="17" style="363" customWidth="1"/>
    <col min="10503" max="10503" width="16.6328125" style="363" customWidth="1"/>
    <col min="10504" max="10504" width="19.08984375" style="363" customWidth="1"/>
    <col min="10505" max="10505" width="16.453125" style="363" customWidth="1"/>
    <col min="10506" max="10506" width="16.6328125" style="363" customWidth="1"/>
    <col min="10507" max="10507" width="4.08984375" style="363" customWidth="1"/>
    <col min="10508" max="10508" width="2.7265625" style="363" customWidth="1"/>
    <col min="10509" max="10755" width="8.7265625" style="363"/>
    <col min="10756" max="10756" width="1.1796875" style="363" customWidth="1"/>
    <col min="10757" max="10758" width="17" style="363" customWidth="1"/>
    <col min="10759" max="10759" width="16.6328125" style="363" customWidth="1"/>
    <col min="10760" max="10760" width="19.08984375" style="363" customWidth="1"/>
    <col min="10761" max="10761" width="16.453125" style="363" customWidth="1"/>
    <col min="10762" max="10762" width="16.6328125" style="363" customWidth="1"/>
    <col min="10763" max="10763" width="4.08984375" style="363" customWidth="1"/>
    <col min="10764" max="10764" width="2.7265625" style="363" customWidth="1"/>
    <col min="10765" max="11011" width="8.7265625" style="363"/>
    <col min="11012" max="11012" width="1.1796875" style="363" customWidth="1"/>
    <col min="11013" max="11014" width="17" style="363" customWidth="1"/>
    <col min="11015" max="11015" width="16.6328125" style="363" customWidth="1"/>
    <col min="11016" max="11016" width="19.08984375" style="363" customWidth="1"/>
    <col min="11017" max="11017" width="16.453125" style="363" customWidth="1"/>
    <col min="11018" max="11018" width="16.6328125" style="363" customWidth="1"/>
    <col min="11019" max="11019" width="4.08984375" style="363" customWidth="1"/>
    <col min="11020" max="11020" width="2.7265625" style="363" customWidth="1"/>
    <col min="11021" max="11267" width="8.7265625" style="363"/>
    <col min="11268" max="11268" width="1.1796875" style="363" customWidth="1"/>
    <col min="11269" max="11270" width="17" style="363" customWidth="1"/>
    <col min="11271" max="11271" width="16.6328125" style="363" customWidth="1"/>
    <col min="11272" max="11272" width="19.08984375" style="363" customWidth="1"/>
    <col min="11273" max="11273" width="16.453125" style="363" customWidth="1"/>
    <col min="11274" max="11274" width="16.6328125" style="363" customWidth="1"/>
    <col min="11275" max="11275" width="4.08984375" style="363" customWidth="1"/>
    <col min="11276" max="11276" width="2.7265625" style="363" customWidth="1"/>
    <col min="11277" max="11523" width="8.7265625" style="363"/>
    <col min="11524" max="11524" width="1.1796875" style="363" customWidth="1"/>
    <col min="11525" max="11526" width="17" style="363" customWidth="1"/>
    <col min="11527" max="11527" width="16.6328125" style="363" customWidth="1"/>
    <col min="11528" max="11528" width="19.08984375" style="363" customWidth="1"/>
    <col min="11529" max="11529" width="16.453125" style="363" customWidth="1"/>
    <col min="11530" max="11530" width="16.6328125" style="363" customWidth="1"/>
    <col min="11531" max="11531" width="4.08984375" style="363" customWidth="1"/>
    <col min="11532" max="11532" width="2.7265625" style="363" customWidth="1"/>
    <col min="11533" max="11779" width="8.7265625" style="363"/>
    <col min="11780" max="11780" width="1.1796875" style="363" customWidth="1"/>
    <col min="11781" max="11782" width="17" style="363" customWidth="1"/>
    <col min="11783" max="11783" width="16.6328125" style="363" customWidth="1"/>
    <col min="11784" max="11784" width="19.08984375" style="363" customWidth="1"/>
    <col min="11785" max="11785" width="16.453125" style="363" customWidth="1"/>
    <col min="11786" max="11786" width="16.6328125" style="363" customWidth="1"/>
    <col min="11787" max="11787" width="4.08984375" style="363" customWidth="1"/>
    <col min="11788" max="11788" width="2.7265625" style="363" customWidth="1"/>
    <col min="11789" max="12035" width="8.7265625" style="363"/>
    <col min="12036" max="12036" width="1.1796875" style="363" customWidth="1"/>
    <col min="12037" max="12038" width="17" style="363" customWidth="1"/>
    <col min="12039" max="12039" width="16.6328125" style="363" customWidth="1"/>
    <col min="12040" max="12040" width="19.08984375" style="363" customWidth="1"/>
    <col min="12041" max="12041" width="16.453125" style="363" customWidth="1"/>
    <col min="12042" max="12042" width="16.6328125" style="363" customWidth="1"/>
    <col min="12043" max="12043" width="4.08984375" style="363" customWidth="1"/>
    <col min="12044" max="12044" width="2.7265625" style="363" customWidth="1"/>
    <col min="12045" max="12291" width="8.7265625" style="363"/>
    <col min="12292" max="12292" width="1.1796875" style="363" customWidth="1"/>
    <col min="12293" max="12294" width="17" style="363" customWidth="1"/>
    <col min="12295" max="12295" width="16.6328125" style="363" customWidth="1"/>
    <col min="12296" max="12296" width="19.08984375" style="363" customWidth="1"/>
    <col min="12297" max="12297" width="16.453125" style="363" customWidth="1"/>
    <col min="12298" max="12298" width="16.6328125" style="363" customWidth="1"/>
    <col min="12299" max="12299" width="4.08984375" style="363" customWidth="1"/>
    <col min="12300" max="12300" width="2.7265625" style="363" customWidth="1"/>
    <col min="12301" max="12547" width="8.7265625" style="363"/>
    <col min="12548" max="12548" width="1.1796875" style="363" customWidth="1"/>
    <col min="12549" max="12550" width="17" style="363" customWidth="1"/>
    <col min="12551" max="12551" width="16.6328125" style="363" customWidth="1"/>
    <col min="12552" max="12552" width="19.08984375" style="363" customWidth="1"/>
    <col min="12553" max="12553" width="16.453125" style="363" customWidth="1"/>
    <col min="12554" max="12554" width="16.6328125" style="363" customWidth="1"/>
    <col min="12555" max="12555" width="4.08984375" style="363" customWidth="1"/>
    <col min="12556" max="12556" width="2.7265625" style="363" customWidth="1"/>
    <col min="12557" max="12803" width="8.7265625" style="363"/>
    <col min="12804" max="12804" width="1.1796875" style="363" customWidth="1"/>
    <col min="12805" max="12806" width="17" style="363" customWidth="1"/>
    <col min="12807" max="12807" width="16.6328125" style="363" customWidth="1"/>
    <col min="12808" max="12808" width="19.08984375" style="363" customWidth="1"/>
    <col min="12809" max="12809" width="16.453125" style="363" customWidth="1"/>
    <col min="12810" max="12810" width="16.6328125" style="363" customWidth="1"/>
    <col min="12811" max="12811" width="4.08984375" style="363" customWidth="1"/>
    <col min="12812" max="12812" width="2.7265625" style="363" customWidth="1"/>
    <col min="12813" max="13059" width="8.7265625" style="363"/>
    <col min="13060" max="13060" width="1.1796875" style="363" customWidth="1"/>
    <col min="13061" max="13062" width="17" style="363" customWidth="1"/>
    <col min="13063" max="13063" width="16.6328125" style="363" customWidth="1"/>
    <col min="13064" max="13064" width="19.08984375" style="363" customWidth="1"/>
    <col min="13065" max="13065" width="16.453125" style="363" customWidth="1"/>
    <col min="13066" max="13066" width="16.6328125" style="363" customWidth="1"/>
    <col min="13067" max="13067" width="4.08984375" style="363" customWidth="1"/>
    <col min="13068" max="13068" width="2.7265625" style="363" customWidth="1"/>
    <col min="13069" max="13315" width="8.7265625" style="363"/>
    <col min="13316" max="13316" width="1.1796875" style="363" customWidth="1"/>
    <col min="13317" max="13318" width="17" style="363" customWidth="1"/>
    <col min="13319" max="13319" width="16.6328125" style="363" customWidth="1"/>
    <col min="13320" max="13320" width="19.08984375" style="363" customWidth="1"/>
    <col min="13321" max="13321" width="16.453125" style="363" customWidth="1"/>
    <col min="13322" max="13322" width="16.6328125" style="363" customWidth="1"/>
    <col min="13323" max="13323" width="4.08984375" style="363" customWidth="1"/>
    <col min="13324" max="13324" width="2.7265625" style="363" customWidth="1"/>
    <col min="13325" max="13571" width="8.7265625" style="363"/>
    <col min="13572" max="13572" width="1.1796875" style="363" customWidth="1"/>
    <col min="13573" max="13574" width="17" style="363" customWidth="1"/>
    <col min="13575" max="13575" width="16.6328125" style="363" customWidth="1"/>
    <col min="13576" max="13576" width="19.08984375" style="363" customWidth="1"/>
    <col min="13577" max="13577" width="16.453125" style="363" customWidth="1"/>
    <col min="13578" max="13578" width="16.6328125" style="363" customWidth="1"/>
    <col min="13579" max="13579" width="4.08984375" style="363" customWidth="1"/>
    <col min="13580" max="13580" width="2.7265625" style="363" customWidth="1"/>
    <col min="13581" max="13827" width="8.7265625" style="363"/>
    <col min="13828" max="13828" width="1.1796875" style="363" customWidth="1"/>
    <col min="13829" max="13830" width="17" style="363" customWidth="1"/>
    <col min="13831" max="13831" width="16.6328125" style="363" customWidth="1"/>
    <col min="13832" max="13832" width="19.08984375" style="363" customWidth="1"/>
    <col min="13833" max="13833" width="16.453125" style="363" customWidth="1"/>
    <col min="13834" max="13834" width="16.6328125" style="363" customWidth="1"/>
    <col min="13835" max="13835" width="4.08984375" style="363" customWidth="1"/>
    <col min="13836" max="13836" width="2.7265625" style="363" customWidth="1"/>
    <col min="13837" max="14083" width="8.7265625" style="363"/>
    <col min="14084" max="14084" width="1.1796875" style="363" customWidth="1"/>
    <col min="14085" max="14086" width="17" style="363" customWidth="1"/>
    <col min="14087" max="14087" width="16.6328125" style="363" customWidth="1"/>
    <col min="14088" max="14088" width="19.08984375" style="363" customWidth="1"/>
    <col min="14089" max="14089" width="16.453125" style="363" customWidth="1"/>
    <col min="14090" max="14090" width="16.6328125" style="363" customWidth="1"/>
    <col min="14091" max="14091" width="4.08984375" style="363" customWidth="1"/>
    <col min="14092" max="14092" width="2.7265625" style="363" customWidth="1"/>
    <col min="14093" max="14339" width="8.7265625" style="363"/>
    <col min="14340" max="14340" width="1.1796875" style="363" customWidth="1"/>
    <col min="14341" max="14342" width="17" style="363" customWidth="1"/>
    <col min="14343" max="14343" width="16.6328125" style="363" customWidth="1"/>
    <col min="14344" max="14344" width="19.08984375" style="363" customWidth="1"/>
    <col min="14345" max="14345" width="16.453125" style="363" customWidth="1"/>
    <col min="14346" max="14346" width="16.6328125" style="363" customWidth="1"/>
    <col min="14347" max="14347" width="4.08984375" style="363" customWidth="1"/>
    <col min="14348" max="14348" width="2.7265625" style="363" customWidth="1"/>
    <col min="14349" max="14595" width="8.7265625" style="363"/>
    <col min="14596" max="14596" width="1.1796875" style="363" customWidth="1"/>
    <col min="14597" max="14598" width="17" style="363" customWidth="1"/>
    <col min="14599" max="14599" width="16.6328125" style="363" customWidth="1"/>
    <col min="14600" max="14600" width="19.08984375" style="363" customWidth="1"/>
    <col min="14601" max="14601" width="16.453125" style="363" customWidth="1"/>
    <col min="14602" max="14602" width="16.6328125" style="363" customWidth="1"/>
    <col min="14603" max="14603" width="4.08984375" style="363" customWidth="1"/>
    <col min="14604" max="14604" width="2.7265625" style="363" customWidth="1"/>
    <col min="14605" max="14851" width="8.7265625" style="363"/>
    <col min="14852" max="14852" width="1.1796875" style="363" customWidth="1"/>
    <col min="14853" max="14854" width="17" style="363" customWidth="1"/>
    <col min="14855" max="14855" width="16.6328125" style="363" customWidth="1"/>
    <col min="14856" max="14856" width="19.08984375" style="363" customWidth="1"/>
    <col min="14857" max="14857" width="16.453125" style="363" customWidth="1"/>
    <col min="14858" max="14858" width="16.6328125" style="363" customWidth="1"/>
    <col min="14859" max="14859" width="4.08984375" style="363" customWidth="1"/>
    <col min="14860" max="14860" width="2.7265625" style="363" customWidth="1"/>
    <col min="14861" max="15107" width="8.7265625" style="363"/>
    <col min="15108" max="15108" width="1.1796875" style="363" customWidth="1"/>
    <col min="15109" max="15110" width="17" style="363" customWidth="1"/>
    <col min="15111" max="15111" width="16.6328125" style="363" customWidth="1"/>
    <col min="15112" max="15112" width="19.08984375" style="363" customWidth="1"/>
    <col min="15113" max="15113" width="16.453125" style="363" customWidth="1"/>
    <col min="15114" max="15114" width="16.6328125" style="363" customWidth="1"/>
    <col min="15115" max="15115" width="4.08984375" style="363" customWidth="1"/>
    <col min="15116" max="15116" width="2.7265625" style="363" customWidth="1"/>
    <col min="15117" max="15363" width="8.7265625" style="363"/>
    <col min="15364" max="15364" width="1.1796875" style="363" customWidth="1"/>
    <col min="15365" max="15366" width="17" style="363" customWidth="1"/>
    <col min="15367" max="15367" width="16.6328125" style="363" customWidth="1"/>
    <col min="15368" max="15368" width="19.08984375" style="363" customWidth="1"/>
    <col min="15369" max="15369" width="16.453125" style="363" customWidth="1"/>
    <col min="15370" max="15370" width="16.6328125" style="363" customWidth="1"/>
    <col min="15371" max="15371" width="4.08984375" style="363" customWidth="1"/>
    <col min="15372" max="15372" width="2.7265625" style="363" customWidth="1"/>
    <col min="15373" max="15619" width="8.7265625" style="363"/>
    <col min="15620" max="15620" width="1.1796875" style="363" customWidth="1"/>
    <col min="15621" max="15622" width="17" style="363" customWidth="1"/>
    <col min="15623" max="15623" width="16.6328125" style="363" customWidth="1"/>
    <col min="15624" max="15624" width="19.08984375" style="363" customWidth="1"/>
    <col min="15625" max="15625" width="16.453125" style="363" customWidth="1"/>
    <col min="15626" max="15626" width="16.6328125" style="363" customWidth="1"/>
    <col min="15627" max="15627" width="4.08984375" style="363" customWidth="1"/>
    <col min="15628" max="15628" width="2.7265625" style="363" customWidth="1"/>
    <col min="15629" max="15875" width="8.7265625" style="363"/>
    <col min="15876" max="15876" width="1.1796875" style="363" customWidth="1"/>
    <col min="15877" max="15878" width="17" style="363" customWidth="1"/>
    <col min="15879" max="15879" width="16.6328125" style="363" customWidth="1"/>
    <col min="15880" max="15880" width="19.08984375" style="363" customWidth="1"/>
    <col min="15881" max="15881" width="16.453125" style="363" customWidth="1"/>
    <col min="15882" max="15882" width="16.6328125" style="363" customWidth="1"/>
    <col min="15883" max="15883" width="4.08984375" style="363" customWidth="1"/>
    <col min="15884" max="15884" width="2.7265625" style="363" customWidth="1"/>
    <col min="15885" max="16131" width="8.7265625" style="363"/>
    <col min="16132" max="16132" width="1.1796875" style="363" customWidth="1"/>
    <col min="16133" max="16134" width="17" style="363" customWidth="1"/>
    <col min="16135" max="16135" width="16.6328125" style="363" customWidth="1"/>
    <col min="16136" max="16136" width="19.08984375" style="363" customWidth="1"/>
    <col min="16137" max="16137" width="16.453125" style="363" customWidth="1"/>
    <col min="16138" max="16138" width="16.6328125" style="363" customWidth="1"/>
    <col min="16139" max="16139" width="4.08984375" style="363" customWidth="1"/>
    <col min="16140" max="16140" width="2.7265625" style="363" customWidth="1"/>
    <col min="16141" max="16384" width="8.7265625" style="363"/>
  </cols>
  <sheetData>
    <row r="1" spans="1:11" ht="20.149999999999999" customHeight="1">
      <c r="A1" s="360" t="s">
        <v>798</v>
      </c>
      <c r="B1" s="361"/>
      <c r="C1" s="362"/>
      <c r="D1" s="362"/>
      <c r="E1" s="362"/>
      <c r="F1" s="362"/>
      <c r="G1" s="362"/>
      <c r="H1" s="362"/>
      <c r="I1" s="362"/>
      <c r="J1" s="362"/>
    </row>
    <row r="2" spans="1:11" ht="20.149999999999999" customHeight="1">
      <c r="A2" s="360"/>
      <c r="B2" s="361" t="s">
        <v>638</v>
      </c>
      <c r="C2" s="362"/>
      <c r="D2" s="362"/>
      <c r="E2" s="362"/>
      <c r="F2" s="362"/>
      <c r="G2" s="362"/>
      <c r="H2" s="362"/>
      <c r="I2" s="362"/>
      <c r="J2" s="364" t="s">
        <v>599</v>
      </c>
    </row>
    <row r="3" spans="1:11" ht="20.149999999999999" customHeight="1">
      <c r="A3" s="1942" t="s">
        <v>639</v>
      </c>
      <c r="B3" s="1942"/>
      <c r="C3" s="1942"/>
      <c r="D3" s="1942"/>
      <c r="E3" s="1942"/>
      <c r="F3" s="1942"/>
      <c r="G3" s="1942"/>
      <c r="H3" s="1942"/>
      <c r="I3" s="1942"/>
      <c r="J3" s="1942"/>
    </row>
    <row r="4" spans="1:11" ht="20.149999999999999" customHeight="1">
      <c r="A4" s="365"/>
      <c r="B4" s="365"/>
      <c r="C4" s="365"/>
      <c r="D4" s="365"/>
      <c r="E4" s="365"/>
      <c r="F4" s="365"/>
      <c r="G4" s="365"/>
      <c r="H4" s="365"/>
      <c r="I4" s="365"/>
      <c r="J4" s="365"/>
    </row>
    <row r="5" spans="1:11" ht="43.5" customHeight="1">
      <c r="A5" s="365"/>
      <c r="B5" s="366" t="s">
        <v>640</v>
      </c>
      <c r="C5" s="2095"/>
      <c r="D5" s="2096"/>
      <c r="E5" s="2096"/>
      <c r="F5" s="2096"/>
      <c r="G5" s="2096"/>
      <c r="H5" s="2096"/>
      <c r="I5" s="2096"/>
      <c r="J5" s="2097"/>
    </row>
    <row r="6" spans="1:11" ht="43.5" customHeight="1">
      <c r="A6" s="362"/>
      <c r="B6" s="367" t="s">
        <v>451</v>
      </c>
      <c r="C6" s="2098" t="s">
        <v>641</v>
      </c>
      <c r="D6" s="2098"/>
      <c r="E6" s="2098"/>
      <c r="F6" s="2098"/>
      <c r="G6" s="2098"/>
      <c r="H6" s="2098"/>
      <c r="I6" s="2098"/>
      <c r="J6" s="2098"/>
      <c r="K6" s="368"/>
    </row>
    <row r="7" spans="1:11" ht="18.75" customHeight="1">
      <c r="A7" s="362"/>
      <c r="B7" s="2099" t="s">
        <v>642</v>
      </c>
      <c r="C7" s="2101" t="s">
        <v>643</v>
      </c>
      <c r="D7" s="2098"/>
      <c r="E7" s="2098"/>
      <c r="F7" s="2098"/>
      <c r="G7" s="2102"/>
      <c r="H7" s="2095" t="s">
        <v>644</v>
      </c>
      <c r="I7" s="2096"/>
      <c r="J7" s="2097"/>
      <c r="K7" s="368"/>
    </row>
    <row r="8" spans="1:11" ht="43.5" customHeight="1">
      <c r="A8" s="362"/>
      <c r="B8" s="2100"/>
      <c r="C8" s="2103"/>
      <c r="D8" s="2104"/>
      <c r="E8" s="2104"/>
      <c r="F8" s="2104"/>
      <c r="G8" s="2105"/>
      <c r="H8" s="2095"/>
      <c r="I8" s="2096"/>
      <c r="J8" s="2097"/>
      <c r="K8" s="368"/>
    </row>
    <row r="9" spans="1:11" ht="19.5" customHeight="1">
      <c r="A9" s="362"/>
      <c r="B9" s="2122" t="s">
        <v>645</v>
      </c>
      <c r="C9" s="2101" t="s">
        <v>646</v>
      </c>
      <c r="D9" s="2098"/>
      <c r="E9" s="2098"/>
      <c r="F9" s="2098"/>
      <c r="G9" s="2098"/>
      <c r="H9" s="2098"/>
      <c r="I9" s="2098"/>
      <c r="J9" s="2098"/>
      <c r="K9" s="368"/>
    </row>
    <row r="10" spans="1:11" ht="40.5" customHeight="1">
      <c r="A10" s="362"/>
      <c r="B10" s="2123"/>
      <c r="C10" s="369" t="s">
        <v>198</v>
      </c>
      <c r="D10" s="369" t="s">
        <v>21</v>
      </c>
      <c r="E10" s="2106" t="s">
        <v>647</v>
      </c>
      <c r="F10" s="2106"/>
      <c r="G10" s="2106"/>
      <c r="H10" s="2107" t="s">
        <v>648</v>
      </c>
      <c r="I10" s="2107"/>
      <c r="J10" s="370" t="s">
        <v>649</v>
      </c>
    </row>
    <row r="11" spans="1:11" ht="19.5" customHeight="1">
      <c r="A11" s="362"/>
      <c r="B11" s="2123"/>
      <c r="C11" s="371"/>
      <c r="D11" s="371"/>
      <c r="E11" s="2106"/>
      <c r="F11" s="2106"/>
      <c r="G11" s="2106"/>
      <c r="H11" s="372"/>
      <c r="I11" s="373" t="s">
        <v>650</v>
      </c>
      <c r="J11" s="372"/>
    </row>
    <row r="12" spans="1:11" ht="19.5" customHeight="1">
      <c r="A12" s="362"/>
      <c r="B12" s="2123"/>
      <c r="C12" s="371"/>
      <c r="D12" s="371"/>
      <c r="E12" s="2106"/>
      <c r="F12" s="2106"/>
      <c r="G12" s="2106"/>
      <c r="H12" s="372"/>
      <c r="I12" s="373" t="s">
        <v>650</v>
      </c>
      <c r="J12" s="372"/>
    </row>
    <row r="13" spans="1:11" ht="19.5" customHeight="1">
      <c r="A13" s="362"/>
      <c r="B13" s="2123"/>
      <c r="C13" s="371"/>
      <c r="D13" s="371"/>
      <c r="E13" s="2106"/>
      <c r="F13" s="2106"/>
      <c r="G13" s="2106"/>
      <c r="H13" s="372"/>
      <c r="I13" s="373" t="s">
        <v>650</v>
      </c>
      <c r="J13" s="372"/>
    </row>
    <row r="14" spans="1:11" ht="19.5" customHeight="1">
      <c r="A14" s="362"/>
      <c r="B14" s="2123"/>
      <c r="C14" s="2103" t="s">
        <v>651</v>
      </c>
      <c r="D14" s="2104"/>
      <c r="E14" s="2104"/>
      <c r="F14" s="2104"/>
      <c r="G14" s="2104"/>
      <c r="H14" s="2104"/>
      <c r="I14" s="2104"/>
      <c r="J14" s="2105"/>
    </row>
    <row r="15" spans="1:11" ht="40.5" customHeight="1">
      <c r="A15" s="362"/>
      <c r="B15" s="2123"/>
      <c r="C15" s="369" t="s">
        <v>198</v>
      </c>
      <c r="D15" s="369" t="s">
        <v>21</v>
      </c>
      <c r="E15" s="2106" t="s">
        <v>647</v>
      </c>
      <c r="F15" s="2106"/>
      <c r="G15" s="2106"/>
      <c r="H15" s="2107" t="s">
        <v>648</v>
      </c>
      <c r="I15" s="2107"/>
      <c r="J15" s="370" t="s">
        <v>649</v>
      </c>
    </row>
    <row r="16" spans="1:11" ht="19.5" customHeight="1">
      <c r="A16" s="362"/>
      <c r="B16" s="2123"/>
      <c r="C16" s="371"/>
      <c r="D16" s="371"/>
      <c r="E16" s="2106"/>
      <c r="F16" s="2106"/>
      <c r="G16" s="2106"/>
      <c r="H16" s="372"/>
      <c r="I16" s="373" t="s">
        <v>650</v>
      </c>
      <c r="J16" s="372"/>
      <c r="K16" s="368"/>
    </row>
    <row r="17" spans="1:12" ht="19.5" customHeight="1">
      <c r="A17" s="362"/>
      <c r="B17" s="2123"/>
      <c r="C17" s="371"/>
      <c r="D17" s="371"/>
      <c r="E17" s="2106"/>
      <c r="F17" s="2106"/>
      <c r="G17" s="2106"/>
      <c r="H17" s="372"/>
      <c r="I17" s="373" t="s">
        <v>650</v>
      </c>
      <c r="J17" s="372"/>
    </row>
    <row r="18" spans="1:12" ht="19.5" customHeight="1">
      <c r="A18" s="362"/>
      <c r="B18" s="2124"/>
      <c r="C18" s="371"/>
      <c r="D18" s="371"/>
      <c r="E18" s="2106"/>
      <c r="F18" s="2106"/>
      <c r="G18" s="2106"/>
      <c r="H18" s="372"/>
      <c r="I18" s="373" t="s">
        <v>650</v>
      </c>
      <c r="J18" s="372"/>
    </row>
    <row r="19" spans="1:12" ht="19.5" customHeight="1">
      <c r="A19" s="362"/>
      <c r="B19" s="2111" t="s">
        <v>652</v>
      </c>
      <c r="C19" s="2113" t="s">
        <v>653</v>
      </c>
      <c r="D19" s="2114"/>
      <c r="E19" s="2114"/>
      <c r="F19" s="2114"/>
      <c r="G19" s="2115"/>
      <c r="H19" s="2095" t="s">
        <v>654</v>
      </c>
      <c r="I19" s="2096"/>
      <c r="J19" s="2097"/>
    </row>
    <row r="20" spans="1:12" ht="27.75" customHeight="1">
      <c r="A20" s="362"/>
      <c r="B20" s="2112"/>
      <c r="C20" s="2116"/>
      <c r="D20" s="2117"/>
      <c r="E20" s="2117"/>
      <c r="F20" s="2117"/>
      <c r="G20" s="2118"/>
      <c r="H20" s="2119"/>
      <c r="I20" s="2120"/>
      <c r="J20" s="2121"/>
    </row>
    <row r="21" spans="1:12" ht="6" customHeight="1">
      <c r="A21" s="362"/>
      <c r="B21" s="362"/>
      <c r="C21" s="362"/>
      <c r="D21" s="362"/>
      <c r="E21" s="362"/>
      <c r="F21" s="362"/>
      <c r="G21" s="362"/>
      <c r="H21" s="362"/>
      <c r="I21" s="362"/>
      <c r="J21" s="362"/>
    </row>
    <row r="22" spans="1:12" ht="16.5" customHeight="1">
      <c r="A22" s="362"/>
      <c r="B22" s="362" t="s">
        <v>131</v>
      </c>
      <c r="C22" s="362"/>
      <c r="D22" s="362"/>
      <c r="E22" s="362"/>
      <c r="F22" s="362"/>
      <c r="G22" s="362"/>
      <c r="H22" s="362"/>
      <c r="I22" s="362"/>
      <c r="J22" s="362"/>
      <c r="K22" s="374"/>
      <c r="L22" s="374"/>
    </row>
    <row r="23" spans="1:12" ht="57" customHeight="1">
      <c r="A23" s="362"/>
      <c r="B23" s="2108" t="s">
        <v>655</v>
      </c>
      <c r="C23" s="2108"/>
      <c r="D23" s="2108"/>
      <c r="E23" s="2108"/>
      <c r="F23" s="2108"/>
      <c r="G23" s="2108"/>
      <c r="H23" s="2108"/>
      <c r="I23" s="2108"/>
      <c r="J23" s="2108"/>
      <c r="K23" s="374"/>
      <c r="L23" s="374"/>
    </row>
    <row r="24" spans="1:12" ht="36" customHeight="1">
      <c r="A24" s="362"/>
      <c r="B24" s="2108" t="s">
        <v>656</v>
      </c>
      <c r="C24" s="2108"/>
      <c r="D24" s="2108"/>
      <c r="E24" s="2108"/>
      <c r="F24" s="2108"/>
      <c r="G24" s="2108"/>
      <c r="H24" s="2108"/>
      <c r="I24" s="2108"/>
      <c r="J24" s="2108"/>
      <c r="K24" s="374"/>
      <c r="L24" s="374"/>
    </row>
    <row r="25" spans="1:12" ht="30" customHeight="1">
      <c r="A25" s="362"/>
      <c r="B25" s="2109" t="s">
        <v>657</v>
      </c>
      <c r="C25" s="2109"/>
      <c r="D25" s="2109"/>
      <c r="E25" s="2109"/>
      <c r="F25" s="2109"/>
      <c r="G25" s="2109"/>
      <c r="H25" s="2109"/>
      <c r="I25" s="2109"/>
      <c r="J25" s="2109"/>
      <c r="K25" s="374"/>
      <c r="L25" s="374"/>
    </row>
    <row r="26" spans="1:12" ht="7.5" customHeight="1">
      <c r="B26" s="2110"/>
      <c r="C26" s="2110"/>
      <c r="D26" s="2110"/>
      <c r="E26" s="2110"/>
      <c r="F26" s="2110"/>
      <c r="G26" s="2110"/>
      <c r="H26" s="2110"/>
      <c r="I26" s="2110"/>
      <c r="J26" s="2110"/>
    </row>
    <row r="27" spans="1:12">
      <c r="B27" s="374"/>
    </row>
  </sheetData>
  <mergeCells count="28">
    <mergeCell ref="B23:J23"/>
    <mergeCell ref="B24:J24"/>
    <mergeCell ref="B25:J25"/>
    <mergeCell ref="B26:J26"/>
    <mergeCell ref="E16:G16"/>
    <mergeCell ref="E17:G17"/>
    <mergeCell ref="E18:G18"/>
    <mergeCell ref="B19:B20"/>
    <mergeCell ref="C19:G20"/>
    <mergeCell ref="H19:J19"/>
    <mergeCell ref="H20:J20"/>
    <mergeCell ref="B9:B18"/>
    <mergeCell ref="C9:J9"/>
    <mergeCell ref="E10:G10"/>
    <mergeCell ref="H10:I10"/>
    <mergeCell ref="E11:G11"/>
    <mergeCell ref="E12:G12"/>
    <mergeCell ref="E13:G13"/>
    <mergeCell ref="C14:J14"/>
    <mergeCell ref="E15:G15"/>
    <mergeCell ref="H15:I15"/>
    <mergeCell ref="A3:J3"/>
    <mergeCell ref="C5:J5"/>
    <mergeCell ref="C6:J6"/>
    <mergeCell ref="B7:B8"/>
    <mergeCell ref="C7:G8"/>
    <mergeCell ref="H7:J7"/>
    <mergeCell ref="H8:J8"/>
  </mergeCells>
  <phoneticPr fontId="2"/>
  <pageMargins left="0.7" right="0.7" top="0.75" bottom="0.75"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26"/>
  <sheetViews>
    <sheetView view="pageBreakPreview" zoomScaleNormal="90" zoomScaleSheetLayoutView="100" workbookViewId="0">
      <selection activeCell="B11" sqref="B11:T12"/>
    </sheetView>
  </sheetViews>
  <sheetFormatPr defaultColWidth="9" defaultRowHeight="21" customHeight="1"/>
  <cols>
    <col min="1" max="1" width="5.08984375" style="2" customWidth="1"/>
    <col min="2" max="25" width="2.6328125" style="1" customWidth="1"/>
    <col min="26" max="39" width="2.08984375" style="1" customWidth="1"/>
    <col min="40" max="16384" width="9" style="1"/>
  </cols>
  <sheetData>
    <row r="1" spans="1:39" ht="21" customHeight="1" thickBot="1">
      <c r="A1" s="6" t="s">
        <v>506</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row>
    <row r="2" spans="1:39" ht="21" customHeight="1" thickBot="1">
      <c r="A2" s="1"/>
      <c r="B2" s="42"/>
      <c r="C2" s="42"/>
      <c r="D2" s="42"/>
      <c r="E2" s="42"/>
      <c r="F2" s="42"/>
      <c r="G2" s="42"/>
      <c r="H2" s="42"/>
      <c r="I2" s="42"/>
      <c r="J2" s="42"/>
      <c r="K2" s="42"/>
      <c r="L2" s="42"/>
      <c r="M2" s="42"/>
      <c r="N2" s="42"/>
      <c r="O2" s="42"/>
      <c r="P2" s="42"/>
      <c r="Q2" s="42"/>
      <c r="R2" s="42"/>
      <c r="T2" s="125"/>
      <c r="U2" s="125"/>
      <c r="V2" s="864" t="s">
        <v>507</v>
      </c>
      <c r="W2" s="859"/>
      <c r="X2" s="858" t="s">
        <v>36</v>
      </c>
      <c r="Y2" s="859"/>
      <c r="Z2" s="859"/>
      <c r="AA2" s="859"/>
      <c r="AB2" s="859"/>
      <c r="AC2" s="860"/>
      <c r="AD2" s="126"/>
      <c r="AE2" s="127"/>
      <c r="AF2" s="127"/>
      <c r="AG2" s="127"/>
      <c r="AH2" s="127"/>
      <c r="AI2" s="127"/>
      <c r="AJ2" s="127"/>
      <c r="AK2" s="127"/>
      <c r="AL2" s="127"/>
      <c r="AM2" s="128"/>
    </row>
    <row r="3" spans="1:39" ht="21" customHeight="1" thickBot="1">
      <c r="A3" s="1"/>
      <c r="B3" s="42"/>
      <c r="C3" s="42"/>
      <c r="D3" s="42"/>
      <c r="E3" s="42"/>
      <c r="F3" s="42"/>
      <c r="G3" s="42"/>
      <c r="H3" s="42"/>
      <c r="I3" s="42"/>
      <c r="J3" s="42"/>
      <c r="K3" s="42"/>
      <c r="L3" s="42"/>
      <c r="M3" s="42"/>
      <c r="N3" s="42"/>
      <c r="O3" s="42"/>
      <c r="P3" s="42"/>
      <c r="Q3" s="42"/>
      <c r="R3" s="42"/>
      <c r="T3" s="125"/>
      <c r="U3" s="125"/>
      <c r="V3" s="864" t="s">
        <v>376</v>
      </c>
      <c r="W3" s="964"/>
      <c r="X3" s="858" t="s">
        <v>36</v>
      </c>
      <c r="Y3" s="859"/>
      <c r="Z3" s="859"/>
      <c r="AA3" s="859"/>
      <c r="AB3" s="859"/>
      <c r="AC3" s="860"/>
      <c r="AD3" s="126"/>
      <c r="AE3" s="127"/>
      <c r="AF3" s="127"/>
      <c r="AG3" s="127"/>
      <c r="AH3" s="127"/>
      <c r="AI3" s="127"/>
      <c r="AJ3" s="127"/>
      <c r="AK3" s="127"/>
      <c r="AL3" s="127"/>
      <c r="AM3" s="128"/>
    </row>
    <row r="4" spans="1:39" ht="21" customHeight="1" thickBot="1">
      <c r="A4" s="971" t="s">
        <v>37</v>
      </c>
      <c r="B4" s="971"/>
      <c r="C4" s="971"/>
      <c r="D4" s="971"/>
      <c r="E4" s="971"/>
      <c r="F4" s="971"/>
      <c r="G4" s="971"/>
      <c r="H4" s="971"/>
      <c r="I4" s="971"/>
      <c r="J4" s="971"/>
      <c r="K4" s="971"/>
      <c r="L4" s="971"/>
      <c r="M4" s="971"/>
      <c r="N4" s="971"/>
      <c r="O4" s="971"/>
      <c r="P4" s="971"/>
      <c r="Q4" s="971"/>
      <c r="R4" s="971"/>
      <c r="S4" s="971"/>
      <c r="T4" s="971"/>
      <c r="U4" s="972"/>
      <c r="V4" s="864" t="s">
        <v>311</v>
      </c>
      <c r="W4" s="859"/>
      <c r="X4" s="858" t="s">
        <v>36</v>
      </c>
      <c r="Y4" s="859"/>
      <c r="Z4" s="859"/>
      <c r="AA4" s="859"/>
      <c r="AB4" s="859"/>
      <c r="AC4" s="860"/>
      <c r="AD4" s="126"/>
      <c r="AE4" s="127"/>
      <c r="AF4" s="127"/>
      <c r="AG4" s="127"/>
      <c r="AH4" s="127"/>
      <c r="AI4" s="127"/>
      <c r="AJ4" s="127"/>
      <c r="AK4" s="127"/>
      <c r="AL4" s="127"/>
      <c r="AM4" s="128"/>
    </row>
    <row r="5" spans="1:39" ht="18" customHeight="1">
      <c r="A5" s="848" t="s">
        <v>508</v>
      </c>
      <c r="B5" s="969" t="s">
        <v>509</v>
      </c>
      <c r="C5" s="970"/>
      <c r="D5" s="970"/>
      <c r="E5" s="970"/>
      <c r="F5" s="970"/>
      <c r="G5" s="970"/>
      <c r="H5" s="970"/>
      <c r="I5" s="970"/>
      <c r="J5" s="970"/>
      <c r="K5" s="853"/>
      <c r="L5" s="853"/>
      <c r="M5" s="853"/>
      <c r="N5" s="853"/>
      <c r="O5" s="853"/>
      <c r="P5" s="853"/>
      <c r="Q5" s="853"/>
      <c r="R5" s="853"/>
      <c r="S5" s="853"/>
      <c r="T5" s="853"/>
      <c r="U5" s="853"/>
      <c r="V5" s="853"/>
      <c r="W5" s="853"/>
      <c r="X5" s="853"/>
      <c r="Y5" s="853"/>
      <c r="Z5" s="853"/>
      <c r="AA5" s="853"/>
      <c r="AB5" s="853"/>
      <c r="AC5" s="853"/>
      <c r="AD5" s="853"/>
      <c r="AE5" s="853"/>
      <c r="AF5" s="853"/>
      <c r="AG5" s="853"/>
      <c r="AH5" s="853"/>
      <c r="AI5" s="853"/>
      <c r="AJ5" s="853"/>
      <c r="AK5" s="853"/>
      <c r="AL5" s="853"/>
      <c r="AM5" s="854"/>
    </row>
    <row r="6" spans="1:39" ht="18" customHeight="1">
      <c r="A6" s="849"/>
      <c r="B6" s="894" t="s">
        <v>29</v>
      </c>
      <c r="C6" s="895"/>
      <c r="D6" s="895"/>
      <c r="E6" s="895"/>
      <c r="F6" s="895"/>
      <c r="G6" s="895"/>
      <c r="H6" s="895"/>
      <c r="I6" s="895"/>
      <c r="J6" s="895"/>
      <c r="K6" s="856"/>
      <c r="L6" s="856"/>
      <c r="M6" s="856"/>
      <c r="N6" s="856"/>
      <c r="O6" s="856"/>
      <c r="P6" s="856"/>
      <c r="Q6" s="856"/>
      <c r="R6" s="856"/>
      <c r="S6" s="856"/>
      <c r="T6" s="856"/>
      <c r="U6" s="856"/>
      <c r="V6" s="856"/>
      <c r="W6" s="856"/>
      <c r="X6" s="856"/>
      <c r="Y6" s="856"/>
      <c r="Z6" s="856"/>
      <c r="AA6" s="856"/>
      <c r="AB6" s="856"/>
      <c r="AC6" s="856"/>
      <c r="AD6" s="856"/>
      <c r="AE6" s="856"/>
      <c r="AF6" s="856"/>
      <c r="AG6" s="856"/>
      <c r="AH6" s="856"/>
      <c r="AI6" s="856"/>
      <c r="AJ6" s="856"/>
      <c r="AK6" s="856"/>
      <c r="AL6" s="856"/>
      <c r="AM6" s="857"/>
    </row>
    <row r="7" spans="1:39" ht="18" customHeight="1">
      <c r="A7" s="849"/>
      <c r="B7" s="837" t="s">
        <v>554</v>
      </c>
      <c r="C7" s="837"/>
      <c r="D7" s="837"/>
      <c r="E7" s="837"/>
      <c r="F7" s="837"/>
      <c r="G7" s="837"/>
      <c r="H7" s="837"/>
      <c r="I7" s="837"/>
      <c r="J7" s="838"/>
      <c r="K7" s="130" t="s">
        <v>226</v>
      </c>
      <c r="L7" s="129"/>
      <c r="M7" s="129"/>
      <c r="N7" s="129"/>
      <c r="O7" s="843"/>
      <c r="P7" s="843"/>
      <c r="Q7" s="843"/>
      <c r="R7" s="129" t="s">
        <v>510</v>
      </c>
      <c r="S7" s="843"/>
      <c r="T7" s="843"/>
      <c r="U7" s="843"/>
      <c r="V7" s="843"/>
      <c r="W7" s="129" t="s">
        <v>511</v>
      </c>
      <c r="X7" s="129"/>
      <c r="Y7" s="129"/>
      <c r="Z7" s="129"/>
      <c r="AA7" s="129"/>
      <c r="AB7" s="129"/>
      <c r="AC7" s="129"/>
      <c r="AD7" s="129"/>
      <c r="AE7" s="129"/>
      <c r="AF7" s="129"/>
      <c r="AG7" s="129"/>
      <c r="AH7" s="129"/>
      <c r="AI7" s="129"/>
      <c r="AJ7" s="129"/>
      <c r="AK7" s="129"/>
      <c r="AL7" s="129"/>
      <c r="AM7" s="131"/>
    </row>
    <row r="8" spans="1:39" ht="18" customHeight="1">
      <c r="A8" s="849"/>
      <c r="B8" s="839"/>
      <c r="C8" s="839"/>
      <c r="D8" s="839"/>
      <c r="E8" s="839"/>
      <c r="F8" s="839"/>
      <c r="G8" s="839"/>
      <c r="H8" s="839"/>
      <c r="I8" s="839"/>
      <c r="J8" s="840"/>
      <c r="K8" s="844"/>
      <c r="L8" s="844"/>
      <c r="M8" s="844"/>
      <c r="N8" s="844"/>
      <c r="O8" s="844"/>
      <c r="P8" s="844"/>
      <c r="Q8" s="844"/>
      <c r="R8" s="844"/>
      <c r="S8" s="844"/>
      <c r="T8" s="844"/>
      <c r="U8" s="844"/>
      <c r="V8" s="844"/>
      <c r="W8" s="844"/>
      <c r="X8" s="844"/>
      <c r="Y8" s="844"/>
      <c r="Z8" s="844"/>
      <c r="AA8" s="844"/>
      <c r="AB8" s="844"/>
      <c r="AC8" s="844"/>
      <c r="AD8" s="844"/>
      <c r="AE8" s="844"/>
      <c r="AF8" s="844"/>
      <c r="AG8" s="844"/>
      <c r="AH8" s="844"/>
      <c r="AI8" s="844"/>
      <c r="AJ8" s="844"/>
      <c r="AK8" s="844"/>
      <c r="AL8" s="844"/>
      <c r="AM8" s="845"/>
    </row>
    <row r="9" spans="1:39" ht="18" customHeight="1" thickBot="1">
      <c r="A9" s="849"/>
      <c r="B9" s="841"/>
      <c r="C9" s="841"/>
      <c r="D9" s="841"/>
      <c r="E9" s="841"/>
      <c r="F9" s="841"/>
      <c r="G9" s="841"/>
      <c r="H9" s="841"/>
      <c r="I9" s="841"/>
      <c r="J9" s="842"/>
      <c r="K9" s="846"/>
      <c r="L9" s="846"/>
      <c r="M9" s="846"/>
      <c r="N9" s="846"/>
      <c r="O9" s="846"/>
      <c r="P9" s="846"/>
      <c r="Q9" s="846"/>
      <c r="R9" s="846"/>
      <c r="S9" s="846"/>
      <c r="T9" s="846"/>
      <c r="U9" s="846"/>
      <c r="V9" s="846"/>
      <c r="W9" s="846"/>
      <c r="X9" s="846"/>
      <c r="Y9" s="846"/>
      <c r="Z9" s="846"/>
      <c r="AA9" s="846"/>
      <c r="AB9" s="846"/>
      <c r="AC9" s="846"/>
      <c r="AD9" s="846"/>
      <c r="AE9" s="846"/>
      <c r="AF9" s="846"/>
      <c r="AG9" s="846"/>
      <c r="AH9" s="846"/>
      <c r="AI9" s="846"/>
      <c r="AJ9" s="846"/>
      <c r="AK9" s="846"/>
      <c r="AL9" s="846"/>
      <c r="AM9" s="847"/>
    </row>
    <row r="10" spans="1:39" ht="37.5" customHeight="1">
      <c r="A10" s="918" t="s">
        <v>11</v>
      </c>
      <c r="B10" s="921" t="s">
        <v>512</v>
      </c>
      <c r="C10" s="922"/>
      <c r="D10" s="922"/>
      <c r="E10" s="922"/>
      <c r="F10" s="922"/>
      <c r="G10" s="922"/>
      <c r="H10" s="922"/>
      <c r="I10" s="922"/>
      <c r="J10" s="922"/>
      <c r="K10" s="922"/>
      <c r="L10" s="922"/>
      <c r="M10" s="922"/>
      <c r="N10" s="922"/>
      <c r="O10" s="922"/>
      <c r="P10" s="922"/>
      <c r="Q10" s="922"/>
      <c r="R10" s="922"/>
      <c r="S10" s="922"/>
      <c r="T10" s="923"/>
      <c r="U10" s="922" t="s">
        <v>9</v>
      </c>
      <c r="V10" s="922"/>
      <c r="W10" s="922"/>
      <c r="X10" s="922"/>
      <c r="Y10" s="922"/>
      <c r="Z10" s="922"/>
      <c r="AA10" s="922"/>
      <c r="AB10" s="922"/>
      <c r="AC10" s="922"/>
      <c r="AD10" s="922"/>
      <c r="AE10" s="922"/>
      <c r="AF10" s="922"/>
      <c r="AG10" s="922"/>
      <c r="AH10" s="922"/>
      <c r="AI10" s="922"/>
      <c r="AJ10" s="922"/>
      <c r="AK10" s="922"/>
      <c r="AL10" s="922"/>
      <c r="AM10" s="923"/>
    </row>
    <row r="11" spans="1:39" ht="21" customHeight="1">
      <c r="A11" s="919"/>
      <c r="B11" s="924"/>
      <c r="C11" s="925"/>
      <c r="D11" s="925"/>
      <c r="E11" s="925"/>
      <c r="F11" s="925"/>
      <c r="G11" s="925"/>
      <c r="H11" s="925"/>
      <c r="I11" s="925"/>
      <c r="J11" s="925"/>
      <c r="K11" s="925"/>
      <c r="L11" s="925"/>
      <c r="M11" s="925"/>
      <c r="N11" s="925"/>
      <c r="O11" s="925"/>
      <c r="P11" s="925"/>
      <c r="Q11" s="925"/>
      <c r="R11" s="925"/>
      <c r="S11" s="925"/>
      <c r="T11" s="926"/>
      <c r="U11" s="837"/>
      <c r="V11" s="930"/>
      <c r="W11" s="930"/>
      <c r="X11" s="930"/>
      <c r="Y11" s="930"/>
      <c r="Z11" s="930"/>
      <c r="AA11" s="930"/>
      <c r="AB11" s="930"/>
      <c r="AC11" s="930"/>
      <c r="AD11" s="930"/>
      <c r="AE11" s="930"/>
      <c r="AF11" s="930"/>
      <c r="AG11" s="930"/>
      <c r="AH11" s="930"/>
      <c r="AI11" s="930"/>
      <c r="AJ11" s="930"/>
      <c r="AK11" s="930"/>
      <c r="AL11" s="930"/>
      <c r="AM11" s="931"/>
    </row>
    <row r="12" spans="1:39" ht="149.25" customHeight="1" thickBot="1">
      <c r="A12" s="920"/>
      <c r="B12" s="927"/>
      <c r="C12" s="928"/>
      <c r="D12" s="928"/>
      <c r="E12" s="928"/>
      <c r="F12" s="928"/>
      <c r="G12" s="928"/>
      <c r="H12" s="928"/>
      <c r="I12" s="928"/>
      <c r="J12" s="928"/>
      <c r="K12" s="928"/>
      <c r="L12" s="928"/>
      <c r="M12" s="928"/>
      <c r="N12" s="928"/>
      <c r="O12" s="928"/>
      <c r="P12" s="928"/>
      <c r="Q12" s="928"/>
      <c r="R12" s="928"/>
      <c r="S12" s="928"/>
      <c r="T12" s="929"/>
      <c r="U12" s="928"/>
      <c r="V12" s="928"/>
      <c r="W12" s="928"/>
      <c r="X12" s="928"/>
      <c r="Y12" s="928"/>
      <c r="Z12" s="928"/>
      <c r="AA12" s="928"/>
      <c r="AB12" s="928"/>
      <c r="AC12" s="928"/>
      <c r="AD12" s="928"/>
      <c r="AE12" s="928"/>
      <c r="AF12" s="928"/>
      <c r="AG12" s="928"/>
      <c r="AH12" s="928"/>
      <c r="AI12" s="928"/>
      <c r="AJ12" s="928"/>
      <c r="AK12" s="928"/>
      <c r="AL12" s="928"/>
      <c r="AM12" s="929"/>
    </row>
    <row r="13" spans="1:39" ht="14">
      <c r="A13" s="4" t="s">
        <v>513</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39" ht="14">
      <c r="A14" s="4" t="s">
        <v>514</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39" ht="14">
      <c r="A15" s="4" t="s">
        <v>515</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39" ht="21" customHeight="1">
      <c r="A16" s="1"/>
    </row>
    <row r="17" spans="1:1" ht="21" customHeight="1">
      <c r="A17" s="1"/>
    </row>
    <row r="18" spans="1:1" ht="21" customHeight="1">
      <c r="A18" s="1"/>
    </row>
    <row r="19" spans="1:1" ht="21" customHeight="1">
      <c r="A19" s="1"/>
    </row>
    <row r="20" spans="1:1" ht="21" customHeight="1">
      <c r="A20" s="1"/>
    </row>
    <row r="21" spans="1:1" ht="21" customHeight="1">
      <c r="A21" s="1"/>
    </row>
    <row r="22" spans="1:1" ht="21" customHeight="1">
      <c r="A22" s="3"/>
    </row>
    <row r="23" spans="1:1" ht="21" customHeight="1">
      <c r="A23" s="3"/>
    </row>
    <row r="24" spans="1:1" ht="21" customHeight="1">
      <c r="A24" s="3"/>
    </row>
    <row r="25" spans="1:1" ht="21" customHeight="1">
      <c r="A25" s="3"/>
    </row>
    <row r="26" spans="1:1" ht="21" customHeight="1">
      <c r="A26" s="3"/>
    </row>
  </sheetData>
  <mergeCells count="22">
    <mergeCell ref="V2:W2"/>
    <mergeCell ref="X2:AC2"/>
    <mergeCell ref="V3:W3"/>
    <mergeCell ref="X3:AC3"/>
    <mergeCell ref="A4:U4"/>
    <mergeCell ref="V4:W4"/>
    <mergeCell ref="X4:AC4"/>
    <mergeCell ref="A10:A12"/>
    <mergeCell ref="B10:T10"/>
    <mergeCell ref="U10:AM10"/>
    <mergeCell ref="B11:T12"/>
    <mergeCell ref="U11:AM12"/>
    <mergeCell ref="A5:A9"/>
    <mergeCell ref="B5:J5"/>
    <mergeCell ref="K5:AM5"/>
    <mergeCell ref="B6:J6"/>
    <mergeCell ref="K8:AM8"/>
    <mergeCell ref="O7:Q7"/>
    <mergeCell ref="S7:V7"/>
    <mergeCell ref="K6:AM6"/>
    <mergeCell ref="B7:J9"/>
    <mergeCell ref="K9:AM9"/>
  </mergeCells>
  <phoneticPr fontId="2"/>
  <printOptions horizontalCentered="1" verticalCentered="1"/>
  <pageMargins left="0.59055118110236227" right="0.39370078740157483" top="0.39370078740157483" bottom="0.39370078740157483" header="0.39370078740157483" footer="0.39370078740157483"/>
  <pageSetup paperSize="9" scale="97"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14CD2-B7EC-43F1-AD37-3A6A97327FEA}">
  <sheetPr>
    <tabColor theme="8"/>
    <pageSetUpPr fitToPage="1"/>
  </sheetPr>
  <dimension ref="A1:L25"/>
  <sheetViews>
    <sheetView tabSelected="1" view="pageBreakPreview" zoomScaleNormal="100" zoomScaleSheetLayoutView="100" workbookViewId="0">
      <selection activeCell="E1" sqref="E1"/>
    </sheetView>
  </sheetViews>
  <sheetFormatPr defaultRowHeight="13"/>
  <cols>
    <col min="1" max="1" width="9.26953125" style="363" customWidth="1"/>
    <col min="2" max="2" width="17" style="363" customWidth="1"/>
    <col min="3" max="3" width="10.6328125" style="363" customWidth="1"/>
    <col min="4" max="4" width="16.6328125" style="363" customWidth="1"/>
    <col min="5" max="5" width="19.08984375" style="363" customWidth="1"/>
    <col min="6" max="6" width="13.90625" style="363" customWidth="1"/>
    <col min="7" max="7" width="12" style="363" customWidth="1"/>
    <col min="8" max="8" width="5.453125" style="363" customWidth="1"/>
    <col min="9" max="9" width="3.90625" style="363" customWidth="1"/>
    <col min="10" max="10" width="9.08984375" style="363" customWidth="1"/>
    <col min="11" max="11" width="1.08984375" style="363" customWidth="1"/>
    <col min="12" max="12" width="2.7265625" style="363" customWidth="1"/>
    <col min="13" max="259" width="8.7265625" style="363"/>
    <col min="260" max="260" width="1.1796875" style="363" customWidth="1"/>
    <col min="261" max="262" width="17" style="363" customWidth="1"/>
    <col min="263" max="263" width="16.6328125" style="363" customWidth="1"/>
    <col min="264" max="264" width="19.08984375" style="363" customWidth="1"/>
    <col min="265" max="265" width="16.453125" style="363" customWidth="1"/>
    <col min="266" max="266" width="16.6328125" style="363" customWidth="1"/>
    <col min="267" max="267" width="4.08984375" style="363" customWidth="1"/>
    <col min="268" max="268" width="2.7265625" style="363" customWidth="1"/>
    <col min="269" max="515" width="8.7265625" style="363"/>
    <col min="516" max="516" width="1.1796875" style="363" customWidth="1"/>
    <col min="517" max="518" width="17" style="363" customWidth="1"/>
    <col min="519" max="519" width="16.6328125" style="363" customWidth="1"/>
    <col min="520" max="520" width="19.08984375" style="363" customWidth="1"/>
    <col min="521" max="521" width="16.453125" style="363" customWidth="1"/>
    <col min="522" max="522" width="16.6328125" style="363" customWidth="1"/>
    <col min="523" max="523" width="4.08984375" style="363" customWidth="1"/>
    <col min="524" max="524" width="2.7265625" style="363" customWidth="1"/>
    <col min="525" max="771" width="8.7265625" style="363"/>
    <col min="772" max="772" width="1.1796875" style="363" customWidth="1"/>
    <col min="773" max="774" width="17" style="363" customWidth="1"/>
    <col min="775" max="775" width="16.6328125" style="363" customWidth="1"/>
    <col min="776" max="776" width="19.08984375" style="363" customWidth="1"/>
    <col min="777" max="777" width="16.453125" style="363" customWidth="1"/>
    <col min="778" max="778" width="16.6328125" style="363" customWidth="1"/>
    <col min="779" max="779" width="4.08984375" style="363" customWidth="1"/>
    <col min="780" max="780" width="2.7265625" style="363" customWidth="1"/>
    <col min="781" max="1027" width="8.7265625" style="363"/>
    <col min="1028" max="1028" width="1.1796875" style="363" customWidth="1"/>
    <col min="1029" max="1030" width="17" style="363" customWidth="1"/>
    <col min="1031" max="1031" width="16.6328125" style="363" customWidth="1"/>
    <col min="1032" max="1032" width="19.08984375" style="363" customWidth="1"/>
    <col min="1033" max="1033" width="16.453125" style="363" customWidth="1"/>
    <col min="1034" max="1034" width="16.6328125" style="363" customWidth="1"/>
    <col min="1035" max="1035" width="4.08984375" style="363" customWidth="1"/>
    <col min="1036" max="1036" width="2.7265625" style="363" customWidth="1"/>
    <col min="1037" max="1283" width="8.7265625" style="363"/>
    <col min="1284" max="1284" width="1.1796875" style="363" customWidth="1"/>
    <col min="1285" max="1286" width="17" style="363" customWidth="1"/>
    <col min="1287" max="1287" width="16.6328125" style="363" customWidth="1"/>
    <col min="1288" max="1288" width="19.08984375" style="363" customWidth="1"/>
    <col min="1289" max="1289" width="16.453125" style="363" customWidth="1"/>
    <col min="1290" max="1290" width="16.6328125" style="363" customWidth="1"/>
    <col min="1291" max="1291" width="4.08984375" style="363" customWidth="1"/>
    <col min="1292" max="1292" width="2.7265625" style="363" customWidth="1"/>
    <col min="1293" max="1539" width="8.7265625" style="363"/>
    <col min="1540" max="1540" width="1.1796875" style="363" customWidth="1"/>
    <col min="1541" max="1542" width="17" style="363" customWidth="1"/>
    <col min="1543" max="1543" width="16.6328125" style="363" customWidth="1"/>
    <col min="1544" max="1544" width="19.08984375" style="363" customWidth="1"/>
    <col min="1545" max="1545" width="16.453125" style="363" customWidth="1"/>
    <col min="1546" max="1546" width="16.6328125" style="363" customWidth="1"/>
    <col min="1547" max="1547" width="4.08984375" style="363" customWidth="1"/>
    <col min="1548" max="1548" width="2.7265625" style="363" customWidth="1"/>
    <col min="1549" max="1795" width="8.7265625" style="363"/>
    <col min="1796" max="1796" width="1.1796875" style="363" customWidth="1"/>
    <col min="1797" max="1798" width="17" style="363" customWidth="1"/>
    <col min="1799" max="1799" width="16.6328125" style="363" customWidth="1"/>
    <col min="1800" max="1800" width="19.08984375" style="363" customWidth="1"/>
    <col min="1801" max="1801" width="16.453125" style="363" customWidth="1"/>
    <col min="1802" max="1802" width="16.6328125" style="363" customWidth="1"/>
    <col min="1803" max="1803" width="4.08984375" style="363" customWidth="1"/>
    <col min="1804" max="1804" width="2.7265625" style="363" customWidth="1"/>
    <col min="1805" max="2051" width="8.7265625" style="363"/>
    <col min="2052" max="2052" width="1.1796875" style="363" customWidth="1"/>
    <col min="2053" max="2054" width="17" style="363" customWidth="1"/>
    <col min="2055" max="2055" width="16.6328125" style="363" customWidth="1"/>
    <col min="2056" max="2056" width="19.08984375" style="363" customWidth="1"/>
    <col min="2057" max="2057" width="16.453125" style="363" customWidth="1"/>
    <col min="2058" max="2058" width="16.6328125" style="363" customWidth="1"/>
    <col min="2059" max="2059" width="4.08984375" style="363" customWidth="1"/>
    <col min="2060" max="2060" width="2.7265625" style="363" customWidth="1"/>
    <col min="2061" max="2307" width="8.7265625" style="363"/>
    <col min="2308" max="2308" width="1.1796875" style="363" customWidth="1"/>
    <col min="2309" max="2310" width="17" style="363" customWidth="1"/>
    <col min="2311" max="2311" width="16.6328125" style="363" customWidth="1"/>
    <col min="2312" max="2312" width="19.08984375" style="363" customWidth="1"/>
    <col min="2313" max="2313" width="16.453125" style="363" customWidth="1"/>
    <col min="2314" max="2314" width="16.6328125" style="363" customWidth="1"/>
    <col min="2315" max="2315" width="4.08984375" style="363" customWidth="1"/>
    <col min="2316" max="2316" width="2.7265625" style="363" customWidth="1"/>
    <col min="2317" max="2563" width="8.7265625" style="363"/>
    <col min="2564" max="2564" width="1.1796875" style="363" customWidth="1"/>
    <col min="2565" max="2566" width="17" style="363" customWidth="1"/>
    <col min="2567" max="2567" width="16.6328125" style="363" customWidth="1"/>
    <col min="2568" max="2568" width="19.08984375" style="363" customWidth="1"/>
    <col min="2569" max="2569" width="16.453125" style="363" customWidth="1"/>
    <col min="2570" max="2570" width="16.6328125" style="363" customWidth="1"/>
    <col min="2571" max="2571" width="4.08984375" style="363" customWidth="1"/>
    <col min="2572" max="2572" width="2.7265625" style="363" customWidth="1"/>
    <col min="2573" max="2819" width="8.7265625" style="363"/>
    <col min="2820" max="2820" width="1.1796875" style="363" customWidth="1"/>
    <col min="2821" max="2822" width="17" style="363" customWidth="1"/>
    <col min="2823" max="2823" width="16.6328125" style="363" customWidth="1"/>
    <col min="2824" max="2824" width="19.08984375" style="363" customWidth="1"/>
    <col min="2825" max="2825" width="16.453125" style="363" customWidth="1"/>
    <col min="2826" max="2826" width="16.6328125" style="363" customWidth="1"/>
    <col min="2827" max="2827" width="4.08984375" style="363" customWidth="1"/>
    <col min="2828" max="2828" width="2.7265625" style="363" customWidth="1"/>
    <col min="2829" max="3075" width="8.7265625" style="363"/>
    <col min="3076" max="3076" width="1.1796875" style="363" customWidth="1"/>
    <col min="3077" max="3078" width="17" style="363" customWidth="1"/>
    <col min="3079" max="3079" width="16.6328125" style="363" customWidth="1"/>
    <col min="3080" max="3080" width="19.08984375" style="363" customWidth="1"/>
    <col min="3081" max="3081" width="16.453125" style="363" customWidth="1"/>
    <col min="3082" max="3082" width="16.6328125" style="363" customWidth="1"/>
    <col min="3083" max="3083" width="4.08984375" style="363" customWidth="1"/>
    <col min="3084" max="3084" width="2.7265625" style="363" customWidth="1"/>
    <col min="3085" max="3331" width="8.7265625" style="363"/>
    <col min="3332" max="3332" width="1.1796875" style="363" customWidth="1"/>
    <col min="3333" max="3334" width="17" style="363" customWidth="1"/>
    <col min="3335" max="3335" width="16.6328125" style="363" customWidth="1"/>
    <col min="3336" max="3336" width="19.08984375" style="363" customWidth="1"/>
    <col min="3337" max="3337" width="16.453125" style="363" customWidth="1"/>
    <col min="3338" max="3338" width="16.6328125" style="363" customWidth="1"/>
    <col min="3339" max="3339" width="4.08984375" style="363" customWidth="1"/>
    <col min="3340" max="3340" width="2.7265625" style="363" customWidth="1"/>
    <col min="3341" max="3587" width="8.7265625" style="363"/>
    <col min="3588" max="3588" width="1.1796875" style="363" customWidth="1"/>
    <col min="3589" max="3590" width="17" style="363" customWidth="1"/>
    <col min="3591" max="3591" width="16.6328125" style="363" customWidth="1"/>
    <col min="3592" max="3592" width="19.08984375" style="363" customWidth="1"/>
    <col min="3593" max="3593" width="16.453125" style="363" customWidth="1"/>
    <col min="3594" max="3594" width="16.6328125" style="363" customWidth="1"/>
    <col min="3595" max="3595" width="4.08984375" style="363" customWidth="1"/>
    <col min="3596" max="3596" width="2.7265625" style="363" customWidth="1"/>
    <col min="3597" max="3843" width="8.7265625" style="363"/>
    <col min="3844" max="3844" width="1.1796875" style="363" customWidth="1"/>
    <col min="3845" max="3846" width="17" style="363" customWidth="1"/>
    <col min="3847" max="3847" width="16.6328125" style="363" customWidth="1"/>
    <col min="3848" max="3848" width="19.08984375" style="363" customWidth="1"/>
    <col min="3849" max="3849" width="16.453125" style="363" customWidth="1"/>
    <col min="3850" max="3850" width="16.6328125" style="363" customWidth="1"/>
    <col min="3851" max="3851" width="4.08984375" style="363" customWidth="1"/>
    <col min="3852" max="3852" width="2.7265625" style="363" customWidth="1"/>
    <col min="3853" max="4099" width="8.7265625" style="363"/>
    <col min="4100" max="4100" width="1.1796875" style="363" customWidth="1"/>
    <col min="4101" max="4102" width="17" style="363" customWidth="1"/>
    <col min="4103" max="4103" width="16.6328125" style="363" customWidth="1"/>
    <col min="4104" max="4104" width="19.08984375" style="363" customWidth="1"/>
    <col min="4105" max="4105" width="16.453125" style="363" customWidth="1"/>
    <col min="4106" max="4106" width="16.6328125" style="363" customWidth="1"/>
    <col min="4107" max="4107" width="4.08984375" style="363" customWidth="1"/>
    <col min="4108" max="4108" width="2.7265625" style="363" customWidth="1"/>
    <col min="4109" max="4355" width="8.7265625" style="363"/>
    <col min="4356" max="4356" width="1.1796875" style="363" customWidth="1"/>
    <col min="4357" max="4358" width="17" style="363" customWidth="1"/>
    <col min="4359" max="4359" width="16.6328125" style="363" customWidth="1"/>
    <col min="4360" max="4360" width="19.08984375" style="363" customWidth="1"/>
    <col min="4361" max="4361" width="16.453125" style="363" customWidth="1"/>
    <col min="4362" max="4362" width="16.6328125" style="363" customWidth="1"/>
    <col min="4363" max="4363" width="4.08984375" style="363" customWidth="1"/>
    <col min="4364" max="4364" width="2.7265625" style="363" customWidth="1"/>
    <col min="4365" max="4611" width="8.7265625" style="363"/>
    <col min="4612" max="4612" width="1.1796875" style="363" customWidth="1"/>
    <col min="4613" max="4614" width="17" style="363" customWidth="1"/>
    <col min="4615" max="4615" width="16.6328125" style="363" customWidth="1"/>
    <col min="4616" max="4616" width="19.08984375" style="363" customWidth="1"/>
    <col min="4617" max="4617" width="16.453125" style="363" customWidth="1"/>
    <col min="4618" max="4618" width="16.6328125" style="363" customWidth="1"/>
    <col min="4619" max="4619" width="4.08984375" style="363" customWidth="1"/>
    <col min="4620" max="4620" width="2.7265625" style="363" customWidth="1"/>
    <col min="4621" max="4867" width="8.7265625" style="363"/>
    <col min="4868" max="4868" width="1.1796875" style="363" customWidth="1"/>
    <col min="4869" max="4870" width="17" style="363" customWidth="1"/>
    <col min="4871" max="4871" width="16.6328125" style="363" customWidth="1"/>
    <col min="4872" max="4872" width="19.08984375" style="363" customWidth="1"/>
    <col min="4873" max="4873" width="16.453125" style="363" customWidth="1"/>
    <col min="4874" max="4874" width="16.6328125" style="363" customWidth="1"/>
    <col min="4875" max="4875" width="4.08984375" style="363" customWidth="1"/>
    <col min="4876" max="4876" width="2.7265625" style="363" customWidth="1"/>
    <col min="4877" max="5123" width="8.7265625" style="363"/>
    <col min="5124" max="5124" width="1.1796875" style="363" customWidth="1"/>
    <col min="5125" max="5126" width="17" style="363" customWidth="1"/>
    <col min="5127" max="5127" width="16.6328125" style="363" customWidth="1"/>
    <col min="5128" max="5128" width="19.08984375" style="363" customWidth="1"/>
    <col min="5129" max="5129" width="16.453125" style="363" customWidth="1"/>
    <col min="5130" max="5130" width="16.6328125" style="363" customWidth="1"/>
    <col min="5131" max="5131" width="4.08984375" style="363" customWidth="1"/>
    <col min="5132" max="5132" width="2.7265625" style="363" customWidth="1"/>
    <col min="5133" max="5379" width="8.7265625" style="363"/>
    <col min="5380" max="5380" width="1.1796875" style="363" customWidth="1"/>
    <col min="5381" max="5382" width="17" style="363" customWidth="1"/>
    <col min="5383" max="5383" width="16.6328125" style="363" customWidth="1"/>
    <col min="5384" max="5384" width="19.08984375" style="363" customWidth="1"/>
    <col min="5385" max="5385" width="16.453125" style="363" customWidth="1"/>
    <col min="5386" max="5386" width="16.6328125" style="363" customWidth="1"/>
    <col min="5387" max="5387" width="4.08984375" style="363" customWidth="1"/>
    <col min="5388" max="5388" width="2.7265625" style="363" customWidth="1"/>
    <col min="5389" max="5635" width="8.7265625" style="363"/>
    <col min="5636" max="5636" width="1.1796875" style="363" customWidth="1"/>
    <col min="5637" max="5638" width="17" style="363" customWidth="1"/>
    <col min="5639" max="5639" width="16.6328125" style="363" customWidth="1"/>
    <col min="5640" max="5640" width="19.08984375" style="363" customWidth="1"/>
    <col min="5641" max="5641" width="16.453125" style="363" customWidth="1"/>
    <col min="5642" max="5642" width="16.6328125" style="363" customWidth="1"/>
    <col min="5643" max="5643" width="4.08984375" style="363" customWidth="1"/>
    <col min="5644" max="5644" width="2.7265625" style="363" customWidth="1"/>
    <col min="5645" max="5891" width="8.7265625" style="363"/>
    <col min="5892" max="5892" width="1.1796875" style="363" customWidth="1"/>
    <col min="5893" max="5894" width="17" style="363" customWidth="1"/>
    <col min="5895" max="5895" width="16.6328125" style="363" customWidth="1"/>
    <col min="5896" max="5896" width="19.08984375" style="363" customWidth="1"/>
    <col min="5897" max="5897" width="16.453125" style="363" customWidth="1"/>
    <col min="5898" max="5898" width="16.6328125" style="363" customWidth="1"/>
    <col min="5899" max="5899" width="4.08984375" style="363" customWidth="1"/>
    <col min="5900" max="5900" width="2.7265625" style="363" customWidth="1"/>
    <col min="5901" max="6147" width="8.7265625" style="363"/>
    <col min="6148" max="6148" width="1.1796875" style="363" customWidth="1"/>
    <col min="6149" max="6150" width="17" style="363" customWidth="1"/>
    <col min="6151" max="6151" width="16.6328125" style="363" customWidth="1"/>
    <col min="6152" max="6152" width="19.08984375" style="363" customWidth="1"/>
    <col min="6153" max="6153" width="16.453125" style="363" customWidth="1"/>
    <col min="6154" max="6154" width="16.6328125" style="363" customWidth="1"/>
    <col min="6155" max="6155" width="4.08984375" style="363" customWidth="1"/>
    <col min="6156" max="6156" width="2.7265625" style="363" customWidth="1"/>
    <col min="6157" max="6403" width="8.7265625" style="363"/>
    <col min="6404" max="6404" width="1.1796875" style="363" customWidth="1"/>
    <col min="6405" max="6406" width="17" style="363" customWidth="1"/>
    <col min="6407" max="6407" width="16.6328125" style="363" customWidth="1"/>
    <col min="6408" max="6408" width="19.08984375" style="363" customWidth="1"/>
    <col min="6409" max="6409" width="16.453125" style="363" customWidth="1"/>
    <col min="6410" max="6410" width="16.6328125" style="363" customWidth="1"/>
    <col min="6411" max="6411" width="4.08984375" style="363" customWidth="1"/>
    <col min="6412" max="6412" width="2.7265625" style="363" customWidth="1"/>
    <col min="6413" max="6659" width="8.7265625" style="363"/>
    <col min="6660" max="6660" width="1.1796875" style="363" customWidth="1"/>
    <col min="6661" max="6662" width="17" style="363" customWidth="1"/>
    <col min="6663" max="6663" width="16.6328125" style="363" customWidth="1"/>
    <col min="6664" max="6664" width="19.08984375" style="363" customWidth="1"/>
    <col min="6665" max="6665" width="16.453125" style="363" customWidth="1"/>
    <col min="6666" max="6666" width="16.6328125" style="363" customWidth="1"/>
    <col min="6667" max="6667" width="4.08984375" style="363" customWidth="1"/>
    <col min="6668" max="6668" width="2.7265625" style="363" customWidth="1"/>
    <col min="6669" max="6915" width="8.7265625" style="363"/>
    <col min="6916" max="6916" width="1.1796875" style="363" customWidth="1"/>
    <col min="6917" max="6918" width="17" style="363" customWidth="1"/>
    <col min="6919" max="6919" width="16.6328125" style="363" customWidth="1"/>
    <col min="6920" max="6920" width="19.08984375" style="363" customWidth="1"/>
    <col min="6921" max="6921" width="16.453125" style="363" customWidth="1"/>
    <col min="6922" max="6922" width="16.6328125" style="363" customWidth="1"/>
    <col min="6923" max="6923" width="4.08984375" style="363" customWidth="1"/>
    <col min="6924" max="6924" width="2.7265625" style="363" customWidth="1"/>
    <col min="6925" max="7171" width="8.7265625" style="363"/>
    <col min="7172" max="7172" width="1.1796875" style="363" customWidth="1"/>
    <col min="7173" max="7174" width="17" style="363" customWidth="1"/>
    <col min="7175" max="7175" width="16.6328125" style="363" customWidth="1"/>
    <col min="7176" max="7176" width="19.08984375" style="363" customWidth="1"/>
    <col min="7177" max="7177" width="16.453125" style="363" customWidth="1"/>
    <col min="7178" max="7178" width="16.6328125" style="363" customWidth="1"/>
    <col min="7179" max="7179" width="4.08984375" style="363" customWidth="1"/>
    <col min="7180" max="7180" width="2.7265625" style="363" customWidth="1"/>
    <col min="7181" max="7427" width="8.7265625" style="363"/>
    <col min="7428" max="7428" width="1.1796875" style="363" customWidth="1"/>
    <col min="7429" max="7430" width="17" style="363" customWidth="1"/>
    <col min="7431" max="7431" width="16.6328125" style="363" customWidth="1"/>
    <col min="7432" max="7432" width="19.08984375" style="363" customWidth="1"/>
    <col min="7433" max="7433" width="16.453125" style="363" customWidth="1"/>
    <col min="7434" max="7434" width="16.6328125" style="363" customWidth="1"/>
    <col min="7435" max="7435" width="4.08984375" style="363" customWidth="1"/>
    <col min="7436" max="7436" width="2.7265625" style="363" customWidth="1"/>
    <col min="7437" max="7683" width="8.7265625" style="363"/>
    <col min="7684" max="7684" width="1.1796875" style="363" customWidth="1"/>
    <col min="7685" max="7686" width="17" style="363" customWidth="1"/>
    <col min="7687" max="7687" width="16.6328125" style="363" customWidth="1"/>
    <col min="7688" max="7688" width="19.08984375" style="363" customWidth="1"/>
    <col min="7689" max="7689" width="16.453125" style="363" customWidth="1"/>
    <col min="7690" max="7690" width="16.6328125" style="363" customWidth="1"/>
    <col min="7691" max="7691" width="4.08984375" style="363" customWidth="1"/>
    <col min="7692" max="7692" width="2.7265625" style="363" customWidth="1"/>
    <col min="7693" max="7939" width="8.7265625" style="363"/>
    <col min="7940" max="7940" width="1.1796875" style="363" customWidth="1"/>
    <col min="7941" max="7942" width="17" style="363" customWidth="1"/>
    <col min="7943" max="7943" width="16.6328125" style="363" customWidth="1"/>
    <col min="7944" max="7944" width="19.08984375" style="363" customWidth="1"/>
    <col min="7945" max="7945" width="16.453125" style="363" customWidth="1"/>
    <col min="7946" max="7946" width="16.6328125" style="363" customWidth="1"/>
    <col min="7947" max="7947" width="4.08984375" style="363" customWidth="1"/>
    <col min="7948" max="7948" width="2.7265625" style="363" customWidth="1"/>
    <col min="7949" max="8195" width="8.7265625" style="363"/>
    <col min="8196" max="8196" width="1.1796875" style="363" customWidth="1"/>
    <col min="8197" max="8198" width="17" style="363" customWidth="1"/>
    <col min="8199" max="8199" width="16.6328125" style="363" customWidth="1"/>
    <col min="8200" max="8200" width="19.08984375" style="363" customWidth="1"/>
    <col min="8201" max="8201" width="16.453125" style="363" customWidth="1"/>
    <col min="8202" max="8202" width="16.6328125" style="363" customWidth="1"/>
    <col min="8203" max="8203" width="4.08984375" style="363" customWidth="1"/>
    <col min="8204" max="8204" width="2.7265625" style="363" customWidth="1"/>
    <col min="8205" max="8451" width="8.7265625" style="363"/>
    <col min="8452" max="8452" width="1.1796875" style="363" customWidth="1"/>
    <col min="8453" max="8454" width="17" style="363" customWidth="1"/>
    <col min="8455" max="8455" width="16.6328125" style="363" customWidth="1"/>
    <col min="8456" max="8456" width="19.08984375" style="363" customWidth="1"/>
    <col min="8457" max="8457" width="16.453125" style="363" customWidth="1"/>
    <col min="8458" max="8458" width="16.6328125" style="363" customWidth="1"/>
    <col min="8459" max="8459" width="4.08984375" style="363" customWidth="1"/>
    <col min="8460" max="8460" width="2.7265625" style="363" customWidth="1"/>
    <col min="8461" max="8707" width="8.7265625" style="363"/>
    <col min="8708" max="8708" width="1.1796875" style="363" customWidth="1"/>
    <col min="8709" max="8710" width="17" style="363" customWidth="1"/>
    <col min="8711" max="8711" width="16.6328125" style="363" customWidth="1"/>
    <col min="8712" max="8712" width="19.08984375" style="363" customWidth="1"/>
    <col min="8713" max="8713" width="16.453125" style="363" customWidth="1"/>
    <col min="8714" max="8714" width="16.6328125" style="363" customWidth="1"/>
    <col min="8715" max="8715" width="4.08984375" style="363" customWidth="1"/>
    <col min="8716" max="8716" width="2.7265625" style="363" customWidth="1"/>
    <col min="8717" max="8963" width="8.7265625" style="363"/>
    <col min="8964" max="8964" width="1.1796875" style="363" customWidth="1"/>
    <col min="8965" max="8966" width="17" style="363" customWidth="1"/>
    <col min="8967" max="8967" width="16.6328125" style="363" customWidth="1"/>
    <col min="8968" max="8968" width="19.08984375" style="363" customWidth="1"/>
    <col min="8969" max="8969" width="16.453125" style="363" customWidth="1"/>
    <col min="8970" max="8970" width="16.6328125" style="363" customWidth="1"/>
    <col min="8971" max="8971" width="4.08984375" style="363" customWidth="1"/>
    <col min="8972" max="8972" width="2.7265625" style="363" customWidth="1"/>
    <col min="8973" max="9219" width="8.7265625" style="363"/>
    <col min="9220" max="9220" width="1.1796875" style="363" customWidth="1"/>
    <col min="9221" max="9222" width="17" style="363" customWidth="1"/>
    <col min="9223" max="9223" width="16.6328125" style="363" customWidth="1"/>
    <col min="9224" max="9224" width="19.08984375" style="363" customWidth="1"/>
    <col min="9225" max="9225" width="16.453125" style="363" customWidth="1"/>
    <col min="9226" max="9226" width="16.6328125" style="363" customWidth="1"/>
    <col min="9227" max="9227" width="4.08984375" style="363" customWidth="1"/>
    <col min="9228" max="9228" width="2.7265625" style="363" customWidth="1"/>
    <col min="9229" max="9475" width="8.7265625" style="363"/>
    <col min="9476" max="9476" width="1.1796875" style="363" customWidth="1"/>
    <col min="9477" max="9478" width="17" style="363" customWidth="1"/>
    <col min="9479" max="9479" width="16.6328125" style="363" customWidth="1"/>
    <col min="9480" max="9480" width="19.08984375" style="363" customWidth="1"/>
    <col min="9481" max="9481" width="16.453125" style="363" customWidth="1"/>
    <col min="9482" max="9482" width="16.6328125" style="363" customWidth="1"/>
    <col min="9483" max="9483" width="4.08984375" style="363" customWidth="1"/>
    <col min="9484" max="9484" width="2.7265625" style="363" customWidth="1"/>
    <col min="9485" max="9731" width="8.7265625" style="363"/>
    <col min="9732" max="9732" width="1.1796875" style="363" customWidth="1"/>
    <col min="9733" max="9734" width="17" style="363" customWidth="1"/>
    <col min="9735" max="9735" width="16.6328125" style="363" customWidth="1"/>
    <col min="9736" max="9736" width="19.08984375" style="363" customWidth="1"/>
    <col min="9737" max="9737" width="16.453125" style="363" customWidth="1"/>
    <col min="9738" max="9738" width="16.6328125" style="363" customWidth="1"/>
    <col min="9739" max="9739" width="4.08984375" style="363" customWidth="1"/>
    <col min="9740" max="9740" width="2.7265625" style="363" customWidth="1"/>
    <col min="9741" max="9987" width="8.7265625" style="363"/>
    <col min="9988" max="9988" width="1.1796875" style="363" customWidth="1"/>
    <col min="9989" max="9990" width="17" style="363" customWidth="1"/>
    <col min="9991" max="9991" width="16.6328125" style="363" customWidth="1"/>
    <col min="9992" max="9992" width="19.08984375" style="363" customWidth="1"/>
    <col min="9993" max="9993" width="16.453125" style="363" customWidth="1"/>
    <col min="9994" max="9994" width="16.6328125" style="363" customWidth="1"/>
    <col min="9995" max="9995" width="4.08984375" style="363" customWidth="1"/>
    <col min="9996" max="9996" width="2.7265625" style="363" customWidth="1"/>
    <col min="9997" max="10243" width="8.7265625" style="363"/>
    <col min="10244" max="10244" width="1.1796875" style="363" customWidth="1"/>
    <col min="10245" max="10246" width="17" style="363" customWidth="1"/>
    <col min="10247" max="10247" width="16.6328125" style="363" customWidth="1"/>
    <col min="10248" max="10248" width="19.08984375" style="363" customWidth="1"/>
    <col min="10249" max="10249" width="16.453125" style="363" customWidth="1"/>
    <col min="10250" max="10250" width="16.6328125" style="363" customWidth="1"/>
    <col min="10251" max="10251" width="4.08984375" style="363" customWidth="1"/>
    <col min="10252" max="10252" width="2.7265625" style="363" customWidth="1"/>
    <col min="10253" max="10499" width="8.7265625" style="363"/>
    <col min="10500" max="10500" width="1.1796875" style="363" customWidth="1"/>
    <col min="10501" max="10502" width="17" style="363" customWidth="1"/>
    <col min="10503" max="10503" width="16.6328125" style="363" customWidth="1"/>
    <col min="10504" max="10504" width="19.08984375" style="363" customWidth="1"/>
    <col min="10505" max="10505" width="16.453125" style="363" customWidth="1"/>
    <col min="10506" max="10506" width="16.6328125" style="363" customWidth="1"/>
    <col min="10507" max="10507" width="4.08984375" style="363" customWidth="1"/>
    <col min="10508" max="10508" width="2.7265625" style="363" customWidth="1"/>
    <col min="10509" max="10755" width="8.7265625" style="363"/>
    <col min="10756" max="10756" width="1.1796875" style="363" customWidth="1"/>
    <col min="10757" max="10758" width="17" style="363" customWidth="1"/>
    <col min="10759" max="10759" width="16.6328125" style="363" customWidth="1"/>
    <col min="10760" max="10760" width="19.08984375" style="363" customWidth="1"/>
    <col min="10761" max="10761" width="16.453125" style="363" customWidth="1"/>
    <col min="10762" max="10762" width="16.6328125" style="363" customWidth="1"/>
    <col min="10763" max="10763" width="4.08984375" style="363" customWidth="1"/>
    <col min="10764" max="10764" width="2.7265625" style="363" customWidth="1"/>
    <col min="10765" max="11011" width="8.7265625" style="363"/>
    <col min="11012" max="11012" width="1.1796875" style="363" customWidth="1"/>
    <col min="11013" max="11014" width="17" style="363" customWidth="1"/>
    <col min="11015" max="11015" width="16.6328125" style="363" customWidth="1"/>
    <col min="11016" max="11016" width="19.08984375" style="363" customWidth="1"/>
    <col min="11017" max="11017" width="16.453125" style="363" customWidth="1"/>
    <col min="11018" max="11018" width="16.6328125" style="363" customWidth="1"/>
    <col min="11019" max="11019" width="4.08984375" style="363" customWidth="1"/>
    <col min="11020" max="11020" width="2.7265625" style="363" customWidth="1"/>
    <col min="11021" max="11267" width="8.7265625" style="363"/>
    <col min="11268" max="11268" width="1.1796875" style="363" customWidth="1"/>
    <col min="11269" max="11270" width="17" style="363" customWidth="1"/>
    <col min="11271" max="11271" width="16.6328125" style="363" customWidth="1"/>
    <col min="11272" max="11272" width="19.08984375" style="363" customWidth="1"/>
    <col min="11273" max="11273" width="16.453125" style="363" customWidth="1"/>
    <col min="11274" max="11274" width="16.6328125" style="363" customWidth="1"/>
    <col min="11275" max="11275" width="4.08984375" style="363" customWidth="1"/>
    <col min="11276" max="11276" width="2.7265625" style="363" customWidth="1"/>
    <col min="11277" max="11523" width="8.7265625" style="363"/>
    <col min="11524" max="11524" width="1.1796875" style="363" customWidth="1"/>
    <col min="11525" max="11526" width="17" style="363" customWidth="1"/>
    <col min="11527" max="11527" width="16.6328125" style="363" customWidth="1"/>
    <col min="11528" max="11528" width="19.08984375" style="363" customWidth="1"/>
    <col min="11529" max="11529" width="16.453125" style="363" customWidth="1"/>
    <col min="11530" max="11530" width="16.6328125" style="363" customWidth="1"/>
    <col min="11531" max="11531" width="4.08984375" style="363" customWidth="1"/>
    <col min="11532" max="11532" width="2.7265625" style="363" customWidth="1"/>
    <col min="11533" max="11779" width="8.7265625" style="363"/>
    <col min="11780" max="11780" width="1.1796875" style="363" customWidth="1"/>
    <col min="11781" max="11782" width="17" style="363" customWidth="1"/>
    <col min="11783" max="11783" width="16.6328125" style="363" customWidth="1"/>
    <col min="11784" max="11784" width="19.08984375" style="363" customWidth="1"/>
    <col min="11785" max="11785" width="16.453125" style="363" customWidth="1"/>
    <col min="11786" max="11786" width="16.6328125" style="363" customWidth="1"/>
    <col min="11787" max="11787" width="4.08984375" style="363" customWidth="1"/>
    <col min="11788" max="11788" width="2.7265625" style="363" customWidth="1"/>
    <col min="11789" max="12035" width="8.7265625" style="363"/>
    <col min="12036" max="12036" width="1.1796875" style="363" customWidth="1"/>
    <col min="12037" max="12038" width="17" style="363" customWidth="1"/>
    <col min="12039" max="12039" width="16.6328125" style="363" customWidth="1"/>
    <col min="12040" max="12040" width="19.08984375" style="363" customWidth="1"/>
    <col min="12041" max="12041" width="16.453125" style="363" customWidth="1"/>
    <col min="12042" max="12042" width="16.6328125" style="363" customWidth="1"/>
    <col min="12043" max="12043" width="4.08984375" style="363" customWidth="1"/>
    <col min="12044" max="12044" width="2.7265625" style="363" customWidth="1"/>
    <col min="12045" max="12291" width="8.7265625" style="363"/>
    <col min="12292" max="12292" width="1.1796875" style="363" customWidth="1"/>
    <col min="12293" max="12294" width="17" style="363" customWidth="1"/>
    <col min="12295" max="12295" width="16.6328125" style="363" customWidth="1"/>
    <col min="12296" max="12296" width="19.08984375" style="363" customWidth="1"/>
    <col min="12297" max="12297" width="16.453125" style="363" customWidth="1"/>
    <col min="12298" max="12298" width="16.6328125" style="363" customWidth="1"/>
    <col min="12299" max="12299" width="4.08984375" style="363" customWidth="1"/>
    <col min="12300" max="12300" width="2.7265625" style="363" customWidth="1"/>
    <col min="12301" max="12547" width="8.7265625" style="363"/>
    <col min="12548" max="12548" width="1.1796875" style="363" customWidth="1"/>
    <col min="12549" max="12550" width="17" style="363" customWidth="1"/>
    <col min="12551" max="12551" width="16.6328125" style="363" customWidth="1"/>
    <col min="12552" max="12552" width="19.08984375" style="363" customWidth="1"/>
    <col min="12553" max="12553" width="16.453125" style="363" customWidth="1"/>
    <col min="12554" max="12554" width="16.6328125" style="363" customWidth="1"/>
    <col min="12555" max="12555" width="4.08984375" style="363" customWidth="1"/>
    <col min="12556" max="12556" width="2.7265625" style="363" customWidth="1"/>
    <col min="12557" max="12803" width="8.7265625" style="363"/>
    <col min="12804" max="12804" width="1.1796875" style="363" customWidth="1"/>
    <col min="12805" max="12806" width="17" style="363" customWidth="1"/>
    <col min="12807" max="12807" width="16.6328125" style="363" customWidth="1"/>
    <col min="12808" max="12808" width="19.08984375" style="363" customWidth="1"/>
    <col min="12809" max="12809" width="16.453125" style="363" customWidth="1"/>
    <col min="12810" max="12810" width="16.6328125" style="363" customWidth="1"/>
    <col min="12811" max="12811" width="4.08984375" style="363" customWidth="1"/>
    <col min="12812" max="12812" width="2.7265625" style="363" customWidth="1"/>
    <col min="12813" max="13059" width="8.7265625" style="363"/>
    <col min="13060" max="13060" width="1.1796875" style="363" customWidth="1"/>
    <col min="13061" max="13062" width="17" style="363" customWidth="1"/>
    <col min="13063" max="13063" width="16.6328125" style="363" customWidth="1"/>
    <col min="13064" max="13064" width="19.08984375" style="363" customWidth="1"/>
    <col min="13065" max="13065" width="16.453125" style="363" customWidth="1"/>
    <col min="13066" max="13066" width="16.6328125" style="363" customWidth="1"/>
    <col min="13067" max="13067" width="4.08984375" style="363" customWidth="1"/>
    <col min="13068" max="13068" width="2.7265625" style="363" customWidth="1"/>
    <col min="13069" max="13315" width="8.7265625" style="363"/>
    <col min="13316" max="13316" width="1.1796875" style="363" customWidth="1"/>
    <col min="13317" max="13318" width="17" style="363" customWidth="1"/>
    <col min="13319" max="13319" width="16.6328125" style="363" customWidth="1"/>
    <col min="13320" max="13320" width="19.08984375" style="363" customWidth="1"/>
    <col min="13321" max="13321" width="16.453125" style="363" customWidth="1"/>
    <col min="13322" max="13322" width="16.6328125" style="363" customWidth="1"/>
    <col min="13323" max="13323" width="4.08984375" style="363" customWidth="1"/>
    <col min="13324" max="13324" width="2.7265625" style="363" customWidth="1"/>
    <col min="13325" max="13571" width="8.7265625" style="363"/>
    <col min="13572" max="13572" width="1.1796875" style="363" customWidth="1"/>
    <col min="13573" max="13574" width="17" style="363" customWidth="1"/>
    <col min="13575" max="13575" width="16.6328125" style="363" customWidth="1"/>
    <col min="13576" max="13576" width="19.08984375" style="363" customWidth="1"/>
    <col min="13577" max="13577" width="16.453125" style="363" customWidth="1"/>
    <col min="13578" max="13578" width="16.6328125" style="363" customWidth="1"/>
    <col min="13579" max="13579" width="4.08984375" style="363" customWidth="1"/>
    <col min="13580" max="13580" width="2.7265625" style="363" customWidth="1"/>
    <col min="13581" max="13827" width="8.7265625" style="363"/>
    <col min="13828" max="13828" width="1.1796875" style="363" customWidth="1"/>
    <col min="13829" max="13830" width="17" style="363" customWidth="1"/>
    <col min="13831" max="13831" width="16.6328125" style="363" customWidth="1"/>
    <col min="13832" max="13832" width="19.08984375" style="363" customWidth="1"/>
    <col min="13833" max="13833" width="16.453125" style="363" customWidth="1"/>
    <col min="13834" max="13834" width="16.6328125" style="363" customWidth="1"/>
    <col min="13835" max="13835" width="4.08984375" style="363" customWidth="1"/>
    <col min="13836" max="13836" width="2.7265625" style="363" customWidth="1"/>
    <col min="13837" max="14083" width="8.7265625" style="363"/>
    <col min="14084" max="14084" width="1.1796875" style="363" customWidth="1"/>
    <col min="14085" max="14086" width="17" style="363" customWidth="1"/>
    <col min="14087" max="14087" width="16.6328125" style="363" customWidth="1"/>
    <col min="14088" max="14088" width="19.08984375" style="363" customWidth="1"/>
    <col min="14089" max="14089" width="16.453125" style="363" customWidth="1"/>
    <col min="14090" max="14090" width="16.6328125" style="363" customWidth="1"/>
    <col min="14091" max="14091" width="4.08984375" style="363" customWidth="1"/>
    <col min="14092" max="14092" width="2.7265625" style="363" customWidth="1"/>
    <col min="14093" max="14339" width="8.7265625" style="363"/>
    <col min="14340" max="14340" width="1.1796875" style="363" customWidth="1"/>
    <col min="14341" max="14342" width="17" style="363" customWidth="1"/>
    <col min="14343" max="14343" width="16.6328125" style="363" customWidth="1"/>
    <col min="14344" max="14344" width="19.08984375" style="363" customWidth="1"/>
    <col min="14345" max="14345" width="16.453125" style="363" customWidth="1"/>
    <col min="14346" max="14346" width="16.6328125" style="363" customWidth="1"/>
    <col min="14347" max="14347" width="4.08984375" style="363" customWidth="1"/>
    <col min="14348" max="14348" width="2.7265625" style="363" customWidth="1"/>
    <col min="14349" max="14595" width="8.7265625" style="363"/>
    <col min="14596" max="14596" width="1.1796875" style="363" customWidth="1"/>
    <col min="14597" max="14598" width="17" style="363" customWidth="1"/>
    <col min="14599" max="14599" width="16.6328125" style="363" customWidth="1"/>
    <col min="14600" max="14600" width="19.08984375" style="363" customWidth="1"/>
    <col min="14601" max="14601" width="16.453125" style="363" customWidth="1"/>
    <col min="14602" max="14602" width="16.6328125" style="363" customWidth="1"/>
    <col min="14603" max="14603" width="4.08984375" style="363" customWidth="1"/>
    <col min="14604" max="14604" width="2.7265625" style="363" customWidth="1"/>
    <col min="14605" max="14851" width="8.7265625" style="363"/>
    <col min="14852" max="14852" width="1.1796875" style="363" customWidth="1"/>
    <col min="14853" max="14854" width="17" style="363" customWidth="1"/>
    <col min="14855" max="14855" width="16.6328125" style="363" customWidth="1"/>
    <col min="14856" max="14856" width="19.08984375" style="363" customWidth="1"/>
    <col min="14857" max="14857" width="16.453125" style="363" customWidth="1"/>
    <col min="14858" max="14858" width="16.6328125" style="363" customWidth="1"/>
    <col min="14859" max="14859" width="4.08984375" style="363" customWidth="1"/>
    <col min="14860" max="14860" width="2.7265625" style="363" customWidth="1"/>
    <col min="14861" max="15107" width="8.7265625" style="363"/>
    <col min="15108" max="15108" width="1.1796875" style="363" customWidth="1"/>
    <col min="15109" max="15110" width="17" style="363" customWidth="1"/>
    <col min="15111" max="15111" width="16.6328125" style="363" customWidth="1"/>
    <col min="15112" max="15112" width="19.08984375" style="363" customWidth="1"/>
    <col min="15113" max="15113" width="16.453125" style="363" customWidth="1"/>
    <col min="15114" max="15114" width="16.6328125" style="363" customWidth="1"/>
    <col min="15115" max="15115" width="4.08984375" style="363" customWidth="1"/>
    <col min="15116" max="15116" width="2.7265625" style="363" customWidth="1"/>
    <col min="15117" max="15363" width="8.7265625" style="363"/>
    <col min="15364" max="15364" width="1.1796875" style="363" customWidth="1"/>
    <col min="15365" max="15366" width="17" style="363" customWidth="1"/>
    <col min="15367" max="15367" width="16.6328125" style="363" customWidth="1"/>
    <col min="15368" max="15368" width="19.08984375" style="363" customWidth="1"/>
    <col min="15369" max="15369" width="16.453125" style="363" customWidth="1"/>
    <col min="15370" max="15370" width="16.6328125" style="363" customWidth="1"/>
    <col min="15371" max="15371" width="4.08984375" style="363" customWidth="1"/>
    <col min="15372" max="15372" width="2.7265625" style="363" customWidth="1"/>
    <col min="15373" max="15619" width="8.7265625" style="363"/>
    <col min="15620" max="15620" width="1.1796875" style="363" customWidth="1"/>
    <col min="15621" max="15622" width="17" style="363" customWidth="1"/>
    <col min="15623" max="15623" width="16.6328125" style="363" customWidth="1"/>
    <col min="15624" max="15624" width="19.08984375" style="363" customWidth="1"/>
    <col min="15625" max="15625" width="16.453125" style="363" customWidth="1"/>
    <col min="15626" max="15626" width="16.6328125" style="363" customWidth="1"/>
    <col min="15627" max="15627" width="4.08984375" style="363" customWidth="1"/>
    <col min="15628" max="15628" width="2.7265625" style="363" customWidth="1"/>
    <col min="15629" max="15875" width="8.7265625" style="363"/>
    <col min="15876" max="15876" width="1.1796875" style="363" customWidth="1"/>
    <col min="15877" max="15878" width="17" style="363" customWidth="1"/>
    <col min="15879" max="15879" width="16.6328125" style="363" customWidth="1"/>
    <col min="15880" max="15880" width="19.08984375" style="363" customWidth="1"/>
    <col min="15881" max="15881" width="16.453125" style="363" customWidth="1"/>
    <col min="15882" max="15882" width="16.6328125" style="363" customWidth="1"/>
    <col min="15883" max="15883" width="4.08984375" style="363" customWidth="1"/>
    <col min="15884" max="15884" width="2.7265625" style="363" customWidth="1"/>
    <col min="15885" max="16131" width="8.7265625" style="363"/>
    <col min="16132" max="16132" width="1.1796875" style="363" customWidth="1"/>
    <col min="16133" max="16134" width="17" style="363" customWidth="1"/>
    <col min="16135" max="16135" width="16.6328125" style="363" customWidth="1"/>
    <col min="16136" max="16136" width="19.08984375" style="363" customWidth="1"/>
    <col min="16137" max="16137" width="16.453125" style="363" customWidth="1"/>
    <col min="16138" max="16138" width="16.6328125" style="363" customWidth="1"/>
    <col min="16139" max="16139" width="4.08984375" style="363" customWidth="1"/>
    <col min="16140" max="16140" width="2.7265625" style="363" customWidth="1"/>
    <col min="16141" max="16384" width="8.7265625" style="363"/>
  </cols>
  <sheetData>
    <row r="1" spans="1:11" ht="20.149999999999999" customHeight="1">
      <c r="A1" s="360" t="s">
        <v>799</v>
      </c>
      <c r="B1" s="375"/>
      <c r="C1" s="375"/>
      <c r="D1" s="375"/>
      <c r="E1" s="375"/>
      <c r="F1" s="375"/>
      <c r="G1" s="375"/>
      <c r="H1" s="375"/>
      <c r="I1" s="375"/>
      <c r="J1" s="375"/>
    </row>
    <row r="2" spans="1:11" ht="20.149999999999999" customHeight="1">
      <c r="A2" s="360"/>
      <c r="B2" s="361" t="s">
        <v>659</v>
      </c>
      <c r="C2" s="362"/>
      <c r="D2" s="362"/>
      <c r="E2" s="362"/>
      <c r="F2" s="362"/>
      <c r="G2" s="362"/>
      <c r="H2" s="362"/>
      <c r="I2" s="362"/>
      <c r="J2" s="364" t="s">
        <v>599</v>
      </c>
    </row>
    <row r="3" spans="1:11" ht="20.149999999999999" customHeight="1">
      <c r="A3" s="1942" t="s">
        <v>660</v>
      </c>
      <c r="B3" s="1942"/>
      <c r="C3" s="1942"/>
      <c r="D3" s="1942"/>
      <c r="E3" s="1942"/>
      <c r="F3" s="1942"/>
      <c r="G3" s="1942"/>
      <c r="H3" s="1942"/>
      <c r="I3" s="1942"/>
      <c r="J3" s="1942"/>
    </row>
    <row r="4" spans="1:11" ht="20.149999999999999" customHeight="1">
      <c r="A4" s="365"/>
      <c r="B4" s="365"/>
      <c r="C4" s="365"/>
      <c r="D4" s="365"/>
      <c r="E4" s="365"/>
      <c r="F4" s="365"/>
      <c r="G4" s="365"/>
      <c r="H4" s="365"/>
      <c r="I4" s="365"/>
      <c r="J4" s="365"/>
    </row>
    <row r="5" spans="1:11" ht="43.5" customHeight="1">
      <c r="A5" s="365"/>
      <c r="B5" s="376" t="s">
        <v>640</v>
      </c>
      <c r="C5" s="2095"/>
      <c r="D5" s="2096"/>
      <c r="E5" s="2096"/>
      <c r="F5" s="2096"/>
      <c r="G5" s="2096"/>
      <c r="H5" s="2096"/>
      <c r="I5" s="2096"/>
      <c r="J5" s="2097"/>
    </row>
    <row r="6" spans="1:11" ht="43.5" customHeight="1">
      <c r="A6" s="362"/>
      <c r="B6" s="367" t="s">
        <v>451</v>
      </c>
      <c r="C6" s="2098" t="s">
        <v>641</v>
      </c>
      <c r="D6" s="2098"/>
      <c r="E6" s="2098"/>
      <c r="F6" s="2098"/>
      <c r="G6" s="2098"/>
      <c r="H6" s="2098"/>
      <c r="I6" s="2098"/>
      <c r="J6" s="2098"/>
      <c r="K6" s="368"/>
    </row>
    <row r="7" spans="1:11" ht="19.5" customHeight="1">
      <c r="A7" s="362"/>
      <c r="B7" s="2122" t="s">
        <v>661</v>
      </c>
      <c r="C7" s="2101" t="s">
        <v>646</v>
      </c>
      <c r="D7" s="2098"/>
      <c r="E7" s="2098"/>
      <c r="F7" s="2098"/>
      <c r="G7" s="2098"/>
      <c r="H7" s="2098"/>
      <c r="I7" s="2098"/>
      <c r="J7" s="2098"/>
      <c r="K7" s="368"/>
    </row>
    <row r="8" spans="1:11" ht="40.5" customHeight="1">
      <c r="A8" s="362"/>
      <c r="B8" s="2123"/>
      <c r="C8" s="2125" t="s">
        <v>21</v>
      </c>
      <c r="D8" s="2125"/>
      <c r="E8" s="2106" t="s">
        <v>647</v>
      </c>
      <c r="F8" s="2106"/>
      <c r="G8" s="2106"/>
      <c r="H8" s="2107" t="s">
        <v>648</v>
      </c>
      <c r="I8" s="2107"/>
      <c r="J8" s="370" t="s">
        <v>649</v>
      </c>
    </row>
    <row r="9" spans="1:11" ht="19.5" customHeight="1">
      <c r="A9" s="362"/>
      <c r="B9" s="2123"/>
      <c r="C9" s="2125"/>
      <c r="D9" s="2125"/>
      <c r="E9" s="2106"/>
      <c r="F9" s="2106"/>
      <c r="G9" s="2106"/>
      <c r="H9" s="372"/>
      <c r="I9" s="373" t="s">
        <v>650</v>
      </c>
      <c r="J9" s="372"/>
    </row>
    <row r="10" spans="1:11" ht="19.5" customHeight="1">
      <c r="A10" s="362"/>
      <c r="B10" s="2123"/>
      <c r="C10" s="2125"/>
      <c r="D10" s="2125"/>
      <c r="E10" s="2106"/>
      <c r="F10" s="2106"/>
      <c r="G10" s="2106"/>
      <c r="H10" s="372"/>
      <c r="I10" s="373" t="s">
        <v>650</v>
      </c>
      <c r="J10" s="372"/>
    </row>
    <row r="11" spans="1:11" ht="19.5" customHeight="1">
      <c r="A11" s="362"/>
      <c r="B11" s="2123"/>
      <c r="C11" s="2125"/>
      <c r="D11" s="2125"/>
      <c r="E11" s="2106"/>
      <c r="F11" s="2106"/>
      <c r="G11" s="2106"/>
      <c r="H11" s="372"/>
      <c r="I11" s="373" t="s">
        <v>650</v>
      </c>
      <c r="J11" s="372"/>
    </row>
    <row r="12" spans="1:11" ht="19.5" customHeight="1">
      <c r="A12" s="362"/>
      <c r="B12" s="2123"/>
      <c r="C12" s="2103" t="s">
        <v>651</v>
      </c>
      <c r="D12" s="2104"/>
      <c r="E12" s="2104"/>
      <c r="F12" s="2104"/>
      <c r="G12" s="2104"/>
      <c r="H12" s="2104"/>
      <c r="I12" s="2104"/>
      <c r="J12" s="2105"/>
    </row>
    <row r="13" spans="1:11" ht="40.5" customHeight="1">
      <c r="A13" s="362"/>
      <c r="B13" s="2123"/>
      <c r="C13" s="2125" t="s">
        <v>21</v>
      </c>
      <c r="D13" s="2125"/>
      <c r="E13" s="2106" t="s">
        <v>647</v>
      </c>
      <c r="F13" s="2106"/>
      <c r="G13" s="2106"/>
      <c r="H13" s="2107" t="s">
        <v>648</v>
      </c>
      <c r="I13" s="2107"/>
      <c r="J13" s="370" t="s">
        <v>649</v>
      </c>
    </row>
    <row r="14" spans="1:11" ht="19.5" customHeight="1">
      <c r="A14" s="362"/>
      <c r="B14" s="2123"/>
      <c r="C14" s="2125"/>
      <c r="D14" s="2125"/>
      <c r="E14" s="2106"/>
      <c r="F14" s="2106"/>
      <c r="G14" s="2106"/>
      <c r="H14" s="372"/>
      <c r="I14" s="373" t="s">
        <v>650</v>
      </c>
      <c r="J14" s="372"/>
      <c r="K14" s="368"/>
    </row>
    <row r="15" spans="1:11" ht="19.5" customHeight="1">
      <c r="A15" s="362"/>
      <c r="B15" s="2123"/>
      <c r="C15" s="2125"/>
      <c r="D15" s="2125"/>
      <c r="E15" s="2106"/>
      <c r="F15" s="2106"/>
      <c r="G15" s="2106"/>
      <c r="H15" s="372"/>
      <c r="I15" s="373" t="s">
        <v>650</v>
      </c>
      <c r="J15" s="372"/>
    </row>
    <row r="16" spans="1:11" ht="19.5" customHeight="1">
      <c r="A16" s="362"/>
      <c r="B16" s="2124"/>
      <c r="C16" s="2125"/>
      <c r="D16" s="2125"/>
      <c r="E16" s="2106"/>
      <c r="F16" s="2106"/>
      <c r="G16" s="2106"/>
      <c r="H16" s="372"/>
      <c r="I16" s="373" t="s">
        <v>650</v>
      </c>
      <c r="J16" s="372"/>
    </row>
    <row r="17" spans="1:12" ht="19.5" customHeight="1">
      <c r="A17" s="362"/>
      <c r="B17" s="2126" t="s">
        <v>662</v>
      </c>
      <c r="C17" s="2113" t="s">
        <v>653</v>
      </c>
      <c r="D17" s="2114"/>
      <c r="E17" s="2114"/>
      <c r="F17" s="2114"/>
      <c r="G17" s="2115"/>
      <c r="H17" s="2095" t="s">
        <v>654</v>
      </c>
      <c r="I17" s="2096"/>
      <c r="J17" s="2097"/>
    </row>
    <row r="18" spans="1:12" ht="27" customHeight="1">
      <c r="A18" s="362"/>
      <c r="B18" s="2127"/>
      <c r="C18" s="2116"/>
      <c r="D18" s="2117"/>
      <c r="E18" s="2117"/>
      <c r="F18" s="2117"/>
      <c r="G18" s="2118"/>
      <c r="H18" s="2119"/>
      <c r="I18" s="2120"/>
      <c r="J18" s="2121"/>
    </row>
    <row r="19" spans="1:12" ht="6" customHeight="1">
      <c r="A19" s="362"/>
      <c r="B19" s="362"/>
      <c r="C19" s="362"/>
      <c r="D19" s="362"/>
      <c r="E19" s="362"/>
      <c r="F19" s="362"/>
      <c r="G19" s="362"/>
      <c r="H19" s="362"/>
      <c r="I19" s="362"/>
      <c r="J19" s="362"/>
    </row>
    <row r="20" spans="1:12" ht="19.5" customHeight="1">
      <c r="A20" s="362"/>
      <c r="B20" s="362" t="s">
        <v>131</v>
      </c>
      <c r="C20" s="362"/>
      <c r="D20" s="362"/>
      <c r="E20" s="362"/>
      <c r="F20" s="362"/>
      <c r="G20" s="362"/>
      <c r="H20" s="362"/>
      <c r="I20" s="362"/>
      <c r="J20" s="362"/>
      <c r="K20" s="374"/>
      <c r="L20" s="374"/>
    </row>
    <row r="21" spans="1:12" ht="53.25" customHeight="1">
      <c r="A21" s="362"/>
      <c r="B21" s="2108" t="s">
        <v>663</v>
      </c>
      <c r="C21" s="2108"/>
      <c r="D21" s="2108"/>
      <c r="E21" s="2108"/>
      <c r="F21" s="2108"/>
      <c r="G21" s="2108"/>
      <c r="H21" s="2108"/>
      <c r="I21" s="2108"/>
      <c r="J21" s="2108"/>
      <c r="K21" s="374"/>
      <c r="L21" s="374"/>
    </row>
    <row r="22" spans="1:12" ht="33.75" customHeight="1">
      <c r="A22" s="362"/>
      <c r="B22" s="2108" t="s">
        <v>656</v>
      </c>
      <c r="C22" s="2108"/>
      <c r="D22" s="2108"/>
      <c r="E22" s="2108"/>
      <c r="F22" s="2108"/>
      <c r="G22" s="2108"/>
      <c r="H22" s="2108"/>
      <c r="I22" s="2108"/>
      <c r="J22" s="2108"/>
      <c r="K22" s="374"/>
      <c r="L22" s="374"/>
    </row>
    <row r="23" spans="1:12" ht="32.25" customHeight="1">
      <c r="A23" s="362"/>
      <c r="B23" s="2109" t="s">
        <v>657</v>
      </c>
      <c r="C23" s="2109"/>
      <c r="D23" s="2109"/>
      <c r="E23" s="2109"/>
      <c r="F23" s="2109"/>
      <c r="G23" s="2109"/>
      <c r="H23" s="2109"/>
      <c r="I23" s="2109"/>
      <c r="J23" s="2109"/>
      <c r="K23" s="374"/>
      <c r="L23" s="374"/>
    </row>
    <row r="24" spans="1:12" ht="7.5" customHeight="1">
      <c r="A24" s="375"/>
      <c r="B24" s="2108"/>
      <c r="C24" s="2108"/>
      <c r="D24" s="2108"/>
      <c r="E24" s="2108"/>
      <c r="F24" s="2108"/>
      <c r="G24" s="2108"/>
      <c r="H24" s="2108"/>
      <c r="I24" s="2108"/>
      <c r="J24" s="2108"/>
    </row>
    <row r="25" spans="1:12">
      <c r="B25" s="374"/>
    </row>
  </sheetData>
  <mergeCells count="32">
    <mergeCell ref="H13:I13"/>
    <mergeCell ref="C16:D16"/>
    <mergeCell ref="E16:G16"/>
    <mergeCell ref="B23:J23"/>
    <mergeCell ref="B24:J24"/>
    <mergeCell ref="B17:B18"/>
    <mergeCell ref="C17:G18"/>
    <mergeCell ref="H17:J17"/>
    <mergeCell ref="H18:J18"/>
    <mergeCell ref="B21:J21"/>
    <mergeCell ref="B22:J22"/>
    <mergeCell ref="E14:G14"/>
    <mergeCell ref="C15:D15"/>
    <mergeCell ref="E15:G15"/>
    <mergeCell ref="C13:D13"/>
    <mergeCell ref="E13:G13"/>
    <mergeCell ref="A3:J3"/>
    <mergeCell ref="C5:J5"/>
    <mergeCell ref="C6:J6"/>
    <mergeCell ref="B7:B16"/>
    <mergeCell ref="C7:J7"/>
    <mergeCell ref="C8:D8"/>
    <mergeCell ref="E8:G8"/>
    <mergeCell ref="H8:I8"/>
    <mergeCell ref="C9:D9"/>
    <mergeCell ref="E9:G9"/>
    <mergeCell ref="C10:D10"/>
    <mergeCell ref="E10:G10"/>
    <mergeCell ref="C11:D11"/>
    <mergeCell ref="E11:G11"/>
    <mergeCell ref="C12:J12"/>
    <mergeCell ref="C14:D14"/>
  </mergeCells>
  <phoneticPr fontId="2"/>
  <pageMargins left="0.7" right="0.7" top="0.75" bottom="0.75" header="0.3" footer="0.3"/>
  <pageSetup paperSize="9" scale="7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13C29-7196-4C55-A78B-E38EB5ADCB2A}">
  <sheetPr>
    <pageSetUpPr fitToPage="1"/>
  </sheetPr>
  <dimension ref="A1:L36"/>
  <sheetViews>
    <sheetView tabSelected="1" zoomScaleNormal="100" workbookViewId="0">
      <selection activeCell="E1" sqref="E1"/>
    </sheetView>
  </sheetViews>
  <sheetFormatPr defaultRowHeight="13"/>
  <cols>
    <col min="1" max="1" width="1.08984375" style="375" customWidth="1"/>
    <col min="2" max="2" width="20" style="375" customWidth="1"/>
    <col min="3" max="3" width="9.7265625" style="375" customWidth="1"/>
    <col min="4" max="4" width="15.26953125" style="375" customWidth="1"/>
    <col min="5" max="5" width="17.453125" style="375" customWidth="1"/>
    <col min="6" max="6" width="12.7265625" style="375" customWidth="1"/>
    <col min="7" max="7" width="11" style="375" customWidth="1"/>
    <col min="8" max="8" width="5" style="375" customWidth="1"/>
    <col min="9" max="9" width="3.6328125" style="375" customWidth="1"/>
    <col min="10" max="10" width="8.36328125" style="375" customWidth="1"/>
    <col min="11" max="11" width="1" style="375" customWidth="1"/>
    <col min="12" max="12" width="2.453125" style="375" customWidth="1"/>
    <col min="13" max="259" width="8.7265625" style="375"/>
    <col min="260" max="260" width="1.08984375" style="375" customWidth="1"/>
    <col min="261" max="262" width="15.6328125" style="375" customWidth="1"/>
    <col min="263" max="263" width="15.26953125" style="375" customWidth="1"/>
    <col min="264" max="264" width="17.453125" style="375" customWidth="1"/>
    <col min="265" max="265" width="15.08984375" style="375" customWidth="1"/>
    <col min="266" max="266" width="15.26953125" style="375" customWidth="1"/>
    <col min="267" max="267" width="3.7265625" style="375" customWidth="1"/>
    <col min="268" max="268" width="2.453125" style="375" customWidth="1"/>
    <col min="269" max="515" width="8.7265625" style="375"/>
    <col min="516" max="516" width="1.08984375" style="375" customWidth="1"/>
    <col min="517" max="518" width="15.6328125" style="375" customWidth="1"/>
    <col min="519" max="519" width="15.26953125" style="375" customWidth="1"/>
    <col min="520" max="520" width="17.453125" style="375" customWidth="1"/>
    <col min="521" max="521" width="15.08984375" style="375" customWidth="1"/>
    <col min="522" max="522" width="15.26953125" style="375" customWidth="1"/>
    <col min="523" max="523" width="3.7265625" style="375" customWidth="1"/>
    <col min="524" max="524" width="2.453125" style="375" customWidth="1"/>
    <col min="525" max="771" width="8.7265625" style="375"/>
    <col min="772" max="772" width="1.08984375" style="375" customWidth="1"/>
    <col min="773" max="774" width="15.6328125" style="375" customWidth="1"/>
    <col min="775" max="775" width="15.26953125" style="375" customWidth="1"/>
    <col min="776" max="776" width="17.453125" style="375" customWidth="1"/>
    <col min="777" max="777" width="15.08984375" style="375" customWidth="1"/>
    <col min="778" max="778" width="15.26953125" style="375" customWidth="1"/>
    <col min="779" max="779" width="3.7265625" style="375" customWidth="1"/>
    <col min="780" max="780" width="2.453125" style="375" customWidth="1"/>
    <col min="781" max="1027" width="8.7265625" style="375"/>
    <col min="1028" max="1028" width="1.08984375" style="375" customWidth="1"/>
    <col min="1029" max="1030" width="15.6328125" style="375" customWidth="1"/>
    <col min="1031" max="1031" width="15.26953125" style="375" customWidth="1"/>
    <col min="1032" max="1032" width="17.453125" style="375" customWidth="1"/>
    <col min="1033" max="1033" width="15.08984375" style="375" customWidth="1"/>
    <col min="1034" max="1034" width="15.26953125" style="375" customWidth="1"/>
    <col min="1035" max="1035" width="3.7265625" style="375" customWidth="1"/>
    <col min="1036" max="1036" width="2.453125" style="375" customWidth="1"/>
    <col min="1037" max="1283" width="8.7265625" style="375"/>
    <col min="1284" max="1284" width="1.08984375" style="375" customWidth="1"/>
    <col min="1285" max="1286" width="15.6328125" style="375" customWidth="1"/>
    <col min="1287" max="1287" width="15.26953125" style="375" customWidth="1"/>
    <col min="1288" max="1288" width="17.453125" style="375" customWidth="1"/>
    <col min="1289" max="1289" width="15.08984375" style="375" customWidth="1"/>
    <col min="1290" max="1290" width="15.26953125" style="375" customWidth="1"/>
    <col min="1291" max="1291" width="3.7265625" style="375" customWidth="1"/>
    <col min="1292" max="1292" width="2.453125" style="375" customWidth="1"/>
    <col min="1293" max="1539" width="8.7265625" style="375"/>
    <col min="1540" max="1540" width="1.08984375" style="375" customWidth="1"/>
    <col min="1541" max="1542" width="15.6328125" style="375" customWidth="1"/>
    <col min="1543" max="1543" width="15.26953125" style="375" customWidth="1"/>
    <col min="1544" max="1544" width="17.453125" style="375" customWidth="1"/>
    <col min="1545" max="1545" width="15.08984375" style="375" customWidth="1"/>
    <col min="1546" max="1546" width="15.26953125" style="375" customWidth="1"/>
    <col min="1547" max="1547" width="3.7265625" style="375" customWidth="1"/>
    <col min="1548" max="1548" width="2.453125" style="375" customWidth="1"/>
    <col min="1549" max="1795" width="8.7265625" style="375"/>
    <col min="1796" max="1796" width="1.08984375" style="375" customWidth="1"/>
    <col min="1797" max="1798" width="15.6328125" style="375" customWidth="1"/>
    <col min="1799" max="1799" width="15.26953125" style="375" customWidth="1"/>
    <col min="1800" max="1800" width="17.453125" style="375" customWidth="1"/>
    <col min="1801" max="1801" width="15.08984375" style="375" customWidth="1"/>
    <col min="1802" max="1802" width="15.26953125" style="375" customWidth="1"/>
    <col min="1803" max="1803" width="3.7265625" style="375" customWidth="1"/>
    <col min="1804" max="1804" width="2.453125" style="375" customWidth="1"/>
    <col min="1805" max="2051" width="8.7265625" style="375"/>
    <col min="2052" max="2052" width="1.08984375" style="375" customWidth="1"/>
    <col min="2053" max="2054" width="15.6328125" style="375" customWidth="1"/>
    <col min="2055" max="2055" width="15.26953125" style="375" customWidth="1"/>
    <col min="2056" max="2056" width="17.453125" style="375" customWidth="1"/>
    <col min="2057" max="2057" width="15.08984375" style="375" customWidth="1"/>
    <col min="2058" max="2058" width="15.26953125" style="375" customWidth="1"/>
    <col min="2059" max="2059" width="3.7265625" style="375" customWidth="1"/>
    <col min="2060" max="2060" width="2.453125" style="375" customWidth="1"/>
    <col min="2061" max="2307" width="8.7265625" style="375"/>
    <col min="2308" max="2308" width="1.08984375" style="375" customWidth="1"/>
    <col min="2309" max="2310" width="15.6328125" style="375" customWidth="1"/>
    <col min="2311" max="2311" width="15.26953125" style="375" customWidth="1"/>
    <col min="2312" max="2312" width="17.453125" style="375" customWidth="1"/>
    <col min="2313" max="2313" width="15.08984375" style="375" customWidth="1"/>
    <col min="2314" max="2314" width="15.26953125" style="375" customWidth="1"/>
    <col min="2315" max="2315" width="3.7265625" style="375" customWidth="1"/>
    <col min="2316" max="2316" width="2.453125" style="375" customWidth="1"/>
    <col min="2317" max="2563" width="8.7265625" style="375"/>
    <col min="2564" max="2564" width="1.08984375" style="375" customWidth="1"/>
    <col min="2565" max="2566" width="15.6328125" style="375" customWidth="1"/>
    <col min="2567" max="2567" width="15.26953125" style="375" customWidth="1"/>
    <col min="2568" max="2568" width="17.453125" style="375" customWidth="1"/>
    <col min="2569" max="2569" width="15.08984375" style="375" customWidth="1"/>
    <col min="2570" max="2570" width="15.26953125" style="375" customWidth="1"/>
    <col min="2571" max="2571" width="3.7265625" style="375" customWidth="1"/>
    <col min="2572" max="2572" width="2.453125" style="375" customWidth="1"/>
    <col min="2573" max="2819" width="8.7265625" style="375"/>
    <col min="2820" max="2820" width="1.08984375" style="375" customWidth="1"/>
    <col min="2821" max="2822" width="15.6328125" style="375" customWidth="1"/>
    <col min="2823" max="2823" width="15.26953125" style="375" customWidth="1"/>
    <col min="2824" max="2824" width="17.453125" style="375" customWidth="1"/>
    <col min="2825" max="2825" width="15.08984375" style="375" customWidth="1"/>
    <col min="2826" max="2826" width="15.26953125" style="375" customWidth="1"/>
    <col min="2827" max="2827" width="3.7265625" style="375" customWidth="1"/>
    <col min="2828" max="2828" width="2.453125" style="375" customWidth="1"/>
    <col min="2829" max="3075" width="8.7265625" style="375"/>
    <col min="3076" max="3076" width="1.08984375" style="375" customWidth="1"/>
    <col min="3077" max="3078" width="15.6328125" style="375" customWidth="1"/>
    <col min="3079" max="3079" width="15.26953125" style="375" customWidth="1"/>
    <col min="3080" max="3080" width="17.453125" style="375" customWidth="1"/>
    <col min="3081" max="3081" width="15.08984375" style="375" customWidth="1"/>
    <col min="3082" max="3082" width="15.26953125" style="375" customWidth="1"/>
    <col min="3083" max="3083" width="3.7265625" style="375" customWidth="1"/>
    <col min="3084" max="3084" width="2.453125" style="375" customWidth="1"/>
    <col min="3085" max="3331" width="8.7265625" style="375"/>
    <col min="3332" max="3332" width="1.08984375" style="375" customWidth="1"/>
    <col min="3333" max="3334" width="15.6328125" style="375" customWidth="1"/>
    <col min="3335" max="3335" width="15.26953125" style="375" customWidth="1"/>
    <col min="3336" max="3336" width="17.453125" style="375" customWidth="1"/>
    <col min="3337" max="3337" width="15.08984375" style="375" customWidth="1"/>
    <col min="3338" max="3338" width="15.26953125" style="375" customWidth="1"/>
    <col min="3339" max="3339" width="3.7265625" style="375" customWidth="1"/>
    <col min="3340" max="3340" width="2.453125" style="375" customWidth="1"/>
    <col min="3341" max="3587" width="8.7265625" style="375"/>
    <col min="3588" max="3588" width="1.08984375" style="375" customWidth="1"/>
    <col min="3589" max="3590" width="15.6328125" style="375" customWidth="1"/>
    <col min="3591" max="3591" width="15.26953125" style="375" customWidth="1"/>
    <col min="3592" max="3592" width="17.453125" style="375" customWidth="1"/>
    <col min="3593" max="3593" width="15.08984375" style="375" customWidth="1"/>
    <col min="3594" max="3594" width="15.26953125" style="375" customWidth="1"/>
    <col min="3595" max="3595" width="3.7265625" style="375" customWidth="1"/>
    <col min="3596" max="3596" width="2.453125" style="375" customWidth="1"/>
    <col min="3597" max="3843" width="8.7265625" style="375"/>
    <col min="3844" max="3844" width="1.08984375" style="375" customWidth="1"/>
    <col min="3845" max="3846" width="15.6328125" style="375" customWidth="1"/>
    <col min="3847" max="3847" width="15.26953125" style="375" customWidth="1"/>
    <col min="3848" max="3848" width="17.453125" style="375" customWidth="1"/>
    <col min="3849" max="3849" width="15.08984375" style="375" customWidth="1"/>
    <col min="3850" max="3850" width="15.26953125" style="375" customWidth="1"/>
    <col min="3851" max="3851" width="3.7265625" style="375" customWidth="1"/>
    <col min="3852" max="3852" width="2.453125" style="375" customWidth="1"/>
    <col min="3853" max="4099" width="8.7265625" style="375"/>
    <col min="4100" max="4100" width="1.08984375" style="375" customWidth="1"/>
    <col min="4101" max="4102" width="15.6328125" style="375" customWidth="1"/>
    <col min="4103" max="4103" width="15.26953125" style="375" customWidth="1"/>
    <col min="4104" max="4104" width="17.453125" style="375" customWidth="1"/>
    <col min="4105" max="4105" width="15.08984375" style="375" customWidth="1"/>
    <col min="4106" max="4106" width="15.26953125" style="375" customWidth="1"/>
    <col min="4107" max="4107" width="3.7265625" style="375" customWidth="1"/>
    <col min="4108" max="4108" width="2.453125" style="375" customWidth="1"/>
    <col min="4109" max="4355" width="8.7265625" style="375"/>
    <col min="4356" max="4356" width="1.08984375" style="375" customWidth="1"/>
    <col min="4357" max="4358" width="15.6328125" style="375" customWidth="1"/>
    <col min="4359" max="4359" width="15.26953125" style="375" customWidth="1"/>
    <col min="4360" max="4360" width="17.453125" style="375" customWidth="1"/>
    <col min="4361" max="4361" width="15.08984375" style="375" customWidth="1"/>
    <col min="4362" max="4362" width="15.26953125" style="375" customWidth="1"/>
    <col min="4363" max="4363" width="3.7265625" style="375" customWidth="1"/>
    <col min="4364" max="4364" width="2.453125" style="375" customWidth="1"/>
    <col min="4365" max="4611" width="8.7265625" style="375"/>
    <col min="4612" max="4612" width="1.08984375" style="375" customWidth="1"/>
    <col min="4613" max="4614" width="15.6328125" style="375" customWidth="1"/>
    <col min="4615" max="4615" width="15.26953125" style="375" customWidth="1"/>
    <col min="4616" max="4616" width="17.453125" style="375" customWidth="1"/>
    <col min="4617" max="4617" width="15.08984375" style="375" customWidth="1"/>
    <col min="4618" max="4618" width="15.26953125" style="375" customWidth="1"/>
    <col min="4619" max="4619" width="3.7265625" style="375" customWidth="1"/>
    <col min="4620" max="4620" width="2.453125" style="375" customWidth="1"/>
    <col min="4621" max="4867" width="8.7265625" style="375"/>
    <col min="4868" max="4868" width="1.08984375" style="375" customWidth="1"/>
    <col min="4869" max="4870" width="15.6328125" style="375" customWidth="1"/>
    <col min="4871" max="4871" width="15.26953125" style="375" customWidth="1"/>
    <col min="4872" max="4872" width="17.453125" style="375" customWidth="1"/>
    <col min="4873" max="4873" width="15.08984375" style="375" customWidth="1"/>
    <col min="4874" max="4874" width="15.26953125" style="375" customWidth="1"/>
    <col min="4875" max="4875" width="3.7265625" style="375" customWidth="1"/>
    <col min="4876" max="4876" width="2.453125" style="375" customWidth="1"/>
    <col min="4877" max="5123" width="8.7265625" style="375"/>
    <col min="5124" max="5124" width="1.08984375" style="375" customWidth="1"/>
    <col min="5125" max="5126" width="15.6328125" style="375" customWidth="1"/>
    <col min="5127" max="5127" width="15.26953125" style="375" customWidth="1"/>
    <col min="5128" max="5128" width="17.453125" style="375" customWidth="1"/>
    <col min="5129" max="5129" width="15.08984375" style="375" customWidth="1"/>
    <col min="5130" max="5130" width="15.26953125" style="375" customWidth="1"/>
    <col min="5131" max="5131" width="3.7265625" style="375" customWidth="1"/>
    <col min="5132" max="5132" width="2.453125" style="375" customWidth="1"/>
    <col min="5133" max="5379" width="8.7265625" style="375"/>
    <col min="5380" max="5380" width="1.08984375" style="375" customWidth="1"/>
    <col min="5381" max="5382" width="15.6328125" style="375" customWidth="1"/>
    <col min="5383" max="5383" width="15.26953125" style="375" customWidth="1"/>
    <col min="5384" max="5384" width="17.453125" style="375" customWidth="1"/>
    <col min="5385" max="5385" width="15.08984375" style="375" customWidth="1"/>
    <col min="5386" max="5386" width="15.26953125" style="375" customWidth="1"/>
    <col min="5387" max="5387" width="3.7265625" style="375" customWidth="1"/>
    <col min="5388" max="5388" width="2.453125" style="375" customWidth="1"/>
    <col min="5389" max="5635" width="8.7265625" style="375"/>
    <col min="5636" max="5636" width="1.08984375" style="375" customWidth="1"/>
    <col min="5637" max="5638" width="15.6328125" style="375" customWidth="1"/>
    <col min="5639" max="5639" width="15.26953125" style="375" customWidth="1"/>
    <col min="5640" max="5640" width="17.453125" style="375" customWidth="1"/>
    <col min="5641" max="5641" width="15.08984375" style="375" customWidth="1"/>
    <col min="5642" max="5642" width="15.26953125" style="375" customWidth="1"/>
    <col min="5643" max="5643" width="3.7265625" style="375" customWidth="1"/>
    <col min="5644" max="5644" width="2.453125" style="375" customWidth="1"/>
    <col min="5645" max="5891" width="8.7265625" style="375"/>
    <col min="5892" max="5892" width="1.08984375" style="375" customWidth="1"/>
    <col min="5893" max="5894" width="15.6328125" style="375" customWidth="1"/>
    <col min="5895" max="5895" width="15.26953125" style="375" customWidth="1"/>
    <col min="5896" max="5896" width="17.453125" style="375" customWidth="1"/>
    <col min="5897" max="5897" width="15.08984375" style="375" customWidth="1"/>
    <col min="5898" max="5898" width="15.26953125" style="375" customWidth="1"/>
    <col min="5899" max="5899" width="3.7265625" style="375" customWidth="1"/>
    <col min="5900" max="5900" width="2.453125" style="375" customWidth="1"/>
    <col min="5901" max="6147" width="8.7265625" style="375"/>
    <col min="6148" max="6148" width="1.08984375" style="375" customWidth="1"/>
    <col min="6149" max="6150" width="15.6328125" style="375" customWidth="1"/>
    <col min="6151" max="6151" width="15.26953125" style="375" customWidth="1"/>
    <col min="6152" max="6152" width="17.453125" style="375" customWidth="1"/>
    <col min="6153" max="6153" width="15.08984375" style="375" customWidth="1"/>
    <col min="6154" max="6154" width="15.26953125" style="375" customWidth="1"/>
    <col min="6155" max="6155" width="3.7265625" style="375" customWidth="1"/>
    <col min="6156" max="6156" width="2.453125" style="375" customWidth="1"/>
    <col min="6157" max="6403" width="8.7265625" style="375"/>
    <col min="6404" max="6404" width="1.08984375" style="375" customWidth="1"/>
    <col min="6405" max="6406" width="15.6328125" style="375" customWidth="1"/>
    <col min="6407" max="6407" width="15.26953125" style="375" customWidth="1"/>
    <col min="6408" max="6408" width="17.453125" style="375" customWidth="1"/>
    <col min="6409" max="6409" width="15.08984375" style="375" customWidth="1"/>
    <col min="6410" max="6410" width="15.26953125" style="375" customWidth="1"/>
    <col min="6411" max="6411" width="3.7265625" style="375" customWidth="1"/>
    <col min="6412" max="6412" width="2.453125" style="375" customWidth="1"/>
    <col min="6413" max="6659" width="8.7265625" style="375"/>
    <col min="6660" max="6660" width="1.08984375" style="375" customWidth="1"/>
    <col min="6661" max="6662" width="15.6328125" style="375" customWidth="1"/>
    <col min="6663" max="6663" width="15.26953125" style="375" customWidth="1"/>
    <col min="6664" max="6664" width="17.453125" style="375" customWidth="1"/>
    <col min="6665" max="6665" width="15.08984375" style="375" customWidth="1"/>
    <col min="6666" max="6666" width="15.26953125" style="375" customWidth="1"/>
    <col min="6667" max="6667" width="3.7265625" style="375" customWidth="1"/>
    <col min="6668" max="6668" width="2.453125" style="375" customWidth="1"/>
    <col min="6669" max="6915" width="8.7265625" style="375"/>
    <col min="6916" max="6916" width="1.08984375" style="375" customWidth="1"/>
    <col min="6917" max="6918" width="15.6328125" style="375" customWidth="1"/>
    <col min="6919" max="6919" width="15.26953125" style="375" customWidth="1"/>
    <col min="6920" max="6920" width="17.453125" style="375" customWidth="1"/>
    <col min="6921" max="6921" width="15.08984375" style="375" customWidth="1"/>
    <col min="6922" max="6922" width="15.26953125" style="375" customWidth="1"/>
    <col min="6923" max="6923" width="3.7265625" style="375" customWidth="1"/>
    <col min="6924" max="6924" width="2.453125" style="375" customWidth="1"/>
    <col min="6925" max="7171" width="8.7265625" style="375"/>
    <col min="7172" max="7172" width="1.08984375" style="375" customWidth="1"/>
    <col min="7173" max="7174" width="15.6328125" style="375" customWidth="1"/>
    <col min="7175" max="7175" width="15.26953125" style="375" customWidth="1"/>
    <col min="7176" max="7176" width="17.453125" style="375" customWidth="1"/>
    <col min="7177" max="7177" width="15.08984375" style="375" customWidth="1"/>
    <col min="7178" max="7178" width="15.26953125" style="375" customWidth="1"/>
    <col min="7179" max="7179" width="3.7265625" style="375" customWidth="1"/>
    <col min="7180" max="7180" width="2.453125" style="375" customWidth="1"/>
    <col min="7181" max="7427" width="8.7265625" style="375"/>
    <col min="7428" max="7428" width="1.08984375" style="375" customWidth="1"/>
    <col min="7429" max="7430" width="15.6328125" style="375" customWidth="1"/>
    <col min="7431" max="7431" width="15.26953125" style="375" customWidth="1"/>
    <col min="7432" max="7432" width="17.453125" style="375" customWidth="1"/>
    <col min="7433" max="7433" width="15.08984375" style="375" customWidth="1"/>
    <col min="7434" max="7434" width="15.26953125" style="375" customWidth="1"/>
    <col min="7435" max="7435" width="3.7265625" style="375" customWidth="1"/>
    <col min="7436" max="7436" width="2.453125" style="375" customWidth="1"/>
    <col min="7437" max="7683" width="8.7265625" style="375"/>
    <col min="7684" max="7684" width="1.08984375" style="375" customWidth="1"/>
    <col min="7685" max="7686" width="15.6328125" style="375" customWidth="1"/>
    <col min="7687" max="7687" width="15.26953125" style="375" customWidth="1"/>
    <col min="7688" max="7688" width="17.453125" style="375" customWidth="1"/>
    <col min="7689" max="7689" width="15.08984375" style="375" customWidth="1"/>
    <col min="7690" max="7690" width="15.26953125" style="375" customWidth="1"/>
    <col min="7691" max="7691" width="3.7265625" style="375" customWidth="1"/>
    <col min="7692" max="7692" width="2.453125" style="375" customWidth="1"/>
    <col min="7693" max="7939" width="8.7265625" style="375"/>
    <col min="7940" max="7940" width="1.08984375" style="375" customWidth="1"/>
    <col min="7941" max="7942" width="15.6328125" style="375" customWidth="1"/>
    <col min="7943" max="7943" width="15.26953125" style="375" customWidth="1"/>
    <col min="7944" max="7944" width="17.453125" style="375" customWidth="1"/>
    <col min="7945" max="7945" width="15.08984375" style="375" customWidth="1"/>
    <col min="7946" max="7946" width="15.26953125" style="375" customWidth="1"/>
    <col min="7947" max="7947" width="3.7265625" style="375" customWidth="1"/>
    <col min="7948" max="7948" width="2.453125" style="375" customWidth="1"/>
    <col min="7949" max="8195" width="8.7265625" style="375"/>
    <col min="8196" max="8196" width="1.08984375" style="375" customWidth="1"/>
    <col min="8197" max="8198" width="15.6328125" style="375" customWidth="1"/>
    <col min="8199" max="8199" width="15.26953125" style="375" customWidth="1"/>
    <col min="8200" max="8200" width="17.453125" style="375" customWidth="1"/>
    <col min="8201" max="8201" width="15.08984375" style="375" customWidth="1"/>
    <col min="8202" max="8202" width="15.26953125" style="375" customWidth="1"/>
    <col min="8203" max="8203" width="3.7265625" style="375" customWidth="1"/>
    <col min="8204" max="8204" width="2.453125" style="375" customWidth="1"/>
    <col min="8205" max="8451" width="8.7265625" style="375"/>
    <col min="8452" max="8452" width="1.08984375" style="375" customWidth="1"/>
    <col min="8453" max="8454" width="15.6328125" style="375" customWidth="1"/>
    <col min="8455" max="8455" width="15.26953125" style="375" customWidth="1"/>
    <col min="8456" max="8456" width="17.453125" style="375" customWidth="1"/>
    <col min="8457" max="8457" width="15.08984375" style="375" customWidth="1"/>
    <col min="8458" max="8458" width="15.26953125" style="375" customWidth="1"/>
    <col min="8459" max="8459" width="3.7265625" style="375" customWidth="1"/>
    <col min="8460" max="8460" width="2.453125" style="375" customWidth="1"/>
    <col min="8461" max="8707" width="8.7265625" style="375"/>
    <col min="8708" max="8708" width="1.08984375" style="375" customWidth="1"/>
    <col min="8709" max="8710" width="15.6328125" style="375" customWidth="1"/>
    <col min="8711" max="8711" width="15.26953125" style="375" customWidth="1"/>
    <col min="8712" max="8712" width="17.453125" style="375" customWidth="1"/>
    <col min="8713" max="8713" width="15.08984375" style="375" customWidth="1"/>
    <col min="8714" max="8714" width="15.26953125" style="375" customWidth="1"/>
    <col min="8715" max="8715" width="3.7265625" style="375" customWidth="1"/>
    <col min="8716" max="8716" width="2.453125" style="375" customWidth="1"/>
    <col min="8717" max="8963" width="8.7265625" style="375"/>
    <col min="8964" max="8964" width="1.08984375" style="375" customWidth="1"/>
    <col min="8965" max="8966" width="15.6328125" style="375" customWidth="1"/>
    <col min="8967" max="8967" width="15.26953125" style="375" customWidth="1"/>
    <col min="8968" max="8968" width="17.453125" style="375" customWidth="1"/>
    <col min="8969" max="8969" width="15.08984375" style="375" customWidth="1"/>
    <col min="8970" max="8970" width="15.26953125" style="375" customWidth="1"/>
    <col min="8971" max="8971" width="3.7265625" style="375" customWidth="1"/>
    <col min="8972" max="8972" width="2.453125" style="375" customWidth="1"/>
    <col min="8973" max="9219" width="8.7265625" style="375"/>
    <col min="9220" max="9220" width="1.08984375" style="375" customWidth="1"/>
    <col min="9221" max="9222" width="15.6328125" style="375" customWidth="1"/>
    <col min="9223" max="9223" width="15.26953125" style="375" customWidth="1"/>
    <col min="9224" max="9224" width="17.453125" style="375" customWidth="1"/>
    <col min="9225" max="9225" width="15.08984375" style="375" customWidth="1"/>
    <col min="9226" max="9226" width="15.26953125" style="375" customWidth="1"/>
    <col min="9227" max="9227" width="3.7265625" style="375" customWidth="1"/>
    <col min="9228" max="9228" width="2.453125" style="375" customWidth="1"/>
    <col min="9229" max="9475" width="8.7265625" style="375"/>
    <col min="9476" max="9476" width="1.08984375" style="375" customWidth="1"/>
    <col min="9477" max="9478" width="15.6328125" style="375" customWidth="1"/>
    <col min="9479" max="9479" width="15.26953125" style="375" customWidth="1"/>
    <col min="9480" max="9480" width="17.453125" style="375" customWidth="1"/>
    <col min="9481" max="9481" width="15.08984375" style="375" customWidth="1"/>
    <col min="9482" max="9482" width="15.26953125" style="375" customWidth="1"/>
    <col min="9483" max="9483" width="3.7265625" style="375" customWidth="1"/>
    <col min="9484" max="9484" width="2.453125" style="375" customWidth="1"/>
    <col min="9485" max="9731" width="8.7265625" style="375"/>
    <col min="9732" max="9732" width="1.08984375" style="375" customWidth="1"/>
    <col min="9733" max="9734" width="15.6328125" style="375" customWidth="1"/>
    <col min="9735" max="9735" width="15.26953125" style="375" customWidth="1"/>
    <col min="9736" max="9736" width="17.453125" style="375" customWidth="1"/>
    <col min="9737" max="9737" width="15.08984375" style="375" customWidth="1"/>
    <col min="9738" max="9738" width="15.26953125" style="375" customWidth="1"/>
    <col min="9739" max="9739" width="3.7265625" style="375" customWidth="1"/>
    <col min="9740" max="9740" width="2.453125" style="375" customWidth="1"/>
    <col min="9741" max="9987" width="8.7265625" style="375"/>
    <col min="9988" max="9988" width="1.08984375" style="375" customWidth="1"/>
    <col min="9989" max="9990" width="15.6328125" style="375" customWidth="1"/>
    <col min="9991" max="9991" width="15.26953125" style="375" customWidth="1"/>
    <col min="9992" max="9992" width="17.453125" style="375" customWidth="1"/>
    <col min="9993" max="9993" width="15.08984375" style="375" customWidth="1"/>
    <col min="9994" max="9994" width="15.26953125" style="375" customWidth="1"/>
    <col min="9995" max="9995" width="3.7265625" style="375" customWidth="1"/>
    <col min="9996" max="9996" width="2.453125" style="375" customWidth="1"/>
    <col min="9997" max="10243" width="8.7265625" style="375"/>
    <col min="10244" max="10244" width="1.08984375" style="375" customWidth="1"/>
    <col min="10245" max="10246" width="15.6328125" style="375" customWidth="1"/>
    <col min="10247" max="10247" width="15.26953125" style="375" customWidth="1"/>
    <col min="10248" max="10248" width="17.453125" style="375" customWidth="1"/>
    <col min="10249" max="10249" width="15.08984375" style="375" customWidth="1"/>
    <col min="10250" max="10250" width="15.26953125" style="375" customWidth="1"/>
    <col min="10251" max="10251" width="3.7265625" style="375" customWidth="1"/>
    <col min="10252" max="10252" width="2.453125" style="375" customWidth="1"/>
    <col min="10253" max="10499" width="8.7265625" style="375"/>
    <col min="10500" max="10500" width="1.08984375" style="375" customWidth="1"/>
    <col min="10501" max="10502" width="15.6328125" style="375" customWidth="1"/>
    <col min="10503" max="10503" width="15.26953125" style="375" customWidth="1"/>
    <col min="10504" max="10504" width="17.453125" style="375" customWidth="1"/>
    <col min="10505" max="10505" width="15.08984375" style="375" customWidth="1"/>
    <col min="10506" max="10506" width="15.26953125" style="375" customWidth="1"/>
    <col min="10507" max="10507" width="3.7265625" style="375" customWidth="1"/>
    <col min="10508" max="10508" width="2.453125" style="375" customWidth="1"/>
    <col min="10509" max="10755" width="8.7265625" style="375"/>
    <col min="10756" max="10756" width="1.08984375" style="375" customWidth="1"/>
    <col min="10757" max="10758" width="15.6328125" style="375" customWidth="1"/>
    <col min="10759" max="10759" width="15.26953125" style="375" customWidth="1"/>
    <col min="10760" max="10760" width="17.453125" style="375" customWidth="1"/>
    <col min="10761" max="10761" width="15.08984375" style="375" customWidth="1"/>
    <col min="10762" max="10762" width="15.26953125" style="375" customWidth="1"/>
    <col min="10763" max="10763" width="3.7265625" style="375" customWidth="1"/>
    <col min="10764" max="10764" width="2.453125" style="375" customWidth="1"/>
    <col min="10765" max="11011" width="8.7265625" style="375"/>
    <col min="11012" max="11012" width="1.08984375" style="375" customWidth="1"/>
    <col min="11013" max="11014" width="15.6328125" style="375" customWidth="1"/>
    <col min="11015" max="11015" width="15.26953125" style="375" customWidth="1"/>
    <col min="11016" max="11016" width="17.453125" style="375" customWidth="1"/>
    <col min="11017" max="11017" width="15.08984375" style="375" customWidth="1"/>
    <col min="11018" max="11018" width="15.26953125" style="375" customWidth="1"/>
    <col min="11019" max="11019" width="3.7265625" style="375" customWidth="1"/>
    <col min="11020" max="11020" width="2.453125" style="375" customWidth="1"/>
    <col min="11021" max="11267" width="8.7265625" style="375"/>
    <col min="11268" max="11268" width="1.08984375" style="375" customWidth="1"/>
    <col min="11269" max="11270" width="15.6328125" style="375" customWidth="1"/>
    <col min="11271" max="11271" width="15.26953125" style="375" customWidth="1"/>
    <col min="11272" max="11272" width="17.453125" style="375" customWidth="1"/>
    <col min="11273" max="11273" width="15.08984375" style="375" customWidth="1"/>
    <col min="11274" max="11274" width="15.26953125" style="375" customWidth="1"/>
    <col min="11275" max="11275" width="3.7265625" style="375" customWidth="1"/>
    <col min="11276" max="11276" width="2.453125" style="375" customWidth="1"/>
    <col min="11277" max="11523" width="8.7265625" style="375"/>
    <col min="11524" max="11524" width="1.08984375" style="375" customWidth="1"/>
    <col min="11525" max="11526" width="15.6328125" style="375" customWidth="1"/>
    <col min="11527" max="11527" width="15.26953125" style="375" customWidth="1"/>
    <col min="11528" max="11528" width="17.453125" style="375" customWidth="1"/>
    <col min="11529" max="11529" width="15.08984375" style="375" customWidth="1"/>
    <col min="11530" max="11530" width="15.26953125" style="375" customWidth="1"/>
    <col min="11531" max="11531" width="3.7265625" style="375" customWidth="1"/>
    <col min="11532" max="11532" width="2.453125" style="375" customWidth="1"/>
    <col min="11533" max="11779" width="8.7265625" style="375"/>
    <col min="11780" max="11780" width="1.08984375" style="375" customWidth="1"/>
    <col min="11781" max="11782" width="15.6328125" style="375" customWidth="1"/>
    <col min="11783" max="11783" width="15.26953125" style="375" customWidth="1"/>
    <col min="11784" max="11784" width="17.453125" style="375" customWidth="1"/>
    <col min="11785" max="11785" width="15.08984375" style="375" customWidth="1"/>
    <col min="11786" max="11786" width="15.26953125" style="375" customWidth="1"/>
    <col min="11787" max="11787" width="3.7265625" style="375" customWidth="1"/>
    <col min="11788" max="11788" width="2.453125" style="375" customWidth="1"/>
    <col min="11789" max="12035" width="8.7265625" style="375"/>
    <col min="12036" max="12036" width="1.08984375" style="375" customWidth="1"/>
    <col min="12037" max="12038" width="15.6328125" style="375" customWidth="1"/>
    <col min="12039" max="12039" width="15.26953125" style="375" customWidth="1"/>
    <col min="12040" max="12040" width="17.453125" style="375" customWidth="1"/>
    <col min="12041" max="12041" width="15.08984375" style="375" customWidth="1"/>
    <col min="12042" max="12042" width="15.26953125" style="375" customWidth="1"/>
    <col min="12043" max="12043" width="3.7265625" style="375" customWidth="1"/>
    <col min="12044" max="12044" width="2.453125" style="375" customWidth="1"/>
    <col min="12045" max="12291" width="8.7265625" style="375"/>
    <col min="12292" max="12292" width="1.08984375" style="375" customWidth="1"/>
    <col min="12293" max="12294" width="15.6328125" style="375" customWidth="1"/>
    <col min="12295" max="12295" width="15.26953125" style="375" customWidth="1"/>
    <col min="12296" max="12296" width="17.453125" style="375" customWidth="1"/>
    <col min="12297" max="12297" width="15.08984375" style="375" customWidth="1"/>
    <col min="12298" max="12298" width="15.26953125" style="375" customWidth="1"/>
    <col min="12299" max="12299" width="3.7265625" style="375" customWidth="1"/>
    <col min="12300" max="12300" width="2.453125" style="375" customWidth="1"/>
    <col min="12301" max="12547" width="8.7265625" style="375"/>
    <col min="12548" max="12548" width="1.08984375" style="375" customWidth="1"/>
    <col min="12549" max="12550" width="15.6328125" style="375" customWidth="1"/>
    <col min="12551" max="12551" width="15.26953125" style="375" customWidth="1"/>
    <col min="12552" max="12552" width="17.453125" style="375" customWidth="1"/>
    <col min="12553" max="12553" width="15.08984375" style="375" customWidth="1"/>
    <col min="12554" max="12554" width="15.26953125" style="375" customWidth="1"/>
    <col min="12555" max="12555" width="3.7265625" style="375" customWidth="1"/>
    <col min="12556" max="12556" width="2.453125" style="375" customWidth="1"/>
    <col min="12557" max="12803" width="8.7265625" style="375"/>
    <col min="12804" max="12804" width="1.08984375" style="375" customWidth="1"/>
    <col min="12805" max="12806" width="15.6328125" style="375" customWidth="1"/>
    <col min="12807" max="12807" width="15.26953125" style="375" customWidth="1"/>
    <col min="12808" max="12808" width="17.453125" style="375" customWidth="1"/>
    <col min="12809" max="12809" width="15.08984375" style="375" customWidth="1"/>
    <col min="12810" max="12810" width="15.26953125" style="375" customWidth="1"/>
    <col min="12811" max="12811" width="3.7265625" style="375" customWidth="1"/>
    <col min="12812" max="12812" width="2.453125" style="375" customWidth="1"/>
    <col min="12813" max="13059" width="8.7265625" style="375"/>
    <col min="13060" max="13060" width="1.08984375" style="375" customWidth="1"/>
    <col min="13061" max="13062" width="15.6328125" style="375" customWidth="1"/>
    <col min="13063" max="13063" width="15.26953125" style="375" customWidth="1"/>
    <col min="13064" max="13064" width="17.453125" style="375" customWidth="1"/>
    <col min="13065" max="13065" width="15.08984375" style="375" customWidth="1"/>
    <col min="13066" max="13066" width="15.26953125" style="375" customWidth="1"/>
    <col min="13067" max="13067" width="3.7265625" style="375" customWidth="1"/>
    <col min="13068" max="13068" width="2.453125" style="375" customWidth="1"/>
    <col min="13069" max="13315" width="8.7265625" style="375"/>
    <col min="13316" max="13316" width="1.08984375" style="375" customWidth="1"/>
    <col min="13317" max="13318" width="15.6328125" style="375" customWidth="1"/>
    <col min="13319" max="13319" width="15.26953125" style="375" customWidth="1"/>
    <col min="13320" max="13320" width="17.453125" style="375" customWidth="1"/>
    <col min="13321" max="13321" width="15.08984375" style="375" customWidth="1"/>
    <col min="13322" max="13322" width="15.26953125" style="375" customWidth="1"/>
    <col min="13323" max="13323" width="3.7265625" style="375" customWidth="1"/>
    <col min="13324" max="13324" width="2.453125" style="375" customWidth="1"/>
    <col min="13325" max="13571" width="8.7265625" style="375"/>
    <col min="13572" max="13572" width="1.08984375" style="375" customWidth="1"/>
    <col min="13573" max="13574" width="15.6328125" style="375" customWidth="1"/>
    <col min="13575" max="13575" width="15.26953125" style="375" customWidth="1"/>
    <col min="13576" max="13576" width="17.453125" style="375" customWidth="1"/>
    <col min="13577" max="13577" width="15.08984375" style="375" customWidth="1"/>
    <col min="13578" max="13578" width="15.26953125" style="375" customWidth="1"/>
    <col min="13579" max="13579" width="3.7265625" style="375" customWidth="1"/>
    <col min="13580" max="13580" width="2.453125" style="375" customWidth="1"/>
    <col min="13581" max="13827" width="8.7265625" style="375"/>
    <col min="13828" max="13828" width="1.08984375" style="375" customWidth="1"/>
    <col min="13829" max="13830" width="15.6328125" style="375" customWidth="1"/>
    <col min="13831" max="13831" width="15.26953125" style="375" customWidth="1"/>
    <col min="13832" max="13832" width="17.453125" style="375" customWidth="1"/>
    <col min="13833" max="13833" width="15.08984375" style="375" customWidth="1"/>
    <col min="13834" max="13834" width="15.26953125" style="375" customWidth="1"/>
    <col min="13835" max="13835" width="3.7265625" style="375" customWidth="1"/>
    <col min="13836" max="13836" width="2.453125" style="375" customWidth="1"/>
    <col min="13837" max="14083" width="8.7265625" style="375"/>
    <col min="14084" max="14084" width="1.08984375" style="375" customWidth="1"/>
    <col min="14085" max="14086" width="15.6328125" style="375" customWidth="1"/>
    <col min="14087" max="14087" width="15.26953125" style="375" customWidth="1"/>
    <col min="14088" max="14088" width="17.453125" style="375" customWidth="1"/>
    <col min="14089" max="14089" width="15.08984375" style="375" customWidth="1"/>
    <col min="14090" max="14090" width="15.26953125" style="375" customWidth="1"/>
    <col min="14091" max="14091" width="3.7265625" style="375" customWidth="1"/>
    <col min="14092" max="14092" width="2.453125" style="375" customWidth="1"/>
    <col min="14093" max="14339" width="8.7265625" style="375"/>
    <col min="14340" max="14340" width="1.08984375" style="375" customWidth="1"/>
    <col min="14341" max="14342" width="15.6328125" style="375" customWidth="1"/>
    <col min="14343" max="14343" width="15.26953125" style="375" customWidth="1"/>
    <col min="14344" max="14344" width="17.453125" style="375" customWidth="1"/>
    <col min="14345" max="14345" width="15.08984375" style="375" customWidth="1"/>
    <col min="14346" max="14346" width="15.26953125" style="375" customWidth="1"/>
    <col min="14347" max="14347" width="3.7265625" style="375" customWidth="1"/>
    <col min="14348" max="14348" width="2.453125" style="375" customWidth="1"/>
    <col min="14349" max="14595" width="8.7265625" style="375"/>
    <col min="14596" max="14596" width="1.08984375" style="375" customWidth="1"/>
    <col min="14597" max="14598" width="15.6328125" style="375" customWidth="1"/>
    <col min="14599" max="14599" width="15.26953125" style="375" customWidth="1"/>
    <col min="14600" max="14600" width="17.453125" style="375" customWidth="1"/>
    <col min="14601" max="14601" width="15.08984375" style="375" customWidth="1"/>
    <col min="14602" max="14602" width="15.26953125" style="375" customWidth="1"/>
    <col min="14603" max="14603" width="3.7265625" style="375" customWidth="1"/>
    <col min="14604" max="14604" width="2.453125" style="375" customWidth="1"/>
    <col min="14605" max="14851" width="8.7265625" style="375"/>
    <col min="14852" max="14852" width="1.08984375" style="375" customWidth="1"/>
    <col min="14853" max="14854" width="15.6328125" style="375" customWidth="1"/>
    <col min="14855" max="14855" width="15.26953125" style="375" customWidth="1"/>
    <col min="14856" max="14856" width="17.453125" style="375" customWidth="1"/>
    <col min="14857" max="14857" width="15.08984375" style="375" customWidth="1"/>
    <col min="14858" max="14858" width="15.26953125" style="375" customWidth="1"/>
    <col min="14859" max="14859" width="3.7265625" style="375" customWidth="1"/>
    <col min="14860" max="14860" width="2.453125" style="375" customWidth="1"/>
    <col min="14861" max="15107" width="8.7265625" style="375"/>
    <col min="15108" max="15108" width="1.08984375" style="375" customWidth="1"/>
    <col min="15109" max="15110" width="15.6328125" style="375" customWidth="1"/>
    <col min="15111" max="15111" width="15.26953125" style="375" customWidth="1"/>
    <col min="15112" max="15112" width="17.453125" style="375" customWidth="1"/>
    <col min="15113" max="15113" width="15.08984375" style="375" customWidth="1"/>
    <col min="15114" max="15114" width="15.26953125" style="375" customWidth="1"/>
    <col min="15115" max="15115" width="3.7265625" style="375" customWidth="1"/>
    <col min="15116" max="15116" width="2.453125" style="375" customWidth="1"/>
    <col min="15117" max="15363" width="8.7265625" style="375"/>
    <col min="15364" max="15364" width="1.08984375" style="375" customWidth="1"/>
    <col min="15365" max="15366" width="15.6328125" style="375" customWidth="1"/>
    <col min="15367" max="15367" width="15.26953125" style="375" customWidth="1"/>
    <col min="15368" max="15368" width="17.453125" style="375" customWidth="1"/>
    <col min="15369" max="15369" width="15.08984375" style="375" customWidth="1"/>
    <col min="15370" max="15370" width="15.26953125" style="375" customWidth="1"/>
    <col min="15371" max="15371" width="3.7265625" style="375" customWidth="1"/>
    <col min="15372" max="15372" width="2.453125" style="375" customWidth="1"/>
    <col min="15373" max="15619" width="8.7265625" style="375"/>
    <col min="15620" max="15620" width="1.08984375" style="375" customWidth="1"/>
    <col min="15621" max="15622" width="15.6328125" style="375" customWidth="1"/>
    <col min="15623" max="15623" width="15.26953125" style="375" customWidth="1"/>
    <col min="15624" max="15624" width="17.453125" style="375" customWidth="1"/>
    <col min="15625" max="15625" width="15.08984375" style="375" customWidth="1"/>
    <col min="15626" max="15626" width="15.26953125" style="375" customWidth="1"/>
    <col min="15627" max="15627" width="3.7265625" style="375" customWidth="1"/>
    <col min="15628" max="15628" width="2.453125" style="375" customWidth="1"/>
    <col min="15629" max="15875" width="8.7265625" style="375"/>
    <col min="15876" max="15876" width="1.08984375" style="375" customWidth="1"/>
    <col min="15877" max="15878" width="15.6328125" style="375" customWidth="1"/>
    <col min="15879" max="15879" width="15.26953125" style="375" customWidth="1"/>
    <col min="15880" max="15880" width="17.453125" style="375" customWidth="1"/>
    <col min="15881" max="15881" width="15.08984375" style="375" customWidth="1"/>
    <col min="15882" max="15882" width="15.26953125" style="375" customWidth="1"/>
    <col min="15883" max="15883" width="3.7265625" style="375" customWidth="1"/>
    <col min="15884" max="15884" width="2.453125" style="375" customWidth="1"/>
    <col min="15885" max="16131" width="8.7265625" style="375"/>
    <col min="16132" max="16132" width="1.08984375" style="375" customWidth="1"/>
    <col min="16133" max="16134" width="15.6328125" style="375" customWidth="1"/>
    <col min="16135" max="16135" width="15.26953125" style="375" customWidth="1"/>
    <col min="16136" max="16136" width="17.453125" style="375" customWidth="1"/>
    <col min="16137" max="16137" width="15.08984375" style="375" customWidth="1"/>
    <col min="16138" max="16138" width="15.26953125" style="375" customWidth="1"/>
    <col min="16139" max="16139" width="3.7265625" style="375" customWidth="1"/>
    <col min="16140" max="16140" width="2.453125" style="375" customWidth="1"/>
    <col min="16141" max="16384" width="8.7265625" style="375"/>
  </cols>
  <sheetData>
    <row r="1" spans="1:11" ht="16.5">
      <c r="A1" s="360"/>
      <c r="B1" s="362" t="s">
        <v>996</v>
      </c>
      <c r="C1" s="362"/>
      <c r="D1" s="362"/>
      <c r="E1" s="362"/>
      <c r="F1" s="362"/>
      <c r="G1" s="362"/>
      <c r="H1" s="362"/>
      <c r="I1" s="362"/>
      <c r="J1" s="362"/>
    </row>
    <row r="2" spans="1:11" ht="16.5">
      <c r="A2" s="360"/>
      <c r="B2" s="362"/>
      <c r="C2" s="362"/>
      <c r="D2" s="362"/>
      <c r="E2" s="362"/>
      <c r="F2" s="362"/>
      <c r="G2" s="362"/>
      <c r="H2" s="362"/>
      <c r="I2" s="362"/>
      <c r="J2" s="364" t="s">
        <v>599</v>
      </c>
    </row>
    <row r="3" spans="1:11" ht="16.5">
      <c r="A3" s="360"/>
      <c r="B3" s="362"/>
      <c r="C3" s="362"/>
      <c r="D3" s="362"/>
      <c r="E3" s="362"/>
      <c r="F3" s="362"/>
      <c r="G3" s="362"/>
      <c r="H3" s="362"/>
      <c r="I3" s="362"/>
      <c r="J3" s="364"/>
    </row>
    <row r="4" spans="1:11" ht="16.5">
      <c r="A4" s="1942" t="s">
        <v>995</v>
      </c>
      <c r="B4" s="1942"/>
      <c r="C4" s="1942"/>
      <c r="D4" s="1942"/>
      <c r="E4" s="1942"/>
      <c r="F4" s="1942"/>
      <c r="G4" s="1942"/>
      <c r="H4" s="1942"/>
      <c r="I4" s="1942"/>
      <c r="J4" s="1942"/>
    </row>
    <row r="5" spans="1:11" ht="16.5">
      <c r="A5" s="365"/>
      <c r="B5" s="365"/>
      <c r="C5" s="365"/>
      <c r="D5" s="365"/>
      <c r="E5" s="365"/>
      <c r="F5" s="365"/>
      <c r="G5" s="365"/>
      <c r="H5" s="365"/>
      <c r="I5" s="365"/>
      <c r="J5" s="365"/>
    </row>
    <row r="6" spans="1:11" ht="16.5">
      <c r="A6" s="365"/>
      <c r="B6" s="376" t="s">
        <v>640</v>
      </c>
      <c r="C6" s="2095"/>
      <c r="D6" s="2096"/>
      <c r="E6" s="2096"/>
      <c r="F6" s="2096"/>
      <c r="G6" s="2096"/>
      <c r="H6" s="2096"/>
      <c r="I6" s="2096"/>
      <c r="J6" s="2097"/>
    </row>
    <row r="7" spans="1:11" ht="16.5">
      <c r="A7" s="365"/>
      <c r="B7" s="623" t="s">
        <v>727</v>
      </c>
      <c r="C7" s="2095"/>
      <c r="D7" s="2096"/>
      <c r="E7" s="2096"/>
      <c r="F7" s="2096"/>
      <c r="G7" s="2096"/>
      <c r="H7" s="2096"/>
      <c r="I7" s="2096"/>
      <c r="J7" s="2097"/>
    </row>
    <row r="8" spans="1:11">
      <c r="A8" s="362"/>
      <c r="B8" s="367" t="s">
        <v>451</v>
      </c>
      <c r="C8" s="2098" t="s">
        <v>641</v>
      </c>
      <c r="D8" s="2098"/>
      <c r="E8" s="2098"/>
      <c r="F8" s="2098"/>
      <c r="G8" s="2098"/>
      <c r="H8" s="2098"/>
      <c r="I8" s="2098"/>
      <c r="J8" s="2098"/>
      <c r="K8" s="622"/>
    </row>
    <row r="9" spans="1:11">
      <c r="A9" s="362"/>
      <c r="B9" s="2137" t="s">
        <v>994</v>
      </c>
      <c r="C9" s="2101" t="s">
        <v>646</v>
      </c>
      <c r="D9" s="2098"/>
      <c r="E9" s="2098"/>
      <c r="F9" s="2098"/>
      <c r="G9" s="2098"/>
      <c r="H9" s="2098"/>
      <c r="I9" s="2098"/>
      <c r="J9" s="2102"/>
    </row>
    <row r="10" spans="1:11" ht="24">
      <c r="A10" s="362"/>
      <c r="B10" s="2138"/>
      <c r="C10" s="369" t="s">
        <v>198</v>
      </c>
      <c r="D10" s="369" t="s">
        <v>21</v>
      </c>
      <c r="E10" s="2106" t="s">
        <v>647</v>
      </c>
      <c r="F10" s="2106"/>
      <c r="G10" s="2106"/>
      <c r="H10" s="2107" t="s">
        <v>648</v>
      </c>
      <c r="I10" s="2107"/>
      <c r="J10" s="370" t="s">
        <v>649</v>
      </c>
    </row>
    <row r="11" spans="1:11">
      <c r="A11" s="362"/>
      <c r="B11" s="2138"/>
      <c r="C11" s="371"/>
      <c r="D11" s="371"/>
      <c r="E11" s="2106"/>
      <c r="F11" s="2106"/>
      <c r="G11" s="2106"/>
      <c r="H11" s="372"/>
      <c r="I11" s="373" t="s">
        <v>650</v>
      </c>
      <c r="J11" s="372"/>
    </row>
    <row r="12" spans="1:11">
      <c r="A12" s="362"/>
      <c r="B12" s="2138"/>
      <c r="C12" s="371"/>
      <c r="D12" s="371"/>
      <c r="E12" s="2106"/>
      <c r="F12" s="2106"/>
      <c r="G12" s="2106"/>
      <c r="H12" s="372"/>
      <c r="I12" s="373" t="s">
        <v>650</v>
      </c>
      <c r="J12" s="372"/>
    </row>
    <row r="13" spans="1:11">
      <c r="A13" s="362"/>
      <c r="B13" s="2138"/>
      <c r="C13" s="371"/>
      <c r="D13" s="371"/>
      <c r="E13" s="2106"/>
      <c r="F13" s="2106"/>
      <c r="G13" s="2106"/>
      <c r="H13" s="372"/>
      <c r="I13" s="373" t="s">
        <v>650</v>
      </c>
      <c r="J13" s="372"/>
    </row>
    <row r="14" spans="1:11">
      <c r="A14" s="362"/>
      <c r="B14" s="2138"/>
      <c r="C14" s="613"/>
      <c r="D14" s="604"/>
      <c r="E14" s="621"/>
      <c r="F14" s="621"/>
      <c r="G14" s="621"/>
      <c r="H14" s="362"/>
      <c r="I14" s="621"/>
      <c r="J14" s="609"/>
    </row>
    <row r="15" spans="1:11">
      <c r="A15" s="362"/>
      <c r="B15" s="2138"/>
      <c r="C15" s="613"/>
      <c r="D15" s="373"/>
      <c r="E15" s="373" t="s">
        <v>993</v>
      </c>
      <c r="F15" s="373" t="s">
        <v>992</v>
      </c>
      <c r="G15" s="373" t="s">
        <v>991</v>
      </c>
      <c r="H15" s="2129" t="s">
        <v>990</v>
      </c>
      <c r="I15" s="2130"/>
      <c r="J15" s="609"/>
    </row>
    <row r="16" spans="1:11" ht="13.5" thickBot="1">
      <c r="A16" s="362"/>
      <c r="B16" s="2138"/>
      <c r="C16" s="613"/>
      <c r="D16" s="373" t="s">
        <v>478</v>
      </c>
      <c r="E16" s="612"/>
      <c r="F16" s="612"/>
      <c r="G16" s="614"/>
      <c r="H16" s="2131"/>
      <c r="I16" s="2132"/>
      <c r="J16" s="609"/>
    </row>
    <row r="17" spans="1:12" ht="14" thickTop="1" thickBot="1">
      <c r="A17" s="362"/>
      <c r="B17" s="2138"/>
      <c r="C17" s="613"/>
      <c r="D17" s="369" t="s">
        <v>989</v>
      </c>
      <c r="E17" s="612"/>
      <c r="F17" s="611"/>
      <c r="G17" s="610"/>
      <c r="H17" s="2133"/>
      <c r="I17" s="2134"/>
      <c r="J17" s="609"/>
    </row>
    <row r="18" spans="1:12" ht="19.5" customHeight="1" thickTop="1">
      <c r="A18" s="362"/>
      <c r="B18" s="2138"/>
      <c r="C18" s="613"/>
      <c r="D18" s="620"/>
      <c r="E18" s="364"/>
      <c r="F18" s="364"/>
      <c r="G18" s="364"/>
      <c r="H18" s="619"/>
      <c r="I18" s="619"/>
      <c r="J18" s="609"/>
    </row>
    <row r="19" spans="1:12">
      <c r="A19" s="362"/>
      <c r="B19" s="2138"/>
      <c r="C19" s="2095" t="s">
        <v>651</v>
      </c>
      <c r="D19" s="2096"/>
      <c r="E19" s="2096"/>
      <c r="F19" s="2096"/>
      <c r="G19" s="2096"/>
      <c r="H19" s="2096"/>
      <c r="I19" s="2096"/>
      <c r="J19" s="2097"/>
    </row>
    <row r="20" spans="1:12" ht="24">
      <c r="A20" s="362"/>
      <c r="B20" s="2138"/>
      <c r="C20" s="369" t="s">
        <v>198</v>
      </c>
      <c r="D20" s="369" t="s">
        <v>21</v>
      </c>
      <c r="E20" s="2106" t="s">
        <v>647</v>
      </c>
      <c r="F20" s="2106"/>
      <c r="G20" s="2106"/>
      <c r="H20" s="2107" t="s">
        <v>648</v>
      </c>
      <c r="I20" s="2107"/>
      <c r="J20" s="370" t="s">
        <v>649</v>
      </c>
    </row>
    <row r="21" spans="1:12">
      <c r="A21" s="362"/>
      <c r="B21" s="2138"/>
      <c r="C21" s="371"/>
      <c r="D21" s="371"/>
      <c r="E21" s="2106"/>
      <c r="F21" s="2106"/>
      <c r="G21" s="2106"/>
      <c r="H21" s="372"/>
      <c r="I21" s="373" t="s">
        <v>650</v>
      </c>
      <c r="J21" s="372"/>
    </row>
    <row r="22" spans="1:12">
      <c r="A22" s="362"/>
      <c r="B22" s="2138"/>
      <c r="C22" s="371"/>
      <c r="D22" s="371"/>
      <c r="E22" s="2106"/>
      <c r="F22" s="2106"/>
      <c r="G22" s="2106"/>
      <c r="H22" s="372"/>
      <c r="I22" s="373" t="s">
        <v>650</v>
      </c>
      <c r="J22" s="372"/>
    </row>
    <row r="23" spans="1:12">
      <c r="A23" s="362"/>
      <c r="B23" s="2138"/>
      <c r="C23" s="371"/>
      <c r="D23" s="371"/>
      <c r="E23" s="2106"/>
      <c r="F23" s="2106"/>
      <c r="G23" s="2106"/>
      <c r="H23" s="372"/>
      <c r="I23" s="373" t="s">
        <v>650</v>
      </c>
      <c r="J23" s="372"/>
    </row>
    <row r="24" spans="1:12">
      <c r="A24" s="362"/>
      <c r="B24" s="2138"/>
      <c r="C24" s="618"/>
      <c r="D24" s="617"/>
      <c r="E24" s="602"/>
      <c r="F24" s="602"/>
      <c r="G24" s="602"/>
      <c r="H24" s="616"/>
      <c r="I24" s="602"/>
      <c r="J24" s="615"/>
    </row>
    <row r="25" spans="1:12">
      <c r="A25" s="362"/>
      <c r="B25" s="2138"/>
      <c r="C25" s="613"/>
      <c r="D25" s="373"/>
      <c r="E25" s="373" t="s">
        <v>993</v>
      </c>
      <c r="F25" s="373" t="s">
        <v>992</v>
      </c>
      <c r="G25" s="373" t="s">
        <v>991</v>
      </c>
      <c r="H25" s="2129" t="s">
        <v>990</v>
      </c>
      <c r="I25" s="2130"/>
      <c r="J25" s="609"/>
    </row>
    <row r="26" spans="1:12" ht="13.5" thickBot="1">
      <c r="A26" s="362"/>
      <c r="B26" s="2138"/>
      <c r="C26" s="613"/>
      <c r="D26" s="373" t="s">
        <v>478</v>
      </c>
      <c r="E26" s="612"/>
      <c r="F26" s="612"/>
      <c r="G26" s="614"/>
      <c r="H26" s="2131"/>
      <c r="I26" s="2132"/>
      <c r="J26" s="609"/>
    </row>
    <row r="27" spans="1:12" ht="14" thickTop="1" thickBot="1">
      <c r="A27" s="362"/>
      <c r="B27" s="2138"/>
      <c r="C27" s="613"/>
      <c r="D27" s="369" t="s">
        <v>989</v>
      </c>
      <c r="E27" s="612"/>
      <c r="F27" s="611"/>
      <c r="G27" s="610"/>
      <c r="H27" s="2133"/>
      <c r="I27" s="2134"/>
      <c r="J27" s="609"/>
    </row>
    <row r="28" spans="1:12" ht="13.5" thickTop="1">
      <c r="A28" s="362"/>
      <c r="B28" s="2139"/>
      <c r="C28" s="608"/>
      <c r="D28" s="607"/>
      <c r="E28" s="603"/>
      <c r="F28" s="603"/>
      <c r="G28" s="603"/>
      <c r="H28" s="606"/>
      <c r="I28" s="603"/>
      <c r="J28" s="605"/>
    </row>
    <row r="29" spans="1:12">
      <c r="A29" s="362"/>
      <c r="B29" s="2126" t="s">
        <v>662</v>
      </c>
      <c r="C29" s="2135" t="s">
        <v>988</v>
      </c>
      <c r="D29" s="2109"/>
      <c r="E29" s="2109"/>
      <c r="F29" s="2109"/>
      <c r="G29" s="2136"/>
      <c r="H29" s="2103" t="s">
        <v>654</v>
      </c>
      <c r="I29" s="2104"/>
      <c r="J29" s="2105"/>
    </row>
    <row r="30" spans="1:12">
      <c r="A30" s="362"/>
      <c r="B30" s="2127"/>
      <c r="C30" s="2116"/>
      <c r="D30" s="2117"/>
      <c r="E30" s="2117"/>
      <c r="F30" s="2117"/>
      <c r="G30" s="2118"/>
      <c r="H30" s="2119"/>
      <c r="I30" s="2120"/>
      <c r="J30" s="2121"/>
    </row>
    <row r="31" spans="1:12">
      <c r="A31" s="362"/>
      <c r="B31" s="362"/>
      <c r="C31" s="362"/>
      <c r="D31" s="362"/>
      <c r="E31" s="362"/>
      <c r="F31" s="362"/>
      <c r="G31" s="362"/>
      <c r="H31" s="362"/>
      <c r="I31" s="362"/>
      <c r="J31" s="362"/>
    </row>
    <row r="32" spans="1:12" ht="61.5" customHeight="1">
      <c r="A32" s="362"/>
      <c r="B32" s="2108" t="s">
        <v>987</v>
      </c>
      <c r="C32" s="2108"/>
      <c r="D32" s="2108"/>
      <c r="E32" s="2108"/>
      <c r="F32" s="2108"/>
      <c r="G32" s="2108"/>
      <c r="H32" s="2108"/>
      <c r="I32" s="2108"/>
      <c r="J32" s="2108"/>
      <c r="K32" s="406"/>
      <c r="L32" s="406"/>
    </row>
    <row r="33" spans="1:12" ht="39" customHeight="1">
      <c r="A33" s="362"/>
      <c r="B33" s="2108" t="s">
        <v>986</v>
      </c>
      <c r="C33" s="2108"/>
      <c r="D33" s="2108"/>
      <c r="E33" s="2108"/>
      <c r="F33" s="2108"/>
      <c r="G33" s="2108"/>
      <c r="H33" s="2108"/>
      <c r="I33" s="2108"/>
      <c r="J33" s="2108"/>
      <c r="K33" s="406"/>
      <c r="L33" s="406"/>
    </row>
    <row r="34" spans="1:12" ht="30.75" customHeight="1">
      <c r="A34" s="362"/>
      <c r="B34" s="2109" t="s">
        <v>985</v>
      </c>
      <c r="C34" s="2109"/>
      <c r="D34" s="2109"/>
      <c r="E34" s="2109"/>
      <c r="F34" s="2109"/>
      <c r="G34" s="2109"/>
      <c r="H34" s="2109"/>
      <c r="I34" s="2109"/>
      <c r="J34" s="2109"/>
      <c r="K34" s="406"/>
      <c r="L34" s="406"/>
    </row>
    <row r="35" spans="1:12">
      <c r="A35" s="362"/>
      <c r="B35" s="2128"/>
      <c r="C35" s="2128"/>
      <c r="D35" s="2128"/>
      <c r="E35" s="2128"/>
      <c r="F35" s="2128"/>
      <c r="G35" s="2128"/>
      <c r="H35" s="2128"/>
      <c r="I35" s="2128"/>
      <c r="J35" s="2128"/>
    </row>
    <row r="36" spans="1:12">
      <c r="B36" s="406"/>
    </row>
  </sheetData>
  <mergeCells count="27">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E21:G21"/>
    <mergeCell ref="B32:J32"/>
    <mergeCell ref="B33:J33"/>
    <mergeCell ref="B34:J34"/>
    <mergeCell ref="B35:J35"/>
    <mergeCell ref="E22:G22"/>
    <mergeCell ref="E23:G23"/>
    <mergeCell ref="H25:I27"/>
    <mergeCell ref="B29:B30"/>
    <mergeCell ref="C29:G30"/>
    <mergeCell ref="H29:J29"/>
    <mergeCell ref="H30:J30"/>
  </mergeCells>
  <phoneticPr fontId="2"/>
  <pageMargins left="0.7" right="0.7" top="0.75" bottom="0.75" header="0.3" footer="0.3"/>
  <pageSetup paperSize="9" scale="8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E7D10-57F7-43BC-8914-BAEB2A43EB11}">
  <sheetPr>
    <tabColor theme="4"/>
    <pageSetUpPr fitToPage="1"/>
  </sheetPr>
  <dimension ref="A1:AO36"/>
  <sheetViews>
    <sheetView tabSelected="1" view="pageBreakPreview" topLeftCell="A19" zoomScaleSheetLayoutView="100" workbookViewId="0">
      <selection activeCell="E1" sqref="E1"/>
    </sheetView>
  </sheetViews>
  <sheetFormatPr defaultColWidth="9.36328125" defaultRowHeight="21" customHeight="1"/>
  <cols>
    <col min="1" max="2" width="2.81640625" style="1" customWidth="1"/>
    <col min="3" max="3" width="2.6328125" style="1" customWidth="1"/>
    <col min="4" max="18" width="2.81640625" style="1" customWidth="1"/>
    <col min="19" max="34" width="3.08984375" style="1" customWidth="1"/>
    <col min="35" max="39" width="2.81640625" style="1" customWidth="1"/>
    <col min="40" max="40" width="2.7265625" style="1" customWidth="1"/>
    <col min="41" max="41" width="9.81640625" style="1" customWidth="1"/>
    <col min="42" max="42" width="2.7265625" style="1" customWidth="1"/>
    <col min="43" max="16384" width="9.36328125" style="1"/>
  </cols>
  <sheetData>
    <row r="1" spans="1:41" ht="20.149999999999999" customHeight="1"/>
    <row r="2" spans="1:41" ht="20.149999999999999" customHeight="1">
      <c r="B2" s="1" t="s">
        <v>794</v>
      </c>
      <c r="AD2" s="2140" t="s">
        <v>664</v>
      </c>
      <c r="AE2" s="2140"/>
      <c r="AF2" s="2140"/>
      <c r="AG2" s="2140"/>
      <c r="AH2" s="2140"/>
      <c r="AI2" s="2140"/>
      <c r="AJ2" s="2140"/>
      <c r="AK2" s="2140"/>
      <c r="AL2" s="2140"/>
    </row>
    <row r="3" spans="1:41" ht="20.149999999999999" customHeight="1"/>
    <row r="4" spans="1:41" ht="20.149999999999999" customHeight="1">
      <c r="B4" s="1400" t="s">
        <v>665</v>
      </c>
      <c r="C4" s="1400"/>
      <c r="D4" s="1400"/>
      <c r="E4" s="1400"/>
      <c r="F4" s="1400"/>
      <c r="G4" s="1400"/>
      <c r="H4" s="1400"/>
      <c r="I4" s="1400"/>
      <c r="J4" s="1400"/>
      <c r="K4" s="1400"/>
      <c r="L4" s="1400"/>
      <c r="M4" s="1400"/>
      <c r="N4" s="1400"/>
      <c r="O4" s="1400"/>
      <c r="P4" s="1400"/>
      <c r="Q4" s="1400"/>
      <c r="R4" s="1400"/>
      <c r="S4" s="1400"/>
      <c r="T4" s="1400"/>
      <c r="U4" s="1400"/>
      <c r="V4" s="1400"/>
      <c r="W4" s="1400"/>
      <c r="X4" s="1400"/>
      <c r="Y4" s="1400"/>
      <c r="Z4" s="1400"/>
      <c r="AA4" s="1400"/>
      <c r="AB4" s="1400"/>
      <c r="AC4" s="1400"/>
      <c r="AD4" s="1400"/>
      <c r="AE4" s="1400"/>
      <c r="AF4" s="1400"/>
      <c r="AG4" s="1400"/>
      <c r="AH4" s="1400"/>
      <c r="AI4" s="1400"/>
      <c r="AJ4" s="1400"/>
      <c r="AK4" s="1400"/>
      <c r="AL4" s="1400"/>
    </row>
    <row r="5" spans="1:41" s="9" customFormat="1" ht="20.149999999999999" customHeight="1">
      <c r="A5" s="10"/>
      <c r="B5" s="377"/>
      <c r="C5" s="377"/>
      <c r="D5" s="377"/>
      <c r="E5" s="377"/>
      <c r="F5" s="377"/>
      <c r="G5" s="377"/>
      <c r="H5" s="377"/>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row>
    <row r="6" spans="1:41" s="9" customFormat="1" ht="29.25" customHeight="1">
      <c r="A6" s="10"/>
      <c r="B6" s="2141" t="s">
        <v>666</v>
      </c>
      <c r="C6" s="2141"/>
      <c r="D6" s="2141"/>
      <c r="E6" s="2141"/>
      <c r="F6" s="2141"/>
      <c r="G6" s="2141"/>
      <c r="H6" s="2141"/>
      <c r="I6" s="2141"/>
      <c r="J6" s="2141"/>
      <c r="K6" s="2141"/>
      <c r="L6" s="2142"/>
      <c r="M6" s="2142"/>
      <c r="N6" s="2142"/>
      <c r="O6" s="2142"/>
      <c r="P6" s="2142"/>
      <c r="Q6" s="2142"/>
      <c r="R6" s="2142"/>
      <c r="S6" s="2142"/>
      <c r="T6" s="2142"/>
      <c r="U6" s="2142"/>
      <c r="V6" s="2142"/>
      <c r="W6" s="2142"/>
      <c r="X6" s="2142"/>
      <c r="Y6" s="2142"/>
      <c r="Z6" s="2142"/>
      <c r="AA6" s="2142"/>
      <c r="AB6" s="2142"/>
      <c r="AC6" s="2142"/>
      <c r="AD6" s="2142"/>
      <c r="AE6" s="2142"/>
      <c r="AF6" s="2142"/>
      <c r="AG6" s="2142"/>
      <c r="AH6" s="2142"/>
      <c r="AI6" s="2142"/>
      <c r="AJ6" s="2142"/>
      <c r="AK6" s="2142"/>
      <c r="AL6" s="2142"/>
    </row>
    <row r="7" spans="1:41" s="9" customFormat="1" ht="31.5" customHeight="1">
      <c r="A7" s="10"/>
      <c r="B7" s="2141" t="s">
        <v>667</v>
      </c>
      <c r="C7" s="2141"/>
      <c r="D7" s="2141"/>
      <c r="E7" s="2141"/>
      <c r="F7" s="2141"/>
      <c r="G7" s="2141"/>
      <c r="H7" s="2141"/>
      <c r="I7" s="2141"/>
      <c r="J7" s="2141"/>
      <c r="K7" s="2141"/>
      <c r="L7" s="2143"/>
      <c r="M7" s="2143"/>
      <c r="N7" s="2143"/>
      <c r="O7" s="2143"/>
      <c r="P7" s="2143"/>
      <c r="Q7" s="2143"/>
      <c r="R7" s="2143"/>
      <c r="S7" s="2143"/>
      <c r="T7" s="2143"/>
      <c r="U7" s="2143"/>
      <c r="V7" s="2143"/>
      <c r="W7" s="2143"/>
      <c r="X7" s="2143"/>
      <c r="Y7" s="2143"/>
      <c r="Z7" s="2143"/>
      <c r="AA7" s="2144" t="s">
        <v>668</v>
      </c>
      <c r="AB7" s="2144"/>
      <c r="AC7" s="2144"/>
      <c r="AD7" s="2144"/>
      <c r="AE7" s="2144"/>
      <c r="AF7" s="2144"/>
      <c r="AG7" s="2144"/>
      <c r="AH7" s="2144"/>
      <c r="AI7" s="2145" t="s">
        <v>669</v>
      </c>
      <c r="AJ7" s="2145"/>
      <c r="AK7" s="2145"/>
      <c r="AL7" s="2145"/>
    </row>
    <row r="8" spans="1:41" s="9" customFormat="1" ht="29.25" customHeight="1">
      <c r="B8" s="2146" t="s">
        <v>670</v>
      </c>
      <c r="C8" s="2146"/>
      <c r="D8" s="2146"/>
      <c r="E8" s="2146"/>
      <c r="F8" s="2146"/>
      <c r="G8" s="2146"/>
      <c r="H8" s="2146"/>
      <c r="I8" s="2146"/>
      <c r="J8" s="2146"/>
      <c r="K8" s="2146"/>
      <c r="L8" s="2142" t="s">
        <v>671</v>
      </c>
      <c r="M8" s="2142"/>
      <c r="N8" s="2142"/>
      <c r="O8" s="2142"/>
      <c r="P8" s="2142"/>
      <c r="Q8" s="2142"/>
      <c r="R8" s="2142"/>
      <c r="S8" s="2142"/>
      <c r="T8" s="2142"/>
      <c r="U8" s="2142"/>
      <c r="V8" s="2142"/>
      <c r="W8" s="2142"/>
      <c r="X8" s="2142"/>
      <c r="Y8" s="2142"/>
      <c r="Z8" s="2142"/>
      <c r="AA8" s="2142"/>
      <c r="AB8" s="2142"/>
      <c r="AC8" s="2142"/>
      <c r="AD8" s="2142"/>
      <c r="AE8" s="2142"/>
      <c r="AF8" s="2142"/>
      <c r="AG8" s="2142"/>
      <c r="AH8" s="2142"/>
      <c r="AI8" s="2142"/>
      <c r="AJ8" s="2142"/>
      <c r="AK8" s="2142"/>
      <c r="AL8" s="2142"/>
    </row>
    <row r="9" spans="1:41" ht="12.75" customHeight="1" thickBot="1">
      <c r="B9" s="379"/>
      <c r="C9" s="379"/>
      <c r="D9" s="379"/>
      <c r="E9" s="379"/>
      <c r="F9" s="379"/>
      <c r="G9" s="379"/>
      <c r="H9" s="379"/>
      <c r="I9" s="379"/>
      <c r="J9" s="379"/>
      <c r="K9" s="379"/>
      <c r="L9" s="379"/>
      <c r="M9" s="379"/>
      <c r="N9" s="379"/>
      <c r="O9" s="379"/>
      <c r="P9" s="379"/>
      <c r="Q9" s="379"/>
      <c r="R9" s="379"/>
      <c r="S9" s="379"/>
      <c r="T9" s="379"/>
      <c r="U9" s="379"/>
      <c r="V9" s="379"/>
      <c r="W9" s="379"/>
      <c r="X9" s="379"/>
      <c r="Y9" s="379"/>
      <c r="Z9" s="379"/>
      <c r="AA9" s="379"/>
      <c r="AB9" s="379"/>
      <c r="AC9" s="379"/>
      <c r="AD9" s="379"/>
      <c r="AE9" s="379"/>
      <c r="AF9" s="379"/>
      <c r="AG9" s="379"/>
      <c r="AH9" s="379"/>
      <c r="AI9" s="379"/>
      <c r="AJ9" s="379"/>
      <c r="AK9" s="379"/>
      <c r="AL9" s="379"/>
    </row>
    <row r="10" spans="1:41" ht="21" customHeight="1">
      <c r="B10" s="2147" t="s">
        <v>672</v>
      </c>
      <c r="C10" s="2148"/>
      <c r="D10" s="2148"/>
      <c r="E10" s="2148"/>
      <c r="F10" s="2148"/>
      <c r="G10" s="2148"/>
      <c r="H10" s="2148"/>
      <c r="I10" s="2148"/>
      <c r="J10" s="2148"/>
      <c r="K10" s="2148"/>
      <c r="L10" s="2148"/>
      <c r="M10" s="2148"/>
      <c r="N10" s="2148"/>
      <c r="O10" s="2148"/>
      <c r="P10" s="2148"/>
      <c r="Q10" s="2148"/>
      <c r="R10" s="2148"/>
      <c r="S10" s="2148"/>
      <c r="T10" s="2148"/>
      <c r="U10" s="2148"/>
      <c r="V10" s="2148"/>
      <c r="W10" s="2148"/>
      <c r="X10" s="2148"/>
      <c r="Y10" s="2148"/>
      <c r="Z10" s="2148"/>
      <c r="AA10" s="2148"/>
      <c r="AB10" s="2148"/>
      <c r="AC10" s="2148"/>
      <c r="AD10" s="2148"/>
      <c r="AE10" s="2148"/>
      <c r="AF10" s="2148"/>
      <c r="AG10" s="2148"/>
      <c r="AH10" s="2148"/>
      <c r="AI10" s="2148"/>
      <c r="AJ10" s="2148"/>
      <c r="AK10" s="2148"/>
      <c r="AL10" s="2149"/>
    </row>
    <row r="11" spans="1:41" ht="27.75" customHeight="1">
      <c r="B11" s="2150" t="s">
        <v>673</v>
      </c>
      <c r="C11" s="2151"/>
      <c r="D11" s="2151"/>
      <c r="E11" s="2151"/>
      <c r="F11" s="2151"/>
      <c r="G11" s="2151"/>
      <c r="H11" s="2151"/>
      <c r="I11" s="2151"/>
      <c r="J11" s="2151"/>
      <c r="K11" s="2151"/>
      <c r="L11" s="2151"/>
      <c r="M11" s="2151"/>
      <c r="N11" s="2151"/>
      <c r="O11" s="2151"/>
      <c r="P11" s="2151"/>
      <c r="Q11" s="2151"/>
      <c r="R11" s="2151"/>
      <c r="S11" s="2152"/>
      <c r="T11" s="2152"/>
      <c r="U11" s="2152"/>
      <c r="V11" s="2152"/>
      <c r="W11" s="2152"/>
      <c r="X11" s="2152"/>
      <c r="Y11" s="2152"/>
      <c r="Z11" s="2152"/>
      <c r="AA11" s="2152"/>
      <c r="AB11" s="2152"/>
      <c r="AC11" s="2152"/>
      <c r="AD11" s="2152"/>
      <c r="AE11" s="380" t="s">
        <v>674</v>
      </c>
      <c r="AF11" s="381"/>
      <c r="AG11" s="2153"/>
      <c r="AH11" s="2153"/>
      <c r="AI11" s="2153"/>
      <c r="AJ11" s="2153"/>
      <c r="AK11" s="2153"/>
      <c r="AL11" s="2154"/>
      <c r="AO11" s="382"/>
    </row>
    <row r="12" spans="1:41" ht="27.75" customHeight="1" thickBot="1">
      <c r="B12" s="383"/>
      <c r="C12" s="2160" t="s">
        <v>675</v>
      </c>
      <c r="D12" s="2160"/>
      <c r="E12" s="2160"/>
      <c r="F12" s="2160"/>
      <c r="G12" s="2160"/>
      <c r="H12" s="2160"/>
      <c r="I12" s="2160"/>
      <c r="J12" s="2160"/>
      <c r="K12" s="2160"/>
      <c r="L12" s="2160"/>
      <c r="M12" s="2160"/>
      <c r="N12" s="2160"/>
      <c r="O12" s="2160"/>
      <c r="P12" s="2160"/>
      <c r="Q12" s="2160"/>
      <c r="R12" s="2160"/>
      <c r="S12" s="2157">
        <f>ROUNDUP(S11*30%,1)</f>
        <v>0</v>
      </c>
      <c r="T12" s="2157"/>
      <c r="U12" s="2157"/>
      <c r="V12" s="2157"/>
      <c r="W12" s="2157"/>
      <c r="X12" s="2157"/>
      <c r="Y12" s="2157"/>
      <c r="Z12" s="2157"/>
      <c r="AA12" s="2157"/>
      <c r="AB12" s="2157"/>
      <c r="AC12" s="2157"/>
      <c r="AD12" s="2157"/>
      <c r="AE12" s="384" t="s">
        <v>674</v>
      </c>
      <c r="AF12" s="384"/>
      <c r="AG12" s="2158"/>
      <c r="AH12" s="2158"/>
      <c r="AI12" s="2158"/>
      <c r="AJ12" s="2158"/>
      <c r="AK12" s="2158"/>
      <c r="AL12" s="2159"/>
    </row>
    <row r="13" spans="1:41" ht="27.75" customHeight="1" thickTop="1">
      <c r="B13" s="2161" t="s">
        <v>676</v>
      </c>
      <c r="C13" s="2162"/>
      <c r="D13" s="2162"/>
      <c r="E13" s="2162"/>
      <c r="F13" s="2162"/>
      <c r="G13" s="2162"/>
      <c r="H13" s="2162"/>
      <c r="I13" s="2162"/>
      <c r="J13" s="2162"/>
      <c r="K13" s="2162"/>
      <c r="L13" s="2162"/>
      <c r="M13" s="2162"/>
      <c r="N13" s="2162"/>
      <c r="O13" s="2162"/>
      <c r="P13" s="2162"/>
      <c r="Q13" s="2162"/>
      <c r="R13" s="2162"/>
      <c r="S13" s="2163" t="e">
        <f>ROUNDUP(AG14/AG15,1)</f>
        <v>#DIV/0!</v>
      </c>
      <c r="T13" s="2163"/>
      <c r="U13" s="2163"/>
      <c r="V13" s="2163"/>
      <c r="W13" s="2163"/>
      <c r="X13" s="2163"/>
      <c r="Y13" s="2163"/>
      <c r="Z13" s="2163"/>
      <c r="AA13" s="2163"/>
      <c r="AB13" s="2163"/>
      <c r="AC13" s="2163"/>
      <c r="AD13" s="2163"/>
      <c r="AE13" s="385" t="s">
        <v>674</v>
      </c>
      <c r="AF13" s="385"/>
      <c r="AG13" s="2164" t="s">
        <v>677</v>
      </c>
      <c r="AH13" s="2164"/>
      <c r="AI13" s="2164"/>
      <c r="AJ13" s="2164"/>
      <c r="AK13" s="2164"/>
      <c r="AL13" s="2165"/>
    </row>
    <row r="14" spans="1:41" ht="27.75" customHeight="1">
      <c r="B14" s="2166" t="s">
        <v>678</v>
      </c>
      <c r="C14" s="2167"/>
      <c r="D14" s="2167"/>
      <c r="E14" s="2167"/>
      <c r="F14" s="2167"/>
      <c r="G14" s="2167"/>
      <c r="H14" s="2167"/>
      <c r="I14" s="2167"/>
      <c r="J14" s="2167"/>
      <c r="K14" s="2167"/>
      <c r="L14" s="2167"/>
      <c r="M14" s="2167"/>
      <c r="N14" s="2167"/>
      <c r="O14" s="2167"/>
      <c r="P14" s="2167"/>
      <c r="Q14" s="2167"/>
      <c r="R14" s="2167"/>
      <c r="S14" s="2167"/>
      <c r="T14" s="2167"/>
      <c r="U14" s="2167"/>
      <c r="V14" s="2167"/>
      <c r="W14" s="2167"/>
      <c r="X14" s="2167"/>
      <c r="Y14" s="2167"/>
      <c r="Z14" s="2167"/>
      <c r="AA14" s="2167"/>
      <c r="AB14" s="2167"/>
      <c r="AC14" s="2167"/>
      <c r="AD14" s="2167"/>
      <c r="AE14" s="2167"/>
      <c r="AF14" s="2168"/>
      <c r="AG14" s="2169"/>
      <c r="AH14" s="2169"/>
      <c r="AI14" s="2169"/>
      <c r="AJ14" s="2169"/>
      <c r="AK14" s="2169"/>
      <c r="AL14" s="2170"/>
    </row>
    <row r="15" spans="1:41" ht="27.75" customHeight="1" thickBot="1">
      <c r="B15" s="2171" t="s">
        <v>679</v>
      </c>
      <c r="C15" s="2172"/>
      <c r="D15" s="2172"/>
      <c r="E15" s="2172"/>
      <c r="F15" s="2172"/>
      <c r="G15" s="2172"/>
      <c r="H15" s="2172"/>
      <c r="I15" s="2172"/>
      <c r="J15" s="2172"/>
      <c r="K15" s="2172"/>
      <c r="L15" s="2172"/>
      <c r="M15" s="2172"/>
      <c r="N15" s="2172"/>
      <c r="O15" s="2172"/>
      <c r="P15" s="2172"/>
      <c r="Q15" s="2172"/>
      <c r="R15" s="2172"/>
      <c r="S15" s="2172"/>
      <c r="T15" s="2172"/>
      <c r="U15" s="2172"/>
      <c r="V15" s="2172"/>
      <c r="W15" s="2172"/>
      <c r="X15" s="2172"/>
      <c r="Y15" s="2172"/>
      <c r="Z15" s="2172"/>
      <c r="AA15" s="2172"/>
      <c r="AB15" s="2172"/>
      <c r="AC15" s="2172"/>
      <c r="AD15" s="2172"/>
      <c r="AE15" s="2172"/>
      <c r="AF15" s="2173"/>
      <c r="AG15" s="2174"/>
      <c r="AH15" s="2174"/>
      <c r="AI15" s="2174"/>
      <c r="AJ15" s="2174"/>
      <c r="AK15" s="2174"/>
      <c r="AL15" s="2175"/>
    </row>
    <row r="16" spans="1:41" ht="12.75" customHeight="1" thickBot="1">
      <c r="B16" s="386"/>
      <c r="C16" s="387"/>
      <c r="D16" s="387"/>
      <c r="E16" s="387"/>
      <c r="F16" s="387"/>
      <c r="G16" s="387"/>
      <c r="H16" s="387"/>
      <c r="I16" s="387"/>
      <c r="J16" s="387"/>
      <c r="K16" s="387"/>
      <c r="L16" s="387"/>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387"/>
      <c r="AK16" s="387"/>
      <c r="AL16" s="387"/>
    </row>
    <row r="17" spans="2:38" ht="21" customHeight="1">
      <c r="B17" s="2147" t="s">
        <v>680</v>
      </c>
      <c r="C17" s="2148"/>
      <c r="D17" s="2148"/>
      <c r="E17" s="2148"/>
      <c r="F17" s="2148"/>
      <c r="G17" s="2148"/>
      <c r="H17" s="2148"/>
      <c r="I17" s="2148"/>
      <c r="J17" s="2148"/>
      <c r="K17" s="2148"/>
      <c r="L17" s="2148"/>
      <c r="M17" s="2148"/>
      <c r="N17" s="2148"/>
      <c r="O17" s="2148"/>
      <c r="P17" s="2148"/>
      <c r="Q17" s="2148"/>
      <c r="R17" s="2148"/>
      <c r="S17" s="2148"/>
      <c r="T17" s="2148"/>
      <c r="U17" s="2148"/>
      <c r="V17" s="2148"/>
      <c r="W17" s="2148"/>
      <c r="X17" s="2148"/>
      <c r="Y17" s="2148"/>
      <c r="Z17" s="2148"/>
      <c r="AA17" s="2148"/>
      <c r="AB17" s="2148"/>
      <c r="AC17" s="2148"/>
      <c r="AD17" s="2148"/>
      <c r="AE17" s="2148"/>
      <c r="AF17" s="2148"/>
      <c r="AG17" s="2148"/>
      <c r="AH17" s="2148"/>
      <c r="AI17" s="2148"/>
      <c r="AJ17" s="2148"/>
      <c r="AK17" s="2148"/>
      <c r="AL17" s="2149"/>
    </row>
    <row r="18" spans="2:38" ht="27.75" customHeight="1" thickBot="1">
      <c r="B18" s="2155" t="s">
        <v>681</v>
      </c>
      <c r="C18" s="2156"/>
      <c r="D18" s="2156"/>
      <c r="E18" s="2156"/>
      <c r="F18" s="2156"/>
      <c r="G18" s="2156"/>
      <c r="H18" s="2156"/>
      <c r="I18" s="2156"/>
      <c r="J18" s="2156"/>
      <c r="K18" s="2156"/>
      <c r="L18" s="2156"/>
      <c r="M18" s="2156"/>
      <c r="N18" s="2156"/>
      <c r="O18" s="2156"/>
      <c r="P18" s="2156"/>
      <c r="Q18" s="2156"/>
      <c r="R18" s="2156"/>
      <c r="S18" s="2157">
        <f>ROUNDUP(S11/50,1)</f>
        <v>0</v>
      </c>
      <c r="T18" s="2157"/>
      <c r="U18" s="2157"/>
      <c r="V18" s="2157"/>
      <c r="W18" s="2157"/>
      <c r="X18" s="2157"/>
      <c r="Y18" s="2157"/>
      <c r="Z18" s="2157"/>
      <c r="AA18" s="2157"/>
      <c r="AB18" s="2157"/>
      <c r="AC18" s="2157"/>
      <c r="AD18" s="2157"/>
      <c r="AE18" s="388" t="s">
        <v>674</v>
      </c>
      <c r="AF18" s="389"/>
      <c r="AG18" s="2158"/>
      <c r="AH18" s="2158"/>
      <c r="AI18" s="2158"/>
      <c r="AJ18" s="2158"/>
      <c r="AK18" s="2158"/>
      <c r="AL18" s="2159"/>
    </row>
    <row r="19" spans="2:38" ht="27.75" customHeight="1" thickTop="1" thickBot="1">
      <c r="B19" s="2176" t="s">
        <v>682</v>
      </c>
      <c r="C19" s="2177"/>
      <c r="D19" s="2177"/>
      <c r="E19" s="2177"/>
      <c r="F19" s="2177"/>
      <c r="G19" s="2177"/>
      <c r="H19" s="2177"/>
      <c r="I19" s="2177"/>
      <c r="J19" s="2177"/>
      <c r="K19" s="2177"/>
      <c r="L19" s="2177"/>
      <c r="M19" s="2177"/>
      <c r="N19" s="2177"/>
      <c r="O19" s="2177"/>
      <c r="P19" s="2177"/>
      <c r="Q19" s="2177"/>
      <c r="R19" s="2177"/>
      <c r="S19" s="2178"/>
      <c r="T19" s="2178"/>
      <c r="U19" s="2178"/>
      <c r="V19" s="2178"/>
      <c r="W19" s="2178"/>
      <c r="X19" s="2178"/>
      <c r="Y19" s="2178"/>
      <c r="Z19" s="2178"/>
      <c r="AA19" s="2178"/>
      <c r="AB19" s="2178"/>
      <c r="AC19" s="2178"/>
      <c r="AD19" s="2178"/>
      <c r="AE19" s="390" t="s">
        <v>674</v>
      </c>
      <c r="AF19" s="391"/>
      <c r="AG19" s="2179" t="s">
        <v>683</v>
      </c>
      <c r="AH19" s="2179"/>
      <c r="AI19" s="2179"/>
      <c r="AJ19" s="2179"/>
      <c r="AK19" s="2179"/>
      <c r="AL19" s="2180"/>
    </row>
    <row r="20" spans="2:38" ht="12.75" customHeight="1" thickBot="1">
      <c r="B20" s="387"/>
      <c r="C20" s="387"/>
      <c r="D20" s="387"/>
      <c r="E20" s="387"/>
      <c r="F20" s="387"/>
      <c r="G20" s="387"/>
      <c r="H20" s="387"/>
      <c r="I20" s="387"/>
      <c r="J20" s="387"/>
      <c r="K20" s="387"/>
      <c r="L20" s="387"/>
      <c r="M20" s="387"/>
      <c r="N20" s="387"/>
      <c r="O20" s="387"/>
      <c r="P20" s="387"/>
      <c r="Q20" s="387"/>
      <c r="R20" s="387"/>
      <c r="S20" s="392"/>
      <c r="T20" s="392"/>
      <c r="U20" s="392"/>
      <c r="V20" s="392"/>
      <c r="W20" s="392"/>
      <c r="X20" s="392"/>
      <c r="Y20" s="392"/>
      <c r="Z20" s="392"/>
      <c r="AA20" s="392"/>
      <c r="AB20" s="392"/>
      <c r="AC20" s="392"/>
      <c r="AD20" s="392"/>
      <c r="AE20" s="393"/>
      <c r="AF20" s="393"/>
      <c r="AG20" s="394"/>
      <c r="AH20" s="394"/>
      <c r="AI20" s="394"/>
      <c r="AJ20" s="394"/>
      <c r="AK20" s="394"/>
      <c r="AL20" s="394"/>
    </row>
    <row r="21" spans="2:38" ht="27.75" customHeight="1" thickBot="1">
      <c r="B21" s="2147" t="s">
        <v>684</v>
      </c>
      <c r="C21" s="2148"/>
      <c r="D21" s="2148"/>
      <c r="E21" s="2148"/>
      <c r="F21" s="2148"/>
      <c r="G21" s="2148"/>
      <c r="H21" s="2148"/>
      <c r="I21" s="2148"/>
      <c r="J21" s="2148"/>
      <c r="K21" s="2148"/>
      <c r="L21" s="2148"/>
      <c r="M21" s="2148"/>
      <c r="N21" s="2148"/>
      <c r="O21" s="2148"/>
      <c r="P21" s="2148"/>
      <c r="Q21" s="2148"/>
      <c r="R21" s="2148"/>
      <c r="S21" s="2148"/>
      <c r="T21" s="2148"/>
      <c r="U21" s="2148"/>
      <c r="V21" s="2148"/>
      <c r="W21" s="2148"/>
      <c r="X21" s="2148"/>
      <c r="Y21" s="2148"/>
      <c r="Z21" s="2148"/>
      <c r="AA21" s="2148"/>
      <c r="AB21" s="2148"/>
      <c r="AC21" s="2148"/>
      <c r="AD21" s="2148"/>
      <c r="AE21" s="2148"/>
      <c r="AF21" s="2148"/>
      <c r="AG21" s="2148"/>
      <c r="AH21" s="2148"/>
      <c r="AI21" s="2148"/>
      <c r="AJ21" s="2148"/>
      <c r="AK21" s="2148"/>
      <c r="AL21" s="2149"/>
    </row>
    <row r="22" spans="2:38" ht="27.75" customHeight="1">
      <c r="B22" s="2181" t="s">
        <v>685</v>
      </c>
      <c r="C22" s="2182"/>
      <c r="D22" s="2182"/>
      <c r="E22" s="2182"/>
      <c r="F22" s="2182"/>
      <c r="G22" s="2182"/>
      <c r="H22" s="2182"/>
      <c r="I22" s="2182"/>
      <c r="J22" s="2182"/>
      <c r="K22" s="2182"/>
      <c r="L22" s="2182"/>
      <c r="M22" s="2182"/>
      <c r="N22" s="2182"/>
      <c r="O22" s="2182"/>
      <c r="P22" s="2182"/>
      <c r="Q22" s="2182"/>
      <c r="R22" s="2183"/>
      <c r="S22" s="2186" t="s">
        <v>686</v>
      </c>
      <c r="T22" s="2182"/>
      <c r="U22" s="2182"/>
      <c r="V22" s="2182"/>
      <c r="W22" s="2182"/>
      <c r="X22" s="2182"/>
      <c r="Y22" s="2182"/>
      <c r="Z22" s="2182"/>
      <c r="AA22" s="2182"/>
      <c r="AB22" s="2182"/>
      <c r="AC22" s="2182"/>
      <c r="AD22" s="2182"/>
      <c r="AE22" s="2182"/>
      <c r="AF22" s="2182"/>
      <c r="AG22" s="2182"/>
      <c r="AH22" s="2182"/>
      <c r="AI22" s="2187"/>
      <c r="AJ22" s="2187"/>
      <c r="AK22" s="2187"/>
      <c r="AL22" s="2188"/>
    </row>
    <row r="23" spans="2:38" ht="47.25" customHeight="1">
      <c r="B23" s="2184"/>
      <c r="C23" s="2185"/>
      <c r="D23" s="2185"/>
      <c r="E23" s="2185"/>
      <c r="F23" s="2185"/>
      <c r="G23" s="2185"/>
      <c r="H23" s="2185"/>
      <c r="I23" s="2185"/>
      <c r="J23" s="2185"/>
      <c r="K23" s="2185"/>
      <c r="L23" s="2185"/>
      <c r="M23" s="2185"/>
      <c r="N23" s="2185"/>
      <c r="O23" s="2185"/>
      <c r="P23" s="2185"/>
      <c r="Q23" s="2185"/>
      <c r="R23" s="2185"/>
      <c r="S23" s="2189" t="s">
        <v>687</v>
      </c>
      <c r="T23" s="2189"/>
      <c r="U23" s="2189"/>
      <c r="V23" s="2189"/>
      <c r="W23" s="2189"/>
      <c r="X23" s="2189"/>
      <c r="Y23" s="2189"/>
      <c r="Z23" s="2189"/>
      <c r="AA23" s="2189"/>
      <c r="AB23" s="2189"/>
      <c r="AC23" s="2189"/>
      <c r="AD23" s="2189"/>
      <c r="AE23" s="2189"/>
      <c r="AF23" s="2189" t="s">
        <v>648</v>
      </c>
      <c r="AG23" s="2189"/>
      <c r="AH23" s="2189"/>
      <c r="AI23" s="2190" t="s">
        <v>649</v>
      </c>
      <c r="AJ23" s="2190"/>
      <c r="AK23" s="2190"/>
      <c r="AL23" s="2191"/>
    </row>
    <row r="24" spans="2:38" ht="27.75" customHeight="1">
      <c r="B24" s="395">
        <v>1</v>
      </c>
      <c r="C24" s="2192"/>
      <c r="D24" s="2192"/>
      <c r="E24" s="2192"/>
      <c r="F24" s="2192"/>
      <c r="G24" s="2192"/>
      <c r="H24" s="2192"/>
      <c r="I24" s="2192"/>
      <c r="J24" s="2192"/>
      <c r="K24" s="2192"/>
      <c r="L24" s="2192"/>
      <c r="M24" s="2192"/>
      <c r="N24" s="2192"/>
      <c r="O24" s="2192"/>
      <c r="P24" s="2192"/>
      <c r="Q24" s="2192"/>
      <c r="R24" s="2192"/>
      <c r="S24" s="2192"/>
      <c r="T24" s="2192"/>
      <c r="U24" s="2192"/>
      <c r="V24" s="2192"/>
      <c r="W24" s="2192"/>
      <c r="X24" s="2192"/>
      <c r="Y24" s="2192"/>
      <c r="Z24" s="2192"/>
      <c r="AA24" s="2192"/>
      <c r="AB24" s="2192"/>
      <c r="AC24" s="2192"/>
      <c r="AD24" s="2192"/>
      <c r="AE24" s="2192"/>
      <c r="AF24" s="2192"/>
      <c r="AG24" s="2192"/>
      <c r="AH24" s="396" t="s">
        <v>650</v>
      </c>
      <c r="AI24" s="2192"/>
      <c r="AJ24" s="2192"/>
      <c r="AK24" s="2192"/>
      <c r="AL24" s="2193"/>
    </row>
    <row r="25" spans="2:38" ht="27.75" customHeight="1">
      <c r="B25" s="395">
        <v>2</v>
      </c>
      <c r="C25" s="2192"/>
      <c r="D25" s="2192"/>
      <c r="E25" s="2192"/>
      <c r="F25" s="2192"/>
      <c r="G25" s="2192"/>
      <c r="H25" s="2192"/>
      <c r="I25" s="2192"/>
      <c r="J25" s="2192"/>
      <c r="K25" s="2192"/>
      <c r="L25" s="2192"/>
      <c r="M25" s="2192"/>
      <c r="N25" s="2192"/>
      <c r="O25" s="2192"/>
      <c r="P25" s="2192"/>
      <c r="Q25" s="2192"/>
      <c r="R25" s="2192"/>
      <c r="S25" s="2192"/>
      <c r="T25" s="2192"/>
      <c r="U25" s="2192"/>
      <c r="V25" s="2192"/>
      <c r="W25" s="2192"/>
      <c r="X25" s="2192"/>
      <c r="Y25" s="2192"/>
      <c r="Z25" s="2192"/>
      <c r="AA25" s="2192"/>
      <c r="AB25" s="2192"/>
      <c r="AC25" s="2192"/>
      <c r="AD25" s="2192"/>
      <c r="AE25" s="2192"/>
      <c r="AF25" s="2192"/>
      <c r="AG25" s="2192"/>
      <c r="AH25" s="396" t="s">
        <v>650</v>
      </c>
      <c r="AI25" s="2192"/>
      <c r="AJ25" s="2192"/>
      <c r="AK25" s="2192"/>
      <c r="AL25" s="2193"/>
    </row>
    <row r="26" spans="2:38" ht="27.75" customHeight="1">
      <c r="B26" s="395">
        <v>3</v>
      </c>
      <c r="C26" s="2192"/>
      <c r="D26" s="2192"/>
      <c r="E26" s="2192"/>
      <c r="F26" s="2192"/>
      <c r="G26" s="2192"/>
      <c r="H26" s="2192"/>
      <c r="I26" s="2192"/>
      <c r="J26" s="2192"/>
      <c r="K26" s="2192"/>
      <c r="L26" s="2192"/>
      <c r="M26" s="2192"/>
      <c r="N26" s="2192"/>
      <c r="O26" s="2192"/>
      <c r="P26" s="2192"/>
      <c r="Q26" s="2192"/>
      <c r="R26" s="2192"/>
      <c r="S26" s="2192"/>
      <c r="T26" s="2192"/>
      <c r="U26" s="2192"/>
      <c r="V26" s="2192"/>
      <c r="W26" s="2192"/>
      <c r="X26" s="2192"/>
      <c r="Y26" s="2192"/>
      <c r="Z26" s="2192"/>
      <c r="AA26" s="2192"/>
      <c r="AB26" s="2192"/>
      <c r="AC26" s="2192"/>
      <c r="AD26" s="2192"/>
      <c r="AE26" s="2192"/>
      <c r="AF26" s="2192"/>
      <c r="AG26" s="2192"/>
      <c r="AH26" s="396" t="s">
        <v>650</v>
      </c>
      <c r="AI26" s="2192"/>
      <c r="AJ26" s="2192"/>
      <c r="AK26" s="2192"/>
      <c r="AL26" s="2193"/>
    </row>
    <row r="27" spans="2:38" ht="27.75" customHeight="1" thickBot="1">
      <c r="B27" s="397">
        <v>4</v>
      </c>
      <c r="C27" s="2195"/>
      <c r="D27" s="2195"/>
      <c r="E27" s="2195"/>
      <c r="F27" s="2195"/>
      <c r="G27" s="2195"/>
      <c r="H27" s="2195"/>
      <c r="I27" s="2195"/>
      <c r="J27" s="2195"/>
      <c r="K27" s="2195"/>
      <c r="L27" s="2195"/>
      <c r="M27" s="2195"/>
      <c r="N27" s="2195"/>
      <c r="O27" s="2195"/>
      <c r="P27" s="2195"/>
      <c r="Q27" s="2195"/>
      <c r="R27" s="2195"/>
      <c r="S27" s="2195"/>
      <c r="T27" s="2195"/>
      <c r="U27" s="2195"/>
      <c r="V27" s="2195"/>
      <c r="W27" s="2195"/>
      <c r="X27" s="2195"/>
      <c r="Y27" s="2195"/>
      <c r="Z27" s="2195"/>
      <c r="AA27" s="2195"/>
      <c r="AB27" s="2195"/>
      <c r="AC27" s="2195"/>
      <c r="AD27" s="2195"/>
      <c r="AE27" s="2195"/>
      <c r="AF27" s="2195"/>
      <c r="AG27" s="2195"/>
      <c r="AH27" s="398" t="s">
        <v>650</v>
      </c>
      <c r="AI27" s="2195"/>
      <c r="AJ27" s="2195"/>
      <c r="AK27" s="2195"/>
      <c r="AL27" s="2196"/>
    </row>
    <row r="28" spans="2:38" ht="15" customHeight="1">
      <c r="B28" s="2197" t="s">
        <v>688</v>
      </c>
      <c r="C28" s="2198"/>
      <c r="D28" s="2198"/>
      <c r="E28" s="2198"/>
      <c r="F28" s="2198"/>
      <c r="G28" s="2198"/>
      <c r="H28" s="2198"/>
      <c r="I28" s="2198"/>
      <c r="J28" s="2198"/>
      <c r="K28" s="2198"/>
      <c r="L28" s="2198"/>
      <c r="M28" s="2198"/>
      <c r="N28" s="2198"/>
      <c r="O28" s="2198"/>
      <c r="P28" s="2198"/>
      <c r="Q28" s="2198"/>
      <c r="R28" s="2198"/>
      <c r="S28" s="2198"/>
      <c r="T28" s="2198"/>
      <c r="U28" s="2198"/>
      <c r="V28" s="2198"/>
      <c r="W28" s="2198"/>
      <c r="X28" s="2198"/>
      <c r="Y28" s="2198"/>
      <c r="Z28" s="2198"/>
      <c r="AA28" s="2198"/>
      <c r="AB28" s="2198"/>
      <c r="AC28" s="2198"/>
      <c r="AD28" s="2198"/>
      <c r="AE28" s="2198"/>
      <c r="AF28" s="2198"/>
      <c r="AG28" s="2198"/>
      <c r="AH28" s="2198"/>
      <c r="AI28" s="2201" t="s">
        <v>644</v>
      </c>
      <c r="AJ28" s="2201"/>
      <c r="AK28" s="2201"/>
      <c r="AL28" s="2202"/>
    </row>
    <row r="29" spans="2:38" ht="36.75" customHeight="1" thickBot="1">
      <c r="B29" s="2199"/>
      <c r="C29" s="2200"/>
      <c r="D29" s="2200"/>
      <c r="E29" s="2200"/>
      <c r="F29" s="2200"/>
      <c r="G29" s="2200"/>
      <c r="H29" s="2200"/>
      <c r="I29" s="2200"/>
      <c r="J29" s="2200"/>
      <c r="K29" s="2200"/>
      <c r="L29" s="2200"/>
      <c r="M29" s="2200"/>
      <c r="N29" s="2200"/>
      <c r="O29" s="2200"/>
      <c r="P29" s="2200"/>
      <c r="Q29" s="2200"/>
      <c r="R29" s="2200"/>
      <c r="S29" s="2200"/>
      <c r="T29" s="2200"/>
      <c r="U29" s="2200"/>
      <c r="V29" s="2200"/>
      <c r="W29" s="2200"/>
      <c r="X29" s="2200"/>
      <c r="Y29" s="2200"/>
      <c r="Z29" s="2200"/>
      <c r="AA29" s="2200"/>
      <c r="AB29" s="2200"/>
      <c r="AC29" s="2200"/>
      <c r="AD29" s="2200"/>
      <c r="AE29" s="2200"/>
      <c r="AF29" s="2200"/>
      <c r="AG29" s="2200"/>
      <c r="AH29" s="2200"/>
      <c r="AI29" s="2203"/>
      <c r="AJ29" s="2203"/>
      <c r="AK29" s="2203"/>
      <c r="AL29" s="2204"/>
    </row>
    <row r="30" spans="2:38" ht="9.75" customHeight="1">
      <c r="B30" s="386"/>
      <c r="C30" s="387"/>
      <c r="D30" s="387"/>
      <c r="E30" s="387"/>
      <c r="F30" s="387"/>
      <c r="G30" s="387"/>
      <c r="H30" s="387"/>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7"/>
      <c r="AL30" s="387"/>
    </row>
    <row r="31" spans="2:38" ht="22.5" customHeight="1">
      <c r="B31" s="2205" t="s">
        <v>689</v>
      </c>
      <c r="C31" s="2205"/>
      <c r="D31" s="2205"/>
      <c r="E31" s="2205"/>
      <c r="F31" s="2205"/>
      <c r="G31" s="2205"/>
      <c r="H31" s="2206" t="s">
        <v>690</v>
      </c>
      <c r="I31" s="2206"/>
      <c r="J31" s="2206"/>
      <c r="K31" s="2206"/>
      <c r="L31" s="2206"/>
      <c r="M31" s="2206"/>
      <c r="N31" s="2206"/>
      <c r="O31" s="2206"/>
      <c r="P31" s="2206"/>
      <c r="Q31" s="2206"/>
      <c r="R31" s="2206"/>
      <c r="S31" s="2206"/>
      <c r="T31" s="2206"/>
      <c r="U31" s="2206"/>
      <c r="V31" s="2206"/>
      <c r="W31" s="2206"/>
      <c r="X31" s="2206"/>
      <c r="Y31" s="2206"/>
      <c r="Z31" s="2206"/>
      <c r="AA31" s="2206"/>
      <c r="AB31" s="2206"/>
      <c r="AC31" s="2206"/>
      <c r="AD31" s="2206"/>
      <c r="AE31" s="2206"/>
      <c r="AF31" s="2206"/>
      <c r="AG31" s="2206"/>
      <c r="AH31" s="2206"/>
      <c r="AI31" s="2206"/>
      <c r="AJ31" s="2206"/>
      <c r="AK31" s="2206"/>
      <c r="AL31" s="2206"/>
    </row>
    <row r="32" spans="2:38" ht="8.25" customHeight="1">
      <c r="B32" s="386"/>
      <c r="C32" s="387"/>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7"/>
      <c r="AL32" s="387"/>
    </row>
    <row r="33" spans="2:39" s="45" customFormat="1" ht="17.25" customHeight="1">
      <c r="B33" s="2194" t="s">
        <v>691</v>
      </c>
      <c r="C33" s="2194"/>
      <c r="D33" s="2194"/>
      <c r="E33" s="2194"/>
      <c r="F33" s="2194"/>
      <c r="G33" s="2194"/>
      <c r="H33" s="2194"/>
      <c r="I33" s="2194"/>
      <c r="J33" s="2194"/>
      <c r="K33" s="2194"/>
      <c r="L33" s="2194"/>
      <c r="M33" s="2194"/>
      <c r="N33" s="2194"/>
      <c r="O33" s="2194"/>
      <c r="P33" s="2194"/>
      <c r="Q33" s="2194"/>
      <c r="R33" s="2194"/>
      <c r="S33" s="2194"/>
      <c r="T33" s="2194"/>
      <c r="U33" s="2194"/>
      <c r="V33" s="2194"/>
      <c r="W33" s="2194"/>
      <c r="X33" s="2194"/>
      <c r="Y33" s="2194"/>
      <c r="Z33" s="2194"/>
      <c r="AA33" s="2194"/>
      <c r="AB33" s="2194"/>
      <c r="AC33" s="2194"/>
      <c r="AD33" s="2194"/>
      <c r="AE33" s="2194"/>
      <c r="AF33" s="2194"/>
      <c r="AG33" s="2194"/>
      <c r="AH33" s="2194"/>
      <c r="AI33" s="2194"/>
      <c r="AJ33" s="2194"/>
      <c r="AK33" s="2194"/>
      <c r="AL33" s="2194"/>
    </row>
    <row r="34" spans="2:39" s="45" customFormat="1" ht="45.75" customHeight="1">
      <c r="B34" s="2194"/>
      <c r="C34" s="2194"/>
      <c r="D34" s="2194"/>
      <c r="E34" s="2194"/>
      <c r="F34" s="2194"/>
      <c r="G34" s="2194"/>
      <c r="H34" s="2194"/>
      <c r="I34" s="2194"/>
      <c r="J34" s="2194"/>
      <c r="K34" s="2194"/>
      <c r="L34" s="2194"/>
      <c r="M34" s="2194"/>
      <c r="N34" s="2194"/>
      <c r="O34" s="2194"/>
      <c r="P34" s="2194"/>
      <c r="Q34" s="2194"/>
      <c r="R34" s="2194"/>
      <c r="S34" s="2194"/>
      <c r="T34" s="2194"/>
      <c r="U34" s="2194"/>
      <c r="V34" s="2194"/>
      <c r="W34" s="2194"/>
      <c r="X34" s="2194"/>
      <c r="Y34" s="2194"/>
      <c r="Z34" s="2194"/>
      <c r="AA34" s="2194"/>
      <c r="AB34" s="2194"/>
      <c r="AC34" s="2194"/>
      <c r="AD34" s="2194"/>
      <c r="AE34" s="2194"/>
      <c r="AF34" s="2194"/>
      <c r="AG34" s="2194"/>
      <c r="AH34" s="2194"/>
      <c r="AI34" s="2194"/>
      <c r="AJ34" s="2194"/>
      <c r="AK34" s="2194"/>
      <c r="AL34" s="2194"/>
      <c r="AM34" s="399"/>
    </row>
    <row r="35" spans="2:39" s="45" customFormat="1" ht="9" customHeight="1">
      <c r="B35" s="45" t="s">
        <v>692</v>
      </c>
      <c r="AM35" s="400"/>
    </row>
    <row r="36" spans="2:39" s="45" customFormat="1" ht="21" customHeight="1">
      <c r="B36" s="45" t="s">
        <v>692</v>
      </c>
      <c r="AM36" s="400"/>
    </row>
  </sheetData>
  <protectedRanges>
    <protectedRange sqref="L7:Z7 AI7:AL7 L6:AL6 L8:AL8" name="範囲1"/>
  </protectedRanges>
  <mergeCells count="59">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AD2:AL2"/>
    <mergeCell ref="B4:AL4"/>
    <mergeCell ref="B6:K6"/>
    <mergeCell ref="L6:AL6"/>
    <mergeCell ref="B7:K7"/>
    <mergeCell ref="L7:Z7"/>
    <mergeCell ref="AA7:AH7"/>
    <mergeCell ref="AI7:AL7"/>
  </mergeCells>
  <phoneticPr fontId="2"/>
  <pageMargins left="0.7" right="0.7" top="0.75" bottom="0.75" header="0.3" footer="0.3"/>
  <pageSetup paperSize="9" scale="78" firstPageNumber="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046A1-3CFF-41F0-B3D5-CC1B27DCBF4B}">
  <sheetPr>
    <tabColor theme="8"/>
    <pageSetUpPr fitToPage="1"/>
  </sheetPr>
  <dimension ref="A1:AC61"/>
  <sheetViews>
    <sheetView tabSelected="1" view="pageBreakPreview" topLeftCell="A4" zoomScale="115" zoomScaleNormal="100" zoomScaleSheetLayoutView="115" workbookViewId="0">
      <selection activeCell="E1" sqref="E1"/>
    </sheetView>
  </sheetViews>
  <sheetFormatPr defaultColWidth="3.6328125" defaultRowHeight="17.25" customHeight="1"/>
  <cols>
    <col min="1" max="1" width="1.7265625" style="453" customWidth="1"/>
    <col min="2" max="6" width="5.26953125" style="453" customWidth="1"/>
    <col min="7" max="7" width="5.7265625" style="453" customWidth="1"/>
    <col min="8" max="11" width="3.6328125" style="453" customWidth="1"/>
    <col min="12" max="12" width="2.1796875" style="453" customWidth="1"/>
    <col min="13" max="13" width="4.1796875" style="453" customWidth="1"/>
    <col min="14" max="16" width="5.26953125" style="453" customWidth="1"/>
    <col min="17" max="28" width="3.6328125" style="453" customWidth="1"/>
    <col min="29" max="29" width="2.1796875" style="453" customWidth="1"/>
    <col min="30" max="16384" width="3.6328125" style="453"/>
  </cols>
  <sheetData>
    <row r="1" spans="1:29" ht="20.149999999999999" customHeight="1"/>
    <row r="2" spans="1:29" ht="20.149999999999999" customHeight="1">
      <c r="A2" s="454"/>
      <c r="B2" s="454"/>
      <c r="C2" s="454"/>
      <c r="D2" s="454"/>
      <c r="E2" s="454"/>
      <c r="F2" s="454"/>
      <c r="G2" s="454"/>
      <c r="H2" s="454"/>
      <c r="I2" s="454"/>
      <c r="J2" s="454"/>
      <c r="K2" s="454"/>
      <c r="L2" s="454"/>
      <c r="M2" s="454"/>
      <c r="N2" s="454"/>
      <c r="O2" s="454"/>
      <c r="P2" s="454"/>
      <c r="Q2" s="454"/>
      <c r="R2" s="454"/>
      <c r="S2" s="454"/>
      <c r="T2" s="2249" t="s">
        <v>762</v>
      </c>
      <c r="U2" s="2249"/>
      <c r="V2" s="2249"/>
      <c r="W2" s="2249"/>
      <c r="X2" s="2249"/>
      <c r="Y2" s="2249"/>
      <c r="Z2" s="2249"/>
      <c r="AA2" s="2249"/>
      <c r="AB2" s="2249"/>
      <c r="AC2" s="454"/>
    </row>
    <row r="3" spans="1:29" ht="20.149999999999999" customHeight="1">
      <c r="A3" s="454"/>
      <c r="B3" s="454"/>
      <c r="C3" s="454" t="s">
        <v>795</v>
      </c>
      <c r="D3" s="454"/>
      <c r="E3" s="454"/>
      <c r="F3" s="454"/>
      <c r="G3" s="454"/>
      <c r="H3" s="454"/>
      <c r="I3" s="454"/>
      <c r="J3" s="454"/>
      <c r="K3" s="454"/>
      <c r="L3" s="454"/>
      <c r="M3" s="454"/>
      <c r="N3" s="454"/>
      <c r="O3" s="454"/>
      <c r="P3" s="454"/>
      <c r="Q3" s="454"/>
      <c r="R3" s="454"/>
      <c r="S3" s="454"/>
      <c r="T3" s="455"/>
      <c r="U3" s="455"/>
      <c r="V3" s="455"/>
      <c r="W3" s="455"/>
      <c r="X3" s="455"/>
      <c r="Y3" s="455"/>
      <c r="Z3" s="455"/>
      <c r="AA3" s="455"/>
      <c r="AB3" s="455"/>
      <c r="AC3" s="454"/>
    </row>
    <row r="4" spans="1:29" ht="20.149999999999999" customHeight="1">
      <c r="A4" s="2250" t="s">
        <v>763</v>
      </c>
      <c r="B4" s="2251"/>
      <c r="C4" s="2251"/>
      <c r="D4" s="2251"/>
      <c r="E4" s="2251"/>
      <c r="F4" s="2251"/>
      <c r="G4" s="2251"/>
      <c r="H4" s="2251"/>
      <c r="I4" s="2251"/>
      <c r="J4" s="2251"/>
      <c r="K4" s="2251"/>
      <c r="L4" s="2251"/>
      <c r="M4" s="2251"/>
      <c r="N4" s="2251"/>
      <c r="O4" s="2251"/>
      <c r="P4" s="2251"/>
      <c r="Q4" s="2251"/>
      <c r="R4" s="2251"/>
      <c r="S4" s="2251"/>
      <c r="T4" s="2251"/>
      <c r="U4" s="2251"/>
      <c r="V4" s="2251"/>
      <c r="W4" s="2251"/>
      <c r="X4" s="2251"/>
      <c r="Y4" s="2251"/>
      <c r="Z4" s="2251"/>
      <c r="AA4" s="2251"/>
      <c r="AB4" s="2251"/>
      <c r="AC4" s="2251"/>
    </row>
    <row r="5" spans="1:29" ht="20.149999999999999" customHeight="1">
      <c r="A5" s="454"/>
      <c r="B5" s="454"/>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row>
    <row r="6" spans="1:29" s="457" customFormat="1" ht="20.149999999999999" customHeight="1">
      <c r="A6" s="456"/>
      <c r="B6" s="456" t="s">
        <v>764</v>
      </c>
      <c r="C6" s="456"/>
      <c r="D6" s="456"/>
      <c r="E6" s="456"/>
      <c r="F6" s="456"/>
      <c r="G6" s="456"/>
      <c r="H6" s="456"/>
      <c r="I6" s="456"/>
      <c r="J6" s="456"/>
      <c r="K6" s="456"/>
      <c r="L6" s="456"/>
      <c r="M6" s="456"/>
      <c r="N6" s="456"/>
      <c r="O6" s="456"/>
      <c r="P6" s="456"/>
      <c r="Q6" s="456"/>
      <c r="R6" s="456"/>
      <c r="S6" s="456"/>
      <c r="T6" s="456"/>
      <c r="U6" s="456"/>
      <c r="V6" s="456"/>
      <c r="W6" s="456"/>
      <c r="X6" s="456"/>
      <c r="Y6" s="456"/>
      <c r="Z6" s="456"/>
      <c r="AA6" s="456"/>
      <c r="AB6" s="456"/>
      <c r="AC6" s="456"/>
    </row>
    <row r="7" spans="1:29" ht="20.149999999999999" customHeight="1" thickBot="1">
      <c r="A7" s="454"/>
      <c r="B7" s="454"/>
      <c r="C7" s="454"/>
      <c r="D7" s="454"/>
      <c r="E7" s="454"/>
      <c r="F7" s="454"/>
      <c r="G7" s="454"/>
      <c r="H7" s="454"/>
      <c r="I7" s="454"/>
      <c r="J7" s="454"/>
      <c r="K7" s="454"/>
      <c r="L7" s="454"/>
      <c r="M7" s="454"/>
      <c r="N7" s="454"/>
      <c r="O7" s="454"/>
      <c r="P7" s="454"/>
      <c r="Q7" s="454"/>
      <c r="R7" s="454"/>
      <c r="S7" s="454"/>
      <c r="T7" s="454"/>
      <c r="U7" s="454"/>
      <c r="V7" s="454"/>
      <c r="W7" s="454"/>
      <c r="X7" s="454"/>
      <c r="Y7" s="454"/>
      <c r="Z7" s="454"/>
      <c r="AA7" s="454"/>
      <c r="AB7" s="454"/>
      <c r="AC7" s="454"/>
    </row>
    <row r="8" spans="1:29" ht="30" customHeight="1">
      <c r="A8" s="454"/>
      <c r="B8" s="2252" t="s">
        <v>765</v>
      </c>
      <c r="C8" s="2253"/>
      <c r="D8" s="2253"/>
      <c r="E8" s="2253"/>
      <c r="F8" s="2254"/>
      <c r="G8" s="2255" t="s">
        <v>766</v>
      </c>
      <c r="H8" s="2256"/>
      <c r="I8" s="2256"/>
      <c r="J8" s="2256"/>
      <c r="K8" s="2256"/>
      <c r="L8" s="2256"/>
      <c r="M8" s="2256"/>
      <c r="N8" s="2256"/>
      <c r="O8" s="2256"/>
      <c r="P8" s="2256"/>
      <c r="Q8" s="2256"/>
      <c r="R8" s="2256"/>
      <c r="S8" s="2256"/>
      <c r="T8" s="2256"/>
      <c r="U8" s="2256"/>
      <c r="V8" s="2256"/>
      <c r="W8" s="2256"/>
      <c r="X8" s="2256"/>
      <c r="Y8" s="2256"/>
      <c r="Z8" s="2256"/>
      <c r="AA8" s="2256"/>
      <c r="AB8" s="2257"/>
      <c r="AC8" s="454"/>
    </row>
    <row r="9" spans="1:29" ht="36" customHeight="1">
      <c r="A9" s="454"/>
      <c r="B9" s="2258" t="s">
        <v>767</v>
      </c>
      <c r="C9" s="2259"/>
      <c r="D9" s="2259"/>
      <c r="E9" s="2259"/>
      <c r="F9" s="2260"/>
      <c r="G9" s="2261"/>
      <c r="H9" s="2262"/>
      <c r="I9" s="2262"/>
      <c r="J9" s="2262"/>
      <c r="K9" s="2262"/>
      <c r="L9" s="2262"/>
      <c r="M9" s="2262"/>
      <c r="N9" s="2262"/>
      <c r="O9" s="2262"/>
      <c r="P9" s="2262"/>
      <c r="Q9" s="2262"/>
      <c r="R9" s="2262"/>
      <c r="S9" s="2262"/>
      <c r="T9" s="2262"/>
      <c r="U9" s="2262"/>
      <c r="V9" s="2262"/>
      <c r="W9" s="2262"/>
      <c r="X9" s="2262"/>
      <c r="Y9" s="2262"/>
      <c r="Z9" s="2262"/>
      <c r="AA9" s="2262"/>
      <c r="AB9" s="2263"/>
      <c r="AC9" s="454"/>
    </row>
    <row r="10" spans="1:29" ht="19.5" customHeight="1">
      <c r="A10" s="454"/>
      <c r="B10" s="2224" t="s">
        <v>768</v>
      </c>
      <c r="C10" s="2225"/>
      <c r="D10" s="2225"/>
      <c r="E10" s="2225"/>
      <c r="F10" s="2226"/>
      <c r="G10" s="2233" t="s">
        <v>769</v>
      </c>
      <c r="H10" s="2234"/>
      <c r="I10" s="2234"/>
      <c r="J10" s="2234"/>
      <c r="K10" s="2234"/>
      <c r="L10" s="2234"/>
      <c r="M10" s="2234"/>
      <c r="N10" s="2234"/>
      <c r="O10" s="2234"/>
      <c r="P10" s="2234"/>
      <c r="Q10" s="2234"/>
      <c r="R10" s="2234"/>
      <c r="S10" s="2234"/>
      <c r="T10" s="2235"/>
      <c r="U10" s="2239" t="s">
        <v>770</v>
      </c>
      <c r="V10" s="2240"/>
      <c r="W10" s="2240"/>
      <c r="X10" s="2240"/>
      <c r="Y10" s="2240"/>
      <c r="Z10" s="2240"/>
      <c r="AA10" s="2240"/>
      <c r="AB10" s="2241"/>
      <c r="AC10" s="454"/>
    </row>
    <row r="11" spans="1:29" ht="19.5" customHeight="1">
      <c r="A11" s="454"/>
      <c r="B11" s="2227"/>
      <c r="C11" s="2228"/>
      <c r="D11" s="2228"/>
      <c r="E11" s="2228"/>
      <c r="F11" s="2229"/>
      <c r="G11" s="2236"/>
      <c r="H11" s="2237"/>
      <c r="I11" s="2237"/>
      <c r="J11" s="2237"/>
      <c r="K11" s="2237"/>
      <c r="L11" s="2237"/>
      <c r="M11" s="2237"/>
      <c r="N11" s="2237"/>
      <c r="O11" s="2237"/>
      <c r="P11" s="2237"/>
      <c r="Q11" s="2237"/>
      <c r="R11" s="2237"/>
      <c r="S11" s="2237"/>
      <c r="T11" s="2238"/>
      <c r="U11" s="2242"/>
      <c r="V11" s="2243"/>
      <c r="W11" s="2243"/>
      <c r="X11" s="2243"/>
      <c r="Y11" s="2243"/>
      <c r="Z11" s="2243"/>
      <c r="AA11" s="2243"/>
      <c r="AB11" s="2244"/>
      <c r="AC11" s="454"/>
    </row>
    <row r="12" spans="1:29" ht="24.75" customHeight="1">
      <c r="A12" s="454"/>
      <c r="B12" s="2230"/>
      <c r="C12" s="2231"/>
      <c r="D12" s="2231"/>
      <c r="E12" s="2231"/>
      <c r="F12" s="2232"/>
      <c r="G12" s="2216" t="s">
        <v>771</v>
      </c>
      <c r="H12" s="2217"/>
      <c r="I12" s="2217"/>
      <c r="J12" s="2217"/>
      <c r="K12" s="2217"/>
      <c r="L12" s="2217"/>
      <c r="M12" s="2217"/>
      <c r="N12" s="2217"/>
      <c r="O12" s="2217"/>
      <c r="P12" s="2217"/>
      <c r="Q12" s="2217"/>
      <c r="R12" s="2217"/>
      <c r="S12" s="2217"/>
      <c r="T12" s="2245"/>
      <c r="U12" s="458"/>
      <c r="V12" s="458"/>
      <c r="W12" s="458"/>
      <c r="X12" s="458" t="s">
        <v>772</v>
      </c>
      <c r="Y12" s="458"/>
      <c r="Z12" s="458" t="s">
        <v>773</v>
      </c>
      <c r="AA12" s="458"/>
      <c r="AB12" s="459" t="s">
        <v>774</v>
      </c>
      <c r="AC12" s="454"/>
    </row>
    <row r="13" spans="1:29" ht="62.25" customHeight="1" thickBot="1">
      <c r="A13" s="454"/>
      <c r="B13" s="2224" t="s">
        <v>775</v>
      </c>
      <c r="C13" s="2225"/>
      <c r="D13" s="2225"/>
      <c r="E13" s="2225"/>
      <c r="F13" s="2226"/>
      <c r="G13" s="2246" t="s">
        <v>776</v>
      </c>
      <c r="H13" s="2247"/>
      <c r="I13" s="2247"/>
      <c r="J13" s="2247"/>
      <c r="K13" s="2247"/>
      <c r="L13" s="2247"/>
      <c r="M13" s="2247"/>
      <c r="N13" s="2247"/>
      <c r="O13" s="2247"/>
      <c r="P13" s="2247"/>
      <c r="Q13" s="2247"/>
      <c r="R13" s="2247"/>
      <c r="S13" s="2247"/>
      <c r="T13" s="2247"/>
      <c r="U13" s="2247"/>
      <c r="V13" s="2247"/>
      <c r="W13" s="2247"/>
      <c r="X13" s="2247"/>
      <c r="Y13" s="2247"/>
      <c r="Z13" s="2247"/>
      <c r="AA13" s="2247"/>
      <c r="AB13" s="2248"/>
      <c r="AC13" s="454"/>
    </row>
    <row r="14" spans="1:29" ht="33.75" customHeight="1">
      <c r="A14" s="454"/>
      <c r="B14" s="2209" t="s">
        <v>777</v>
      </c>
      <c r="C14" s="460"/>
      <c r="D14" s="2212" t="s">
        <v>778</v>
      </c>
      <c r="E14" s="2213"/>
      <c r="F14" s="2213"/>
      <c r="G14" s="2213"/>
      <c r="H14" s="2213"/>
      <c r="I14" s="2213"/>
      <c r="J14" s="2213"/>
      <c r="K14" s="2213"/>
      <c r="L14" s="2213"/>
      <c r="M14" s="2213"/>
      <c r="N14" s="2213"/>
      <c r="O14" s="2213"/>
      <c r="P14" s="2213"/>
      <c r="Q14" s="2214" t="s">
        <v>779</v>
      </c>
      <c r="R14" s="2214"/>
      <c r="S14" s="2214"/>
      <c r="T14" s="2214"/>
      <c r="U14" s="2214"/>
      <c r="V14" s="2214"/>
      <c r="W14" s="2214"/>
      <c r="X14" s="2214"/>
      <c r="Y14" s="2214"/>
      <c r="Z14" s="2214"/>
      <c r="AA14" s="2214"/>
      <c r="AB14" s="2215"/>
      <c r="AC14" s="454"/>
    </row>
    <row r="15" spans="1:29" ht="33.75" customHeight="1">
      <c r="A15" s="454"/>
      <c r="B15" s="2210"/>
      <c r="C15" s="458"/>
      <c r="D15" s="2216" t="s">
        <v>780</v>
      </c>
      <c r="E15" s="2217"/>
      <c r="F15" s="2217"/>
      <c r="G15" s="2217"/>
      <c r="H15" s="2217"/>
      <c r="I15" s="2217"/>
      <c r="J15" s="2217"/>
      <c r="K15" s="2217"/>
      <c r="L15" s="2217"/>
      <c r="M15" s="2217"/>
      <c r="N15" s="2217"/>
      <c r="O15" s="2217"/>
      <c r="P15" s="2217"/>
      <c r="Q15" s="2218" t="s">
        <v>781</v>
      </c>
      <c r="R15" s="2218"/>
      <c r="S15" s="2218"/>
      <c r="T15" s="2218"/>
      <c r="U15" s="2218"/>
      <c r="V15" s="2218"/>
      <c r="W15" s="2218"/>
      <c r="X15" s="2218"/>
      <c r="Y15" s="2218"/>
      <c r="Z15" s="2218"/>
      <c r="AA15" s="2218"/>
      <c r="AB15" s="2219"/>
      <c r="AC15" s="454"/>
    </row>
    <row r="16" spans="1:29" ht="33.75" customHeight="1">
      <c r="A16" s="454"/>
      <c r="B16" s="2210"/>
      <c r="C16" s="458"/>
      <c r="D16" s="2216" t="s">
        <v>782</v>
      </c>
      <c r="E16" s="2217"/>
      <c r="F16" s="2217"/>
      <c r="G16" s="2217"/>
      <c r="H16" s="2217"/>
      <c r="I16" s="2217"/>
      <c r="J16" s="2217"/>
      <c r="K16" s="2217"/>
      <c r="L16" s="2217"/>
      <c r="M16" s="2217"/>
      <c r="N16" s="2217"/>
      <c r="O16" s="2217"/>
      <c r="P16" s="2217"/>
      <c r="Q16" s="461" t="s">
        <v>783</v>
      </c>
      <c r="R16" s="461"/>
      <c r="S16" s="461"/>
      <c r="T16" s="461"/>
      <c r="U16" s="461"/>
      <c r="V16" s="461"/>
      <c r="W16" s="461"/>
      <c r="X16" s="461"/>
      <c r="Y16" s="461"/>
      <c r="Z16" s="461"/>
      <c r="AA16" s="461"/>
      <c r="AB16" s="462"/>
      <c r="AC16" s="454"/>
    </row>
    <row r="17" spans="1:29" ht="33.75" customHeight="1">
      <c r="A17" s="454"/>
      <c r="B17" s="2210"/>
      <c r="C17" s="458"/>
      <c r="D17" s="2216" t="s">
        <v>784</v>
      </c>
      <c r="E17" s="2217"/>
      <c r="F17" s="2217"/>
      <c r="G17" s="2217"/>
      <c r="H17" s="2217"/>
      <c r="I17" s="2217"/>
      <c r="J17" s="2217"/>
      <c r="K17" s="2217"/>
      <c r="L17" s="2217"/>
      <c r="M17" s="2217"/>
      <c r="N17" s="2217"/>
      <c r="O17" s="2217"/>
      <c r="P17" s="2217"/>
      <c r="Q17" s="461" t="s">
        <v>785</v>
      </c>
      <c r="R17" s="461"/>
      <c r="S17" s="461"/>
      <c r="T17" s="461"/>
      <c r="U17" s="461"/>
      <c r="V17" s="461"/>
      <c r="W17" s="461"/>
      <c r="X17" s="461"/>
      <c r="Y17" s="461"/>
      <c r="Z17" s="461"/>
      <c r="AA17" s="461"/>
      <c r="AB17" s="462"/>
      <c r="AC17" s="454"/>
    </row>
    <row r="18" spans="1:29" ht="33.75" customHeight="1">
      <c r="A18" s="454"/>
      <c r="B18" s="2210"/>
      <c r="C18" s="463"/>
      <c r="D18" s="2216" t="s">
        <v>786</v>
      </c>
      <c r="E18" s="2217"/>
      <c r="F18" s="2217"/>
      <c r="G18" s="2217"/>
      <c r="H18" s="2217"/>
      <c r="I18" s="2217"/>
      <c r="J18" s="2217"/>
      <c r="K18" s="2217"/>
      <c r="L18" s="2217"/>
      <c r="M18" s="2217"/>
      <c r="N18" s="2217"/>
      <c r="O18" s="2217"/>
      <c r="P18" s="2217"/>
      <c r="Q18" s="461" t="s">
        <v>785</v>
      </c>
      <c r="R18" s="461"/>
      <c r="S18" s="461"/>
      <c r="T18" s="461"/>
      <c r="U18" s="461"/>
      <c r="V18" s="461"/>
      <c r="W18" s="461"/>
      <c r="X18" s="461"/>
      <c r="Y18" s="461"/>
      <c r="Z18" s="461"/>
      <c r="AA18" s="461"/>
      <c r="AB18" s="462"/>
      <c r="AC18" s="454"/>
    </row>
    <row r="19" spans="1:29" ht="33.75" customHeight="1">
      <c r="A19" s="454"/>
      <c r="B19" s="2210"/>
      <c r="C19" s="464"/>
      <c r="D19" s="2216" t="s">
        <v>787</v>
      </c>
      <c r="E19" s="2217"/>
      <c r="F19" s="2217"/>
      <c r="G19" s="2217"/>
      <c r="H19" s="2217"/>
      <c r="I19" s="2217"/>
      <c r="J19" s="2217"/>
      <c r="K19" s="2217"/>
      <c r="L19" s="2217"/>
      <c r="M19" s="2217"/>
      <c r="N19" s="2217"/>
      <c r="O19" s="2217"/>
      <c r="P19" s="2217"/>
      <c r="Q19" s="461" t="s">
        <v>788</v>
      </c>
      <c r="R19" s="461"/>
      <c r="S19" s="461"/>
      <c r="T19" s="461"/>
      <c r="U19" s="461"/>
      <c r="V19" s="461"/>
      <c r="W19" s="461"/>
      <c r="X19" s="461"/>
      <c r="Y19" s="461"/>
      <c r="Z19" s="461"/>
      <c r="AA19" s="461"/>
      <c r="AB19" s="462"/>
      <c r="AC19" s="454"/>
    </row>
    <row r="20" spans="1:29" ht="33.75" customHeight="1">
      <c r="A20" s="454"/>
      <c r="B20" s="2210"/>
      <c r="C20" s="464"/>
      <c r="D20" s="2216" t="s">
        <v>789</v>
      </c>
      <c r="E20" s="2217"/>
      <c r="F20" s="2217"/>
      <c r="G20" s="2217"/>
      <c r="H20" s="2217"/>
      <c r="I20" s="2217"/>
      <c r="J20" s="2217"/>
      <c r="K20" s="2217"/>
      <c r="L20" s="2217"/>
      <c r="M20" s="2217"/>
      <c r="N20" s="2217"/>
      <c r="O20" s="2217"/>
      <c r="P20" s="2217"/>
      <c r="Q20" s="465" t="s">
        <v>790</v>
      </c>
      <c r="R20" s="465"/>
      <c r="S20" s="465"/>
      <c r="T20" s="465"/>
      <c r="U20" s="466"/>
      <c r="V20" s="466"/>
      <c r="W20" s="465"/>
      <c r="X20" s="465"/>
      <c r="Y20" s="465"/>
      <c r="Z20" s="465"/>
      <c r="AA20" s="465"/>
      <c r="AB20" s="467"/>
      <c r="AC20" s="454"/>
    </row>
    <row r="21" spans="1:29" ht="33.75" customHeight="1" thickBot="1">
      <c r="A21" s="454"/>
      <c r="B21" s="2211"/>
      <c r="C21" s="468"/>
      <c r="D21" s="2220" t="s">
        <v>791</v>
      </c>
      <c r="E21" s="2221"/>
      <c r="F21" s="2221"/>
      <c r="G21" s="2221"/>
      <c r="H21" s="2221"/>
      <c r="I21" s="2221"/>
      <c r="J21" s="2221"/>
      <c r="K21" s="2221"/>
      <c r="L21" s="2221"/>
      <c r="M21" s="2221"/>
      <c r="N21" s="2221"/>
      <c r="O21" s="2221"/>
      <c r="P21" s="2221"/>
      <c r="Q21" s="469" t="s">
        <v>792</v>
      </c>
      <c r="R21" s="469"/>
      <c r="S21" s="469"/>
      <c r="T21" s="469"/>
      <c r="U21" s="469"/>
      <c r="V21" s="469"/>
      <c r="W21" s="469"/>
      <c r="X21" s="469"/>
      <c r="Y21" s="469"/>
      <c r="Z21" s="469"/>
      <c r="AA21" s="469"/>
      <c r="AB21" s="470"/>
      <c r="AC21" s="454"/>
    </row>
    <row r="22" spans="1:29" ht="6.75" customHeight="1">
      <c r="A22" s="454"/>
      <c r="B22" s="2222"/>
      <c r="C22" s="2222"/>
      <c r="D22" s="2222"/>
      <c r="E22" s="2222"/>
      <c r="F22" s="2222"/>
      <c r="G22" s="2222"/>
      <c r="H22" s="2222"/>
      <c r="I22" s="2222"/>
      <c r="J22" s="2222"/>
      <c r="K22" s="2222"/>
      <c r="L22" s="2222"/>
      <c r="M22" s="2222"/>
      <c r="N22" s="2222"/>
      <c r="O22" s="2222"/>
      <c r="P22" s="2222"/>
      <c r="Q22" s="2222"/>
      <c r="R22" s="2222"/>
      <c r="S22" s="2222"/>
      <c r="T22" s="2222"/>
      <c r="U22" s="2222"/>
      <c r="V22" s="2222"/>
      <c r="W22" s="2222"/>
      <c r="X22" s="2222"/>
      <c r="Y22" s="2222"/>
      <c r="Z22" s="2222"/>
      <c r="AA22" s="2222"/>
      <c r="AB22" s="2222"/>
      <c r="AC22" s="454"/>
    </row>
    <row r="23" spans="1:29" ht="21" customHeight="1">
      <c r="A23" s="471"/>
      <c r="B23" s="2223" t="s">
        <v>793</v>
      </c>
      <c r="C23" s="2223"/>
      <c r="D23" s="2223"/>
      <c r="E23" s="2223"/>
      <c r="F23" s="2223"/>
      <c r="G23" s="2223"/>
      <c r="H23" s="2223"/>
      <c r="I23" s="2223"/>
      <c r="J23" s="2223"/>
      <c r="K23" s="2223"/>
      <c r="L23" s="2223"/>
      <c r="M23" s="2223"/>
      <c r="N23" s="2223"/>
      <c r="O23" s="2223"/>
      <c r="P23" s="2223"/>
      <c r="Q23" s="2223"/>
      <c r="R23" s="2223"/>
      <c r="S23" s="2223"/>
      <c r="T23" s="2223"/>
      <c r="U23" s="2223"/>
      <c r="V23" s="2223"/>
      <c r="W23" s="2223"/>
      <c r="X23" s="2223"/>
      <c r="Y23" s="2223"/>
      <c r="Z23" s="2223"/>
      <c r="AA23" s="2223"/>
      <c r="AB23" s="2223"/>
      <c r="AC23" s="472"/>
    </row>
    <row r="24" spans="1:29" ht="21" customHeight="1">
      <c r="A24" s="471"/>
      <c r="B24" s="2223"/>
      <c r="C24" s="2223"/>
      <c r="D24" s="2223"/>
      <c r="E24" s="2223"/>
      <c r="F24" s="2223"/>
      <c r="G24" s="2223"/>
      <c r="H24" s="2223"/>
      <c r="I24" s="2223"/>
      <c r="J24" s="2223"/>
      <c r="K24" s="2223"/>
      <c r="L24" s="2223"/>
      <c r="M24" s="2223"/>
      <c r="N24" s="2223"/>
      <c r="O24" s="2223"/>
      <c r="P24" s="2223"/>
      <c r="Q24" s="2223"/>
      <c r="R24" s="2223"/>
      <c r="S24" s="2223"/>
      <c r="T24" s="2223"/>
      <c r="U24" s="2223"/>
      <c r="V24" s="2223"/>
      <c r="W24" s="2223"/>
      <c r="X24" s="2223"/>
      <c r="Y24" s="2223"/>
      <c r="Z24" s="2223"/>
      <c r="AA24" s="2223"/>
      <c r="AB24" s="2223"/>
      <c r="AC24" s="472"/>
    </row>
    <row r="25" spans="1:29" ht="21" customHeight="1">
      <c r="A25" s="454"/>
      <c r="B25" s="2223"/>
      <c r="C25" s="2223"/>
      <c r="D25" s="2223"/>
      <c r="E25" s="2223"/>
      <c r="F25" s="2223"/>
      <c r="G25" s="2223"/>
      <c r="H25" s="2223"/>
      <c r="I25" s="2223"/>
      <c r="J25" s="2223"/>
      <c r="K25" s="2223"/>
      <c r="L25" s="2223"/>
      <c r="M25" s="2223"/>
      <c r="N25" s="2223"/>
      <c r="O25" s="2223"/>
      <c r="P25" s="2223"/>
      <c r="Q25" s="2223"/>
      <c r="R25" s="2223"/>
      <c r="S25" s="2223"/>
      <c r="T25" s="2223"/>
      <c r="U25" s="2223"/>
      <c r="V25" s="2223"/>
      <c r="W25" s="2223"/>
      <c r="X25" s="2223"/>
      <c r="Y25" s="2223"/>
      <c r="Z25" s="2223"/>
      <c r="AA25" s="2223"/>
      <c r="AB25" s="2223"/>
      <c r="AC25" s="472"/>
    </row>
    <row r="26" spans="1:29" ht="16.5" customHeight="1">
      <c r="A26" s="456"/>
      <c r="B26" s="2223"/>
      <c r="C26" s="2223"/>
      <c r="D26" s="2223"/>
      <c r="E26" s="2223"/>
      <c r="F26" s="2223"/>
      <c r="G26" s="2223"/>
      <c r="H26" s="2223"/>
      <c r="I26" s="2223"/>
      <c r="J26" s="2223"/>
      <c r="K26" s="2223"/>
      <c r="L26" s="2223"/>
      <c r="M26" s="2223"/>
      <c r="N26" s="2223"/>
      <c r="O26" s="2223"/>
      <c r="P26" s="2223"/>
      <c r="Q26" s="2223"/>
      <c r="R26" s="2223"/>
      <c r="S26" s="2223"/>
      <c r="T26" s="2223"/>
      <c r="U26" s="2223"/>
      <c r="V26" s="2223"/>
      <c r="W26" s="2223"/>
      <c r="X26" s="2223"/>
      <c r="Y26" s="2223"/>
      <c r="Z26" s="2223"/>
      <c r="AA26" s="2223"/>
      <c r="AB26" s="2223"/>
      <c r="AC26" s="472"/>
    </row>
    <row r="27" spans="1:29" ht="24" customHeight="1">
      <c r="A27" s="456"/>
      <c r="B27" s="2223"/>
      <c r="C27" s="2223"/>
      <c r="D27" s="2223"/>
      <c r="E27" s="2223"/>
      <c r="F27" s="2223"/>
      <c r="G27" s="2223"/>
      <c r="H27" s="2223"/>
      <c r="I27" s="2223"/>
      <c r="J27" s="2223"/>
      <c r="K27" s="2223"/>
      <c r="L27" s="2223"/>
      <c r="M27" s="2223"/>
      <c r="N27" s="2223"/>
      <c r="O27" s="2223"/>
      <c r="P27" s="2223"/>
      <c r="Q27" s="2223"/>
      <c r="R27" s="2223"/>
      <c r="S27" s="2223"/>
      <c r="T27" s="2223"/>
      <c r="U27" s="2223"/>
      <c r="V27" s="2223"/>
      <c r="W27" s="2223"/>
      <c r="X27" s="2223"/>
      <c r="Y27" s="2223"/>
      <c r="Z27" s="2223"/>
      <c r="AA27" s="2223"/>
      <c r="AB27" s="2223"/>
      <c r="AC27" s="472"/>
    </row>
    <row r="28" spans="1:29" ht="24" customHeight="1">
      <c r="A28" s="456"/>
      <c r="B28" s="2223"/>
      <c r="C28" s="2223"/>
      <c r="D28" s="2223"/>
      <c r="E28" s="2223"/>
      <c r="F28" s="2223"/>
      <c r="G28" s="2223"/>
      <c r="H28" s="2223"/>
      <c r="I28" s="2223"/>
      <c r="J28" s="2223"/>
      <c r="K28" s="2223"/>
      <c r="L28" s="2223"/>
      <c r="M28" s="2223"/>
      <c r="N28" s="2223"/>
      <c r="O28" s="2223"/>
      <c r="P28" s="2223"/>
      <c r="Q28" s="2223"/>
      <c r="R28" s="2223"/>
      <c r="S28" s="2223"/>
      <c r="T28" s="2223"/>
      <c r="U28" s="2223"/>
      <c r="V28" s="2223"/>
      <c r="W28" s="2223"/>
      <c r="X28" s="2223"/>
      <c r="Y28" s="2223"/>
      <c r="Z28" s="2223"/>
      <c r="AA28" s="2223"/>
      <c r="AB28" s="2223"/>
      <c r="AC28" s="472"/>
    </row>
    <row r="29" spans="1:29" ht="3" customHeight="1">
      <c r="A29" s="473"/>
      <c r="B29" s="474"/>
      <c r="C29" s="475"/>
      <c r="D29" s="473"/>
      <c r="E29" s="473"/>
      <c r="F29" s="473"/>
      <c r="G29" s="473"/>
      <c r="H29" s="473"/>
      <c r="I29" s="473"/>
      <c r="J29" s="473"/>
      <c r="K29" s="473"/>
      <c r="L29" s="473"/>
      <c r="M29" s="473"/>
      <c r="N29" s="473"/>
      <c r="O29" s="473"/>
      <c r="P29" s="473"/>
      <c r="Q29" s="473"/>
      <c r="R29" s="473"/>
      <c r="S29" s="473"/>
      <c r="T29" s="473"/>
      <c r="U29" s="473"/>
      <c r="V29" s="473"/>
      <c r="W29" s="473"/>
      <c r="X29" s="473"/>
      <c r="Y29" s="473"/>
      <c r="Z29" s="473"/>
      <c r="AA29" s="473"/>
      <c r="AB29" s="473"/>
      <c r="AC29" s="473"/>
    </row>
    <row r="30" spans="1:29" ht="24" customHeight="1">
      <c r="A30" s="456"/>
      <c r="B30" s="476"/>
      <c r="C30" s="2208"/>
      <c r="D30" s="2208"/>
      <c r="E30" s="2208"/>
      <c r="F30" s="2208"/>
      <c r="G30" s="2208"/>
      <c r="H30" s="2208"/>
      <c r="I30" s="2208"/>
      <c r="J30" s="2208"/>
      <c r="K30" s="2208"/>
      <c r="L30" s="2208"/>
      <c r="M30" s="2208"/>
      <c r="N30" s="2208"/>
      <c r="O30" s="2208"/>
      <c r="P30" s="2208"/>
      <c r="Q30" s="2208"/>
      <c r="R30" s="2208"/>
      <c r="S30" s="2208"/>
      <c r="T30" s="2208"/>
      <c r="U30" s="2208"/>
      <c r="V30" s="2208"/>
      <c r="W30" s="2208"/>
      <c r="X30" s="2208"/>
      <c r="Y30" s="2208"/>
      <c r="Z30" s="2208"/>
      <c r="AA30" s="2208"/>
      <c r="AB30" s="2208"/>
      <c r="AC30" s="2208"/>
    </row>
    <row r="31" spans="1:29" ht="24" customHeight="1">
      <c r="A31" s="456"/>
      <c r="B31" s="476"/>
      <c r="C31" s="2208"/>
      <c r="D31" s="2208"/>
      <c r="E31" s="2208"/>
      <c r="F31" s="2208"/>
      <c r="G31" s="2208"/>
      <c r="H31" s="2208"/>
      <c r="I31" s="2208"/>
      <c r="J31" s="2208"/>
      <c r="K31" s="2208"/>
      <c r="L31" s="2208"/>
      <c r="M31" s="2208"/>
      <c r="N31" s="2208"/>
      <c r="O31" s="2208"/>
      <c r="P31" s="2208"/>
      <c r="Q31" s="2208"/>
      <c r="R31" s="2208"/>
      <c r="S31" s="2208"/>
      <c r="T31" s="2208"/>
      <c r="U31" s="2208"/>
      <c r="V31" s="2208"/>
      <c r="W31" s="2208"/>
      <c r="X31" s="2208"/>
      <c r="Y31" s="2208"/>
      <c r="Z31" s="2208"/>
      <c r="AA31" s="2208"/>
      <c r="AB31" s="2208"/>
      <c r="AC31" s="2208"/>
    </row>
    <row r="32" spans="1:29" ht="24" customHeight="1">
      <c r="A32" s="456"/>
      <c r="B32" s="477"/>
      <c r="C32" s="456"/>
      <c r="D32" s="456"/>
      <c r="E32" s="456"/>
      <c r="F32" s="456"/>
      <c r="G32" s="456"/>
      <c r="H32" s="456"/>
      <c r="I32" s="456"/>
      <c r="J32" s="456"/>
      <c r="K32" s="456"/>
      <c r="L32" s="456"/>
      <c r="M32" s="456"/>
      <c r="N32" s="456"/>
      <c r="O32" s="456"/>
      <c r="P32" s="456"/>
      <c r="Q32" s="456"/>
      <c r="R32" s="456"/>
      <c r="S32" s="456"/>
      <c r="T32" s="456"/>
      <c r="U32" s="456"/>
      <c r="V32" s="456"/>
      <c r="W32" s="456"/>
      <c r="X32" s="456"/>
      <c r="Y32" s="456"/>
      <c r="Z32" s="456"/>
      <c r="AA32" s="456"/>
      <c r="AB32" s="456"/>
      <c r="AC32" s="456"/>
    </row>
    <row r="33" spans="1:29" ht="24" customHeight="1">
      <c r="A33" s="456"/>
      <c r="B33" s="476"/>
      <c r="C33" s="2208"/>
      <c r="D33" s="2208"/>
      <c r="E33" s="2208"/>
      <c r="F33" s="2208"/>
      <c r="G33" s="2208"/>
      <c r="H33" s="2208"/>
      <c r="I33" s="2208"/>
      <c r="J33" s="2208"/>
      <c r="K33" s="2208"/>
      <c r="L33" s="2208"/>
      <c r="M33" s="2208"/>
      <c r="N33" s="2208"/>
      <c r="O33" s="2208"/>
      <c r="P33" s="2208"/>
      <c r="Q33" s="2208"/>
      <c r="R33" s="2208"/>
      <c r="S33" s="2208"/>
      <c r="T33" s="2208"/>
      <c r="U33" s="2208"/>
      <c r="V33" s="2208"/>
      <c r="W33" s="2208"/>
      <c r="X33" s="2208"/>
      <c r="Y33" s="2208"/>
      <c r="Z33" s="2208"/>
      <c r="AA33" s="2208"/>
      <c r="AB33" s="2208"/>
      <c r="AC33" s="2208"/>
    </row>
    <row r="34" spans="1:29" ht="24" customHeight="1">
      <c r="A34" s="456"/>
      <c r="B34" s="476"/>
      <c r="C34" s="2208"/>
      <c r="D34" s="2208"/>
      <c r="E34" s="2208"/>
      <c r="F34" s="2208"/>
      <c r="G34" s="2208"/>
      <c r="H34" s="2208"/>
      <c r="I34" s="2208"/>
      <c r="J34" s="2208"/>
      <c r="K34" s="2208"/>
      <c r="L34" s="2208"/>
      <c r="M34" s="2208"/>
      <c r="N34" s="2208"/>
      <c r="O34" s="2208"/>
      <c r="P34" s="2208"/>
      <c r="Q34" s="2208"/>
      <c r="R34" s="2208"/>
      <c r="S34" s="2208"/>
      <c r="T34" s="2208"/>
      <c r="U34" s="2208"/>
      <c r="V34" s="2208"/>
      <c r="W34" s="2208"/>
      <c r="X34" s="2208"/>
      <c r="Y34" s="2208"/>
      <c r="Z34" s="2208"/>
      <c r="AA34" s="2208"/>
      <c r="AB34" s="2208"/>
      <c r="AC34" s="2208"/>
    </row>
    <row r="35" spans="1:29" ht="24" customHeight="1">
      <c r="A35" s="456"/>
      <c r="B35" s="477"/>
      <c r="C35" s="456"/>
      <c r="D35" s="456"/>
      <c r="E35" s="456"/>
      <c r="F35" s="456"/>
      <c r="G35" s="456"/>
      <c r="H35" s="456"/>
      <c r="I35" s="456"/>
      <c r="J35" s="456"/>
      <c r="K35" s="456"/>
      <c r="L35" s="456"/>
      <c r="M35" s="456"/>
      <c r="N35" s="456"/>
      <c r="O35" s="456"/>
      <c r="P35" s="456"/>
      <c r="Q35" s="456"/>
      <c r="R35" s="456"/>
      <c r="S35" s="456"/>
      <c r="T35" s="456"/>
      <c r="U35" s="456"/>
      <c r="V35" s="456"/>
      <c r="W35" s="456"/>
      <c r="X35" s="456"/>
      <c r="Y35" s="456"/>
      <c r="Z35" s="456"/>
      <c r="AA35" s="456"/>
      <c r="AB35" s="456"/>
      <c r="AC35" s="456"/>
    </row>
    <row r="36" spans="1:29" ht="24" customHeight="1">
      <c r="A36" s="456"/>
      <c r="B36" s="476"/>
      <c r="C36" s="2208"/>
      <c r="D36" s="2208"/>
      <c r="E36" s="2208"/>
      <c r="F36" s="2208"/>
      <c r="G36" s="2208"/>
      <c r="H36" s="2208"/>
      <c r="I36" s="2208"/>
      <c r="J36" s="2208"/>
      <c r="K36" s="2208"/>
      <c r="L36" s="2208"/>
      <c r="M36" s="2208"/>
      <c r="N36" s="2208"/>
      <c r="O36" s="2208"/>
      <c r="P36" s="2208"/>
      <c r="Q36" s="2208"/>
      <c r="R36" s="2208"/>
      <c r="S36" s="2208"/>
      <c r="T36" s="2208"/>
      <c r="U36" s="2208"/>
      <c r="V36" s="2208"/>
      <c r="W36" s="2208"/>
      <c r="X36" s="2208"/>
      <c r="Y36" s="2208"/>
      <c r="Z36" s="2208"/>
      <c r="AA36" s="2208"/>
      <c r="AB36" s="2208"/>
      <c r="AC36" s="2208"/>
    </row>
    <row r="37" spans="1:29" ht="24" customHeight="1">
      <c r="A37" s="456"/>
      <c r="B37" s="476"/>
      <c r="C37" s="2208"/>
      <c r="D37" s="2208"/>
      <c r="E37" s="2208"/>
      <c r="F37" s="2208"/>
      <c r="G37" s="2208"/>
      <c r="H37" s="2208"/>
      <c r="I37" s="2208"/>
      <c r="J37" s="2208"/>
      <c r="K37" s="2208"/>
      <c r="L37" s="2208"/>
      <c r="M37" s="2208"/>
      <c r="N37" s="2208"/>
      <c r="O37" s="2208"/>
      <c r="P37" s="2208"/>
      <c r="Q37" s="2208"/>
      <c r="R37" s="2208"/>
      <c r="S37" s="2208"/>
      <c r="T37" s="2208"/>
      <c r="U37" s="2208"/>
      <c r="V37" s="2208"/>
      <c r="W37" s="2208"/>
      <c r="X37" s="2208"/>
      <c r="Y37" s="2208"/>
      <c r="Z37" s="2208"/>
      <c r="AA37" s="2208"/>
      <c r="AB37" s="2208"/>
      <c r="AC37" s="2208"/>
    </row>
    <row r="38" spans="1:29" ht="24" customHeight="1">
      <c r="A38" s="456"/>
      <c r="B38" s="476"/>
      <c r="C38" s="478"/>
      <c r="D38" s="478"/>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478"/>
    </row>
    <row r="39" spans="1:29" ht="24" customHeight="1">
      <c r="A39" s="456"/>
      <c r="B39" s="476"/>
      <c r="C39" s="2208"/>
      <c r="D39" s="2208"/>
      <c r="E39" s="2208"/>
      <c r="F39" s="2208"/>
      <c r="G39" s="2208"/>
      <c r="H39" s="2208"/>
      <c r="I39" s="2208"/>
      <c r="J39" s="2208"/>
      <c r="K39" s="2208"/>
      <c r="L39" s="2208"/>
      <c r="M39" s="2208"/>
      <c r="N39" s="2208"/>
      <c r="O39" s="2208"/>
      <c r="P39" s="2208"/>
      <c r="Q39" s="2208"/>
      <c r="R39" s="2208"/>
      <c r="S39" s="2208"/>
      <c r="T39" s="2208"/>
      <c r="U39" s="2208"/>
      <c r="V39" s="2208"/>
      <c r="W39" s="2208"/>
      <c r="X39" s="2208"/>
      <c r="Y39" s="2208"/>
      <c r="Z39" s="2208"/>
      <c r="AA39" s="2208"/>
      <c r="AB39" s="2208"/>
      <c r="AC39" s="2208"/>
    </row>
    <row r="40" spans="1:29" ht="24" customHeight="1">
      <c r="A40" s="457"/>
      <c r="B40" s="479"/>
      <c r="C40" s="2207"/>
      <c r="D40" s="2207"/>
      <c r="E40" s="2207"/>
      <c r="F40" s="2207"/>
      <c r="G40" s="2207"/>
      <c r="H40" s="2207"/>
      <c r="I40" s="2207"/>
      <c r="J40" s="2207"/>
      <c r="K40" s="2207"/>
      <c r="L40" s="2207"/>
      <c r="M40" s="2207"/>
      <c r="N40" s="2207"/>
      <c r="O40" s="2207"/>
      <c r="P40" s="2207"/>
      <c r="Q40" s="2207"/>
      <c r="R40" s="2207"/>
      <c r="S40" s="2207"/>
      <c r="T40" s="2207"/>
      <c r="U40" s="2207"/>
      <c r="V40" s="2207"/>
      <c r="W40" s="2207"/>
      <c r="X40" s="2207"/>
      <c r="Y40" s="2207"/>
      <c r="Z40" s="2207"/>
      <c r="AA40" s="2207"/>
      <c r="AB40" s="2207"/>
      <c r="AC40" s="2207"/>
    </row>
    <row r="41" spans="1:29" ht="24" customHeight="1">
      <c r="A41" s="457"/>
      <c r="B41" s="457"/>
      <c r="C41" s="480"/>
      <c r="D41" s="480"/>
      <c r="E41" s="480"/>
      <c r="F41" s="480"/>
      <c r="G41" s="480"/>
      <c r="H41" s="480"/>
      <c r="I41" s="480"/>
      <c r="J41" s="480"/>
      <c r="K41" s="480"/>
      <c r="L41" s="480"/>
      <c r="M41" s="480"/>
      <c r="N41" s="480"/>
      <c r="O41" s="480"/>
      <c r="P41" s="480"/>
      <c r="Q41" s="480"/>
      <c r="R41" s="480"/>
      <c r="S41" s="480"/>
      <c r="T41" s="480"/>
      <c r="U41" s="480"/>
      <c r="V41" s="480"/>
      <c r="W41" s="480"/>
      <c r="X41" s="480"/>
      <c r="Y41" s="480"/>
      <c r="Z41" s="480"/>
      <c r="AA41" s="480"/>
      <c r="AB41" s="480"/>
      <c r="AC41" s="480"/>
    </row>
    <row r="42" spans="1:29" ht="24" customHeight="1">
      <c r="A42" s="481"/>
      <c r="C42" s="457"/>
      <c r="D42" s="457"/>
      <c r="E42" s="457"/>
      <c r="F42" s="457"/>
      <c r="G42" s="457"/>
      <c r="H42" s="457"/>
      <c r="I42" s="457"/>
      <c r="J42" s="457"/>
      <c r="K42" s="457"/>
      <c r="L42" s="457"/>
      <c r="M42" s="457"/>
      <c r="N42" s="457"/>
      <c r="O42" s="457"/>
      <c r="P42" s="457"/>
      <c r="Q42" s="457"/>
      <c r="R42" s="457"/>
      <c r="S42" s="457"/>
      <c r="T42" s="457"/>
      <c r="U42" s="457"/>
      <c r="V42" s="457"/>
      <c r="W42" s="457"/>
      <c r="X42" s="457"/>
      <c r="Y42" s="457"/>
      <c r="Z42" s="457"/>
      <c r="AA42" s="457"/>
      <c r="AB42" s="457"/>
      <c r="AC42" s="457"/>
    </row>
    <row r="43" spans="1:29" ht="24" customHeight="1">
      <c r="A43" s="457"/>
      <c r="B43" s="482"/>
      <c r="C43" s="457"/>
      <c r="D43" s="457"/>
      <c r="E43" s="457"/>
      <c r="F43" s="457"/>
      <c r="G43" s="457"/>
      <c r="H43" s="457"/>
      <c r="I43" s="457"/>
      <c r="J43" s="457"/>
      <c r="K43" s="457"/>
      <c r="L43" s="457"/>
      <c r="M43" s="457"/>
      <c r="N43" s="457"/>
      <c r="O43" s="457"/>
      <c r="P43" s="457"/>
      <c r="Q43" s="457"/>
      <c r="R43" s="457"/>
      <c r="S43" s="457"/>
      <c r="T43" s="457"/>
      <c r="U43" s="457"/>
      <c r="V43" s="457"/>
      <c r="W43" s="457"/>
      <c r="X43" s="457"/>
      <c r="Y43" s="457"/>
      <c r="Z43" s="457"/>
      <c r="AA43" s="457"/>
      <c r="AB43" s="457"/>
      <c r="AC43" s="457"/>
    </row>
    <row r="44" spans="1:29" ht="24" customHeight="1">
      <c r="A44" s="457"/>
      <c r="B44" s="479"/>
      <c r="C44" s="2207"/>
      <c r="D44" s="2207"/>
      <c r="E44" s="2207"/>
      <c r="F44" s="2207"/>
      <c r="G44" s="2207"/>
      <c r="H44" s="2207"/>
      <c r="I44" s="2207"/>
      <c r="J44" s="2207"/>
      <c r="K44" s="2207"/>
      <c r="L44" s="2207"/>
      <c r="M44" s="2207"/>
      <c r="N44" s="2207"/>
      <c r="O44" s="2207"/>
      <c r="P44" s="2207"/>
      <c r="Q44" s="2207"/>
      <c r="R44" s="2207"/>
      <c r="S44" s="2207"/>
      <c r="T44" s="2207"/>
      <c r="U44" s="2207"/>
      <c r="V44" s="2207"/>
      <c r="W44" s="2207"/>
      <c r="X44" s="2207"/>
      <c r="Y44" s="2207"/>
      <c r="Z44" s="2207"/>
      <c r="AA44" s="2207"/>
      <c r="AB44" s="2207"/>
      <c r="AC44" s="2207"/>
    </row>
    <row r="45" spans="1:29" ht="24" customHeight="1">
      <c r="A45" s="457"/>
      <c r="B45" s="479"/>
      <c r="C45" s="2207"/>
      <c r="D45" s="2207"/>
      <c r="E45" s="2207"/>
      <c r="F45" s="2207"/>
      <c r="G45" s="2207"/>
      <c r="H45" s="2207"/>
      <c r="I45" s="2207"/>
      <c r="J45" s="2207"/>
      <c r="K45" s="2207"/>
      <c r="L45" s="2207"/>
      <c r="M45" s="2207"/>
      <c r="N45" s="2207"/>
      <c r="O45" s="2207"/>
      <c r="P45" s="2207"/>
      <c r="Q45" s="2207"/>
      <c r="R45" s="2207"/>
      <c r="S45" s="2207"/>
      <c r="T45" s="2207"/>
      <c r="U45" s="2207"/>
      <c r="V45" s="2207"/>
      <c r="W45" s="2207"/>
      <c r="X45" s="2207"/>
      <c r="Y45" s="2207"/>
      <c r="Z45" s="2207"/>
      <c r="AA45" s="2207"/>
      <c r="AB45" s="2207"/>
      <c r="AC45" s="2207"/>
    </row>
    <row r="46" spans="1:29" ht="24" customHeight="1">
      <c r="A46" s="457"/>
      <c r="B46" s="482"/>
      <c r="C46" s="457"/>
      <c r="D46" s="457"/>
      <c r="E46" s="457"/>
      <c r="F46" s="457"/>
      <c r="G46" s="457"/>
      <c r="H46" s="457"/>
      <c r="I46" s="457"/>
      <c r="J46" s="457"/>
      <c r="K46" s="457"/>
      <c r="L46" s="457"/>
      <c r="M46" s="457"/>
      <c r="N46" s="457"/>
      <c r="O46" s="457"/>
      <c r="P46" s="457"/>
      <c r="Q46" s="457"/>
      <c r="R46" s="457"/>
      <c r="S46" s="457"/>
      <c r="T46" s="457"/>
      <c r="U46" s="457"/>
      <c r="V46" s="457"/>
      <c r="W46" s="457"/>
      <c r="X46" s="457"/>
      <c r="Y46" s="457"/>
      <c r="Z46" s="457"/>
      <c r="AA46" s="457"/>
      <c r="AB46" s="457"/>
      <c r="AC46" s="457"/>
    </row>
    <row r="47" spans="1:29" ht="24" customHeight="1">
      <c r="A47" s="457"/>
      <c r="B47" s="479"/>
      <c r="C47" s="2207"/>
      <c r="D47" s="2207"/>
      <c r="E47" s="2207"/>
      <c r="F47" s="2207"/>
      <c r="G47" s="2207"/>
      <c r="H47" s="2207"/>
      <c r="I47" s="2207"/>
      <c r="J47" s="2207"/>
      <c r="K47" s="2207"/>
      <c r="L47" s="2207"/>
      <c r="M47" s="2207"/>
      <c r="N47" s="2207"/>
      <c r="O47" s="2207"/>
      <c r="P47" s="2207"/>
      <c r="Q47" s="2207"/>
      <c r="R47" s="2207"/>
      <c r="S47" s="2207"/>
      <c r="T47" s="2207"/>
      <c r="U47" s="2207"/>
      <c r="V47" s="2207"/>
      <c r="W47" s="2207"/>
      <c r="X47" s="2207"/>
      <c r="Y47" s="2207"/>
      <c r="Z47" s="2207"/>
      <c r="AA47" s="2207"/>
      <c r="AB47" s="2207"/>
      <c r="AC47" s="2207"/>
    </row>
    <row r="48" spans="1:29" ht="24" customHeight="1">
      <c r="A48" s="457"/>
      <c r="B48" s="479"/>
      <c r="C48" s="2207"/>
      <c r="D48" s="2207"/>
      <c r="E48" s="2207"/>
      <c r="F48" s="2207"/>
      <c r="G48" s="2207"/>
      <c r="H48" s="2207"/>
      <c r="I48" s="2207"/>
      <c r="J48" s="2207"/>
      <c r="K48" s="2207"/>
      <c r="L48" s="2207"/>
      <c r="M48" s="2207"/>
      <c r="N48" s="2207"/>
      <c r="O48" s="2207"/>
      <c r="P48" s="2207"/>
      <c r="Q48" s="2207"/>
      <c r="R48" s="2207"/>
      <c r="S48" s="2207"/>
      <c r="T48" s="2207"/>
      <c r="U48" s="2207"/>
      <c r="V48" s="2207"/>
      <c r="W48" s="2207"/>
      <c r="X48" s="2207"/>
      <c r="Y48" s="2207"/>
      <c r="Z48" s="2207"/>
      <c r="AA48" s="2207"/>
      <c r="AB48" s="2207"/>
      <c r="AC48" s="2207"/>
    </row>
    <row r="49" spans="1:29" ht="24" customHeight="1">
      <c r="A49" s="457"/>
      <c r="B49" s="457"/>
      <c r="C49" s="480"/>
      <c r="D49" s="480"/>
      <c r="E49" s="480"/>
      <c r="F49" s="480"/>
      <c r="G49" s="480"/>
      <c r="H49" s="480"/>
      <c r="I49" s="480"/>
      <c r="J49" s="480"/>
      <c r="K49" s="480"/>
      <c r="L49" s="480"/>
      <c r="M49" s="480"/>
      <c r="N49" s="480"/>
      <c r="O49" s="480"/>
      <c r="P49" s="480"/>
      <c r="Q49" s="480"/>
      <c r="R49" s="480"/>
      <c r="S49" s="480"/>
      <c r="T49" s="480"/>
      <c r="U49" s="480"/>
      <c r="V49" s="480"/>
      <c r="W49" s="480"/>
      <c r="X49" s="480"/>
      <c r="Y49" s="480"/>
      <c r="Z49" s="480"/>
      <c r="AA49" s="480"/>
      <c r="AB49" s="480"/>
      <c r="AC49" s="480"/>
    </row>
    <row r="50" spans="1:29" ht="24" customHeight="1">
      <c r="A50" s="457"/>
      <c r="C50" s="457"/>
      <c r="D50" s="457"/>
      <c r="E50" s="457"/>
      <c r="F50" s="457"/>
      <c r="G50" s="457"/>
      <c r="H50" s="457"/>
      <c r="I50" s="457"/>
      <c r="J50" s="457"/>
      <c r="K50" s="457"/>
      <c r="L50" s="457"/>
      <c r="M50" s="457"/>
      <c r="N50" s="457"/>
      <c r="O50" s="457"/>
      <c r="P50" s="457"/>
      <c r="Q50" s="457"/>
      <c r="R50" s="457"/>
      <c r="S50" s="457"/>
      <c r="T50" s="457"/>
      <c r="U50" s="457"/>
      <c r="V50" s="457"/>
      <c r="W50" s="457"/>
      <c r="X50" s="457"/>
      <c r="Y50" s="457"/>
      <c r="Z50" s="457"/>
      <c r="AA50" s="457"/>
      <c r="AB50" s="457"/>
      <c r="AC50" s="457"/>
    </row>
    <row r="51" spans="1:29" ht="24" customHeight="1">
      <c r="A51" s="457"/>
      <c r="B51" s="482"/>
      <c r="C51" s="457"/>
      <c r="D51" s="457"/>
      <c r="E51" s="457"/>
      <c r="F51" s="457"/>
      <c r="G51" s="457"/>
      <c r="H51" s="457"/>
      <c r="I51" s="457"/>
      <c r="J51" s="457"/>
      <c r="K51" s="457"/>
      <c r="L51" s="457"/>
      <c r="M51" s="457"/>
      <c r="N51" s="457"/>
      <c r="O51" s="457"/>
      <c r="P51" s="457"/>
      <c r="Q51" s="457"/>
      <c r="R51" s="457"/>
      <c r="S51" s="457"/>
      <c r="T51" s="457"/>
      <c r="U51" s="457"/>
      <c r="V51" s="457"/>
      <c r="W51" s="457"/>
      <c r="X51" s="457"/>
      <c r="Y51" s="457"/>
      <c r="Z51" s="457"/>
      <c r="AA51" s="457"/>
      <c r="AB51" s="457"/>
      <c r="AC51" s="457"/>
    </row>
    <row r="52" spans="1:29" ht="24" customHeight="1">
      <c r="A52" s="457"/>
      <c r="B52" s="479"/>
      <c r="C52" s="2207"/>
      <c r="D52" s="2207"/>
      <c r="E52" s="2207"/>
      <c r="F52" s="2207"/>
      <c r="G52" s="2207"/>
      <c r="H52" s="2207"/>
      <c r="I52" s="2207"/>
      <c r="J52" s="2207"/>
      <c r="K52" s="2207"/>
      <c r="L52" s="2207"/>
      <c r="M52" s="2207"/>
      <c r="N52" s="2207"/>
      <c r="O52" s="2207"/>
      <c r="P52" s="2207"/>
      <c r="Q52" s="2207"/>
      <c r="R52" s="2207"/>
      <c r="S52" s="2207"/>
      <c r="T52" s="2207"/>
      <c r="U52" s="2207"/>
      <c r="V52" s="2207"/>
      <c r="W52" s="2207"/>
      <c r="X52" s="2207"/>
      <c r="Y52" s="2207"/>
      <c r="Z52" s="2207"/>
      <c r="AA52" s="2207"/>
      <c r="AB52" s="2207"/>
      <c r="AC52" s="2207"/>
    </row>
    <row r="53" spans="1:29" ht="24" customHeight="1">
      <c r="A53" s="457"/>
      <c r="B53" s="479"/>
      <c r="C53" s="2207"/>
      <c r="D53" s="2207"/>
      <c r="E53" s="2207"/>
      <c r="F53" s="2207"/>
      <c r="G53" s="2207"/>
      <c r="H53" s="2207"/>
      <c r="I53" s="2207"/>
      <c r="J53" s="2207"/>
      <c r="K53" s="2207"/>
      <c r="L53" s="2207"/>
      <c r="M53" s="2207"/>
      <c r="N53" s="2207"/>
      <c r="O53" s="2207"/>
      <c r="P53" s="2207"/>
      <c r="Q53" s="2207"/>
      <c r="R53" s="2207"/>
      <c r="S53" s="2207"/>
      <c r="T53" s="2207"/>
      <c r="U53" s="2207"/>
      <c r="V53" s="2207"/>
      <c r="W53" s="2207"/>
      <c r="X53" s="2207"/>
      <c r="Y53" s="2207"/>
      <c r="Z53" s="2207"/>
      <c r="AA53" s="2207"/>
      <c r="AB53" s="2207"/>
      <c r="AC53" s="2207"/>
    </row>
    <row r="54" spans="1:29" ht="24" customHeight="1">
      <c r="A54" s="457"/>
      <c r="B54" s="479"/>
      <c r="C54" s="2207"/>
      <c r="D54" s="2207"/>
      <c r="E54" s="2207"/>
      <c r="F54" s="2207"/>
      <c r="G54" s="2207"/>
      <c r="H54" s="2207"/>
      <c r="I54" s="2207"/>
      <c r="J54" s="2207"/>
      <c r="K54" s="2207"/>
      <c r="L54" s="2207"/>
      <c r="M54" s="2207"/>
      <c r="N54" s="2207"/>
      <c r="O54" s="2207"/>
      <c r="P54" s="2207"/>
      <c r="Q54" s="2207"/>
      <c r="R54" s="2207"/>
      <c r="S54" s="2207"/>
      <c r="T54" s="2207"/>
      <c r="U54" s="2207"/>
      <c r="V54" s="2207"/>
      <c r="W54" s="2207"/>
      <c r="X54" s="2207"/>
      <c r="Y54" s="2207"/>
      <c r="Z54" s="2207"/>
      <c r="AA54" s="2207"/>
      <c r="AB54" s="2207"/>
      <c r="AC54" s="2207"/>
    </row>
    <row r="55" spans="1:29" ht="24" customHeight="1">
      <c r="A55" s="457"/>
      <c r="B55" s="479"/>
      <c r="C55" s="480"/>
      <c r="D55" s="480"/>
      <c r="E55" s="480"/>
      <c r="F55" s="480"/>
      <c r="G55" s="480"/>
      <c r="H55" s="480"/>
      <c r="I55" s="480"/>
      <c r="J55" s="480"/>
      <c r="K55" s="480"/>
      <c r="L55" s="480"/>
      <c r="M55" s="480"/>
      <c r="N55" s="480"/>
      <c r="O55" s="480"/>
      <c r="P55" s="480"/>
      <c r="Q55" s="480"/>
      <c r="R55" s="480"/>
      <c r="S55" s="480"/>
      <c r="T55" s="480"/>
      <c r="U55" s="480"/>
      <c r="V55" s="480"/>
      <c r="W55" s="480"/>
      <c r="X55" s="480"/>
      <c r="Y55" s="480"/>
      <c r="Z55" s="480"/>
      <c r="AA55" s="480"/>
      <c r="AB55" s="480"/>
      <c r="AC55" s="480"/>
    </row>
    <row r="56" spans="1:29" ht="24" customHeight="1">
      <c r="A56" s="457"/>
      <c r="B56" s="479"/>
      <c r="C56" s="480"/>
      <c r="D56" s="480"/>
      <c r="E56" s="480"/>
      <c r="F56" s="480"/>
      <c r="G56" s="480"/>
      <c r="H56" s="480"/>
      <c r="I56" s="480"/>
      <c r="J56" s="480"/>
      <c r="K56" s="480"/>
      <c r="L56" s="480"/>
      <c r="M56" s="480"/>
      <c r="N56" s="480"/>
      <c r="O56" s="480"/>
      <c r="P56" s="480"/>
      <c r="Q56" s="480"/>
      <c r="R56" s="480"/>
      <c r="S56" s="480"/>
      <c r="T56" s="480"/>
      <c r="U56" s="480"/>
      <c r="V56" s="480"/>
      <c r="W56" s="480"/>
      <c r="X56" s="480"/>
      <c r="Y56" s="480"/>
      <c r="Z56" s="480"/>
      <c r="AA56" s="480"/>
      <c r="AB56" s="480"/>
      <c r="AC56" s="480"/>
    </row>
    <row r="57" spans="1:29" ht="17.25" customHeight="1">
      <c r="C57" s="457"/>
      <c r="D57" s="457"/>
      <c r="E57" s="457"/>
      <c r="F57" s="457"/>
      <c r="G57" s="457"/>
      <c r="H57" s="457"/>
      <c r="I57" s="457"/>
      <c r="J57" s="457"/>
      <c r="K57" s="457"/>
      <c r="L57" s="457"/>
      <c r="M57" s="457"/>
      <c r="N57" s="457"/>
      <c r="O57" s="457"/>
      <c r="P57" s="457"/>
      <c r="Q57" s="457"/>
      <c r="R57" s="457"/>
      <c r="S57" s="457"/>
      <c r="T57" s="457"/>
      <c r="U57" s="457"/>
      <c r="V57" s="457"/>
      <c r="W57" s="457"/>
      <c r="X57" s="457"/>
      <c r="Y57" s="457"/>
      <c r="Z57" s="457"/>
      <c r="AA57" s="457"/>
      <c r="AB57" s="457"/>
      <c r="AC57" s="457"/>
    </row>
    <row r="58" spans="1:29" ht="17.25" customHeight="1">
      <c r="C58" s="457"/>
      <c r="D58" s="457"/>
      <c r="E58" s="457"/>
      <c r="F58" s="457"/>
      <c r="G58" s="457"/>
      <c r="H58" s="457"/>
      <c r="I58" s="457"/>
      <c r="J58" s="457"/>
      <c r="K58" s="457"/>
      <c r="L58" s="457"/>
      <c r="M58" s="457"/>
      <c r="N58" s="457"/>
      <c r="O58" s="457"/>
      <c r="P58" s="457"/>
      <c r="Q58" s="457"/>
      <c r="R58" s="457"/>
      <c r="S58" s="457"/>
      <c r="T58" s="457"/>
      <c r="U58" s="457"/>
      <c r="V58" s="457"/>
      <c r="W58" s="457"/>
      <c r="X58" s="457"/>
      <c r="Y58" s="457"/>
      <c r="Z58" s="457"/>
      <c r="AA58" s="457"/>
      <c r="AB58" s="457"/>
      <c r="AC58" s="457"/>
    </row>
    <row r="59" spans="1:29" ht="17.25" customHeight="1">
      <c r="C59" s="457"/>
      <c r="D59" s="457"/>
      <c r="E59" s="457"/>
      <c r="F59" s="457"/>
      <c r="G59" s="457"/>
      <c r="H59" s="457"/>
      <c r="I59" s="457"/>
      <c r="J59" s="457"/>
      <c r="K59" s="457"/>
      <c r="L59" s="457"/>
      <c r="M59" s="457"/>
      <c r="N59" s="457"/>
      <c r="O59" s="457"/>
      <c r="P59" s="457"/>
      <c r="Q59" s="457"/>
      <c r="R59" s="457"/>
      <c r="S59" s="457"/>
      <c r="T59" s="457"/>
      <c r="U59" s="457"/>
      <c r="V59" s="457"/>
      <c r="W59" s="457"/>
      <c r="X59" s="457"/>
      <c r="Y59" s="457"/>
      <c r="Z59" s="457"/>
      <c r="AA59" s="457"/>
      <c r="AB59" s="457"/>
      <c r="AC59" s="457"/>
    </row>
    <row r="60" spans="1:29" ht="17.25" customHeight="1">
      <c r="C60" s="457"/>
      <c r="D60" s="457"/>
      <c r="E60" s="457"/>
      <c r="F60" s="457"/>
      <c r="G60" s="457"/>
      <c r="H60" s="457"/>
      <c r="I60" s="457"/>
      <c r="J60" s="457"/>
      <c r="K60" s="457"/>
      <c r="L60" s="457"/>
      <c r="M60" s="457"/>
      <c r="N60" s="457"/>
      <c r="O60" s="457"/>
      <c r="P60" s="457"/>
      <c r="Q60" s="457"/>
      <c r="R60" s="457"/>
      <c r="S60" s="457"/>
      <c r="T60" s="457"/>
      <c r="U60" s="457"/>
      <c r="V60" s="457"/>
      <c r="W60" s="457"/>
      <c r="X60" s="457"/>
      <c r="Y60" s="457"/>
      <c r="Z60" s="457"/>
      <c r="AA60" s="457"/>
      <c r="AB60" s="457"/>
      <c r="AC60" s="457"/>
    </row>
    <row r="61" spans="1:29" ht="17.25" customHeight="1">
      <c r="C61" s="457"/>
      <c r="D61" s="457"/>
      <c r="E61" s="457"/>
      <c r="F61" s="457"/>
      <c r="G61" s="457"/>
      <c r="H61" s="457"/>
      <c r="I61" s="457"/>
      <c r="J61" s="457"/>
      <c r="K61" s="457"/>
      <c r="L61" s="457"/>
      <c r="M61" s="457"/>
      <c r="N61" s="457"/>
      <c r="O61" s="457"/>
      <c r="P61" s="457"/>
      <c r="Q61" s="457"/>
      <c r="R61" s="457"/>
      <c r="S61" s="457"/>
      <c r="T61" s="457"/>
      <c r="U61" s="457"/>
      <c r="V61" s="457"/>
      <c r="W61" s="457"/>
      <c r="X61" s="457"/>
      <c r="Y61" s="457"/>
      <c r="Z61" s="457"/>
      <c r="AA61" s="457"/>
      <c r="AB61" s="457"/>
      <c r="AC61" s="457"/>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2"/>
  <dataValidations count="2">
    <dataValidation type="list" allowBlank="1" showInputMessage="1" showErrorMessage="1" sqref="C14:C21" xr:uid="{FBF738DF-674A-46A8-8CD5-3874B34EEAB1}">
      <formula1>"○"</formula1>
    </dataValidation>
    <dataValidation type="list" allowBlank="1" showInputMessage="1" showErrorMessage="1" sqref="B52:B54 B47:B48 B44:B45 B39:B40 B36:B37 B33:B34 B30:B31" xr:uid="{3A7CE8EF-5926-43AE-9180-70A1101F20A8}">
      <formula1>"✓"</formula1>
    </dataValidation>
  </dataValidations>
  <pageMargins left="0.7" right="0.7" top="0.75" bottom="0.75" header="0.3" footer="0.3"/>
  <pageSetup paperSize="9" scale="7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39183-29D3-4C2F-B570-C8DA5294C6B3}">
  <sheetPr>
    <pageSetUpPr fitToPage="1"/>
  </sheetPr>
  <dimension ref="B1:AF53"/>
  <sheetViews>
    <sheetView tabSelected="1" zoomScaleNormal="100" workbookViewId="0">
      <selection activeCell="E1" sqref="E1"/>
    </sheetView>
  </sheetViews>
  <sheetFormatPr defaultColWidth="4" defaultRowHeight="13"/>
  <cols>
    <col min="1" max="1" width="1.7265625" style="626" customWidth="1"/>
    <col min="2" max="2" width="2.08984375" style="626" customWidth="1"/>
    <col min="3" max="3" width="2.36328125" style="626" customWidth="1"/>
    <col min="4" max="22" width="4" style="626"/>
    <col min="23" max="23" width="2.6328125" style="626" customWidth="1"/>
    <col min="24" max="24" width="5.453125" style="626" customWidth="1"/>
    <col min="25" max="27" width="4" style="626"/>
    <col min="28" max="28" width="5.08984375" style="626" customWidth="1"/>
    <col min="29" max="29" width="7.08984375" style="626" customWidth="1"/>
    <col min="30" max="30" width="1.7265625" style="626" customWidth="1"/>
    <col min="31" max="258" width="4" style="626"/>
    <col min="259" max="259" width="1.7265625" style="626" customWidth="1"/>
    <col min="260" max="260" width="2.08984375" style="626" customWidth="1"/>
    <col min="261" max="261" width="2.36328125" style="626" customWidth="1"/>
    <col min="262" max="280" width="4" style="626"/>
    <col min="281" max="284" width="2.36328125" style="626" customWidth="1"/>
    <col min="285" max="285" width="2.08984375" style="626" customWidth="1"/>
    <col min="286" max="514" width="4" style="626"/>
    <col min="515" max="515" width="1.7265625" style="626" customWidth="1"/>
    <col min="516" max="516" width="2.08984375" style="626" customWidth="1"/>
    <col min="517" max="517" width="2.36328125" style="626" customWidth="1"/>
    <col min="518" max="536" width="4" style="626"/>
    <col min="537" max="540" width="2.36328125" style="626" customWidth="1"/>
    <col min="541" max="541" width="2.08984375" style="626" customWidth="1"/>
    <col min="542" max="770" width="4" style="626"/>
    <col min="771" max="771" width="1.7265625" style="626" customWidth="1"/>
    <col min="772" max="772" width="2.08984375" style="626" customWidth="1"/>
    <col min="773" max="773" width="2.36328125" style="626" customWidth="1"/>
    <col min="774" max="792" width="4" style="626"/>
    <col min="793" max="796" width="2.36328125" style="626" customWidth="1"/>
    <col min="797" max="797" width="2.08984375" style="626" customWidth="1"/>
    <col min="798" max="1026" width="4" style="626"/>
    <col min="1027" max="1027" width="1.7265625" style="626" customWidth="1"/>
    <col min="1028" max="1028" width="2.08984375" style="626" customWidth="1"/>
    <col min="1029" max="1029" width="2.36328125" style="626" customWidth="1"/>
    <col min="1030" max="1048" width="4" style="626"/>
    <col min="1049" max="1052" width="2.36328125" style="626" customWidth="1"/>
    <col min="1053" max="1053" width="2.08984375" style="626" customWidth="1"/>
    <col min="1054" max="1282" width="4" style="626"/>
    <col min="1283" max="1283" width="1.7265625" style="626" customWidth="1"/>
    <col min="1284" max="1284" width="2.08984375" style="626" customWidth="1"/>
    <col min="1285" max="1285" width="2.36328125" style="626" customWidth="1"/>
    <col min="1286" max="1304" width="4" style="626"/>
    <col min="1305" max="1308" width="2.36328125" style="626" customWidth="1"/>
    <col min="1309" max="1309" width="2.08984375" style="626" customWidth="1"/>
    <col min="1310" max="1538" width="4" style="626"/>
    <col min="1539" max="1539" width="1.7265625" style="626" customWidth="1"/>
    <col min="1540" max="1540" width="2.08984375" style="626" customWidth="1"/>
    <col min="1541" max="1541" width="2.36328125" style="626" customWidth="1"/>
    <col min="1542" max="1560" width="4" style="626"/>
    <col min="1561" max="1564" width="2.36328125" style="626" customWidth="1"/>
    <col min="1565" max="1565" width="2.08984375" style="626" customWidth="1"/>
    <col min="1566" max="1794" width="4" style="626"/>
    <col min="1795" max="1795" width="1.7265625" style="626" customWidth="1"/>
    <col min="1796" max="1796" width="2.08984375" style="626" customWidth="1"/>
    <col min="1797" max="1797" width="2.36328125" style="626" customWidth="1"/>
    <col min="1798" max="1816" width="4" style="626"/>
    <col min="1817" max="1820" width="2.36328125" style="626" customWidth="1"/>
    <col min="1821" max="1821" width="2.08984375" style="626" customWidth="1"/>
    <col min="1822" max="2050" width="4" style="626"/>
    <col min="2051" max="2051" width="1.7265625" style="626" customWidth="1"/>
    <col min="2052" max="2052" width="2.08984375" style="626" customWidth="1"/>
    <col min="2053" max="2053" width="2.36328125" style="626" customWidth="1"/>
    <col min="2054" max="2072" width="4" style="626"/>
    <col min="2073" max="2076" width="2.36328125" style="626" customWidth="1"/>
    <col min="2077" max="2077" width="2.08984375" style="626" customWidth="1"/>
    <col min="2078" max="2306" width="4" style="626"/>
    <col min="2307" max="2307" width="1.7265625" style="626" customWidth="1"/>
    <col min="2308" max="2308" width="2.08984375" style="626" customWidth="1"/>
    <col min="2309" max="2309" width="2.36328125" style="626" customWidth="1"/>
    <col min="2310" max="2328" width="4" style="626"/>
    <col min="2329" max="2332" width="2.36328125" style="626" customWidth="1"/>
    <col min="2333" max="2333" width="2.08984375" style="626" customWidth="1"/>
    <col min="2334" max="2562" width="4" style="626"/>
    <col min="2563" max="2563" width="1.7265625" style="626" customWidth="1"/>
    <col min="2564" max="2564" width="2.08984375" style="626" customWidth="1"/>
    <col min="2565" max="2565" width="2.36328125" style="626" customWidth="1"/>
    <col min="2566" max="2584" width="4" style="626"/>
    <col min="2585" max="2588" width="2.36328125" style="626" customWidth="1"/>
    <col min="2589" max="2589" width="2.08984375" style="626" customWidth="1"/>
    <col min="2590" max="2818" width="4" style="626"/>
    <col min="2819" max="2819" width="1.7265625" style="626" customWidth="1"/>
    <col min="2820" max="2820" width="2.08984375" style="626" customWidth="1"/>
    <col min="2821" max="2821" width="2.36328125" style="626" customWidth="1"/>
    <col min="2822" max="2840" width="4" style="626"/>
    <col min="2841" max="2844" width="2.36328125" style="626" customWidth="1"/>
    <col min="2845" max="2845" width="2.08984375" style="626" customWidth="1"/>
    <col min="2846" max="3074" width="4" style="626"/>
    <col min="3075" max="3075" width="1.7265625" style="626" customWidth="1"/>
    <col min="3076" max="3076" width="2.08984375" style="626" customWidth="1"/>
    <col min="3077" max="3077" width="2.36328125" style="626" customWidth="1"/>
    <col min="3078" max="3096" width="4" style="626"/>
    <col min="3097" max="3100" width="2.36328125" style="626" customWidth="1"/>
    <col min="3101" max="3101" width="2.08984375" style="626" customWidth="1"/>
    <col min="3102" max="3330" width="4" style="626"/>
    <col min="3331" max="3331" width="1.7265625" style="626" customWidth="1"/>
    <col min="3332" max="3332" width="2.08984375" style="626" customWidth="1"/>
    <col min="3333" max="3333" width="2.36328125" style="626" customWidth="1"/>
    <col min="3334" max="3352" width="4" style="626"/>
    <col min="3353" max="3356" width="2.36328125" style="626" customWidth="1"/>
    <col min="3357" max="3357" width="2.08984375" style="626" customWidth="1"/>
    <col min="3358" max="3586" width="4" style="626"/>
    <col min="3587" max="3587" width="1.7265625" style="626" customWidth="1"/>
    <col min="3588" max="3588" width="2.08984375" style="626" customWidth="1"/>
    <col min="3589" max="3589" width="2.36328125" style="626" customWidth="1"/>
    <col min="3590" max="3608" width="4" style="626"/>
    <col min="3609" max="3612" width="2.36328125" style="626" customWidth="1"/>
    <col min="3613" max="3613" width="2.08984375" style="626" customWidth="1"/>
    <col min="3614" max="3842" width="4" style="626"/>
    <col min="3843" max="3843" width="1.7265625" style="626" customWidth="1"/>
    <col min="3844" max="3844" width="2.08984375" style="626" customWidth="1"/>
    <col min="3845" max="3845" width="2.36328125" style="626" customWidth="1"/>
    <col min="3846" max="3864" width="4" style="626"/>
    <col min="3865" max="3868" width="2.36328125" style="626" customWidth="1"/>
    <col min="3869" max="3869" width="2.08984375" style="626" customWidth="1"/>
    <col min="3870" max="4098" width="4" style="626"/>
    <col min="4099" max="4099" width="1.7265625" style="626" customWidth="1"/>
    <col min="4100" max="4100" width="2.08984375" style="626" customWidth="1"/>
    <col min="4101" max="4101" width="2.36328125" style="626" customWidth="1"/>
    <col min="4102" max="4120" width="4" style="626"/>
    <col min="4121" max="4124" width="2.36328125" style="626" customWidth="1"/>
    <col min="4125" max="4125" width="2.08984375" style="626" customWidth="1"/>
    <col min="4126" max="4354" width="4" style="626"/>
    <col min="4355" max="4355" width="1.7265625" style="626" customWidth="1"/>
    <col min="4356" max="4356" width="2.08984375" style="626" customWidth="1"/>
    <col min="4357" max="4357" width="2.36328125" style="626" customWidth="1"/>
    <col min="4358" max="4376" width="4" style="626"/>
    <col min="4377" max="4380" width="2.36328125" style="626" customWidth="1"/>
    <col min="4381" max="4381" width="2.08984375" style="626" customWidth="1"/>
    <col min="4382" max="4610" width="4" style="626"/>
    <col min="4611" max="4611" width="1.7265625" style="626" customWidth="1"/>
    <col min="4612" max="4612" width="2.08984375" style="626" customWidth="1"/>
    <col min="4613" max="4613" width="2.36328125" style="626" customWidth="1"/>
    <col min="4614" max="4632" width="4" style="626"/>
    <col min="4633" max="4636" width="2.36328125" style="626" customWidth="1"/>
    <col min="4637" max="4637" width="2.08984375" style="626" customWidth="1"/>
    <col min="4638" max="4866" width="4" style="626"/>
    <col min="4867" max="4867" width="1.7265625" style="626" customWidth="1"/>
    <col min="4868" max="4868" width="2.08984375" style="626" customWidth="1"/>
    <col min="4869" max="4869" width="2.36328125" style="626" customWidth="1"/>
    <col min="4870" max="4888" width="4" style="626"/>
    <col min="4889" max="4892" width="2.36328125" style="626" customWidth="1"/>
    <col min="4893" max="4893" width="2.08984375" style="626" customWidth="1"/>
    <col min="4894" max="5122" width="4" style="626"/>
    <col min="5123" max="5123" width="1.7265625" style="626" customWidth="1"/>
    <col min="5124" max="5124" width="2.08984375" style="626" customWidth="1"/>
    <col min="5125" max="5125" width="2.36328125" style="626" customWidth="1"/>
    <col min="5126" max="5144" width="4" style="626"/>
    <col min="5145" max="5148" width="2.36328125" style="626" customWidth="1"/>
    <col min="5149" max="5149" width="2.08984375" style="626" customWidth="1"/>
    <col min="5150" max="5378" width="4" style="626"/>
    <col min="5379" max="5379" width="1.7265625" style="626" customWidth="1"/>
    <col min="5380" max="5380" width="2.08984375" style="626" customWidth="1"/>
    <col min="5381" max="5381" width="2.36328125" style="626" customWidth="1"/>
    <col min="5382" max="5400" width="4" style="626"/>
    <col min="5401" max="5404" width="2.36328125" style="626" customWidth="1"/>
    <col min="5405" max="5405" width="2.08984375" style="626" customWidth="1"/>
    <col min="5406" max="5634" width="4" style="626"/>
    <col min="5635" max="5635" width="1.7265625" style="626" customWidth="1"/>
    <col min="5636" max="5636" width="2.08984375" style="626" customWidth="1"/>
    <col min="5637" max="5637" width="2.36328125" style="626" customWidth="1"/>
    <col min="5638" max="5656" width="4" style="626"/>
    <col min="5657" max="5660" width="2.36328125" style="626" customWidth="1"/>
    <col min="5661" max="5661" width="2.08984375" style="626" customWidth="1"/>
    <col min="5662" max="5890" width="4" style="626"/>
    <col min="5891" max="5891" width="1.7265625" style="626" customWidth="1"/>
    <col min="5892" max="5892" width="2.08984375" style="626" customWidth="1"/>
    <col min="5893" max="5893" width="2.36328125" style="626" customWidth="1"/>
    <col min="5894" max="5912" width="4" style="626"/>
    <col min="5913" max="5916" width="2.36328125" style="626" customWidth="1"/>
    <col min="5917" max="5917" width="2.08984375" style="626" customWidth="1"/>
    <col min="5918" max="6146" width="4" style="626"/>
    <col min="6147" max="6147" width="1.7265625" style="626" customWidth="1"/>
    <col min="6148" max="6148" width="2.08984375" style="626" customWidth="1"/>
    <col min="6149" max="6149" width="2.36328125" style="626" customWidth="1"/>
    <col min="6150" max="6168" width="4" style="626"/>
    <col min="6169" max="6172" width="2.36328125" style="626" customWidth="1"/>
    <col min="6173" max="6173" width="2.08984375" style="626" customWidth="1"/>
    <col min="6174" max="6402" width="4" style="626"/>
    <col min="6403" max="6403" width="1.7265625" style="626" customWidth="1"/>
    <col min="6404" max="6404" width="2.08984375" style="626" customWidth="1"/>
    <col min="6405" max="6405" width="2.36328125" style="626" customWidth="1"/>
    <col min="6406" max="6424" width="4" style="626"/>
    <col min="6425" max="6428" width="2.36328125" style="626" customWidth="1"/>
    <col min="6429" max="6429" width="2.08984375" style="626" customWidth="1"/>
    <col min="6430" max="6658" width="4" style="626"/>
    <col min="6659" max="6659" width="1.7265625" style="626" customWidth="1"/>
    <col min="6660" max="6660" width="2.08984375" style="626" customWidth="1"/>
    <col min="6661" max="6661" width="2.36328125" style="626" customWidth="1"/>
    <col min="6662" max="6680" width="4" style="626"/>
    <col min="6681" max="6684" width="2.36328125" style="626" customWidth="1"/>
    <col min="6685" max="6685" width="2.08984375" style="626" customWidth="1"/>
    <col min="6686" max="6914" width="4" style="626"/>
    <col min="6915" max="6915" width="1.7265625" style="626" customWidth="1"/>
    <col min="6916" max="6916" width="2.08984375" style="626" customWidth="1"/>
    <col min="6917" max="6917" width="2.36328125" style="626" customWidth="1"/>
    <col min="6918" max="6936" width="4" style="626"/>
    <col min="6937" max="6940" width="2.36328125" style="626" customWidth="1"/>
    <col min="6941" max="6941" width="2.08984375" style="626" customWidth="1"/>
    <col min="6942" max="7170" width="4" style="626"/>
    <col min="7171" max="7171" width="1.7265625" style="626" customWidth="1"/>
    <col min="7172" max="7172" width="2.08984375" style="626" customWidth="1"/>
    <col min="7173" max="7173" width="2.36328125" style="626" customWidth="1"/>
    <col min="7174" max="7192" width="4" style="626"/>
    <col min="7193" max="7196" width="2.36328125" style="626" customWidth="1"/>
    <col min="7197" max="7197" width="2.08984375" style="626" customWidth="1"/>
    <col min="7198" max="7426" width="4" style="626"/>
    <col min="7427" max="7427" width="1.7265625" style="626" customWidth="1"/>
    <col min="7428" max="7428" width="2.08984375" style="626" customWidth="1"/>
    <col min="7429" max="7429" width="2.36328125" style="626" customWidth="1"/>
    <col min="7430" max="7448" width="4" style="626"/>
    <col min="7449" max="7452" width="2.36328125" style="626" customWidth="1"/>
    <col min="7453" max="7453" width="2.08984375" style="626" customWidth="1"/>
    <col min="7454" max="7682" width="4" style="626"/>
    <col min="7683" max="7683" width="1.7265625" style="626" customWidth="1"/>
    <col min="7684" max="7684" width="2.08984375" style="626" customWidth="1"/>
    <col min="7685" max="7685" width="2.36328125" style="626" customWidth="1"/>
    <col min="7686" max="7704" width="4" style="626"/>
    <col min="7705" max="7708" width="2.36328125" style="626" customWidth="1"/>
    <col min="7709" max="7709" width="2.08984375" style="626" customWidth="1"/>
    <col min="7710" max="7938" width="4" style="626"/>
    <col min="7939" max="7939" width="1.7265625" style="626" customWidth="1"/>
    <col min="7940" max="7940" width="2.08984375" style="626" customWidth="1"/>
    <col min="7941" max="7941" width="2.36328125" style="626" customWidth="1"/>
    <col min="7942" max="7960" width="4" style="626"/>
    <col min="7961" max="7964" width="2.36328125" style="626" customWidth="1"/>
    <col min="7965" max="7965" width="2.08984375" style="626" customWidth="1"/>
    <col min="7966" max="8194" width="4" style="626"/>
    <col min="8195" max="8195" width="1.7265625" style="626" customWidth="1"/>
    <col min="8196" max="8196" width="2.08984375" style="626" customWidth="1"/>
    <col min="8197" max="8197" width="2.36328125" style="626" customWidth="1"/>
    <col min="8198" max="8216" width="4" style="626"/>
    <col min="8217" max="8220" width="2.36328125" style="626" customWidth="1"/>
    <col min="8221" max="8221" width="2.08984375" style="626" customWidth="1"/>
    <col min="8222" max="8450" width="4" style="626"/>
    <col min="8451" max="8451" width="1.7265625" style="626" customWidth="1"/>
    <col min="8452" max="8452" width="2.08984375" style="626" customWidth="1"/>
    <col min="8453" max="8453" width="2.36328125" style="626" customWidth="1"/>
    <col min="8454" max="8472" width="4" style="626"/>
    <col min="8473" max="8476" width="2.36328125" style="626" customWidth="1"/>
    <col min="8477" max="8477" width="2.08984375" style="626" customWidth="1"/>
    <col min="8478" max="8706" width="4" style="626"/>
    <col min="8707" max="8707" width="1.7265625" style="626" customWidth="1"/>
    <col min="8708" max="8708" width="2.08984375" style="626" customWidth="1"/>
    <col min="8709" max="8709" width="2.36328125" style="626" customWidth="1"/>
    <col min="8710" max="8728" width="4" style="626"/>
    <col min="8729" max="8732" width="2.36328125" style="626" customWidth="1"/>
    <col min="8733" max="8733" width="2.08984375" style="626" customWidth="1"/>
    <col min="8734" max="8962" width="4" style="626"/>
    <col min="8963" max="8963" width="1.7265625" style="626" customWidth="1"/>
    <col min="8964" max="8964" width="2.08984375" style="626" customWidth="1"/>
    <col min="8965" max="8965" width="2.36328125" style="626" customWidth="1"/>
    <col min="8966" max="8984" width="4" style="626"/>
    <col min="8985" max="8988" width="2.36328125" style="626" customWidth="1"/>
    <col min="8989" max="8989" width="2.08984375" style="626" customWidth="1"/>
    <col min="8990" max="9218" width="4" style="626"/>
    <col min="9219" max="9219" width="1.7265625" style="626" customWidth="1"/>
    <col min="9220" max="9220" width="2.08984375" style="626" customWidth="1"/>
    <col min="9221" max="9221" width="2.36328125" style="626" customWidth="1"/>
    <col min="9222" max="9240" width="4" style="626"/>
    <col min="9241" max="9244" width="2.36328125" style="626" customWidth="1"/>
    <col min="9245" max="9245" width="2.08984375" style="626" customWidth="1"/>
    <col min="9246" max="9474" width="4" style="626"/>
    <col min="9475" max="9475" width="1.7265625" style="626" customWidth="1"/>
    <col min="9476" max="9476" width="2.08984375" style="626" customWidth="1"/>
    <col min="9477" max="9477" width="2.36328125" style="626" customWidth="1"/>
    <col min="9478" max="9496" width="4" style="626"/>
    <col min="9497" max="9500" width="2.36328125" style="626" customWidth="1"/>
    <col min="9501" max="9501" width="2.08984375" style="626" customWidth="1"/>
    <col min="9502" max="9730" width="4" style="626"/>
    <col min="9731" max="9731" width="1.7265625" style="626" customWidth="1"/>
    <col min="9732" max="9732" width="2.08984375" style="626" customWidth="1"/>
    <col min="9733" max="9733" width="2.36328125" style="626" customWidth="1"/>
    <col min="9734" max="9752" width="4" style="626"/>
    <col min="9753" max="9756" width="2.36328125" style="626" customWidth="1"/>
    <col min="9757" max="9757" width="2.08984375" style="626" customWidth="1"/>
    <col min="9758" max="9986" width="4" style="626"/>
    <col min="9987" max="9987" width="1.7265625" style="626" customWidth="1"/>
    <col min="9988" max="9988" width="2.08984375" style="626" customWidth="1"/>
    <col min="9989" max="9989" width="2.36328125" style="626" customWidth="1"/>
    <col min="9990" max="10008" width="4" style="626"/>
    <col min="10009" max="10012" width="2.36328125" style="626" customWidth="1"/>
    <col min="10013" max="10013" width="2.08984375" style="626" customWidth="1"/>
    <col min="10014" max="10242" width="4" style="626"/>
    <col min="10243" max="10243" width="1.7265625" style="626" customWidth="1"/>
    <col min="10244" max="10244" width="2.08984375" style="626" customWidth="1"/>
    <col min="10245" max="10245" width="2.36328125" style="626" customWidth="1"/>
    <col min="10246" max="10264" width="4" style="626"/>
    <col min="10265" max="10268" width="2.36328125" style="626" customWidth="1"/>
    <col min="10269" max="10269" width="2.08984375" style="626" customWidth="1"/>
    <col min="10270" max="10498" width="4" style="626"/>
    <col min="10499" max="10499" width="1.7265625" style="626" customWidth="1"/>
    <col min="10500" max="10500" width="2.08984375" style="626" customWidth="1"/>
    <col min="10501" max="10501" width="2.36328125" style="626" customWidth="1"/>
    <col min="10502" max="10520" width="4" style="626"/>
    <col min="10521" max="10524" width="2.36328125" style="626" customWidth="1"/>
    <col min="10525" max="10525" width="2.08984375" style="626" customWidth="1"/>
    <col min="10526" max="10754" width="4" style="626"/>
    <col min="10755" max="10755" width="1.7265625" style="626" customWidth="1"/>
    <col min="10756" max="10756" width="2.08984375" style="626" customWidth="1"/>
    <col min="10757" max="10757" width="2.36328125" style="626" customWidth="1"/>
    <col min="10758" max="10776" width="4" style="626"/>
    <col min="10777" max="10780" width="2.36328125" style="626" customWidth="1"/>
    <col min="10781" max="10781" width="2.08984375" style="626" customWidth="1"/>
    <col min="10782" max="11010" width="4" style="626"/>
    <col min="11011" max="11011" width="1.7265625" style="626" customWidth="1"/>
    <col min="11012" max="11012" width="2.08984375" style="626" customWidth="1"/>
    <col min="11013" max="11013" width="2.36328125" style="626" customWidth="1"/>
    <col min="11014" max="11032" width="4" style="626"/>
    <col min="11033" max="11036" width="2.36328125" style="626" customWidth="1"/>
    <col min="11037" max="11037" width="2.08984375" style="626" customWidth="1"/>
    <col min="11038" max="11266" width="4" style="626"/>
    <col min="11267" max="11267" width="1.7265625" style="626" customWidth="1"/>
    <col min="11268" max="11268" width="2.08984375" style="626" customWidth="1"/>
    <col min="11269" max="11269" width="2.36328125" style="626" customWidth="1"/>
    <col min="11270" max="11288" width="4" style="626"/>
    <col min="11289" max="11292" width="2.36328125" style="626" customWidth="1"/>
    <col min="11293" max="11293" width="2.08984375" style="626" customWidth="1"/>
    <col min="11294" max="11522" width="4" style="626"/>
    <col min="11523" max="11523" width="1.7265625" style="626" customWidth="1"/>
    <col min="11524" max="11524" width="2.08984375" style="626" customWidth="1"/>
    <col min="11525" max="11525" width="2.36328125" style="626" customWidth="1"/>
    <col min="11526" max="11544" width="4" style="626"/>
    <col min="11545" max="11548" width="2.36328125" style="626" customWidth="1"/>
    <col min="11549" max="11549" width="2.08984375" style="626" customWidth="1"/>
    <col min="11550" max="11778" width="4" style="626"/>
    <col min="11779" max="11779" width="1.7265625" style="626" customWidth="1"/>
    <col min="11780" max="11780" width="2.08984375" style="626" customWidth="1"/>
    <col min="11781" max="11781" width="2.36328125" style="626" customWidth="1"/>
    <col min="11782" max="11800" width="4" style="626"/>
    <col min="11801" max="11804" width="2.36328125" style="626" customWidth="1"/>
    <col min="11805" max="11805" width="2.08984375" style="626" customWidth="1"/>
    <col min="11806" max="12034" width="4" style="626"/>
    <col min="12035" max="12035" width="1.7265625" style="626" customWidth="1"/>
    <col min="12036" max="12036" width="2.08984375" style="626" customWidth="1"/>
    <col min="12037" max="12037" width="2.36328125" style="626" customWidth="1"/>
    <col min="12038" max="12056" width="4" style="626"/>
    <col min="12057" max="12060" width="2.36328125" style="626" customWidth="1"/>
    <col min="12061" max="12061" width="2.08984375" style="626" customWidth="1"/>
    <col min="12062" max="12290" width="4" style="626"/>
    <col min="12291" max="12291" width="1.7265625" style="626" customWidth="1"/>
    <col min="12292" max="12292" width="2.08984375" style="626" customWidth="1"/>
    <col min="12293" max="12293" width="2.36328125" style="626" customWidth="1"/>
    <col min="12294" max="12312" width="4" style="626"/>
    <col min="12313" max="12316" width="2.36328125" style="626" customWidth="1"/>
    <col min="12317" max="12317" width="2.08984375" style="626" customWidth="1"/>
    <col min="12318" max="12546" width="4" style="626"/>
    <col min="12547" max="12547" width="1.7265625" style="626" customWidth="1"/>
    <col min="12548" max="12548" width="2.08984375" style="626" customWidth="1"/>
    <col min="12549" max="12549" width="2.36328125" style="626" customWidth="1"/>
    <col min="12550" max="12568" width="4" style="626"/>
    <col min="12569" max="12572" width="2.36328125" style="626" customWidth="1"/>
    <col min="12573" max="12573" width="2.08984375" style="626" customWidth="1"/>
    <col min="12574" max="12802" width="4" style="626"/>
    <col min="12803" max="12803" width="1.7265625" style="626" customWidth="1"/>
    <col min="12804" max="12804" width="2.08984375" style="626" customWidth="1"/>
    <col min="12805" max="12805" width="2.36328125" style="626" customWidth="1"/>
    <col min="12806" max="12824" width="4" style="626"/>
    <col min="12825" max="12828" width="2.36328125" style="626" customWidth="1"/>
    <col min="12829" max="12829" width="2.08984375" style="626" customWidth="1"/>
    <col min="12830" max="13058" width="4" style="626"/>
    <col min="13059" max="13059" width="1.7265625" style="626" customWidth="1"/>
    <col min="13060" max="13060" width="2.08984375" style="626" customWidth="1"/>
    <col min="13061" max="13061" width="2.36328125" style="626" customWidth="1"/>
    <col min="13062" max="13080" width="4" style="626"/>
    <col min="13081" max="13084" width="2.36328125" style="626" customWidth="1"/>
    <col min="13085" max="13085" width="2.08984375" style="626" customWidth="1"/>
    <col min="13086" max="13314" width="4" style="626"/>
    <col min="13315" max="13315" width="1.7265625" style="626" customWidth="1"/>
    <col min="13316" max="13316" width="2.08984375" style="626" customWidth="1"/>
    <col min="13317" max="13317" width="2.36328125" style="626" customWidth="1"/>
    <col min="13318" max="13336" width="4" style="626"/>
    <col min="13337" max="13340" width="2.36328125" style="626" customWidth="1"/>
    <col min="13341" max="13341" width="2.08984375" style="626" customWidth="1"/>
    <col min="13342" max="13570" width="4" style="626"/>
    <col min="13571" max="13571" width="1.7265625" style="626" customWidth="1"/>
    <col min="13572" max="13572" width="2.08984375" style="626" customWidth="1"/>
    <col min="13573" max="13573" width="2.36328125" style="626" customWidth="1"/>
    <col min="13574" max="13592" width="4" style="626"/>
    <col min="13593" max="13596" width="2.36328125" style="626" customWidth="1"/>
    <col min="13597" max="13597" width="2.08984375" style="626" customWidth="1"/>
    <col min="13598" max="13826" width="4" style="626"/>
    <col min="13827" max="13827" width="1.7265625" style="626" customWidth="1"/>
    <col min="13828" max="13828" width="2.08984375" style="626" customWidth="1"/>
    <col min="13829" max="13829" width="2.36328125" style="626" customWidth="1"/>
    <col min="13830" max="13848" width="4" style="626"/>
    <col min="13849" max="13852" width="2.36328125" style="626" customWidth="1"/>
    <col min="13853" max="13853" width="2.08984375" style="626" customWidth="1"/>
    <col min="13854" max="14082" width="4" style="626"/>
    <col min="14083" max="14083" width="1.7265625" style="626" customWidth="1"/>
    <col min="14084" max="14084" width="2.08984375" style="626" customWidth="1"/>
    <col min="14085" max="14085" width="2.36328125" style="626" customWidth="1"/>
    <col min="14086" max="14104" width="4" style="626"/>
    <col min="14105" max="14108" width="2.36328125" style="626" customWidth="1"/>
    <col min="14109" max="14109" width="2.08984375" style="626" customWidth="1"/>
    <col min="14110" max="14338" width="4" style="626"/>
    <col min="14339" max="14339" width="1.7265625" style="626" customWidth="1"/>
    <col min="14340" max="14340" width="2.08984375" style="626" customWidth="1"/>
    <col min="14341" max="14341" width="2.36328125" style="626" customWidth="1"/>
    <col min="14342" max="14360" width="4" style="626"/>
    <col min="14361" max="14364" width="2.36328125" style="626" customWidth="1"/>
    <col min="14365" max="14365" width="2.08984375" style="626" customWidth="1"/>
    <col min="14366" max="14594" width="4" style="626"/>
    <col min="14595" max="14595" width="1.7265625" style="626" customWidth="1"/>
    <col min="14596" max="14596" width="2.08984375" style="626" customWidth="1"/>
    <col min="14597" max="14597" width="2.36328125" style="626" customWidth="1"/>
    <col min="14598" max="14616" width="4" style="626"/>
    <col min="14617" max="14620" width="2.36328125" style="626" customWidth="1"/>
    <col min="14621" max="14621" width="2.08984375" style="626" customWidth="1"/>
    <col min="14622" max="14850" width="4" style="626"/>
    <col min="14851" max="14851" width="1.7265625" style="626" customWidth="1"/>
    <col min="14852" max="14852" width="2.08984375" style="626" customWidth="1"/>
    <col min="14853" max="14853" width="2.36328125" style="626" customWidth="1"/>
    <col min="14854" max="14872" width="4" style="626"/>
    <col min="14873" max="14876" width="2.36328125" style="626" customWidth="1"/>
    <col min="14877" max="14877" width="2.08984375" style="626" customWidth="1"/>
    <col min="14878" max="15106" width="4" style="626"/>
    <col min="15107" max="15107" width="1.7265625" style="626" customWidth="1"/>
    <col min="15108" max="15108" width="2.08984375" style="626" customWidth="1"/>
    <col min="15109" max="15109" width="2.36328125" style="626" customWidth="1"/>
    <col min="15110" max="15128" width="4" style="626"/>
    <col min="15129" max="15132" width="2.36328125" style="626" customWidth="1"/>
    <col min="15133" max="15133" width="2.08984375" style="626" customWidth="1"/>
    <col min="15134" max="15362" width="4" style="626"/>
    <col min="15363" max="15363" width="1.7265625" style="626" customWidth="1"/>
    <col min="15364" max="15364" width="2.08984375" style="626" customWidth="1"/>
    <col min="15365" max="15365" width="2.36328125" style="626" customWidth="1"/>
    <col min="15366" max="15384" width="4" style="626"/>
    <col min="15385" max="15388" width="2.36328125" style="626" customWidth="1"/>
    <col min="15389" max="15389" width="2.08984375" style="626" customWidth="1"/>
    <col min="15390" max="15618" width="4" style="626"/>
    <col min="15619" max="15619" width="1.7265625" style="626" customWidth="1"/>
    <col min="15620" max="15620" width="2.08984375" style="626" customWidth="1"/>
    <col min="15621" max="15621" width="2.36328125" style="626" customWidth="1"/>
    <col min="15622" max="15640" width="4" style="626"/>
    <col min="15641" max="15644" width="2.36328125" style="626" customWidth="1"/>
    <col min="15645" max="15645" width="2.08984375" style="626" customWidth="1"/>
    <col min="15646" max="15874" width="4" style="626"/>
    <col min="15875" max="15875" width="1.7265625" style="626" customWidth="1"/>
    <col min="15876" max="15876" width="2.08984375" style="626" customWidth="1"/>
    <col min="15877" max="15877" width="2.36328125" style="626" customWidth="1"/>
    <col min="15878" max="15896" width="4" style="626"/>
    <col min="15897" max="15900" width="2.36328125" style="626" customWidth="1"/>
    <col min="15901" max="15901" width="2.08984375" style="626" customWidth="1"/>
    <col min="15902" max="16130" width="4" style="626"/>
    <col min="16131" max="16131" width="1.7265625" style="626" customWidth="1"/>
    <col min="16132" max="16132" width="2.08984375" style="626" customWidth="1"/>
    <col min="16133" max="16133" width="2.36328125" style="626" customWidth="1"/>
    <col min="16134" max="16152" width="4" style="626"/>
    <col min="16153" max="16156" width="2.36328125" style="626" customWidth="1"/>
    <col min="16157" max="16157" width="2.08984375" style="626" customWidth="1"/>
    <col min="16158" max="16384" width="4" style="626"/>
  </cols>
  <sheetData>
    <row r="1" spans="2:32">
      <c r="B1" s="624"/>
      <c r="C1" s="624"/>
      <c r="D1" s="624"/>
      <c r="E1" s="624"/>
      <c r="F1" s="624"/>
      <c r="G1" s="624"/>
      <c r="H1" s="624"/>
      <c r="I1" s="624"/>
      <c r="J1" s="624"/>
      <c r="K1" s="624"/>
      <c r="L1" s="624"/>
      <c r="M1" s="624"/>
      <c r="N1" s="624"/>
      <c r="O1" s="624"/>
      <c r="P1" s="624"/>
      <c r="Q1" s="624"/>
      <c r="R1" s="624"/>
      <c r="S1" s="624"/>
      <c r="T1" s="624"/>
      <c r="U1" s="624"/>
      <c r="V1" s="624"/>
      <c r="W1" s="625"/>
      <c r="X1" s="625"/>
      <c r="Y1" s="624"/>
      <c r="Z1" s="624"/>
      <c r="AA1" s="624"/>
      <c r="AB1" s="624"/>
      <c r="AC1" s="624"/>
    </row>
    <row r="2" spans="2:32">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row>
    <row r="3" spans="2:32">
      <c r="B3" s="627"/>
      <c r="C3" s="627"/>
      <c r="D3" s="627"/>
      <c r="E3" s="627"/>
      <c r="F3" s="627"/>
      <c r="G3" s="627"/>
      <c r="H3" s="627"/>
      <c r="I3" s="627"/>
      <c r="J3" s="627"/>
      <c r="K3" s="627"/>
      <c r="L3" s="627"/>
      <c r="M3" s="627"/>
      <c r="N3" s="627"/>
      <c r="O3" s="627"/>
      <c r="P3" s="627"/>
      <c r="Q3" s="627"/>
      <c r="R3" s="627"/>
      <c r="S3" s="627"/>
      <c r="T3" s="627"/>
      <c r="U3" s="2282" t="s">
        <v>997</v>
      </c>
      <c r="V3" s="2282"/>
      <c r="W3" s="2282"/>
      <c r="X3" s="2282"/>
      <c r="Y3" s="2282"/>
      <c r="Z3" s="2282"/>
      <c r="AA3" s="2282"/>
      <c r="AB3" s="2282"/>
      <c r="AC3" s="627"/>
    </row>
    <row r="4" spans="2:32">
      <c r="B4" s="627"/>
      <c r="C4" s="627"/>
      <c r="D4" s="627"/>
      <c r="E4" s="627"/>
      <c r="F4" s="627"/>
      <c r="G4" s="627"/>
      <c r="H4" s="627"/>
      <c r="I4" s="627"/>
      <c r="J4" s="627"/>
      <c r="K4" s="627"/>
      <c r="L4" s="627"/>
      <c r="M4" s="627"/>
      <c r="N4" s="627"/>
      <c r="O4" s="627"/>
      <c r="P4" s="627"/>
      <c r="Q4" s="627"/>
      <c r="R4" s="627"/>
      <c r="S4" s="627"/>
      <c r="T4" s="627"/>
      <c r="U4" s="627"/>
      <c r="V4" s="627"/>
      <c r="W4" s="627"/>
      <c r="X4" s="627"/>
      <c r="Y4" s="627"/>
      <c r="Z4" s="627"/>
      <c r="AA4" s="627"/>
      <c r="AB4" s="627"/>
      <c r="AC4" s="627"/>
    </row>
    <row r="5" spans="2:32">
      <c r="B5" s="628"/>
      <c r="C5" s="2283"/>
      <c r="D5" s="2283"/>
      <c r="E5" s="2283"/>
      <c r="F5" s="2283"/>
      <c r="G5" s="2283"/>
      <c r="H5" s="2283"/>
      <c r="I5" s="2283"/>
      <c r="J5" s="2283"/>
      <c r="K5" s="2283"/>
      <c r="L5" s="2283"/>
      <c r="M5" s="2283"/>
      <c r="N5" s="2283"/>
      <c r="O5" s="2283"/>
      <c r="P5" s="2283"/>
      <c r="Q5" s="2283"/>
      <c r="R5" s="2283"/>
      <c r="S5" s="2283"/>
      <c r="T5" s="2283"/>
      <c r="U5" s="2283"/>
      <c r="V5" s="2283"/>
      <c r="W5" s="2283"/>
      <c r="X5" s="2283"/>
      <c r="Y5" s="2283"/>
      <c r="Z5" s="2283"/>
      <c r="AA5" s="2283"/>
      <c r="AB5" s="2283"/>
      <c r="AC5" s="628"/>
    </row>
    <row r="6" spans="2:32" ht="16.5">
      <c r="B6" s="628"/>
      <c r="C6" s="2284" t="s">
        <v>998</v>
      </c>
      <c r="D6" s="2284"/>
      <c r="E6" s="2284"/>
      <c r="F6" s="2284"/>
      <c r="G6" s="2284"/>
      <c r="H6" s="2284"/>
      <c r="I6" s="2284"/>
      <c r="J6" s="2284"/>
      <c r="K6" s="2284"/>
      <c r="L6" s="2284"/>
      <c r="M6" s="2284"/>
      <c r="N6" s="2284"/>
      <c r="O6" s="2284"/>
      <c r="P6" s="2284"/>
      <c r="Q6" s="2284"/>
      <c r="R6" s="2284"/>
      <c r="S6" s="2284"/>
      <c r="T6" s="2284"/>
      <c r="U6" s="2284"/>
      <c r="V6" s="2284"/>
      <c r="W6" s="2284"/>
      <c r="X6" s="2284"/>
      <c r="Y6" s="2284"/>
      <c r="Z6" s="2284"/>
      <c r="AA6" s="2284"/>
      <c r="AB6" s="2284"/>
      <c r="AC6" s="628"/>
    </row>
    <row r="7" spans="2:32">
      <c r="B7" s="628"/>
      <c r="C7" s="628"/>
      <c r="D7" s="628"/>
      <c r="E7" s="628"/>
      <c r="F7" s="628"/>
      <c r="G7" s="628"/>
      <c r="H7" s="628"/>
      <c r="I7" s="628"/>
      <c r="J7" s="628"/>
      <c r="K7" s="628"/>
      <c r="L7" s="628"/>
      <c r="M7" s="628"/>
      <c r="N7" s="628"/>
      <c r="O7" s="628"/>
      <c r="P7" s="628"/>
      <c r="Q7" s="628"/>
      <c r="R7" s="628"/>
      <c r="S7" s="628"/>
      <c r="T7" s="628"/>
      <c r="U7" s="628"/>
      <c r="V7" s="628"/>
      <c r="W7" s="628"/>
      <c r="X7" s="628"/>
      <c r="Y7" s="628"/>
      <c r="Z7" s="628"/>
      <c r="AA7" s="628"/>
      <c r="AB7" s="628"/>
      <c r="AC7" s="628"/>
    </row>
    <row r="8" spans="2:32" ht="23.25" customHeight="1">
      <c r="B8" s="628"/>
      <c r="C8" s="2285" t="s">
        <v>999</v>
      </c>
      <c r="D8" s="2286"/>
      <c r="E8" s="2286"/>
      <c r="F8" s="2286"/>
      <c r="G8" s="2287"/>
      <c r="H8" s="2288"/>
      <c r="I8" s="2288"/>
      <c r="J8" s="2288"/>
      <c r="K8" s="2288"/>
      <c r="L8" s="2288"/>
      <c r="M8" s="2288"/>
      <c r="N8" s="2288"/>
      <c r="O8" s="2288"/>
      <c r="P8" s="2288"/>
      <c r="Q8" s="2288"/>
      <c r="R8" s="2288"/>
      <c r="S8" s="2288"/>
      <c r="T8" s="2288"/>
      <c r="U8" s="2288"/>
      <c r="V8" s="2288"/>
      <c r="W8" s="2288"/>
      <c r="X8" s="2288"/>
      <c r="Y8" s="2288"/>
      <c r="Z8" s="2288"/>
      <c r="AA8" s="2288"/>
      <c r="AB8" s="2289"/>
      <c r="AC8" s="628"/>
    </row>
    <row r="9" spans="2:32" ht="23.25" customHeight="1">
      <c r="B9" s="628"/>
      <c r="C9" s="2285" t="s">
        <v>1000</v>
      </c>
      <c r="D9" s="2286"/>
      <c r="E9" s="2286"/>
      <c r="F9" s="2286"/>
      <c r="G9" s="2287"/>
      <c r="H9" s="2286" t="s">
        <v>1001</v>
      </c>
      <c r="I9" s="2286"/>
      <c r="J9" s="2286"/>
      <c r="K9" s="2286"/>
      <c r="L9" s="2286"/>
      <c r="M9" s="2286"/>
      <c r="N9" s="2286"/>
      <c r="O9" s="2286"/>
      <c r="P9" s="2286"/>
      <c r="Q9" s="2286"/>
      <c r="R9" s="2286"/>
      <c r="S9" s="2286"/>
      <c r="T9" s="2286"/>
      <c r="U9" s="2286"/>
      <c r="V9" s="2286"/>
      <c r="W9" s="2286"/>
      <c r="X9" s="2286"/>
      <c r="Y9" s="2286"/>
      <c r="Z9" s="2286"/>
      <c r="AA9" s="2286"/>
      <c r="AB9" s="2287"/>
      <c r="AC9" s="628"/>
    </row>
    <row r="10" spans="2:32" ht="3" customHeight="1">
      <c r="B10" s="628"/>
      <c r="C10" s="629"/>
      <c r="D10" s="629"/>
      <c r="E10" s="629"/>
      <c r="F10" s="629"/>
      <c r="G10" s="629"/>
      <c r="H10" s="630"/>
      <c r="I10" s="630"/>
      <c r="J10" s="630"/>
      <c r="K10" s="630"/>
      <c r="L10" s="630"/>
      <c r="M10" s="630"/>
      <c r="N10" s="630"/>
      <c r="O10" s="630"/>
      <c r="P10" s="630"/>
      <c r="Q10" s="630"/>
      <c r="R10" s="630"/>
      <c r="S10" s="630"/>
      <c r="T10" s="630"/>
      <c r="U10" s="630"/>
      <c r="V10" s="630"/>
      <c r="W10" s="630"/>
      <c r="X10" s="630"/>
      <c r="Y10" s="630"/>
      <c r="Z10" s="630"/>
      <c r="AA10" s="630"/>
      <c r="AB10" s="630"/>
      <c r="AC10" s="628"/>
      <c r="AF10" s="631"/>
    </row>
    <row r="11" spans="2:32" ht="13.5" customHeight="1">
      <c r="B11" s="628"/>
      <c r="C11" s="2290"/>
      <c r="D11" s="2290"/>
      <c r="E11" s="2290"/>
      <c r="F11" s="2290"/>
      <c r="G11" s="2290"/>
      <c r="H11" s="2290"/>
      <c r="I11" s="2290"/>
      <c r="J11" s="2290"/>
      <c r="K11" s="2290"/>
      <c r="L11" s="2290"/>
      <c r="M11" s="2290"/>
      <c r="N11" s="2290"/>
      <c r="O11" s="2290"/>
      <c r="P11" s="2290"/>
      <c r="Q11" s="2290"/>
      <c r="R11" s="2290"/>
      <c r="S11" s="2290"/>
      <c r="T11" s="2290"/>
      <c r="U11" s="2290"/>
      <c r="V11" s="2290"/>
      <c r="W11" s="2290"/>
      <c r="X11" s="2290"/>
      <c r="Y11" s="2290"/>
      <c r="Z11" s="2290"/>
      <c r="AA11" s="2290"/>
      <c r="AB11" s="2290"/>
      <c r="AC11" s="628"/>
      <c r="AF11" s="631"/>
    </row>
    <row r="12" spans="2:32" ht="6" customHeight="1">
      <c r="B12" s="632"/>
      <c r="C12" s="632"/>
      <c r="D12" s="632"/>
      <c r="E12" s="632"/>
      <c r="F12" s="632"/>
      <c r="G12" s="632"/>
      <c r="H12" s="632"/>
      <c r="I12" s="632"/>
      <c r="J12" s="632"/>
      <c r="K12" s="632"/>
      <c r="L12" s="632"/>
      <c r="M12" s="632"/>
      <c r="N12" s="632"/>
      <c r="O12" s="632"/>
      <c r="P12" s="632"/>
      <c r="Q12" s="632"/>
      <c r="R12" s="632"/>
      <c r="S12" s="632"/>
      <c r="T12" s="632"/>
      <c r="U12" s="632"/>
      <c r="V12" s="632"/>
      <c r="W12" s="632"/>
      <c r="X12" s="632"/>
      <c r="Y12" s="632"/>
      <c r="Z12" s="632"/>
      <c r="AA12" s="632"/>
      <c r="AB12" s="632"/>
      <c r="AC12" s="632"/>
    </row>
    <row r="13" spans="2:32" ht="17.25" customHeight="1">
      <c r="B13" s="633"/>
      <c r="C13" s="634"/>
      <c r="D13" s="634"/>
      <c r="E13" s="634"/>
      <c r="F13" s="634"/>
      <c r="G13" s="634"/>
      <c r="H13" s="634"/>
      <c r="I13" s="634"/>
      <c r="J13" s="634"/>
      <c r="K13" s="634"/>
      <c r="L13" s="634"/>
      <c r="M13" s="634"/>
      <c r="N13" s="634"/>
      <c r="O13" s="634"/>
      <c r="P13" s="634"/>
      <c r="Q13" s="634"/>
      <c r="R13" s="634"/>
      <c r="S13" s="634"/>
      <c r="T13" s="634"/>
      <c r="U13" s="634"/>
      <c r="V13" s="634"/>
      <c r="W13" s="634"/>
      <c r="X13" s="634"/>
      <c r="Y13" s="634"/>
      <c r="Z13" s="634"/>
      <c r="AA13" s="634"/>
      <c r="AB13" s="634"/>
      <c r="AC13" s="635"/>
    </row>
    <row r="14" spans="2:32" ht="17.25" customHeight="1">
      <c r="B14" s="636"/>
      <c r="C14" s="628"/>
      <c r="D14" s="637" t="s">
        <v>1002</v>
      </c>
      <c r="E14" s="638"/>
      <c r="F14" s="638"/>
      <c r="G14" s="638"/>
      <c r="H14" s="638"/>
      <c r="I14" s="638"/>
      <c r="J14" s="639"/>
      <c r="K14" s="639"/>
      <c r="L14" s="639"/>
      <c r="M14" s="639"/>
      <c r="N14" s="639"/>
      <c r="O14" s="639"/>
      <c r="P14" s="639"/>
      <c r="Q14" s="639"/>
      <c r="R14" s="639"/>
      <c r="S14" s="639"/>
      <c r="T14" s="639"/>
      <c r="U14" s="639"/>
      <c r="V14" s="639"/>
      <c r="W14" s="639"/>
      <c r="X14" s="639"/>
      <c r="Y14" s="640"/>
      <c r="Z14" s="640"/>
      <c r="AA14" s="640"/>
      <c r="AB14" s="640"/>
      <c r="AC14" s="641"/>
    </row>
    <row r="15" spans="2:32" ht="13.5" thickBot="1">
      <c r="B15" s="636"/>
      <c r="C15" s="628"/>
      <c r="D15" s="637"/>
      <c r="E15" s="638"/>
      <c r="F15" s="638"/>
      <c r="G15" s="638"/>
      <c r="H15" s="638"/>
      <c r="I15" s="638"/>
      <c r="J15" s="639"/>
      <c r="K15" s="639"/>
      <c r="L15" s="639"/>
      <c r="M15" s="639"/>
      <c r="N15" s="639"/>
      <c r="O15" s="639"/>
      <c r="P15" s="639"/>
      <c r="Q15" s="639"/>
      <c r="R15" s="639"/>
      <c r="S15" s="639"/>
      <c r="T15" s="639"/>
      <c r="U15" s="639"/>
      <c r="V15" s="639"/>
      <c r="W15" s="639"/>
      <c r="X15" s="639"/>
      <c r="Y15" s="640"/>
      <c r="Z15" s="640"/>
      <c r="AA15" s="640"/>
      <c r="AB15" s="640"/>
      <c r="AC15" s="641"/>
    </row>
    <row r="16" spans="2:32" ht="13.5" thickBot="1">
      <c r="B16" s="636"/>
      <c r="C16" s="628"/>
      <c r="D16" s="640"/>
      <c r="E16" s="638"/>
      <c r="F16" s="638"/>
      <c r="G16" s="638"/>
      <c r="H16" s="638"/>
      <c r="I16" s="638"/>
      <c r="J16" s="639"/>
      <c r="K16" s="639"/>
      <c r="L16" s="639"/>
      <c r="M16" s="639"/>
      <c r="N16" s="639"/>
      <c r="O16" s="639"/>
      <c r="P16" s="639"/>
      <c r="Q16" s="639"/>
      <c r="R16" s="639"/>
      <c r="S16" s="639"/>
      <c r="T16" s="639"/>
      <c r="U16" s="642"/>
      <c r="V16" s="643" t="s">
        <v>1003</v>
      </c>
      <c r="W16" s="639"/>
      <c r="X16" s="639"/>
      <c r="Y16" s="2291" t="s">
        <v>1004</v>
      </c>
      <c r="Z16" s="2292"/>
      <c r="AA16" s="2293"/>
      <c r="AB16" s="628"/>
      <c r="AC16" s="644"/>
    </row>
    <row r="17" spans="2:29" ht="17.25" customHeight="1">
      <c r="B17" s="636"/>
      <c r="C17" s="628"/>
      <c r="D17" s="640"/>
      <c r="E17" s="638"/>
      <c r="F17" s="638"/>
      <c r="G17" s="638"/>
      <c r="H17" s="638"/>
      <c r="I17" s="638"/>
      <c r="J17" s="639"/>
      <c r="K17" s="639"/>
      <c r="L17" s="639"/>
      <c r="M17" s="639"/>
      <c r="N17" s="639"/>
      <c r="O17" s="639"/>
      <c r="P17" s="639"/>
      <c r="Q17" s="639"/>
      <c r="R17" s="639"/>
      <c r="S17" s="639"/>
      <c r="T17" s="639"/>
      <c r="U17" s="639"/>
      <c r="V17" s="639"/>
      <c r="W17" s="639"/>
      <c r="X17" s="639"/>
      <c r="Y17" s="645"/>
      <c r="Z17" s="645"/>
      <c r="AA17" s="645"/>
      <c r="AB17" s="628"/>
      <c r="AC17" s="644"/>
    </row>
    <row r="18" spans="2:29" ht="18.75" customHeight="1">
      <c r="B18" s="636"/>
      <c r="C18" s="628"/>
      <c r="D18" s="637" t="s">
        <v>1005</v>
      </c>
      <c r="E18" s="628"/>
      <c r="F18" s="628"/>
      <c r="G18" s="628"/>
      <c r="H18" s="628"/>
      <c r="I18" s="628"/>
      <c r="J18" s="628"/>
      <c r="K18" s="628"/>
      <c r="L18" s="628"/>
      <c r="M18" s="628"/>
      <c r="N18" s="628"/>
      <c r="O18" s="628"/>
      <c r="P18" s="628"/>
      <c r="Q18" s="628"/>
      <c r="R18" s="628"/>
      <c r="S18" s="628"/>
      <c r="T18" s="628"/>
      <c r="U18" s="628"/>
      <c r="V18" s="628"/>
      <c r="W18" s="628"/>
      <c r="X18" s="628"/>
      <c r="Y18" s="628"/>
      <c r="Z18" s="628"/>
      <c r="AA18" s="628"/>
      <c r="AB18" s="628"/>
      <c r="AC18" s="644"/>
    </row>
    <row r="19" spans="2:29" ht="20.25" customHeight="1">
      <c r="B19" s="636"/>
      <c r="C19" s="628"/>
      <c r="D19" s="640"/>
      <c r="E19" s="640" t="s">
        <v>1006</v>
      </c>
      <c r="F19" s="628"/>
      <c r="G19" s="628"/>
      <c r="H19" s="628"/>
      <c r="I19" s="628"/>
      <c r="J19" s="628"/>
      <c r="K19" s="628"/>
      <c r="L19" s="628"/>
      <c r="M19" s="628"/>
      <c r="N19" s="628"/>
      <c r="O19" s="628"/>
      <c r="P19" s="628"/>
      <c r="Q19" s="628"/>
      <c r="R19" s="628"/>
      <c r="S19" s="628"/>
      <c r="T19" s="628"/>
      <c r="U19" s="628"/>
      <c r="V19" s="628"/>
      <c r="W19" s="628"/>
      <c r="X19" s="628"/>
      <c r="Y19" s="628"/>
      <c r="Z19" s="628"/>
      <c r="AA19" s="646"/>
      <c r="AB19" s="628"/>
      <c r="AC19" s="644"/>
    </row>
    <row r="20" spans="2:29" ht="18.75" customHeight="1">
      <c r="B20" s="636"/>
      <c r="C20" s="628"/>
      <c r="D20" s="628"/>
      <c r="E20" s="647" t="s">
        <v>1007</v>
      </c>
      <c r="F20" s="647"/>
      <c r="G20" s="648"/>
      <c r="H20" s="648"/>
      <c r="I20" s="648"/>
      <c r="J20" s="649"/>
      <c r="K20" s="649"/>
      <c r="L20" s="649"/>
      <c r="M20" s="649"/>
      <c r="N20" s="649"/>
      <c r="O20" s="649"/>
      <c r="P20" s="649"/>
      <c r="Q20" s="649"/>
      <c r="R20" s="649"/>
      <c r="S20" s="649"/>
      <c r="T20" s="649"/>
      <c r="U20" s="649"/>
      <c r="V20" s="628"/>
      <c r="W20" s="628"/>
      <c r="X20" s="628"/>
      <c r="Y20" s="628"/>
      <c r="Z20" s="628"/>
      <c r="AA20" s="646"/>
      <c r="AB20" s="628"/>
      <c r="AC20" s="644"/>
    </row>
    <row r="21" spans="2:29" ht="18.75" customHeight="1">
      <c r="B21" s="636"/>
      <c r="C21" s="628"/>
      <c r="D21" s="628"/>
      <c r="E21" s="640"/>
      <c r="F21" s="628"/>
      <c r="G21" s="640"/>
      <c r="H21" s="650" t="s">
        <v>1008</v>
      </c>
      <c r="I21" s="650"/>
      <c r="J21" s="651"/>
      <c r="K21" s="651"/>
      <c r="L21" s="651"/>
      <c r="M21" s="651"/>
      <c r="N21" s="651"/>
      <c r="O21" s="652"/>
      <c r="P21" s="652"/>
      <c r="Q21" s="652"/>
      <c r="R21" s="652"/>
      <c r="S21" s="652"/>
      <c r="T21" s="652"/>
      <c r="U21" s="652"/>
      <c r="V21" s="628"/>
      <c r="W21" s="628"/>
      <c r="X21" s="628"/>
      <c r="Y21" s="628"/>
      <c r="Z21" s="628"/>
      <c r="AA21" s="646"/>
      <c r="AB21" s="628"/>
      <c r="AC21" s="644"/>
    </row>
    <row r="22" spans="2:29" ht="8.25" customHeight="1">
      <c r="B22" s="636"/>
      <c r="C22" s="628"/>
      <c r="D22" s="628"/>
      <c r="E22" s="628"/>
      <c r="F22" s="628"/>
      <c r="G22" s="628"/>
      <c r="H22" s="628"/>
      <c r="I22" s="628"/>
      <c r="J22" s="628"/>
      <c r="K22" s="628"/>
      <c r="L22" s="628"/>
      <c r="M22" s="628"/>
      <c r="N22" s="628"/>
      <c r="O22" s="628"/>
      <c r="P22" s="628"/>
      <c r="Q22" s="628"/>
      <c r="R22" s="628"/>
      <c r="S22" s="628"/>
      <c r="T22" s="628"/>
      <c r="U22" s="628"/>
      <c r="V22" s="628"/>
      <c r="W22" s="628"/>
      <c r="X22" s="628"/>
      <c r="Y22" s="628"/>
      <c r="Z22" s="628"/>
      <c r="AA22" s="646"/>
      <c r="AB22" s="628"/>
      <c r="AC22" s="644"/>
    </row>
    <row r="23" spans="2:29" ht="18.75" customHeight="1">
      <c r="B23" s="636"/>
      <c r="C23" s="628"/>
      <c r="D23" s="628"/>
      <c r="E23" s="647" t="s">
        <v>1009</v>
      </c>
      <c r="F23" s="647"/>
      <c r="G23" s="648"/>
      <c r="H23" s="648"/>
      <c r="I23" s="648"/>
      <c r="J23" s="649"/>
      <c r="K23" s="649"/>
      <c r="L23" s="649"/>
      <c r="M23" s="649"/>
      <c r="N23" s="649"/>
      <c r="O23" s="653"/>
      <c r="P23" s="653"/>
      <c r="Q23" s="653"/>
      <c r="R23" s="653"/>
      <c r="S23" s="653"/>
      <c r="T23" s="653"/>
      <c r="U23" s="653"/>
      <c r="V23" s="628"/>
      <c r="W23" s="628"/>
      <c r="X23" s="628"/>
      <c r="Y23" s="628"/>
      <c r="Z23" s="628"/>
      <c r="AA23" s="646"/>
      <c r="AB23" s="628"/>
      <c r="AC23" s="644"/>
    </row>
    <row r="24" spans="2:29" ht="18.75" customHeight="1">
      <c r="B24" s="636"/>
      <c r="C24" s="628"/>
      <c r="D24" s="628"/>
      <c r="E24" s="628"/>
      <c r="F24" s="628"/>
      <c r="G24" s="640"/>
      <c r="H24" s="650" t="s">
        <v>1008</v>
      </c>
      <c r="I24" s="650"/>
      <c r="J24" s="651"/>
      <c r="K24" s="651"/>
      <c r="L24" s="651"/>
      <c r="M24" s="651"/>
      <c r="N24" s="651"/>
      <c r="O24" s="652"/>
      <c r="P24" s="652"/>
      <c r="Q24" s="652"/>
      <c r="R24" s="652"/>
      <c r="S24" s="652"/>
      <c r="T24" s="652"/>
      <c r="U24" s="652"/>
      <c r="V24" s="628"/>
      <c r="W24" s="628"/>
      <c r="X24" s="628"/>
      <c r="Y24" s="628"/>
      <c r="Z24" s="628"/>
      <c r="AA24" s="646"/>
      <c r="AB24" s="628"/>
      <c r="AC24" s="644"/>
    </row>
    <row r="25" spans="2:29" ht="13.5" thickBot="1">
      <c r="B25" s="636"/>
      <c r="C25" s="628"/>
      <c r="D25" s="628"/>
      <c r="E25" s="628"/>
      <c r="F25" s="628"/>
      <c r="G25" s="628"/>
      <c r="H25" s="628"/>
      <c r="I25" s="628"/>
      <c r="J25" s="628"/>
      <c r="K25" s="628"/>
      <c r="L25" s="628"/>
      <c r="M25" s="628"/>
      <c r="N25" s="628"/>
      <c r="O25" s="628"/>
      <c r="P25" s="628"/>
      <c r="Q25" s="628"/>
      <c r="R25" s="628"/>
      <c r="S25" s="628"/>
      <c r="T25" s="628"/>
      <c r="U25" s="628"/>
      <c r="V25" s="628"/>
      <c r="W25" s="628"/>
      <c r="X25" s="628"/>
      <c r="Y25" s="628"/>
      <c r="Z25" s="628"/>
      <c r="AA25" s="646"/>
      <c r="AB25" s="628"/>
      <c r="AC25" s="644"/>
    </row>
    <row r="26" spans="2:29" ht="13.5" thickBot="1">
      <c r="B26" s="636"/>
      <c r="C26" s="628"/>
      <c r="D26" s="628"/>
      <c r="E26" s="628"/>
      <c r="F26" s="628"/>
      <c r="G26" s="628"/>
      <c r="H26" s="628"/>
      <c r="I26" s="628"/>
      <c r="J26" s="654" t="s">
        <v>1010</v>
      </c>
      <c r="K26" s="654"/>
      <c r="L26" s="628"/>
      <c r="M26" s="628"/>
      <c r="N26" s="628"/>
      <c r="O26" s="628"/>
      <c r="P26" s="628"/>
      <c r="Q26" s="628"/>
      <c r="R26" s="628"/>
      <c r="S26" s="628"/>
      <c r="T26" s="628"/>
      <c r="U26" s="628"/>
      <c r="V26" s="628"/>
      <c r="W26" s="628" t="s">
        <v>1011</v>
      </c>
      <c r="X26" s="655" t="s">
        <v>1012</v>
      </c>
      <c r="Y26" s="2291">
        <v>1</v>
      </c>
      <c r="Z26" s="2293"/>
      <c r="AA26" s="656" t="s">
        <v>693</v>
      </c>
      <c r="AB26" s="628"/>
      <c r="AC26" s="644"/>
    </row>
    <row r="27" spans="2:29" ht="13.5" thickBot="1">
      <c r="B27" s="636"/>
      <c r="C27" s="628"/>
      <c r="D27" s="628"/>
      <c r="E27" s="628"/>
      <c r="F27" s="628"/>
      <c r="G27" s="628"/>
      <c r="H27" s="628"/>
      <c r="I27" s="628"/>
      <c r="J27" s="628"/>
      <c r="K27" s="640"/>
      <c r="L27" s="628"/>
      <c r="M27" s="628"/>
      <c r="N27" s="628"/>
      <c r="O27" s="628"/>
      <c r="P27" s="628"/>
      <c r="Q27" s="628"/>
      <c r="R27" s="628"/>
      <c r="S27" s="628"/>
      <c r="T27" s="628"/>
      <c r="U27" s="628"/>
      <c r="V27" s="628"/>
      <c r="W27" s="628"/>
      <c r="X27" s="628"/>
      <c r="Y27" s="645"/>
      <c r="Z27" s="645"/>
      <c r="AA27" s="628"/>
      <c r="AB27" s="628"/>
      <c r="AC27" s="644"/>
    </row>
    <row r="28" spans="2:29" ht="13.5" thickBot="1">
      <c r="B28" s="636"/>
      <c r="C28" s="628"/>
      <c r="D28" s="640"/>
      <c r="E28" s="638"/>
      <c r="F28" s="654"/>
      <c r="G28" s="654" t="s">
        <v>1013</v>
      </c>
      <c r="H28" s="638"/>
      <c r="I28" s="638"/>
      <c r="J28" s="639"/>
      <c r="K28" s="639"/>
      <c r="L28" s="639"/>
      <c r="M28" s="639"/>
      <c r="N28" s="639"/>
      <c r="O28" s="639"/>
      <c r="P28" s="639"/>
      <c r="Q28" s="639"/>
      <c r="R28" s="639"/>
      <c r="S28" s="639"/>
      <c r="T28" s="639"/>
      <c r="U28" s="657"/>
      <c r="V28" s="639"/>
      <c r="W28" s="628" t="s">
        <v>1011</v>
      </c>
      <c r="X28" s="655" t="s">
        <v>1014</v>
      </c>
      <c r="Y28" s="2291">
        <f>Y26*100</f>
        <v>100</v>
      </c>
      <c r="Z28" s="2293"/>
      <c r="AA28" s="656" t="s">
        <v>1015</v>
      </c>
      <c r="AB28" s="628"/>
      <c r="AC28" s="658"/>
    </row>
    <row r="29" spans="2:29" ht="19.5" customHeight="1">
      <c r="B29" s="636"/>
      <c r="C29" s="628"/>
      <c r="D29" s="640"/>
      <c r="E29" s="638"/>
      <c r="F29" s="638"/>
      <c r="G29" s="640"/>
      <c r="H29" s="638"/>
      <c r="I29" s="638"/>
      <c r="J29" s="639"/>
      <c r="K29" s="639"/>
      <c r="L29" s="639"/>
      <c r="M29" s="639"/>
      <c r="N29" s="639"/>
      <c r="O29" s="639"/>
      <c r="P29" s="639"/>
      <c r="Q29" s="639"/>
      <c r="R29" s="639"/>
      <c r="S29" s="639"/>
      <c r="T29" s="639"/>
      <c r="U29" s="639"/>
      <c r="V29" s="645"/>
      <c r="W29" s="628" t="s">
        <v>1016</v>
      </c>
      <c r="X29" s="628"/>
      <c r="Y29" s="628"/>
      <c r="Z29" s="645"/>
      <c r="AA29" s="645"/>
      <c r="AB29" s="628"/>
      <c r="AC29" s="658"/>
    </row>
    <row r="30" spans="2:29" ht="19.5" customHeight="1">
      <c r="B30" s="636"/>
      <c r="C30" s="628"/>
      <c r="D30" s="640"/>
      <c r="E30" s="638"/>
      <c r="F30" s="638"/>
      <c r="G30" s="640"/>
      <c r="H30" s="638"/>
      <c r="I30" s="638"/>
      <c r="J30" s="639"/>
      <c r="K30" s="639"/>
      <c r="L30" s="639"/>
      <c r="M30" s="639"/>
      <c r="N30" s="639"/>
      <c r="O30" s="639"/>
      <c r="P30" s="639"/>
      <c r="Q30" s="639"/>
      <c r="R30" s="639"/>
      <c r="S30" s="628"/>
      <c r="T30" s="639"/>
      <c r="U30" s="639"/>
      <c r="V30" s="639"/>
      <c r="W30" s="639"/>
      <c r="X30" s="639"/>
      <c r="Y30" s="645"/>
      <c r="Z30" s="645"/>
      <c r="AA30" s="645"/>
      <c r="AB30" s="628"/>
      <c r="AC30" s="658"/>
    </row>
    <row r="31" spans="2:29" ht="18.75" customHeight="1">
      <c r="B31" s="636"/>
      <c r="C31" s="628"/>
      <c r="D31" s="637" t="s">
        <v>1017</v>
      </c>
      <c r="E31" s="638"/>
      <c r="F31" s="638"/>
      <c r="G31" s="638"/>
      <c r="H31" s="638"/>
      <c r="I31" s="638"/>
      <c r="J31" s="639"/>
      <c r="K31" s="639"/>
      <c r="L31" s="639"/>
      <c r="M31" s="639"/>
      <c r="N31" s="639"/>
      <c r="O31" s="639"/>
      <c r="P31" s="639"/>
      <c r="Q31" s="639"/>
      <c r="R31" s="639"/>
      <c r="S31" s="639"/>
      <c r="T31" s="639"/>
      <c r="U31" s="639"/>
      <c r="V31" s="639"/>
      <c r="W31" s="639"/>
      <c r="X31" s="639"/>
      <c r="Y31" s="645"/>
      <c r="Z31" s="645"/>
      <c r="AA31" s="645"/>
      <c r="AB31" s="628"/>
      <c r="AC31" s="644"/>
    </row>
    <row r="32" spans="2:29" ht="13.5" thickBot="1">
      <c r="B32" s="636"/>
      <c r="C32" s="628"/>
      <c r="D32" s="637"/>
      <c r="E32" s="637" t="s">
        <v>1018</v>
      </c>
      <c r="F32" s="659"/>
      <c r="G32" s="659"/>
      <c r="H32" s="659"/>
      <c r="I32" s="659"/>
      <c r="J32" s="660"/>
      <c r="K32" s="660"/>
      <c r="L32" s="660"/>
      <c r="M32" s="660"/>
      <c r="N32" s="660"/>
      <c r="O32" s="661"/>
      <c r="P32" s="661"/>
      <c r="Q32" s="660"/>
      <c r="R32" s="660"/>
      <c r="S32" s="639"/>
      <c r="T32" s="639"/>
      <c r="U32" s="639"/>
      <c r="V32" s="639"/>
      <c r="W32" s="639"/>
      <c r="X32" s="639"/>
      <c r="Y32" s="645"/>
      <c r="Z32" s="645"/>
      <c r="AA32" s="645"/>
      <c r="AB32" s="628"/>
      <c r="AC32" s="644"/>
    </row>
    <row r="33" spans="2:29" ht="13.5" thickBot="1">
      <c r="B33" s="636"/>
      <c r="C33" s="628"/>
      <c r="D33" s="637"/>
      <c r="E33" s="638"/>
      <c r="F33" s="638"/>
      <c r="G33" s="638"/>
      <c r="H33" s="638"/>
      <c r="I33" s="638"/>
      <c r="J33" s="639"/>
      <c r="K33" s="639"/>
      <c r="L33" s="661" t="s">
        <v>1003</v>
      </c>
      <c r="M33" s="639"/>
      <c r="N33" s="639"/>
      <c r="O33" s="2294" t="s">
        <v>1019</v>
      </c>
      <c r="P33" s="2295"/>
      <c r="Q33" s="2295"/>
      <c r="R33" s="2295"/>
      <c r="S33" s="2295"/>
      <c r="T33" s="2295"/>
      <c r="U33" s="2295"/>
      <c r="V33" s="2295"/>
      <c r="W33" s="2295"/>
      <c r="X33" s="2295"/>
      <c r="Y33" s="2295"/>
      <c r="Z33" s="2296"/>
      <c r="AA33" s="644"/>
      <c r="AB33" s="628"/>
      <c r="AC33" s="644"/>
    </row>
    <row r="34" spans="2:29" ht="12.75" customHeight="1">
      <c r="B34" s="636"/>
      <c r="C34" s="628"/>
      <c r="D34" s="637"/>
      <c r="E34" s="638"/>
      <c r="F34" s="638"/>
      <c r="G34" s="638"/>
      <c r="H34" s="638"/>
      <c r="I34" s="638"/>
      <c r="J34" s="639"/>
      <c r="K34" s="639"/>
      <c r="L34" s="661"/>
      <c r="M34" s="639"/>
      <c r="N34" s="639"/>
      <c r="O34" s="639"/>
      <c r="P34" s="639"/>
      <c r="Q34" s="639"/>
      <c r="R34" s="639"/>
      <c r="S34" s="639"/>
      <c r="T34" s="639"/>
      <c r="U34" s="645"/>
      <c r="V34" s="645"/>
      <c r="W34" s="645"/>
      <c r="X34" s="628"/>
      <c r="Y34" s="639"/>
      <c r="Z34" s="645"/>
      <c r="AA34" s="628"/>
      <c r="AB34" s="628"/>
      <c r="AC34" s="644"/>
    </row>
    <row r="35" spans="2:29" ht="13.5" thickBot="1">
      <c r="B35" s="636"/>
      <c r="C35" s="645"/>
      <c r="D35" s="628"/>
      <c r="E35" s="628" t="s">
        <v>1020</v>
      </c>
      <c r="F35" s="662"/>
      <c r="G35" s="662"/>
      <c r="H35" s="662"/>
      <c r="I35" s="662"/>
      <c r="J35" s="645"/>
      <c r="K35" s="645"/>
      <c r="L35" s="645"/>
      <c r="M35" s="645"/>
      <c r="N35" s="645"/>
      <c r="O35" s="645"/>
      <c r="P35" s="645"/>
      <c r="Q35" s="645"/>
      <c r="R35" s="645"/>
      <c r="S35" s="645"/>
      <c r="T35" s="645"/>
      <c r="U35" s="645"/>
      <c r="V35" s="645"/>
      <c r="W35" s="645"/>
      <c r="X35" s="645"/>
      <c r="Y35" s="645"/>
      <c r="Z35" s="645"/>
      <c r="AA35" s="645"/>
      <c r="AB35" s="628"/>
      <c r="AC35" s="644"/>
    </row>
    <row r="36" spans="2:29" ht="18.75" customHeight="1">
      <c r="B36" s="636"/>
      <c r="C36" s="2264" t="s">
        <v>1021</v>
      </c>
      <c r="D36" s="2265"/>
      <c r="E36" s="2268" t="s">
        <v>1022</v>
      </c>
      <c r="F36" s="2269"/>
      <c r="G36" s="2269"/>
      <c r="H36" s="2269"/>
      <c r="I36" s="2269"/>
      <c r="J36" s="2269"/>
      <c r="K36" s="2269"/>
      <c r="L36" s="2269"/>
      <c r="M36" s="2269"/>
      <c r="N36" s="2269"/>
      <c r="O36" s="2270"/>
      <c r="P36" s="2274" t="s">
        <v>1023</v>
      </c>
      <c r="Q36" s="2275"/>
      <c r="R36" s="2275"/>
      <c r="S36" s="2275"/>
      <c r="T36" s="2275"/>
      <c r="U36" s="2275"/>
      <c r="V36" s="2275"/>
      <c r="W36" s="2275"/>
      <c r="X36" s="2276"/>
      <c r="Y36" s="2280" t="s">
        <v>1024</v>
      </c>
      <c r="Z36" s="2275"/>
      <c r="AA36" s="2276"/>
      <c r="AB36" s="628"/>
      <c r="AC36" s="644"/>
    </row>
    <row r="37" spans="2:29" ht="13.5" thickBot="1">
      <c r="B37" s="636"/>
      <c r="C37" s="2266"/>
      <c r="D37" s="2267"/>
      <c r="E37" s="2271"/>
      <c r="F37" s="2272"/>
      <c r="G37" s="2272"/>
      <c r="H37" s="2272"/>
      <c r="I37" s="2272"/>
      <c r="J37" s="2272"/>
      <c r="K37" s="2272"/>
      <c r="L37" s="2272"/>
      <c r="M37" s="2272"/>
      <c r="N37" s="2272"/>
      <c r="O37" s="2273"/>
      <c r="P37" s="2277"/>
      <c r="Q37" s="2278"/>
      <c r="R37" s="2278"/>
      <c r="S37" s="2278"/>
      <c r="T37" s="2278"/>
      <c r="U37" s="2278"/>
      <c r="V37" s="2278"/>
      <c r="W37" s="2278"/>
      <c r="X37" s="2279"/>
      <c r="Y37" s="2281"/>
      <c r="Z37" s="2278"/>
      <c r="AA37" s="2279"/>
      <c r="AB37" s="628"/>
      <c r="AC37" s="644"/>
    </row>
    <row r="38" spans="2:29" ht="13.5" thickBot="1">
      <c r="B38" s="636"/>
      <c r="C38" s="2297"/>
      <c r="D38" s="2298"/>
      <c r="E38" s="2299"/>
      <c r="F38" s="2299"/>
      <c r="G38" s="2299"/>
      <c r="H38" s="2299"/>
      <c r="I38" s="2299"/>
      <c r="J38" s="2299"/>
      <c r="K38" s="2299"/>
      <c r="L38" s="2299"/>
      <c r="M38" s="2299"/>
      <c r="N38" s="2299"/>
      <c r="O38" s="2300"/>
      <c r="P38" s="2301" t="s">
        <v>1025</v>
      </c>
      <c r="Q38" s="2302"/>
      <c r="R38" s="2302"/>
      <c r="S38" s="2302"/>
      <c r="T38" s="2302"/>
      <c r="U38" s="2302"/>
      <c r="V38" s="2302"/>
      <c r="W38" s="2302"/>
      <c r="X38" s="2303"/>
      <c r="Y38" s="2304">
        <v>100</v>
      </c>
      <c r="Z38" s="2305"/>
      <c r="AA38" s="2306" t="s">
        <v>1015</v>
      </c>
      <c r="AB38" s="628"/>
      <c r="AC38" s="644"/>
    </row>
    <row r="39" spans="2:29" ht="13.5" thickBot="1">
      <c r="B39" s="636"/>
      <c r="C39" s="2297"/>
      <c r="D39" s="2298"/>
      <c r="E39" s="2307"/>
      <c r="F39" s="2307"/>
      <c r="G39" s="2307"/>
      <c r="H39" s="2307"/>
      <c r="I39" s="2307"/>
      <c r="J39" s="2307"/>
      <c r="K39" s="2307"/>
      <c r="L39" s="2307"/>
      <c r="M39" s="2307"/>
      <c r="N39" s="2307"/>
      <c r="O39" s="2308"/>
      <c r="P39" s="2309" t="s">
        <v>376</v>
      </c>
      <c r="Q39" s="2310"/>
      <c r="R39" s="2310"/>
      <c r="S39" s="2310"/>
      <c r="T39" s="2310"/>
      <c r="U39" s="2310"/>
      <c r="V39" s="2310"/>
      <c r="W39" s="2310"/>
      <c r="X39" s="2311"/>
      <c r="Y39" s="2312"/>
      <c r="Z39" s="2313"/>
      <c r="AA39" s="2306"/>
      <c r="AB39" s="628"/>
      <c r="AC39" s="644"/>
    </row>
    <row r="40" spans="2:29" ht="13.5" thickBot="1">
      <c r="B40" s="636"/>
      <c r="C40" s="2297"/>
      <c r="D40" s="2298"/>
      <c r="E40" s="2307"/>
      <c r="F40" s="2307"/>
      <c r="G40" s="2307"/>
      <c r="H40" s="2307"/>
      <c r="I40" s="2307"/>
      <c r="J40" s="2307"/>
      <c r="K40" s="2307"/>
      <c r="L40" s="2307"/>
      <c r="M40" s="2307"/>
      <c r="N40" s="2307"/>
      <c r="O40" s="2308"/>
      <c r="P40" s="2309" t="s">
        <v>1026</v>
      </c>
      <c r="Q40" s="2310"/>
      <c r="R40" s="2310"/>
      <c r="S40" s="2310"/>
      <c r="T40" s="2310"/>
      <c r="U40" s="2310"/>
      <c r="V40" s="2310"/>
      <c r="W40" s="2310"/>
      <c r="X40" s="2311"/>
      <c r="Y40" s="2312"/>
      <c r="Z40" s="2313"/>
      <c r="AA40" s="2306"/>
      <c r="AB40" s="628"/>
      <c r="AC40" s="644"/>
    </row>
    <row r="41" spans="2:29" ht="13.5" thickBot="1">
      <c r="B41" s="636"/>
      <c r="C41" s="2297"/>
      <c r="D41" s="2298"/>
      <c r="E41" s="2307"/>
      <c r="F41" s="2307"/>
      <c r="G41" s="2307"/>
      <c r="H41" s="2307"/>
      <c r="I41" s="2307"/>
      <c r="J41" s="2307"/>
      <c r="K41" s="2307"/>
      <c r="L41" s="2307"/>
      <c r="M41" s="2307"/>
      <c r="N41" s="2307"/>
      <c r="O41" s="2308"/>
      <c r="P41" s="2309" t="s">
        <v>1027</v>
      </c>
      <c r="Q41" s="2310"/>
      <c r="R41" s="2310"/>
      <c r="S41" s="2310"/>
      <c r="T41" s="2310"/>
      <c r="U41" s="2310"/>
      <c r="V41" s="2310"/>
      <c r="W41" s="2310"/>
      <c r="X41" s="2311"/>
      <c r="Y41" s="2312"/>
      <c r="Z41" s="2313"/>
      <c r="AA41" s="2306"/>
      <c r="AB41" s="628"/>
      <c r="AC41" s="644"/>
    </row>
    <row r="42" spans="2:29" ht="13.5" thickBot="1">
      <c r="B42" s="636"/>
      <c r="C42" s="2297"/>
      <c r="D42" s="2298"/>
      <c r="E42" s="2314"/>
      <c r="F42" s="2314"/>
      <c r="G42" s="2314"/>
      <c r="H42" s="2314"/>
      <c r="I42" s="2314"/>
      <c r="J42" s="2314"/>
      <c r="K42" s="2314"/>
      <c r="L42" s="2314"/>
      <c r="M42" s="2314"/>
      <c r="N42" s="2314"/>
      <c r="O42" s="2315"/>
      <c r="P42" s="2316"/>
      <c r="Q42" s="2317"/>
      <c r="R42" s="2317"/>
      <c r="S42" s="2317"/>
      <c r="T42" s="2317"/>
      <c r="U42" s="2317"/>
      <c r="V42" s="2317"/>
      <c r="W42" s="2317"/>
      <c r="X42" s="2318"/>
      <c r="Y42" s="2319"/>
      <c r="Z42" s="2320"/>
      <c r="AA42" s="2306"/>
      <c r="AB42" s="628"/>
      <c r="AC42" s="644"/>
    </row>
    <row r="43" spans="2:29" ht="13.5" thickBot="1">
      <c r="B43" s="636"/>
      <c r="C43" s="2297" t="s">
        <v>1028</v>
      </c>
      <c r="D43" s="2321"/>
      <c r="E43" s="2321"/>
      <c r="F43" s="2321"/>
      <c r="G43" s="2321"/>
      <c r="H43" s="2321"/>
      <c r="I43" s="2321"/>
      <c r="J43" s="2321"/>
      <c r="K43" s="2321"/>
      <c r="L43" s="2321"/>
      <c r="M43" s="2321"/>
      <c r="N43" s="2321"/>
      <c r="O43" s="2321"/>
      <c r="P43" s="2321"/>
      <c r="Q43" s="2321"/>
      <c r="R43" s="2321"/>
      <c r="S43" s="2321"/>
      <c r="T43" s="2321"/>
      <c r="U43" s="2321"/>
      <c r="V43" s="2321"/>
      <c r="W43" s="2298"/>
      <c r="X43" s="663" t="s">
        <v>1029</v>
      </c>
      <c r="Y43" s="2322">
        <f>SUM(Y38:Z42)</f>
        <v>100</v>
      </c>
      <c r="Z43" s="2323"/>
      <c r="AA43" s="664"/>
      <c r="AB43" s="628"/>
      <c r="AC43" s="644"/>
    </row>
    <row r="44" spans="2:29" ht="13.5" thickBot="1">
      <c r="B44" s="636"/>
      <c r="C44" s="2334" t="s">
        <v>1030</v>
      </c>
      <c r="D44" s="2335"/>
      <c r="E44" s="2335"/>
      <c r="F44" s="2335"/>
      <c r="G44" s="2335"/>
      <c r="H44" s="2335"/>
      <c r="I44" s="2335"/>
      <c r="J44" s="2335"/>
      <c r="K44" s="2335"/>
      <c r="L44" s="2335"/>
      <c r="M44" s="2335"/>
      <c r="N44" s="2335"/>
      <c r="O44" s="2335"/>
      <c r="P44" s="2335"/>
      <c r="Q44" s="2335"/>
      <c r="R44" s="2335"/>
      <c r="S44" s="2336"/>
      <c r="T44" s="2337" t="s">
        <v>1031</v>
      </c>
      <c r="U44" s="2338"/>
      <c r="V44" s="2338"/>
      <c r="W44" s="2338"/>
      <c r="X44" s="2341" t="s">
        <v>1032</v>
      </c>
      <c r="Y44" s="2343" t="s">
        <v>1033</v>
      </c>
      <c r="Z44" s="2344"/>
      <c r="AA44" s="628"/>
      <c r="AB44" s="628"/>
      <c r="AC44" s="644"/>
    </row>
    <row r="45" spans="2:29" ht="13.5" thickBot="1">
      <c r="B45" s="636"/>
      <c r="C45" s="2345" t="s">
        <v>1034</v>
      </c>
      <c r="D45" s="2346"/>
      <c r="E45" s="2346"/>
      <c r="F45" s="2346"/>
      <c r="G45" s="2346"/>
      <c r="H45" s="2346"/>
      <c r="I45" s="2346"/>
      <c r="J45" s="2346"/>
      <c r="K45" s="2346"/>
      <c r="L45" s="2346"/>
      <c r="M45" s="2346"/>
      <c r="N45" s="2346"/>
      <c r="O45" s="2346"/>
      <c r="P45" s="2346"/>
      <c r="Q45" s="2346"/>
      <c r="R45" s="2346"/>
      <c r="S45" s="2347"/>
      <c r="T45" s="2339"/>
      <c r="U45" s="2340"/>
      <c r="V45" s="2340"/>
      <c r="W45" s="2340"/>
      <c r="X45" s="2342"/>
      <c r="Y45" s="2348" t="str">
        <f>IF(Y43&lt;=Y28,"OK","上限超え")</f>
        <v>OK</v>
      </c>
      <c r="Z45" s="2349"/>
      <c r="AA45" s="628"/>
      <c r="AB45" s="628"/>
      <c r="AC45" s="644"/>
    </row>
    <row r="46" spans="2:29" ht="18.75" customHeight="1">
      <c r="B46" s="636"/>
      <c r="C46" s="628"/>
      <c r="D46" s="628" t="s">
        <v>1035</v>
      </c>
      <c r="E46" s="628"/>
      <c r="F46" s="628"/>
      <c r="G46" s="628"/>
      <c r="H46" s="628"/>
      <c r="I46" s="628"/>
      <c r="J46" s="628"/>
      <c r="K46" s="628"/>
      <c r="L46" s="628"/>
      <c r="M46" s="628"/>
      <c r="N46" s="628"/>
      <c r="O46" s="628"/>
      <c r="P46" s="628"/>
      <c r="Q46" s="628"/>
      <c r="R46" s="662"/>
      <c r="S46" s="662"/>
      <c r="T46" s="628"/>
      <c r="U46" s="662"/>
      <c r="V46" s="662"/>
      <c r="W46" s="662"/>
      <c r="X46" s="662"/>
      <c r="Y46" s="628"/>
      <c r="Z46" s="662"/>
      <c r="AA46" s="645"/>
      <c r="AB46" s="628"/>
      <c r="AC46" s="644"/>
    </row>
    <row r="47" spans="2:29" ht="18.75" customHeight="1">
      <c r="B47" s="636"/>
      <c r="C47" s="628"/>
      <c r="D47" s="628" t="s">
        <v>1036</v>
      </c>
      <c r="E47" s="665"/>
      <c r="F47" s="665"/>
      <c r="G47" s="628"/>
      <c r="H47" s="665"/>
      <c r="I47" s="665"/>
      <c r="J47" s="628"/>
      <c r="K47" s="665"/>
      <c r="L47" s="665"/>
      <c r="M47" s="628"/>
      <c r="N47" s="628"/>
      <c r="O47" s="665"/>
      <c r="P47" s="665"/>
      <c r="Q47" s="628"/>
      <c r="R47" s="665"/>
      <c r="S47" s="665"/>
      <c r="T47" s="628"/>
      <c r="U47" s="665"/>
      <c r="V47" s="665"/>
      <c r="W47" s="665"/>
      <c r="X47" s="665"/>
      <c r="Y47" s="628"/>
      <c r="Z47" s="665"/>
      <c r="AA47" s="628"/>
      <c r="AB47" s="628"/>
      <c r="AC47" s="644"/>
    </row>
    <row r="48" spans="2:29" ht="13.5" thickBot="1">
      <c r="B48" s="636"/>
      <c r="C48" s="628"/>
      <c r="D48" s="628"/>
      <c r="E48" s="628"/>
      <c r="F48" s="628"/>
      <c r="G48" s="628"/>
      <c r="H48" s="628"/>
      <c r="I48" s="628"/>
      <c r="J48" s="628"/>
      <c r="K48" s="628"/>
      <c r="L48" s="628"/>
      <c r="M48" s="628"/>
      <c r="N48" s="628"/>
      <c r="O48" s="628"/>
      <c r="P48" s="628"/>
      <c r="Q48" s="628"/>
      <c r="R48" s="628"/>
      <c r="S48" s="628"/>
      <c r="T48" s="628"/>
      <c r="U48" s="628"/>
      <c r="V48" s="628"/>
      <c r="W48" s="628"/>
      <c r="X48" s="628"/>
      <c r="Y48" s="645"/>
      <c r="Z48" s="645"/>
      <c r="AA48" s="645"/>
      <c r="AB48" s="628"/>
      <c r="AC48" s="644"/>
    </row>
    <row r="49" spans="2:29">
      <c r="B49" s="636"/>
      <c r="C49" s="2324" t="s">
        <v>1037</v>
      </c>
      <c r="D49" s="2325"/>
      <c r="E49" s="2325"/>
      <c r="F49" s="2325"/>
      <c r="G49" s="2325"/>
      <c r="H49" s="2325"/>
      <c r="I49" s="2325"/>
      <c r="J49" s="2325"/>
      <c r="K49" s="2325"/>
      <c r="L49" s="2325"/>
      <c r="M49" s="2325"/>
      <c r="N49" s="2325"/>
      <c r="O49" s="2325"/>
      <c r="P49" s="2325"/>
      <c r="Q49" s="2325"/>
      <c r="R49" s="2325"/>
      <c r="S49" s="2325"/>
      <c r="T49" s="2325"/>
      <c r="U49" s="2325"/>
      <c r="V49" s="2325"/>
      <c r="W49" s="2325"/>
      <c r="X49" s="666"/>
      <c r="Y49" s="2328" t="s">
        <v>1004</v>
      </c>
      <c r="Z49" s="2329"/>
      <c r="AA49" s="2330"/>
      <c r="AB49" s="628"/>
      <c r="AC49" s="644"/>
    </row>
    <row r="50" spans="2:29" ht="13.5" thickBot="1">
      <c r="B50" s="636"/>
      <c r="C50" s="2326"/>
      <c r="D50" s="2327"/>
      <c r="E50" s="2327"/>
      <c r="F50" s="2327"/>
      <c r="G50" s="2327"/>
      <c r="H50" s="2327"/>
      <c r="I50" s="2327"/>
      <c r="J50" s="2327"/>
      <c r="K50" s="2327"/>
      <c r="L50" s="2327"/>
      <c r="M50" s="2327"/>
      <c r="N50" s="2327"/>
      <c r="O50" s="2327"/>
      <c r="P50" s="2327"/>
      <c r="Q50" s="2327"/>
      <c r="R50" s="2327"/>
      <c r="S50" s="2327"/>
      <c r="T50" s="2327"/>
      <c r="U50" s="2327"/>
      <c r="V50" s="2327"/>
      <c r="W50" s="2327"/>
      <c r="X50" s="667"/>
      <c r="Y50" s="2331"/>
      <c r="Z50" s="2332"/>
      <c r="AA50" s="2333"/>
      <c r="AB50" s="628"/>
      <c r="AC50" s="644"/>
    </row>
    <row r="51" spans="2:29" ht="9" customHeight="1">
      <c r="B51" s="668"/>
      <c r="C51" s="632"/>
      <c r="D51" s="632"/>
      <c r="E51" s="632"/>
      <c r="F51" s="632"/>
      <c r="G51" s="632"/>
      <c r="H51" s="632"/>
      <c r="I51" s="632"/>
      <c r="J51" s="632"/>
      <c r="K51" s="632"/>
      <c r="L51" s="632"/>
      <c r="M51" s="632"/>
      <c r="N51" s="632"/>
      <c r="O51" s="632"/>
      <c r="P51" s="632"/>
      <c r="Q51" s="632"/>
      <c r="R51" s="632"/>
      <c r="S51" s="632"/>
      <c r="T51" s="632"/>
      <c r="U51" s="632"/>
      <c r="V51" s="632"/>
      <c r="W51" s="632"/>
      <c r="X51" s="632"/>
      <c r="Y51" s="632"/>
      <c r="Z51" s="632"/>
      <c r="AA51" s="632"/>
      <c r="AB51" s="632"/>
      <c r="AC51" s="669"/>
    </row>
    <row r="52" spans="2:29">
      <c r="B52" s="628"/>
      <c r="C52" s="628"/>
      <c r="D52" s="628"/>
      <c r="E52" s="628"/>
      <c r="F52" s="628"/>
      <c r="G52" s="628"/>
      <c r="H52" s="628"/>
      <c r="I52" s="628"/>
      <c r="J52" s="628"/>
      <c r="K52" s="628"/>
      <c r="L52" s="628"/>
      <c r="M52" s="628"/>
      <c r="N52" s="628"/>
      <c r="O52" s="628"/>
      <c r="P52" s="628"/>
      <c r="Q52" s="628"/>
      <c r="R52" s="628"/>
      <c r="S52" s="628"/>
      <c r="T52" s="628"/>
      <c r="U52" s="628"/>
      <c r="V52" s="628"/>
      <c r="W52" s="628"/>
      <c r="X52" s="628"/>
      <c r="Y52" s="628"/>
      <c r="Z52" s="628"/>
      <c r="AA52" s="628"/>
      <c r="AB52" s="628"/>
      <c r="AC52" s="628"/>
    </row>
    <row r="53" spans="2:29">
      <c r="B53" s="627"/>
      <c r="C53" s="627"/>
      <c r="D53" s="627"/>
      <c r="E53" s="627"/>
      <c r="F53" s="627"/>
      <c r="G53" s="627"/>
      <c r="H53" s="627"/>
      <c r="I53" s="627"/>
      <c r="J53" s="627"/>
      <c r="K53" s="627"/>
      <c r="L53" s="627"/>
      <c r="M53" s="627"/>
      <c r="N53" s="627"/>
      <c r="O53" s="627"/>
      <c r="P53" s="627"/>
      <c r="Q53" s="627"/>
      <c r="R53" s="627"/>
      <c r="S53" s="627"/>
      <c r="T53" s="627"/>
      <c r="U53" s="627"/>
      <c r="V53" s="627"/>
      <c r="W53" s="627"/>
      <c r="X53" s="627"/>
      <c r="Y53" s="627"/>
      <c r="Z53" s="627"/>
      <c r="AA53" s="627"/>
      <c r="AB53" s="627"/>
      <c r="AC53" s="627"/>
    </row>
  </sheetData>
  <mergeCells count="47">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C36:D37"/>
    <mergeCell ref="E36:O37"/>
    <mergeCell ref="P36:X37"/>
    <mergeCell ref="Y36:AA37"/>
    <mergeCell ref="U3:AB3"/>
    <mergeCell ref="C5:AB5"/>
    <mergeCell ref="C6:AB6"/>
    <mergeCell ref="C8:G8"/>
    <mergeCell ref="H8:AB8"/>
    <mergeCell ref="C9:G9"/>
    <mergeCell ref="H9:AB9"/>
    <mergeCell ref="C11:AB11"/>
    <mergeCell ref="Y16:AA16"/>
    <mergeCell ref="Y26:Z26"/>
    <mergeCell ref="Y28:Z28"/>
    <mergeCell ref="O33:Z33"/>
  </mergeCells>
  <phoneticPr fontId="2"/>
  <pageMargins left="0.7" right="0.7" top="0.75" bottom="0.75" header="0.3" footer="0.3"/>
  <pageSetup paperSize="9" scale="76"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5EEDC-A5DE-4BED-B70F-D71090B4948F}">
  <sheetPr>
    <tabColor theme="4"/>
    <pageSetUpPr fitToPage="1"/>
  </sheetPr>
  <dimension ref="A1:BG55"/>
  <sheetViews>
    <sheetView tabSelected="1" view="pageBreakPreview" zoomScale="148" zoomScaleNormal="100" zoomScaleSheetLayoutView="148" workbookViewId="0">
      <selection activeCell="E1" sqref="E1"/>
    </sheetView>
  </sheetViews>
  <sheetFormatPr defaultColWidth="3.81640625" defaultRowHeight="13"/>
  <cols>
    <col min="1" max="1" width="1.36328125" style="519" customWidth="1"/>
    <col min="2" max="2" width="3.36328125" style="578" customWidth="1"/>
    <col min="3" max="5" width="3.36328125" style="519" customWidth="1"/>
    <col min="6" max="6" width="8.26953125" style="519" customWidth="1"/>
    <col min="7" max="30" width="3.36328125" style="519" customWidth="1"/>
    <col min="31" max="33" width="3.54296875" style="519" customWidth="1"/>
    <col min="34" max="34" width="3.36328125" style="519" customWidth="1"/>
    <col min="35" max="35" width="1.36328125" style="519" customWidth="1"/>
    <col min="36" max="256" width="3.81640625" style="519"/>
    <col min="257" max="257" width="1.36328125" style="519" customWidth="1"/>
    <col min="258" max="286" width="3.36328125" style="519" customWidth="1"/>
    <col min="287" max="289" width="3.54296875" style="519" customWidth="1"/>
    <col min="290" max="290" width="3.36328125" style="519" customWidth="1"/>
    <col min="291" max="291" width="1.36328125" style="519" customWidth="1"/>
    <col min="292" max="512" width="3.81640625" style="519"/>
    <col min="513" max="513" width="1.36328125" style="519" customWidth="1"/>
    <col min="514" max="542" width="3.36328125" style="519" customWidth="1"/>
    <col min="543" max="545" width="3.54296875" style="519" customWidth="1"/>
    <col min="546" max="546" width="3.36328125" style="519" customWidth="1"/>
    <col min="547" max="547" width="1.36328125" style="519" customWidth="1"/>
    <col min="548" max="768" width="3.81640625" style="519"/>
    <col min="769" max="769" width="1.36328125" style="519" customWidth="1"/>
    <col min="770" max="798" width="3.36328125" style="519" customWidth="1"/>
    <col min="799" max="801" width="3.54296875" style="519" customWidth="1"/>
    <col min="802" max="802" width="3.36328125" style="519" customWidth="1"/>
    <col min="803" max="803" width="1.36328125" style="519" customWidth="1"/>
    <col min="804" max="1024" width="3.81640625" style="519"/>
    <col min="1025" max="1025" width="1.36328125" style="519" customWidth="1"/>
    <col min="1026" max="1054" width="3.36328125" style="519" customWidth="1"/>
    <col min="1055" max="1057" width="3.54296875" style="519" customWidth="1"/>
    <col min="1058" max="1058" width="3.36328125" style="519" customWidth="1"/>
    <col min="1059" max="1059" width="1.36328125" style="519" customWidth="1"/>
    <col min="1060" max="1280" width="3.81640625" style="519"/>
    <col min="1281" max="1281" width="1.36328125" style="519" customWidth="1"/>
    <col min="1282" max="1310" width="3.36328125" style="519" customWidth="1"/>
    <col min="1311" max="1313" width="3.54296875" style="519" customWidth="1"/>
    <col min="1314" max="1314" width="3.36328125" style="519" customWidth="1"/>
    <col min="1315" max="1315" width="1.36328125" style="519" customWidth="1"/>
    <col min="1316" max="1536" width="3.81640625" style="519"/>
    <col min="1537" max="1537" width="1.36328125" style="519" customWidth="1"/>
    <col min="1538" max="1566" width="3.36328125" style="519" customWidth="1"/>
    <col min="1567" max="1569" width="3.54296875" style="519" customWidth="1"/>
    <col min="1570" max="1570" width="3.36328125" style="519" customWidth="1"/>
    <col min="1571" max="1571" width="1.36328125" style="519" customWidth="1"/>
    <col min="1572" max="1792" width="3.81640625" style="519"/>
    <col min="1793" max="1793" width="1.36328125" style="519" customWidth="1"/>
    <col min="1794" max="1822" width="3.36328125" style="519" customWidth="1"/>
    <col min="1823" max="1825" width="3.54296875" style="519" customWidth="1"/>
    <col min="1826" max="1826" width="3.36328125" style="519" customWidth="1"/>
    <col min="1827" max="1827" width="1.36328125" style="519" customWidth="1"/>
    <col min="1828" max="2048" width="3.81640625" style="519"/>
    <col min="2049" max="2049" width="1.36328125" style="519" customWidth="1"/>
    <col min="2050" max="2078" width="3.36328125" style="519" customWidth="1"/>
    <col min="2079" max="2081" width="3.54296875" style="519" customWidth="1"/>
    <col min="2082" max="2082" width="3.36328125" style="519" customWidth="1"/>
    <col min="2083" max="2083" width="1.36328125" style="519" customWidth="1"/>
    <col min="2084" max="2304" width="3.81640625" style="519"/>
    <col min="2305" max="2305" width="1.36328125" style="519" customWidth="1"/>
    <col min="2306" max="2334" width="3.36328125" style="519" customWidth="1"/>
    <col min="2335" max="2337" width="3.54296875" style="519" customWidth="1"/>
    <col min="2338" max="2338" width="3.36328125" style="519" customWidth="1"/>
    <col min="2339" max="2339" width="1.36328125" style="519" customWidth="1"/>
    <col min="2340" max="2560" width="3.81640625" style="519"/>
    <col min="2561" max="2561" width="1.36328125" style="519" customWidth="1"/>
    <col min="2562" max="2590" width="3.36328125" style="519" customWidth="1"/>
    <col min="2591" max="2593" width="3.54296875" style="519" customWidth="1"/>
    <col min="2594" max="2594" width="3.36328125" style="519" customWidth="1"/>
    <col min="2595" max="2595" width="1.36328125" style="519" customWidth="1"/>
    <col min="2596" max="2816" width="3.81640625" style="519"/>
    <col min="2817" max="2817" width="1.36328125" style="519" customWidth="1"/>
    <col min="2818" max="2846" width="3.36328125" style="519" customWidth="1"/>
    <col min="2847" max="2849" width="3.54296875" style="519" customWidth="1"/>
    <col min="2850" max="2850" width="3.36328125" style="519" customWidth="1"/>
    <col min="2851" max="2851" width="1.36328125" style="519" customWidth="1"/>
    <col min="2852" max="3072" width="3.81640625" style="519"/>
    <col min="3073" max="3073" width="1.36328125" style="519" customWidth="1"/>
    <col min="3074" max="3102" width="3.36328125" style="519" customWidth="1"/>
    <col min="3103" max="3105" width="3.54296875" style="519" customWidth="1"/>
    <col min="3106" max="3106" width="3.36328125" style="519" customWidth="1"/>
    <col min="3107" max="3107" width="1.36328125" style="519" customWidth="1"/>
    <col min="3108" max="3328" width="3.81640625" style="519"/>
    <col min="3329" max="3329" width="1.36328125" style="519" customWidth="1"/>
    <col min="3330" max="3358" width="3.36328125" style="519" customWidth="1"/>
    <col min="3359" max="3361" width="3.54296875" style="519" customWidth="1"/>
    <col min="3362" max="3362" width="3.36328125" style="519" customWidth="1"/>
    <col min="3363" max="3363" width="1.36328125" style="519" customWidth="1"/>
    <col min="3364" max="3584" width="3.81640625" style="519"/>
    <col min="3585" max="3585" width="1.36328125" style="519" customWidth="1"/>
    <col min="3586" max="3614" width="3.36328125" style="519" customWidth="1"/>
    <col min="3615" max="3617" width="3.54296875" style="519" customWidth="1"/>
    <col min="3618" max="3618" width="3.36328125" style="519" customWidth="1"/>
    <col min="3619" max="3619" width="1.36328125" style="519" customWidth="1"/>
    <col min="3620" max="3840" width="3.81640625" style="519"/>
    <col min="3841" max="3841" width="1.36328125" style="519" customWidth="1"/>
    <col min="3842" max="3870" width="3.36328125" style="519" customWidth="1"/>
    <col min="3871" max="3873" width="3.54296875" style="519" customWidth="1"/>
    <col min="3874" max="3874" width="3.36328125" style="519" customWidth="1"/>
    <col min="3875" max="3875" width="1.36328125" style="519" customWidth="1"/>
    <col min="3876" max="4096" width="3.81640625" style="519"/>
    <col min="4097" max="4097" width="1.36328125" style="519" customWidth="1"/>
    <col min="4098" max="4126" width="3.36328125" style="519" customWidth="1"/>
    <col min="4127" max="4129" width="3.54296875" style="519" customWidth="1"/>
    <col min="4130" max="4130" width="3.36328125" style="519" customWidth="1"/>
    <col min="4131" max="4131" width="1.36328125" style="519" customWidth="1"/>
    <col min="4132" max="4352" width="3.81640625" style="519"/>
    <col min="4353" max="4353" width="1.36328125" style="519" customWidth="1"/>
    <col min="4354" max="4382" width="3.36328125" style="519" customWidth="1"/>
    <col min="4383" max="4385" width="3.54296875" style="519" customWidth="1"/>
    <col min="4386" max="4386" width="3.36328125" style="519" customWidth="1"/>
    <col min="4387" max="4387" width="1.36328125" style="519" customWidth="1"/>
    <col min="4388" max="4608" width="3.81640625" style="519"/>
    <col min="4609" max="4609" width="1.36328125" style="519" customWidth="1"/>
    <col min="4610" max="4638" width="3.36328125" style="519" customWidth="1"/>
    <col min="4639" max="4641" width="3.54296875" style="519" customWidth="1"/>
    <col min="4642" max="4642" width="3.36328125" style="519" customWidth="1"/>
    <col min="4643" max="4643" width="1.36328125" style="519" customWidth="1"/>
    <col min="4644" max="4864" width="3.81640625" style="519"/>
    <col min="4865" max="4865" width="1.36328125" style="519" customWidth="1"/>
    <col min="4866" max="4894" width="3.36328125" style="519" customWidth="1"/>
    <col min="4895" max="4897" width="3.54296875" style="519" customWidth="1"/>
    <col min="4898" max="4898" width="3.36328125" style="519" customWidth="1"/>
    <col min="4899" max="4899" width="1.36328125" style="519" customWidth="1"/>
    <col min="4900" max="5120" width="3.81640625" style="519"/>
    <col min="5121" max="5121" width="1.36328125" style="519" customWidth="1"/>
    <col min="5122" max="5150" width="3.36328125" style="519" customWidth="1"/>
    <col min="5151" max="5153" width="3.54296875" style="519" customWidth="1"/>
    <col min="5154" max="5154" width="3.36328125" style="519" customWidth="1"/>
    <col min="5155" max="5155" width="1.36328125" style="519" customWidth="1"/>
    <col min="5156" max="5376" width="3.81640625" style="519"/>
    <col min="5377" max="5377" width="1.36328125" style="519" customWidth="1"/>
    <col min="5378" max="5406" width="3.36328125" style="519" customWidth="1"/>
    <col min="5407" max="5409" width="3.54296875" style="519" customWidth="1"/>
    <col min="5410" max="5410" width="3.36328125" style="519" customWidth="1"/>
    <col min="5411" max="5411" width="1.36328125" style="519" customWidth="1"/>
    <col min="5412" max="5632" width="3.81640625" style="519"/>
    <col min="5633" max="5633" width="1.36328125" style="519" customWidth="1"/>
    <col min="5634" max="5662" width="3.36328125" style="519" customWidth="1"/>
    <col min="5663" max="5665" width="3.54296875" style="519" customWidth="1"/>
    <col min="5666" max="5666" width="3.36328125" style="519" customWidth="1"/>
    <col min="5667" max="5667" width="1.36328125" style="519" customWidth="1"/>
    <col min="5668" max="5888" width="3.81640625" style="519"/>
    <col min="5889" max="5889" width="1.36328125" style="519" customWidth="1"/>
    <col min="5890" max="5918" width="3.36328125" style="519" customWidth="1"/>
    <col min="5919" max="5921" width="3.54296875" style="519" customWidth="1"/>
    <col min="5922" max="5922" width="3.36328125" style="519" customWidth="1"/>
    <col min="5923" max="5923" width="1.36328125" style="519" customWidth="1"/>
    <col min="5924" max="6144" width="3.81640625" style="519"/>
    <col min="6145" max="6145" width="1.36328125" style="519" customWidth="1"/>
    <col min="6146" max="6174" width="3.36328125" style="519" customWidth="1"/>
    <col min="6175" max="6177" width="3.54296875" style="519" customWidth="1"/>
    <col min="6178" max="6178" width="3.36328125" style="519" customWidth="1"/>
    <col min="6179" max="6179" width="1.36328125" style="519" customWidth="1"/>
    <col min="6180" max="6400" width="3.81640625" style="519"/>
    <col min="6401" max="6401" width="1.36328125" style="519" customWidth="1"/>
    <col min="6402" max="6430" width="3.36328125" style="519" customWidth="1"/>
    <col min="6431" max="6433" width="3.54296875" style="519" customWidth="1"/>
    <col min="6434" max="6434" width="3.36328125" style="519" customWidth="1"/>
    <col min="6435" max="6435" width="1.36328125" style="519" customWidth="1"/>
    <col min="6436" max="6656" width="3.81640625" style="519"/>
    <col min="6657" max="6657" width="1.36328125" style="519" customWidth="1"/>
    <col min="6658" max="6686" width="3.36328125" style="519" customWidth="1"/>
    <col min="6687" max="6689" width="3.54296875" style="519" customWidth="1"/>
    <col min="6690" max="6690" width="3.36328125" style="519" customWidth="1"/>
    <col min="6691" max="6691" width="1.36328125" style="519" customWidth="1"/>
    <col min="6692" max="6912" width="3.81640625" style="519"/>
    <col min="6913" max="6913" width="1.36328125" style="519" customWidth="1"/>
    <col min="6914" max="6942" width="3.36328125" style="519" customWidth="1"/>
    <col min="6943" max="6945" width="3.54296875" style="519" customWidth="1"/>
    <col min="6946" max="6946" width="3.36328125" style="519" customWidth="1"/>
    <col min="6947" max="6947" width="1.36328125" style="519" customWidth="1"/>
    <col min="6948" max="7168" width="3.81640625" style="519"/>
    <col min="7169" max="7169" width="1.36328125" style="519" customWidth="1"/>
    <col min="7170" max="7198" width="3.36328125" style="519" customWidth="1"/>
    <col min="7199" max="7201" width="3.54296875" style="519" customWidth="1"/>
    <col min="7202" max="7202" width="3.36328125" style="519" customWidth="1"/>
    <col min="7203" max="7203" width="1.36328125" style="519" customWidth="1"/>
    <col min="7204" max="7424" width="3.81640625" style="519"/>
    <col min="7425" max="7425" width="1.36328125" style="519" customWidth="1"/>
    <col min="7426" max="7454" width="3.36328125" style="519" customWidth="1"/>
    <col min="7455" max="7457" width="3.54296875" style="519" customWidth="1"/>
    <col min="7458" max="7458" width="3.36328125" style="519" customWidth="1"/>
    <col min="7459" max="7459" width="1.36328125" style="519" customWidth="1"/>
    <col min="7460" max="7680" width="3.81640625" style="519"/>
    <col min="7681" max="7681" width="1.36328125" style="519" customWidth="1"/>
    <col min="7682" max="7710" width="3.36328125" style="519" customWidth="1"/>
    <col min="7711" max="7713" width="3.54296875" style="519" customWidth="1"/>
    <col min="7714" max="7714" width="3.36328125" style="519" customWidth="1"/>
    <col min="7715" max="7715" width="1.36328125" style="519" customWidth="1"/>
    <col min="7716" max="7936" width="3.81640625" style="519"/>
    <col min="7937" max="7937" width="1.36328125" style="519" customWidth="1"/>
    <col min="7938" max="7966" width="3.36328125" style="519" customWidth="1"/>
    <col min="7967" max="7969" width="3.54296875" style="519" customWidth="1"/>
    <col min="7970" max="7970" width="3.36328125" style="519" customWidth="1"/>
    <col min="7971" max="7971" width="1.36328125" style="519" customWidth="1"/>
    <col min="7972" max="8192" width="3.81640625" style="519"/>
    <col min="8193" max="8193" width="1.36328125" style="519" customWidth="1"/>
    <col min="8194" max="8222" width="3.36328125" style="519" customWidth="1"/>
    <col min="8223" max="8225" width="3.54296875" style="519" customWidth="1"/>
    <col min="8226" max="8226" width="3.36328125" style="519" customWidth="1"/>
    <col min="8227" max="8227" width="1.36328125" style="519" customWidth="1"/>
    <col min="8228" max="8448" width="3.81640625" style="519"/>
    <col min="8449" max="8449" width="1.36328125" style="519" customWidth="1"/>
    <col min="8450" max="8478" width="3.36328125" style="519" customWidth="1"/>
    <col min="8479" max="8481" width="3.54296875" style="519" customWidth="1"/>
    <col min="8482" max="8482" width="3.36328125" style="519" customWidth="1"/>
    <col min="8483" max="8483" width="1.36328125" style="519" customWidth="1"/>
    <col min="8484" max="8704" width="3.81640625" style="519"/>
    <col min="8705" max="8705" width="1.36328125" style="519" customWidth="1"/>
    <col min="8706" max="8734" width="3.36328125" style="519" customWidth="1"/>
    <col min="8735" max="8737" width="3.54296875" style="519" customWidth="1"/>
    <col min="8738" max="8738" width="3.36328125" style="519" customWidth="1"/>
    <col min="8739" max="8739" width="1.36328125" style="519" customWidth="1"/>
    <col min="8740" max="8960" width="3.81640625" style="519"/>
    <col min="8961" max="8961" width="1.36328125" style="519" customWidth="1"/>
    <col min="8962" max="8990" width="3.36328125" style="519" customWidth="1"/>
    <col min="8991" max="8993" width="3.54296875" style="519" customWidth="1"/>
    <col min="8994" max="8994" width="3.36328125" style="519" customWidth="1"/>
    <col min="8995" max="8995" width="1.36328125" style="519" customWidth="1"/>
    <col min="8996" max="9216" width="3.81640625" style="519"/>
    <col min="9217" max="9217" width="1.36328125" style="519" customWidth="1"/>
    <col min="9218" max="9246" width="3.36328125" style="519" customWidth="1"/>
    <col min="9247" max="9249" width="3.54296875" style="519" customWidth="1"/>
    <col min="9250" max="9250" width="3.36328125" style="519" customWidth="1"/>
    <col min="9251" max="9251" width="1.36328125" style="519" customWidth="1"/>
    <col min="9252" max="9472" width="3.81640625" style="519"/>
    <col min="9473" max="9473" width="1.36328125" style="519" customWidth="1"/>
    <col min="9474" max="9502" width="3.36328125" style="519" customWidth="1"/>
    <col min="9503" max="9505" width="3.54296875" style="519" customWidth="1"/>
    <col min="9506" max="9506" width="3.36328125" style="519" customWidth="1"/>
    <col min="9507" max="9507" width="1.36328125" style="519" customWidth="1"/>
    <col min="9508" max="9728" width="3.81640625" style="519"/>
    <col min="9729" max="9729" width="1.36328125" style="519" customWidth="1"/>
    <col min="9730" max="9758" width="3.36328125" style="519" customWidth="1"/>
    <col min="9759" max="9761" width="3.54296875" style="519" customWidth="1"/>
    <col min="9762" max="9762" width="3.36328125" style="519" customWidth="1"/>
    <col min="9763" max="9763" width="1.36328125" style="519" customWidth="1"/>
    <col min="9764" max="9984" width="3.81640625" style="519"/>
    <col min="9985" max="9985" width="1.36328125" style="519" customWidth="1"/>
    <col min="9986" max="10014" width="3.36328125" style="519" customWidth="1"/>
    <col min="10015" max="10017" width="3.54296875" style="519" customWidth="1"/>
    <col min="10018" max="10018" width="3.36328125" style="519" customWidth="1"/>
    <col min="10019" max="10019" width="1.36328125" style="519" customWidth="1"/>
    <col min="10020" max="10240" width="3.81640625" style="519"/>
    <col min="10241" max="10241" width="1.36328125" style="519" customWidth="1"/>
    <col min="10242" max="10270" width="3.36328125" style="519" customWidth="1"/>
    <col min="10271" max="10273" width="3.54296875" style="519" customWidth="1"/>
    <col min="10274" max="10274" width="3.36328125" style="519" customWidth="1"/>
    <col min="10275" max="10275" width="1.36328125" style="519" customWidth="1"/>
    <col min="10276" max="10496" width="3.81640625" style="519"/>
    <col min="10497" max="10497" width="1.36328125" style="519" customWidth="1"/>
    <col min="10498" max="10526" width="3.36328125" style="519" customWidth="1"/>
    <col min="10527" max="10529" width="3.54296875" style="519" customWidth="1"/>
    <col min="10530" max="10530" width="3.36328125" style="519" customWidth="1"/>
    <col min="10531" max="10531" width="1.36328125" style="519" customWidth="1"/>
    <col min="10532" max="10752" width="3.81640625" style="519"/>
    <col min="10753" max="10753" width="1.36328125" style="519" customWidth="1"/>
    <col min="10754" max="10782" width="3.36328125" style="519" customWidth="1"/>
    <col min="10783" max="10785" width="3.54296875" style="519" customWidth="1"/>
    <col min="10786" max="10786" width="3.36328125" style="519" customWidth="1"/>
    <col min="10787" max="10787" width="1.36328125" style="519" customWidth="1"/>
    <col min="10788" max="11008" width="3.81640625" style="519"/>
    <col min="11009" max="11009" width="1.36328125" style="519" customWidth="1"/>
    <col min="11010" max="11038" width="3.36328125" style="519" customWidth="1"/>
    <col min="11039" max="11041" width="3.54296875" style="519" customWidth="1"/>
    <col min="11042" max="11042" width="3.36328125" style="519" customWidth="1"/>
    <col min="11043" max="11043" width="1.36328125" style="519" customWidth="1"/>
    <col min="11044" max="11264" width="3.81640625" style="519"/>
    <col min="11265" max="11265" width="1.36328125" style="519" customWidth="1"/>
    <col min="11266" max="11294" width="3.36328125" style="519" customWidth="1"/>
    <col min="11295" max="11297" width="3.54296875" style="519" customWidth="1"/>
    <col min="11298" max="11298" width="3.36328125" style="519" customWidth="1"/>
    <col min="11299" max="11299" width="1.36328125" style="519" customWidth="1"/>
    <col min="11300" max="11520" width="3.81640625" style="519"/>
    <col min="11521" max="11521" width="1.36328125" style="519" customWidth="1"/>
    <col min="11522" max="11550" width="3.36328125" style="519" customWidth="1"/>
    <col min="11551" max="11553" width="3.54296875" style="519" customWidth="1"/>
    <col min="11554" max="11554" width="3.36328125" style="519" customWidth="1"/>
    <col min="11555" max="11555" width="1.36328125" style="519" customWidth="1"/>
    <col min="11556" max="11776" width="3.81640625" style="519"/>
    <col min="11777" max="11777" width="1.36328125" style="519" customWidth="1"/>
    <col min="11778" max="11806" width="3.36328125" style="519" customWidth="1"/>
    <col min="11807" max="11809" width="3.54296875" style="519" customWidth="1"/>
    <col min="11810" max="11810" width="3.36328125" style="519" customWidth="1"/>
    <col min="11811" max="11811" width="1.36328125" style="519" customWidth="1"/>
    <col min="11812" max="12032" width="3.81640625" style="519"/>
    <col min="12033" max="12033" width="1.36328125" style="519" customWidth="1"/>
    <col min="12034" max="12062" width="3.36328125" style="519" customWidth="1"/>
    <col min="12063" max="12065" width="3.54296875" style="519" customWidth="1"/>
    <col min="12066" max="12066" width="3.36328125" style="519" customWidth="1"/>
    <col min="12067" max="12067" width="1.36328125" style="519" customWidth="1"/>
    <col min="12068" max="12288" width="3.81640625" style="519"/>
    <col min="12289" max="12289" width="1.36328125" style="519" customWidth="1"/>
    <col min="12290" max="12318" width="3.36328125" style="519" customWidth="1"/>
    <col min="12319" max="12321" width="3.54296875" style="519" customWidth="1"/>
    <col min="12322" max="12322" width="3.36328125" style="519" customWidth="1"/>
    <col min="12323" max="12323" width="1.36328125" style="519" customWidth="1"/>
    <col min="12324" max="12544" width="3.81640625" style="519"/>
    <col min="12545" max="12545" width="1.36328125" style="519" customWidth="1"/>
    <col min="12546" max="12574" width="3.36328125" style="519" customWidth="1"/>
    <col min="12575" max="12577" width="3.54296875" style="519" customWidth="1"/>
    <col min="12578" max="12578" width="3.36328125" style="519" customWidth="1"/>
    <col min="12579" max="12579" width="1.36328125" style="519" customWidth="1"/>
    <col min="12580" max="12800" width="3.81640625" style="519"/>
    <col min="12801" max="12801" width="1.36328125" style="519" customWidth="1"/>
    <col min="12802" max="12830" width="3.36328125" style="519" customWidth="1"/>
    <col min="12831" max="12833" width="3.54296875" style="519" customWidth="1"/>
    <col min="12834" max="12834" width="3.36328125" style="519" customWidth="1"/>
    <col min="12835" max="12835" width="1.36328125" style="519" customWidth="1"/>
    <col min="12836" max="13056" width="3.81640625" style="519"/>
    <col min="13057" max="13057" width="1.36328125" style="519" customWidth="1"/>
    <col min="13058" max="13086" width="3.36328125" style="519" customWidth="1"/>
    <col min="13087" max="13089" width="3.54296875" style="519" customWidth="1"/>
    <col min="13090" max="13090" width="3.36328125" style="519" customWidth="1"/>
    <col min="13091" max="13091" width="1.36328125" style="519" customWidth="1"/>
    <col min="13092" max="13312" width="3.81640625" style="519"/>
    <col min="13313" max="13313" width="1.36328125" style="519" customWidth="1"/>
    <col min="13314" max="13342" width="3.36328125" style="519" customWidth="1"/>
    <col min="13343" max="13345" width="3.54296875" style="519" customWidth="1"/>
    <col min="13346" max="13346" width="3.36328125" style="519" customWidth="1"/>
    <col min="13347" max="13347" width="1.36328125" style="519" customWidth="1"/>
    <col min="13348" max="13568" width="3.81640625" style="519"/>
    <col min="13569" max="13569" width="1.36328125" style="519" customWidth="1"/>
    <col min="13570" max="13598" width="3.36328125" style="519" customWidth="1"/>
    <col min="13599" max="13601" width="3.54296875" style="519" customWidth="1"/>
    <col min="13602" max="13602" width="3.36328125" style="519" customWidth="1"/>
    <col min="13603" max="13603" width="1.36328125" style="519" customWidth="1"/>
    <col min="13604" max="13824" width="3.81640625" style="519"/>
    <col min="13825" max="13825" width="1.36328125" style="519" customWidth="1"/>
    <col min="13826" max="13854" width="3.36328125" style="519" customWidth="1"/>
    <col min="13855" max="13857" width="3.54296875" style="519" customWidth="1"/>
    <col min="13858" max="13858" width="3.36328125" style="519" customWidth="1"/>
    <col min="13859" max="13859" width="1.36328125" style="519" customWidth="1"/>
    <col min="13860" max="14080" width="3.81640625" style="519"/>
    <col min="14081" max="14081" width="1.36328125" style="519" customWidth="1"/>
    <col min="14082" max="14110" width="3.36328125" style="519" customWidth="1"/>
    <col min="14111" max="14113" width="3.54296875" style="519" customWidth="1"/>
    <col min="14114" max="14114" width="3.36328125" style="519" customWidth="1"/>
    <col min="14115" max="14115" width="1.36328125" style="519" customWidth="1"/>
    <col min="14116" max="14336" width="3.81640625" style="519"/>
    <col min="14337" max="14337" width="1.36328125" style="519" customWidth="1"/>
    <col min="14338" max="14366" width="3.36328125" style="519" customWidth="1"/>
    <col min="14367" max="14369" width="3.54296875" style="519" customWidth="1"/>
    <col min="14370" max="14370" width="3.36328125" style="519" customWidth="1"/>
    <col min="14371" max="14371" width="1.36328125" style="519" customWidth="1"/>
    <col min="14372" max="14592" width="3.81640625" style="519"/>
    <col min="14593" max="14593" width="1.36328125" style="519" customWidth="1"/>
    <col min="14594" max="14622" width="3.36328125" style="519" customWidth="1"/>
    <col min="14623" max="14625" width="3.54296875" style="519" customWidth="1"/>
    <col min="14626" max="14626" width="3.36328125" style="519" customWidth="1"/>
    <col min="14627" max="14627" width="1.36328125" style="519" customWidth="1"/>
    <col min="14628" max="14848" width="3.81640625" style="519"/>
    <col min="14849" max="14849" width="1.36328125" style="519" customWidth="1"/>
    <col min="14850" max="14878" width="3.36328125" style="519" customWidth="1"/>
    <col min="14879" max="14881" width="3.54296875" style="519" customWidth="1"/>
    <col min="14882" max="14882" width="3.36328125" style="519" customWidth="1"/>
    <col min="14883" max="14883" width="1.36328125" style="519" customWidth="1"/>
    <col min="14884" max="15104" width="3.81640625" style="519"/>
    <col min="15105" max="15105" width="1.36328125" style="519" customWidth="1"/>
    <col min="15106" max="15134" width="3.36328125" style="519" customWidth="1"/>
    <col min="15135" max="15137" width="3.54296875" style="519" customWidth="1"/>
    <col min="15138" max="15138" width="3.36328125" style="519" customWidth="1"/>
    <col min="15139" max="15139" width="1.36328125" style="519" customWidth="1"/>
    <col min="15140" max="15360" width="3.81640625" style="519"/>
    <col min="15361" max="15361" width="1.36328125" style="519" customWidth="1"/>
    <col min="15362" max="15390" width="3.36328125" style="519" customWidth="1"/>
    <col min="15391" max="15393" width="3.54296875" style="519" customWidth="1"/>
    <col min="15394" max="15394" width="3.36328125" style="519" customWidth="1"/>
    <col min="15395" max="15395" width="1.36328125" style="519" customWidth="1"/>
    <col min="15396" max="15616" width="3.81640625" style="519"/>
    <col min="15617" max="15617" width="1.36328125" style="519" customWidth="1"/>
    <col min="15618" max="15646" width="3.36328125" style="519" customWidth="1"/>
    <col min="15647" max="15649" width="3.54296875" style="519" customWidth="1"/>
    <col min="15650" max="15650" width="3.36328125" style="519" customWidth="1"/>
    <col min="15651" max="15651" width="1.36328125" style="519" customWidth="1"/>
    <col min="15652" max="15872" width="3.81640625" style="519"/>
    <col min="15873" max="15873" width="1.36328125" style="519" customWidth="1"/>
    <col min="15874" max="15902" width="3.36328125" style="519" customWidth="1"/>
    <col min="15903" max="15905" width="3.54296875" style="519" customWidth="1"/>
    <col min="15906" max="15906" width="3.36328125" style="519" customWidth="1"/>
    <col min="15907" max="15907" width="1.36328125" style="519" customWidth="1"/>
    <col min="15908" max="16128" width="3.81640625" style="519"/>
    <col min="16129" max="16129" width="1.36328125" style="519" customWidth="1"/>
    <col min="16130" max="16158" width="3.36328125" style="519" customWidth="1"/>
    <col min="16159" max="16161" width="3.54296875" style="519" customWidth="1"/>
    <col min="16162" max="16162" width="3.36328125" style="519" customWidth="1"/>
    <col min="16163" max="16163" width="1.36328125" style="519" customWidth="1"/>
    <col min="16164" max="16384" width="3.81640625" style="519"/>
  </cols>
  <sheetData>
    <row r="1" spans="2:59" s="514" customFormat="1">
      <c r="B1" s="514" t="s">
        <v>834</v>
      </c>
    </row>
    <row r="2" spans="2:59" s="514" customFormat="1">
      <c r="Y2" s="515"/>
      <c r="Z2" s="2378"/>
      <c r="AA2" s="2378"/>
      <c r="AB2" s="515" t="s">
        <v>214</v>
      </c>
      <c r="AC2" s="2378"/>
      <c r="AD2" s="2378"/>
      <c r="AE2" s="515" t="s">
        <v>835</v>
      </c>
      <c r="AF2" s="2378"/>
      <c r="AG2" s="2378"/>
      <c r="AH2" s="515" t="s">
        <v>836</v>
      </c>
    </row>
    <row r="3" spans="2:59" s="514" customFormat="1">
      <c r="AH3" s="515"/>
    </row>
    <row r="4" spans="2:59" s="514" customFormat="1" ht="16.5">
      <c r="B4" s="2379" t="s">
        <v>837</v>
      </c>
      <c r="C4" s="2379"/>
      <c r="D4" s="2379"/>
      <c r="E4" s="2379"/>
      <c r="F4" s="2379"/>
      <c r="G4" s="2379"/>
      <c r="H4" s="2379"/>
      <c r="I4" s="2379"/>
      <c r="J4" s="2379"/>
      <c r="K4" s="2379"/>
      <c r="L4" s="2379"/>
      <c r="M4" s="2379"/>
      <c r="N4" s="2379"/>
      <c r="O4" s="2379"/>
      <c r="P4" s="2379"/>
      <c r="Q4" s="2379"/>
      <c r="R4" s="2379"/>
      <c r="S4" s="2379"/>
      <c r="T4" s="2379"/>
      <c r="U4" s="2379"/>
      <c r="V4" s="2379"/>
      <c r="W4" s="2379"/>
      <c r="X4" s="2379"/>
      <c r="Y4" s="2379"/>
      <c r="Z4" s="2379"/>
      <c r="AA4" s="2379"/>
      <c r="AB4" s="2379"/>
      <c r="AC4" s="2379"/>
      <c r="AD4" s="2379"/>
      <c r="AE4" s="2379"/>
      <c r="AF4" s="2379"/>
      <c r="AG4" s="2379"/>
      <c r="AH4" s="2379"/>
    </row>
    <row r="5" spans="2:59" s="514" customFormat="1"/>
    <row r="6" spans="2:59" s="514" customFormat="1" ht="21" customHeight="1">
      <c r="B6" s="2380" t="s">
        <v>838</v>
      </c>
      <c r="C6" s="2380"/>
      <c r="D6" s="2380"/>
      <c r="E6" s="2380"/>
      <c r="F6" s="2381"/>
      <c r="G6" s="516"/>
      <c r="H6" s="517"/>
      <c r="I6" s="517"/>
      <c r="J6" s="517"/>
      <c r="K6" s="517"/>
      <c r="L6" s="517"/>
      <c r="M6" s="517"/>
      <c r="N6" s="517"/>
      <c r="O6" s="517"/>
      <c r="P6" s="517"/>
      <c r="Q6" s="517"/>
      <c r="R6" s="517"/>
      <c r="S6" s="517"/>
      <c r="T6" s="517"/>
      <c r="U6" s="517"/>
      <c r="V6" s="517"/>
      <c r="W6" s="517"/>
      <c r="X6" s="517"/>
      <c r="Y6" s="517"/>
      <c r="Z6" s="517"/>
      <c r="AA6" s="517"/>
      <c r="AB6" s="517"/>
      <c r="AC6" s="517"/>
      <c r="AD6" s="517"/>
      <c r="AE6" s="517"/>
      <c r="AF6" s="517"/>
      <c r="AG6" s="517"/>
      <c r="AH6" s="518"/>
    </row>
    <row r="7" spans="2:59" ht="21" customHeight="1">
      <c r="B7" s="2381" t="s">
        <v>839</v>
      </c>
      <c r="C7" s="2382"/>
      <c r="D7" s="2382"/>
      <c r="E7" s="2382"/>
      <c r="F7" s="2383"/>
      <c r="G7" s="2384" t="s">
        <v>840</v>
      </c>
      <c r="H7" s="2385"/>
      <c r="I7" s="2385"/>
      <c r="J7" s="2385"/>
      <c r="K7" s="2385"/>
      <c r="L7" s="2385"/>
      <c r="M7" s="2385"/>
      <c r="N7" s="2385"/>
      <c r="O7" s="2385"/>
      <c r="P7" s="2385"/>
      <c r="Q7" s="2385"/>
      <c r="R7" s="2385"/>
      <c r="S7" s="2385"/>
      <c r="T7" s="2385"/>
      <c r="U7" s="2385"/>
      <c r="V7" s="2385"/>
      <c r="W7" s="2385"/>
      <c r="X7" s="2385"/>
      <c r="Y7" s="2385"/>
      <c r="Z7" s="2385"/>
      <c r="AA7" s="2385"/>
      <c r="AB7" s="2385"/>
      <c r="AC7" s="2385"/>
      <c r="AD7" s="2385"/>
      <c r="AE7" s="2385"/>
      <c r="AF7" s="2385"/>
      <c r="AG7" s="2385"/>
      <c r="AH7" s="2386"/>
    </row>
    <row r="8" spans="2:59" ht="21" customHeight="1">
      <c r="B8" s="2370" t="s">
        <v>841</v>
      </c>
      <c r="C8" s="2371"/>
      <c r="D8" s="2371"/>
      <c r="E8" s="2371"/>
      <c r="F8" s="2372"/>
      <c r="G8" s="520"/>
      <c r="H8" s="2371" t="s">
        <v>842</v>
      </c>
      <c r="I8" s="2371"/>
      <c r="J8" s="2371"/>
      <c r="K8" s="2371"/>
      <c r="L8" s="2371"/>
      <c r="M8" s="2371"/>
      <c r="N8" s="2371"/>
      <c r="O8" s="2371"/>
      <c r="P8" s="2371"/>
      <c r="Q8" s="2371"/>
      <c r="R8" s="2371"/>
      <c r="S8" s="2371"/>
      <c r="T8" s="521"/>
      <c r="U8" s="522"/>
      <c r="V8" s="523" t="s">
        <v>843</v>
      </c>
      <c r="W8" s="523"/>
      <c r="X8" s="524"/>
      <c r="Y8" s="524"/>
      <c r="Z8" s="524"/>
      <c r="AA8" s="524"/>
      <c r="AB8" s="524"/>
      <c r="AC8" s="524"/>
      <c r="AD8" s="524"/>
      <c r="AE8" s="524"/>
      <c r="AF8" s="524"/>
      <c r="AG8" s="524"/>
      <c r="AH8" s="525"/>
    </row>
    <row r="9" spans="2:59" ht="21" customHeight="1">
      <c r="B9" s="2373"/>
      <c r="C9" s="2374"/>
      <c r="D9" s="2374"/>
      <c r="E9" s="2374"/>
      <c r="F9" s="2374"/>
      <c r="G9" s="526"/>
      <c r="H9" s="514" t="s">
        <v>844</v>
      </c>
      <c r="I9" s="527"/>
      <c r="J9" s="527"/>
      <c r="K9" s="527"/>
      <c r="L9" s="527"/>
      <c r="M9" s="527"/>
      <c r="N9" s="527"/>
      <c r="O9" s="527"/>
      <c r="P9" s="527"/>
      <c r="Q9" s="527"/>
      <c r="R9" s="527"/>
      <c r="S9" s="528"/>
      <c r="T9" s="521"/>
      <c r="U9" s="529"/>
      <c r="V9" s="514"/>
      <c r="W9" s="514"/>
      <c r="X9" s="530"/>
      <c r="Y9" s="530"/>
      <c r="Z9" s="530"/>
      <c r="AA9" s="530"/>
      <c r="AB9" s="530"/>
      <c r="AC9" s="530"/>
      <c r="AD9" s="530"/>
      <c r="AE9" s="530"/>
      <c r="AF9" s="530"/>
      <c r="AG9" s="530"/>
      <c r="AH9" s="531"/>
    </row>
    <row r="10" spans="2:59" ht="21" customHeight="1">
      <c r="B10" s="2370" t="s">
        <v>845</v>
      </c>
      <c r="C10" s="2371"/>
      <c r="D10" s="2371"/>
      <c r="E10" s="2371"/>
      <c r="F10" s="2372"/>
      <c r="G10" s="520"/>
      <c r="H10" s="523" t="s">
        <v>846</v>
      </c>
      <c r="I10" s="532"/>
      <c r="J10" s="532"/>
      <c r="K10" s="532"/>
      <c r="L10" s="532"/>
      <c r="M10" s="532"/>
      <c r="N10" s="532"/>
      <c r="O10" s="532"/>
      <c r="P10" s="532"/>
      <c r="Q10" s="532"/>
      <c r="R10" s="532"/>
      <c r="S10" s="527"/>
      <c r="T10" s="532"/>
      <c r="U10" s="522"/>
      <c r="V10" s="522"/>
      <c r="W10" s="522"/>
      <c r="X10" s="523"/>
      <c r="Y10" s="524"/>
      <c r="Z10" s="524"/>
      <c r="AA10" s="524"/>
      <c r="AB10" s="524"/>
      <c r="AC10" s="524"/>
      <c r="AD10" s="524"/>
      <c r="AE10" s="524"/>
      <c r="AF10" s="524"/>
      <c r="AG10" s="524"/>
      <c r="AH10" s="525"/>
    </row>
    <row r="11" spans="2:59" ht="21" customHeight="1">
      <c r="B11" s="2375"/>
      <c r="C11" s="2376"/>
      <c r="D11" s="2376"/>
      <c r="E11" s="2376"/>
      <c r="F11" s="2377"/>
      <c r="G11" s="533"/>
      <c r="H11" s="534" t="s">
        <v>847</v>
      </c>
      <c r="I11" s="528"/>
      <c r="J11" s="528"/>
      <c r="K11" s="528"/>
      <c r="L11" s="528"/>
      <c r="M11" s="528"/>
      <c r="N11" s="528"/>
      <c r="O11" s="528"/>
      <c r="P11" s="528"/>
      <c r="Q11" s="528"/>
      <c r="R11" s="528"/>
      <c r="S11" s="528"/>
      <c r="T11" s="528"/>
      <c r="U11" s="535"/>
      <c r="V11" s="535"/>
      <c r="W11" s="535"/>
      <c r="X11" s="535"/>
      <c r="Y11" s="535"/>
      <c r="Z11" s="535"/>
      <c r="AA11" s="535"/>
      <c r="AB11" s="535"/>
      <c r="AC11" s="535"/>
      <c r="AD11" s="535"/>
      <c r="AE11" s="535"/>
      <c r="AF11" s="535"/>
      <c r="AG11" s="535"/>
      <c r="AH11" s="536"/>
    </row>
    <row r="12" spans="2:59" ht="13.5" customHeight="1">
      <c r="B12" s="514"/>
      <c r="C12" s="514"/>
      <c r="D12" s="514"/>
      <c r="E12" s="514"/>
      <c r="F12" s="514"/>
      <c r="G12" s="529"/>
      <c r="H12" s="514"/>
      <c r="I12" s="527"/>
      <c r="J12" s="527"/>
      <c r="K12" s="527"/>
      <c r="L12" s="527"/>
      <c r="M12" s="527"/>
      <c r="N12" s="527"/>
      <c r="O12" s="527"/>
      <c r="P12" s="527"/>
      <c r="Q12" s="527"/>
      <c r="R12" s="527"/>
      <c r="S12" s="527"/>
      <c r="T12" s="527"/>
      <c r="U12" s="530"/>
      <c r="V12" s="530"/>
      <c r="W12" s="530"/>
      <c r="X12" s="530"/>
      <c r="Y12" s="530"/>
      <c r="Z12" s="530"/>
      <c r="AA12" s="530"/>
      <c r="AB12" s="530"/>
      <c r="AC12" s="530"/>
      <c r="AD12" s="530"/>
      <c r="AE12" s="530"/>
      <c r="AF12" s="530"/>
      <c r="AG12" s="530"/>
      <c r="AH12" s="530"/>
    </row>
    <row r="13" spans="2:59" ht="21" customHeight="1">
      <c r="B13" s="537" t="s">
        <v>848</v>
      </c>
      <c r="C13" s="523"/>
      <c r="D13" s="523"/>
      <c r="E13" s="523"/>
      <c r="F13" s="523"/>
      <c r="G13" s="522"/>
      <c r="H13" s="523"/>
      <c r="I13" s="532"/>
      <c r="J13" s="532"/>
      <c r="K13" s="532"/>
      <c r="L13" s="532"/>
      <c r="M13" s="532"/>
      <c r="N13" s="532"/>
      <c r="O13" s="532"/>
      <c r="P13" s="532"/>
      <c r="Q13" s="532"/>
      <c r="R13" s="532"/>
      <c r="S13" s="532"/>
      <c r="T13" s="532"/>
      <c r="U13" s="524"/>
      <c r="V13" s="524"/>
      <c r="W13" s="524"/>
      <c r="X13" s="524"/>
      <c r="Y13" s="524"/>
      <c r="Z13" s="524"/>
      <c r="AA13" s="524"/>
      <c r="AB13" s="524"/>
      <c r="AC13" s="524"/>
      <c r="AD13" s="524"/>
      <c r="AE13" s="524"/>
      <c r="AF13" s="524"/>
      <c r="AG13" s="524"/>
      <c r="AH13" s="525"/>
    </row>
    <row r="14" spans="2:59" ht="21" customHeight="1">
      <c r="B14" s="538"/>
      <c r="C14" s="514" t="s">
        <v>849</v>
      </c>
      <c r="D14" s="514"/>
      <c r="E14" s="514"/>
      <c r="F14" s="514"/>
      <c r="G14" s="529"/>
      <c r="H14" s="514"/>
      <c r="I14" s="527"/>
      <c r="J14" s="527"/>
      <c r="K14" s="527"/>
      <c r="L14" s="527"/>
      <c r="M14" s="527"/>
      <c r="N14" s="527"/>
      <c r="O14" s="527"/>
      <c r="P14" s="527"/>
      <c r="Q14" s="527"/>
      <c r="R14" s="527"/>
      <c r="S14" s="527"/>
      <c r="T14" s="527"/>
      <c r="U14" s="530"/>
      <c r="V14" s="530"/>
      <c r="W14" s="530"/>
      <c r="X14" s="530"/>
      <c r="Y14" s="530"/>
      <c r="Z14" s="530"/>
      <c r="AA14" s="530"/>
      <c r="AB14" s="530"/>
      <c r="AC14" s="530"/>
      <c r="AD14" s="530"/>
      <c r="AE14" s="530"/>
      <c r="AF14" s="530"/>
      <c r="AG14" s="530"/>
      <c r="AH14" s="531"/>
    </row>
    <row r="15" spans="2:59" ht="21" customHeight="1">
      <c r="B15" s="539"/>
      <c r="C15" s="2353" t="s">
        <v>850</v>
      </c>
      <c r="D15" s="2353"/>
      <c r="E15" s="2353"/>
      <c r="F15" s="2353"/>
      <c r="G15" s="2353"/>
      <c r="H15" s="2353"/>
      <c r="I15" s="2353"/>
      <c r="J15" s="2353"/>
      <c r="K15" s="2353"/>
      <c r="L15" s="2353"/>
      <c r="M15" s="2353"/>
      <c r="N15" s="2353"/>
      <c r="O15" s="2353"/>
      <c r="P15" s="2353"/>
      <c r="Q15" s="2353"/>
      <c r="R15" s="2353"/>
      <c r="S15" s="2353"/>
      <c r="T15" s="2353"/>
      <c r="U15" s="2353"/>
      <c r="V15" s="2353"/>
      <c r="W15" s="2353"/>
      <c r="X15" s="2353"/>
      <c r="Y15" s="2353"/>
      <c r="Z15" s="2353"/>
      <c r="AA15" s="2356" t="s">
        <v>851</v>
      </c>
      <c r="AB15" s="2356"/>
      <c r="AC15" s="2356"/>
      <c r="AD15" s="2356"/>
      <c r="AE15" s="2356"/>
      <c r="AF15" s="2356"/>
      <c r="AG15" s="2356"/>
      <c r="AH15" s="531"/>
      <c r="AK15" s="540"/>
      <c r="AL15" s="540"/>
      <c r="AM15" s="540"/>
      <c r="AN15" s="540"/>
      <c r="AO15" s="540"/>
      <c r="AP15" s="540"/>
      <c r="AQ15" s="540"/>
      <c r="AR15" s="540"/>
      <c r="AS15" s="540"/>
      <c r="AT15" s="540"/>
      <c r="AU15" s="540"/>
      <c r="AV15" s="540"/>
      <c r="AW15" s="540"/>
      <c r="AX15" s="540"/>
      <c r="AY15" s="540"/>
      <c r="AZ15" s="540"/>
      <c r="BA15" s="540"/>
      <c r="BB15" s="540"/>
      <c r="BC15" s="540"/>
      <c r="BD15" s="540"/>
      <c r="BE15" s="540"/>
      <c r="BF15" s="540"/>
      <c r="BG15" s="540"/>
    </row>
    <row r="16" spans="2:59" ht="21" customHeight="1">
      <c r="B16" s="539"/>
      <c r="C16" s="2357"/>
      <c r="D16" s="2357"/>
      <c r="E16" s="2357"/>
      <c r="F16" s="2357"/>
      <c r="G16" s="2357"/>
      <c r="H16" s="2357"/>
      <c r="I16" s="2357"/>
      <c r="J16" s="2357"/>
      <c r="K16" s="2357"/>
      <c r="L16" s="2357"/>
      <c r="M16" s="2357"/>
      <c r="N16" s="2357"/>
      <c r="O16" s="2357"/>
      <c r="P16" s="2357"/>
      <c r="Q16" s="2357"/>
      <c r="R16" s="2357"/>
      <c r="S16" s="2357"/>
      <c r="T16" s="2357"/>
      <c r="U16" s="2357"/>
      <c r="V16" s="2357"/>
      <c r="W16" s="2357"/>
      <c r="X16" s="2357"/>
      <c r="Y16" s="2357"/>
      <c r="Z16" s="2357"/>
      <c r="AA16" s="541"/>
      <c r="AB16" s="541"/>
      <c r="AC16" s="541"/>
      <c r="AD16" s="541"/>
      <c r="AE16" s="541"/>
      <c r="AF16" s="541"/>
      <c r="AG16" s="541"/>
      <c r="AH16" s="531"/>
      <c r="AK16" s="540"/>
      <c r="AL16" s="540"/>
      <c r="AM16" s="540"/>
      <c r="AN16" s="540"/>
      <c r="AO16" s="540"/>
      <c r="AP16" s="540"/>
      <c r="AQ16" s="540"/>
      <c r="AR16" s="540"/>
      <c r="AS16" s="540"/>
      <c r="AT16" s="540"/>
      <c r="AU16" s="540"/>
      <c r="AV16" s="540"/>
      <c r="AW16" s="540"/>
      <c r="AX16" s="540"/>
      <c r="AY16" s="540"/>
      <c r="AZ16" s="540"/>
      <c r="BA16" s="540"/>
      <c r="BB16" s="540"/>
      <c r="BC16" s="540"/>
      <c r="BD16" s="540"/>
      <c r="BE16" s="540"/>
      <c r="BF16" s="540"/>
      <c r="BG16" s="540"/>
    </row>
    <row r="17" spans="2:59" ht="9" customHeight="1">
      <c r="B17" s="539"/>
      <c r="C17" s="542"/>
      <c r="D17" s="542"/>
      <c r="E17" s="542"/>
      <c r="F17" s="542"/>
      <c r="G17" s="542"/>
      <c r="H17" s="542"/>
      <c r="I17" s="542"/>
      <c r="J17" s="542"/>
      <c r="K17" s="542"/>
      <c r="L17" s="542"/>
      <c r="M17" s="542"/>
      <c r="N17" s="542"/>
      <c r="O17" s="542"/>
      <c r="P17" s="542"/>
      <c r="Q17" s="542"/>
      <c r="R17" s="542"/>
      <c r="S17" s="542"/>
      <c r="T17" s="542"/>
      <c r="U17" s="542"/>
      <c r="V17" s="542"/>
      <c r="W17" s="542"/>
      <c r="X17" s="542"/>
      <c r="Y17" s="542"/>
      <c r="Z17" s="542"/>
      <c r="AA17" s="524"/>
      <c r="AB17" s="524"/>
      <c r="AC17" s="524"/>
      <c r="AD17" s="524"/>
      <c r="AE17" s="524"/>
      <c r="AF17" s="524"/>
      <c r="AG17" s="524"/>
      <c r="AH17" s="531"/>
      <c r="AK17" s="543"/>
      <c r="AL17" s="543"/>
      <c r="AM17" s="543"/>
      <c r="AN17" s="543"/>
      <c r="AO17" s="543"/>
      <c r="AP17" s="543"/>
      <c r="AQ17" s="543"/>
      <c r="AR17" s="543"/>
      <c r="AS17" s="543"/>
      <c r="AT17" s="543"/>
      <c r="AU17" s="543"/>
      <c r="AV17" s="543"/>
      <c r="AW17" s="543"/>
      <c r="AX17" s="543"/>
      <c r="AY17" s="543"/>
      <c r="AZ17" s="543"/>
      <c r="BA17" s="543"/>
      <c r="BB17" s="543"/>
      <c r="BC17" s="543"/>
      <c r="BD17" s="543"/>
      <c r="BE17" s="543"/>
      <c r="BF17" s="543"/>
      <c r="BG17" s="543"/>
    </row>
    <row r="18" spans="2:59" ht="21" customHeight="1">
      <c r="B18" s="539"/>
      <c r="C18" s="544" t="s">
        <v>852</v>
      </c>
      <c r="D18" s="545"/>
      <c r="E18" s="545"/>
      <c r="F18" s="545"/>
      <c r="G18" s="546"/>
      <c r="H18" s="530"/>
      <c r="I18" s="530"/>
      <c r="J18" s="530"/>
      <c r="K18" s="530"/>
      <c r="L18" s="530"/>
      <c r="M18" s="530"/>
      <c r="N18" s="530"/>
      <c r="O18" s="530"/>
      <c r="P18" s="530"/>
      <c r="Q18" s="530"/>
      <c r="R18" s="530"/>
      <c r="S18" s="530"/>
      <c r="T18" s="530"/>
      <c r="U18" s="530"/>
      <c r="V18" s="530"/>
      <c r="W18" s="530"/>
      <c r="X18" s="530"/>
      <c r="Y18" s="530"/>
      <c r="Z18" s="530"/>
      <c r="AA18" s="530"/>
      <c r="AB18" s="530"/>
      <c r="AC18" s="530"/>
      <c r="AD18" s="530"/>
      <c r="AE18" s="530"/>
      <c r="AF18" s="530"/>
      <c r="AG18" s="530"/>
      <c r="AH18" s="531"/>
    </row>
    <row r="19" spans="2:59" ht="21" customHeight="1">
      <c r="B19" s="539"/>
      <c r="C19" s="2353" t="s">
        <v>853</v>
      </c>
      <c r="D19" s="2353"/>
      <c r="E19" s="2353"/>
      <c r="F19" s="2353"/>
      <c r="G19" s="2353"/>
      <c r="H19" s="2353"/>
      <c r="I19" s="2353"/>
      <c r="J19" s="2353"/>
      <c r="K19" s="2353"/>
      <c r="L19" s="2353"/>
      <c r="M19" s="2353"/>
      <c r="N19" s="2353"/>
      <c r="O19" s="2353"/>
      <c r="P19" s="2353"/>
      <c r="Q19" s="2353"/>
      <c r="R19" s="2353"/>
      <c r="S19" s="2353"/>
      <c r="T19" s="2353"/>
      <c r="U19" s="2353"/>
      <c r="V19" s="2353"/>
      <c r="W19" s="2353"/>
      <c r="X19" s="2353"/>
      <c r="Y19" s="2353"/>
      <c r="Z19" s="2353"/>
      <c r="AA19" s="2356" t="s">
        <v>851</v>
      </c>
      <c r="AB19" s="2356"/>
      <c r="AC19" s="2356"/>
      <c r="AD19" s="2356"/>
      <c r="AE19" s="2356"/>
      <c r="AF19" s="2356"/>
      <c r="AG19" s="2356"/>
      <c r="AH19" s="531"/>
    </row>
    <row r="20" spans="2:59" ht="20.149999999999999" customHeight="1">
      <c r="B20" s="547"/>
      <c r="C20" s="2353"/>
      <c r="D20" s="2353"/>
      <c r="E20" s="2353"/>
      <c r="F20" s="2353"/>
      <c r="G20" s="2353"/>
      <c r="H20" s="2353"/>
      <c r="I20" s="2353"/>
      <c r="J20" s="2353"/>
      <c r="K20" s="2353"/>
      <c r="L20" s="2353"/>
      <c r="M20" s="2353"/>
      <c r="N20" s="2353"/>
      <c r="O20" s="2353"/>
      <c r="P20" s="2353"/>
      <c r="Q20" s="2353"/>
      <c r="R20" s="2353"/>
      <c r="S20" s="2353"/>
      <c r="T20" s="2353"/>
      <c r="U20" s="2353"/>
      <c r="V20" s="2353"/>
      <c r="W20" s="2353"/>
      <c r="X20" s="2353"/>
      <c r="Y20" s="2353"/>
      <c r="Z20" s="2357"/>
      <c r="AA20" s="548"/>
      <c r="AB20" s="548"/>
      <c r="AC20" s="548"/>
      <c r="AD20" s="548"/>
      <c r="AE20" s="548"/>
      <c r="AF20" s="548"/>
      <c r="AG20" s="548"/>
      <c r="AH20" s="549"/>
    </row>
    <row r="21" spans="2:59" s="514" customFormat="1" ht="20.149999999999999" customHeight="1">
      <c r="B21" s="547"/>
      <c r="C21" s="2358" t="s">
        <v>854</v>
      </c>
      <c r="D21" s="2359"/>
      <c r="E21" s="2359"/>
      <c r="F21" s="2359"/>
      <c r="G21" s="2359"/>
      <c r="H21" s="2359"/>
      <c r="I21" s="2359"/>
      <c r="J21" s="2359"/>
      <c r="K21" s="2359"/>
      <c r="L21" s="2359"/>
      <c r="M21" s="520"/>
      <c r="N21" s="523" t="s">
        <v>855</v>
      </c>
      <c r="O21" s="523"/>
      <c r="P21" s="523"/>
      <c r="Q21" s="532"/>
      <c r="R21" s="532"/>
      <c r="S21" s="532"/>
      <c r="T21" s="532"/>
      <c r="U21" s="532"/>
      <c r="V21" s="532"/>
      <c r="W21" s="522"/>
      <c r="X21" s="523" t="s">
        <v>856</v>
      </c>
      <c r="Y21" s="550"/>
      <c r="Z21" s="550"/>
      <c r="AA21" s="532"/>
      <c r="AB21" s="532"/>
      <c r="AC21" s="532"/>
      <c r="AD21" s="532"/>
      <c r="AE21" s="532"/>
      <c r="AF21" s="532"/>
      <c r="AG21" s="551"/>
      <c r="AH21" s="531"/>
    </row>
    <row r="22" spans="2:59" s="514" customFormat="1" ht="20.149999999999999" customHeight="1">
      <c r="B22" s="539"/>
      <c r="C22" s="2360"/>
      <c r="D22" s="2361"/>
      <c r="E22" s="2361"/>
      <c r="F22" s="2361"/>
      <c r="G22" s="2361"/>
      <c r="H22" s="2361"/>
      <c r="I22" s="2361"/>
      <c r="J22" s="2361"/>
      <c r="K22" s="2361"/>
      <c r="L22" s="2361"/>
      <c r="M22" s="533"/>
      <c r="N22" s="534" t="s">
        <v>857</v>
      </c>
      <c r="O22" s="534"/>
      <c r="P22" s="534"/>
      <c r="Q22" s="528"/>
      <c r="R22" s="528"/>
      <c r="S22" s="528"/>
      <c r="T22" s="528"/>
      <c r="U22" s="528"/>
      <c r="V22" s="528"/>
      <c r="W22" s="552"/>
      <c r="X22" s="534" t="s">
        <v>858</v>
      </c>
      <c r="Y22" s="553"/>
      <c r="Z22" s="553"/>
      <c r="AA22" s="528"/>
      <c r="AB22" s="528"/>
      <c r="AC22" s="528"/>
      <c r="AD22" s="528"/>
      <c r="AE22" s="528"/>
      <c r="AF22" s="528"/>
      <c r="AG22" s="544"/>
      <c r="AH22" s="531"/>
    </row>
    <row r="23" spans="2:59" s="514" customFormat="1" ht="9" customHeight="1">
      <c r="B23" s="539"/>
      <c r="C23" s="554"/>
      <c r="D23" s="554"/>
      <c r="E23" s="554"/>
      <c r="F23" s="554"/>
      <c r="G23" s="554"/>
      <c r="H23" s="554"/>
      <c r="I23" s="554"/>
      <c r="J23" s="554"/>
      <c r="K23" s="554"/>
      <c r="L23" s="554"/>
      <c r="M23" s="554"/>
      <c r="N23" s="554"/>
      <c r="O23" s="554"/>
      <c r="P23" s="554"/>
      <c r="Q23" s="554"/>
      <c r="R23" s="554"/>
      <c r="S23" s="554"/>
      <c r="T23" s="554"/>
      <c r="U23" s="554"/>
      <c r="V23" s="554"/>
      <c r="W23" s="554"/>
      <c r="X23" s="554"/>
      <c r="Y23" s="554"/>
      <c r="Z23" s="554"/>
      <c r="AA23" s="521"/>
      <c r="AC23" s="527"/>
      <c r="AD23" s="527"/>
      <c r="AE23" s="527"/>
      <c r="AF23" s="527"/>
      <c r="AG23" s="527"/>
      <c r="AH23" s="531"/>
    </row>
    <row r="24" spans="2:59" s="514" customFormat="1" ht="20.149999999999999" customHeight="1">
      <c r="B24" s="539"/>
      <c r="C24" s="2362" t="s">
        <v>859</v>
      </c>
      <c r="D24" s="2362"/>
      <c r="E24" s="2362"/>
      <c r="F24" s="2362"/>
      <c r="G24" s="2362"/>
      <c r="H24" s="2362"/>
      <c r="I24" s="2362"/>
      <c r="J24" s="2362"/>
      <c r="K24" s="2362"/>
      <c r="L24" s="2362"/>
      <c r="M24" s="2362"/>
      <c r="N24" s="2362"/>
      <c r="O24" s="2362"/>
      <c r="P24" s="2362"/>
      <c r="Q24" s="2362"/>
      <c r="R24" s="2362"/>
      <c r="S24" s="2362"/>
      <c r="T24" s="2362"/>
      <c r="U24" s="2362"/>
      <c r="V24" s="2362"/>
      <c r="W24" s="2362"/>
      <c r="X24" s="2362"/>
      <c r="Y24" s="2362"/>
      <c r="Z24" s="2362"/>
      <c r="AA24" s="530"/>
      <c r="AB24" s="530"/>
      <c r="AC24" s="530"/>
      <c r="AD24" s="530"/>
      <c r="AE24" s="530"/>
      <c r="AF24" s="530"/>
      <c r="AG24" s="530"/>
      <c r="AH24" s="531"/>
    </row>
    <row r="25" spans="2:59" s="514" customFormat="1" ht="20.149999999999999" customHeight="1">
      <c r="B25" s="547"/>
      <c r="C25" s="2369"/>
      <c r="D25" s="2369"/>
      <c r="E25" s="2369"/>
      <c r="F25" s="2369"/>
      <c r="G25" s="2369"/>
      <c r="H25" s="2369"/>
      <c r="I25" s="2369"/>
      <c r="J25" s="2369"/>
      <c r="K25" s="2369"/>
      <c r="L25" s="2369"/>
      <c r="M25" s="2369"/>
      <c r="N25" s="2369"/>
      <c r="O25" s="2369"/>
      <c r="P25" s="2369"/>
      <c r="Q25" s="2369"/>
      <c r="R25" s="2369"/>
      <c r="S25" s="2369"/>
      <c r="T25" s="2369"/>
      <c r="U25" s="2369"/>
      <c r="V25" s="2369"/>
      <c r="W25" s="2369"/>
      <c r="X25" s="2369"/>
      <c r="Y25" s="2369"/>
      <c r="Z25" s="2369"/>
      <c r="AA25" s="547"/>
      <c r="AB25" s="527"/>
      <c r="AC25" s="527"/>
      <c r="AD25" s="527"/>
      <c r="AE25" s="527"/>
      <c r="AF25" s="527"/>
      <c r="AG25" s="527"/>
      <c r="AH25" s="555"/>
    </row>
    <row r="26" spans="2:59" s="514" customFormat="1" ht="9" customHeight="1">
      <c r="B26" s="547"/>
      <c r="C26" s="527"/>
      <c r="D26" s="527"/>
      <c r="E26" s="527"/>
      <c r="F26" s="527"/>
      <c r="G26" s="527"/>
      <c r="H26" s="527"/>
      <c r="I26" s="527"/>
      <c r="J26" s="527"/>
      <c r="K26" s="527"/>
      <c r="L26" s="527"/>
      <c r="M26" s="527"/>
      <c r="N26" s="527"/>
      <c r="O26" s="527"/>
      <c r="P26" s="527"/>
      <c r="Q26" s="527"/>
      <c r="R26" s="527"/>
      <c r="S26" s="527"/>
      <c r="T26" s="527"/>
      <c r="U26" s="527"/>
      <c r="V26" s="527"/>
      <c r="W26" s="527"/>
      <c r="X26" s="527"/>
      <c r="Y26" s="527"/>
      <c r="Z26" s="527"/>
      <c r="AA26" s="527"/>
      <c r="AB26" s="527"/>
      <c r="AC26" s="527"/>
      <c r="AD26" s="527"/>
      <c r="AE26" s="527"/>
      <c r="AF26" s="527"/>
      <c r="AG26" s="527"/>
      <c r="AH26" s="555"/>
    </row>
    <row r="27" spans="2:59" s="514" customFormat="1" ht="24" customHeight="1">
      <c r="B27" s="539"/>
      <c r="C27" s="2353" t="s">
        <v>860</v>
      </c>
      <c r="D27" s="2353"/>
      <c r="E27" s="2353"/>
      <c r="F27" s="2353"/>
      <c r="G27" s="2353"/>
      <c r="H27" s="2353"/>
      <c r="I27" s="2353"/>
      <c r="J27" s="2353"/>
      <c r="K27" s="2363"/>
      <c r="L27" s="2363"/>
      <c r="M27" s="2363"/>
      <c r="N27" s="2363"/>
      <c r="O27" s="2363"/>
      <c r="P27" s="2363"/>
      <c r="Q27" s="2363"/>
      <c r="R27" s="2363" t="s">
        <v>214</v>
      </c>
      <c r="S27" s="2363"/>
      <c r="T27" s="2363"/>
      <c r="U27" s="2363"/>
      <c r="V27" s="2363"/>
      <c r="W27" s="2363"/>
      <c r="X27" s="2363"/>
      <c r="Y27" s="2363"/>
      <c r="Z27" s="2363" t="s">
        <v>861</v>
      </c>
      <c r="AA27" s="2363"/>
      <c r="AB27" s="2363"/>
      <c r="AC27" s="2363"/>
      <c r="AD27" s="2363"/>
      <c r="AE27" s="2363"/>
      <c r="AF27" s="2363"/>
      <c r="AG27" s="2365" t="s">
        <v>836</v>
      </c>
      <c r="AH27" s="531"/>
    </row>
    <row r="28" spans="2:59" s="514" customFormat="1" ht="20.149999999999999" customHeight="1">
      <c r="B28" s="539"/>
      <c r="C28" s="2353"/>
      <c r="D28" s="2353"/>
      <c r="E28" s="2353"/>
      <c r="F28" s="2353"/>
      <c r="G28" s="2353"/>
      <c r="H28" s="2353"/>
      <c r="I28" s="2353"/>
      <c r="J28" s="2353"/>
      <c r="K28" s="2364"/>
      <c r="L28" s="2364"/>
      <c r="M28" s="2364"/>
      <c r="N28" s="2364"/>
      <c r="O28" s="2364"/>
      <c r="P28" s="2364"/>
      <c r="Q28" s="2364"/>
      <c r="R28" s="2364"/>
      <c r="S28" s="2364"/>
      <c r="T28" s="2364"/>
      <c r="U28" s="2364"/>
      <c r="V28" s="2364"/>
      <c r="W28" s="2364"/>
      <c r="X28" s="2364"/>
      <c r="Y28" s="2364"/>
      <c r="Z28" s="2364"/>
      <c r="AA28" s="2364"/>
      <c r="AB28" s="2364"/>
      <c r="AC28" s="2364"/>
      <c r="AD28" s="2364"/>
      <c r="AE28" s="2364"/>
      <c r="AF28" s="2364"/>
      <c r="AG28" s="2366"/>
      <c r="AH28" s="531"/>
    </row>
    <row r="29" spans="2:59" s="514" customFormat="1" ht="13.5" customHeight="1">
      <c r="B29" s="556"/>
      <c r="C29" s="534"/>
      <c r="D29" s="534"/>
      <c r="E29" s="534"/>
      <c r="F29" s="534"/>
      <c r="G29" s="534"/>
      <c r="H29" s="534"/>
      <c r="I29" s="534"/>
      <c r="J29" s="534"/>
      <c r="K29" s="534"/>
      <c r="L29" s="534"/>
      <c r="M29" s="534"/>
      <c r="N29" s="534"/>
      <c r="O29" s="534"/>
      <c r="P29" s="534"/>
      <c r="Q29" s="534"/>
      <c r="R29" s="534"/>
      <c r="S29" s="534"/>
      <c r="T29" s="534"/>
      <c r="U29" s="534"/>
      <c r="V29" s="534"/>
      <c r="W29" s="534"/>
      <c r="X29" s="534"/>
      <c r="Y29" s="534"/>
      <c r="Z29" s="534"/>
      <c r="AA29" s="534"/>
      <c r="AB29" s="534"/>
      <c r="AC29" s="534"/>
      <c r="AD29" s="534"/>
      <c r="AE29" s="534"/>
      <c r="AF29" s="534"/>
      <c r="AG29" s="534"/>
      <c r="AH29" s="557"/>
    </row>
    <row r="30" spans="2:59" s="514" customFormat="1" ht="13.5" customHeight="1"/>
    <row r="31" spans="2:59" s="514" customFormat="1" ht="20.149999999999999" customHeight="1">
      <c r="B31" s="537" t="s">
        <v>862</v>
      </c>
      <c r="C31" s="523"/>
      <c r="D31" s="523"/>
      <c r="E31" s="523"/>
      <c r="F31" s="523"/>
      <c r="G31" s="523"/>
      <c r="H31" s="523"/>
      <c r="I31" s="523"/>
      <c r="J31" s="523"/>
      <c r="K31" s="523"/>
      <c r="L31" s="523"/>
      <c r="M31" s="523"/>
      <c r="N31" s="523"/>
      <c r="O31" s="523"/>
      <c r="P31" s="523"/>
      <c r="Q31" s="523"/>
      <c r="R31" s="523"/>
      <c r="S31" s="523"/>
      <c r="T31" s="523"/>
      <c r="U31" s="523"/>
      <c r="V31" s="523"/>
      <c r="W31" s="523"/>
      <c r="X31" s="523"/>
      <c r="Y31" s="523"/>
      <c r="Z31" s="523"/>
      <c r="AA31" s="523"/>
      <c r="AB31" s="523"/>
      <c r="AC31" s="523"/>
      <c r="AD31" s="523"/>
      <c r="AE31" s="523"/>
      <c r="AF31" s="523"/>
      <c r="AG31" s="523"/>
      <c r="AH31" s="558"/>
    </row>
    <row r="32" spans="2:59" s="514" customFormat="1" ht="20.149999999999999" customHeight="1">
      <c r="B32" s="539"/>
      <c r="C32" s="2367" t="s">
        <v>863</v>
      </c>
      <c r="D32" s="2367"/>
      <c r="E32" s="2367"/>
      <c r="F32" s="2367"/>
      <c r="G32" s="2367"/>
      <c r="H32" s="2367"/>
      <c r="I32" s="2367"/>
      <c r="J32" s="2367"/>
      <c r="K32" s="2367"/>
      <c r="L32" s="2367"/>
      <c r="M32" s="2367"/>
      <c r="N32" s="2367"/>
      <c r="O32" s="2367"/>
      <c r="P32" s="2367"/>
      <c r="Q32" s="2367"/>
      <c r="R32" s="2367"/>
      <c r="S32" s="2367"/>
      <c r="T32" s="2367"/>
      <c r="U32" s="2367"/>
      <c r="V32" s="2367"/>
      <c r="W32" s="2367"/>
      <c r="X32" s="2367"/>
      <c r="Y32" s="2367"/>
      <c r="Z32" s="2367"/>
      <c r="AA32" s="2367"/>
      <c r="AB32" s="2367"/>
      <c r="AC32" s="2367"/>
      <c r="AD32" s="2367"/>
      <c r="AE32" s="2367"/>
      <c r="AF32" s="530"/>
      <c r="AG32" s="530"/>
      <c r="AH32" s="531"/>
    </row>
    <row r="33" spans="1:40" s="514" customFormat="1" ht="20.149999999999999" customHeight="1">
      <c r="B33" s="559"/>
      <c r="C33" s="2368" t="s">
        <v>850</v>
      </c>
      <c r="D33" s="2353"/>
      <c r="E33" s="2353"/>
      <c r="F33" s="2353"/>
      <c r="G33" s="2353"/>
      <c r="H33" s="2353"/>
      <c r="I33" s="2353"/>
      <c r="J33" s="2353"/>
      <c r="K33" s="2353"/>
      <c r="L33" s="2353"/>
      <c r="M33" s="2353"/>
      <c r="N33" s="2353"/>
      <c r="O33" s="2353"/>
      <c r="P33" s="2353"/>
      <c r="Q33" s="2353"/>
      <c r="R33" s="2353"/>
      <c r="S33" s="2353"/>
      <c r="T33" s="2353"/>
      <c r="U33" s="2353"/>
      <c r="V33" s="2353"/>
      <c r="W33" s="2353"/>
      <c r="X33" s="2353"/>
      <c r="Y33" s="2353"/>
      <c r="Z33" s="2353"/>
      <c r="AA33" s="2356" t="s">
        <v>851</v>
      </c>
      <c r="AB33" s="2356"/>
      <c r="AC33" s="2356"/>
      <c r="AD33" s="2356"/>
      <c r="AE33" s="2356"/>
      <c r="AF33" s="2356"/>
      <c r="AG33" s="2356"/>
      <c r="AH33" s="560"/>
    </row>
    <row r="34" spans="1:40" s="514" customFormat="1" ht="20.149999999999999" customHeight="1">
      <c r="B34" s="561"/>
      <c r="C34" s="2368"/>
      <c r="D34" s="2353"/>
      <c r="E34" s="2353"/>
      <c r="F34" s="2353"/>
      <c r="G34" s="2353"/>
      <c r="H34" s="2353"/>
      <c r="I34" s="2353"/>
      <c r="J34" s="2353"/>
      <c r="K34" s="2353"/>
      <c r="L34" s="2353"/>
      <c r="M34" s="2353"/>
      <c r="N34" s="2353"/>
      <c r="O34" s="2353"/>
      <c r="P34" s="2353"/>
      <c r="Q34" s="2353"/>
      <c r="R34" s="2353"/>
      <c r="S34" s="2353"/>
      <c r="T34" s="2353"/>
      <c r="U34" s="2353"/>
      <c r="V34" s="2353"/>
      <c r="W34" s="2353"/>
      <c r="X34" s="2353"/>
      <c r="Y34" s="2353"/>
      <c r="Z34" s="2353"/>
      <c r="AA34" s="562"/>
      <c r="AB34" s="548"/>
      <c r="AC34" s="548"/>
      <c r="AD34" s="548"/>
      <c r="AE34" s="548"/>
      <c r="AF34" s="548"/>
      <c r="AG34" s="563"/>
      <c r="AH34" s="560"/>
    </row>
    <row r="35" spans="1:40" s="514" customFormat="1" ht="9" customHeight="1">
      <c r="B35" s="547"/>
      <c r="C35" s="564"/>
      <c r="D35" s="564"/>
      <c r="E35" s="564"/>
      <c r="F35" s="564"/>
      <c r="G35" s="564"/>
      <c r="H35" s="564"/>
      <c r="I35" s="564"/>
      <c r="J35" s="564"/>
      <c r="K35" s="564"/>
      <c r="L35" s="564"/>
      <c r="M35" s="564"/>
      <c r="N35" s="564"/>
      <c r="O35" s="564"/>
      <c r="P35" s="564"/>
      <c r="Q35" s="564"/>
      <c r="R35" s="564"/>
      <c r="S35" s="564"/>
      <c r="T35" s="564"/>
      <c r="U35" s="564"/>
      <c r="V35" s="564"/>
      <c r="W35" s="564"/>
      <c r="X35" s="564"/>
      <c r="Y35" s="564"/>
      <c r="Z35" s="564"/>
      <c r="AA35" s="530"/>
      <c r="AB35" s="530"/>
      <c r="AC35" s="530"/>
      <c r="AD35" s="530"/>
      <c r="AE35" s="530"/>
      <c r="AF35" s="530"/>
      <c r="AG35" s="530"/>
      <c r="AH35" s="531"/>
    </row>
    <row r="36" spans="1:40" s="514" customFormat="1" ht="20.149999999999999" customHeight="1">
      <c r="B36" s="547"/>
      <c r="C36" s="2358" t="s">
        <v>854</v>
      </c>
      <c r="D36" s="2359"/>
      <c r="E36" s="2359"/>
      <c r="F36" s="2359"/>
      <c r="G36" s="2359"/>
      <c r="H36" s="2359"/>
      <c r="I36" s="2359"/>
      <c r="J36" s="2359"/>
      <c r="K36" s="2359"/>
      <c r="L36" s="2359"/>
      <c r="M36" s="520"/>
      <c r="N36" s="523" t="s">
        <v>864</v>
      </c>
      <c r="O36" s="523"/>
      <c r="P36" s="523"/>
      <c r="Q36" s="532"/>
      <c r="R36" s="532"/>
      <c r="S36" s="532"/>
      <c r="T36" s="532"/>
      <c r="U36" s="532"/>
      <c r="V36" s="532"/>
      <c r="W36" s="522"/>
      <c r="X36" s="523" t="s">
        <v>856</v>
      </c>
      <c r="Y36" s="550"/>
      <c r="Z36" s="550"/>
      <c r="AA36" s="532"/>
      <c r="AB36" s="532"/>
      <c r="AC36" s="532"/>
      <c r="AD36" s="532"/>
      <c r="AE36" s="532"/>
      <c r="AF36" s="532"/>
      <c r="AG36" s="532"/>
      <c r="AH36" s="560"/>
    </row>
    <row r="37" spans="1:40" s="514" customFormat="1" ht="20.149999999999999" customHeight="1">
      <c r="B37" s="547"/>
      <c r="C37" s="2360"/>
      <c r="D37" s="2361"/>
      <c r="E37" s="2361"/>
      <c r="F37" s="2361"/>
      <c r="G37" s="2361"/>
      <c r="H37" s="2361"/>
      <c r="I37" s="2361"/>
      <c r="J37" s="2361"/>
      <c r="K37" s="2361"/>
      <c r="L37" s="2361"/>
      <c r="M37" s="533"/>
      <c r="N37" s="534" t="s">
        <v>865</v>
      </c>
      <c r="O37" s="534"/>
      <c r="P37" s="534"/>
      <c r="Q37" s="528"/>
      <c r="R37" s="528"/>
      <c r="S37" s="528"/>
      <c r="T37" s="528"/>
      <c r="U37" s="528"/>
      <c r="V37" s="528"/>
      <c r="W37" s="528"/>
      <c r="X37" s="528"/>
      <c r="Y37" s="552"/>
      <c r="Z37" s="534"/>
      <c r="AA37" s="528"/>
      <c r="AB37" s="553"/>
      <c r="AC37" s="553"/>
      <c r="AD37" s="553"/>
      <c r="AE37" s="553"/>
      <c r="AF37" s="553"/>
      <c r="AG37" s="528"/>
      <c r="AH37" s="560"/>
    </row>
    <row r="38" spans="1:40" s="514" customFormat="1" ht="9" customHeight="1">
      <c r="B38" s="547"/>
      <c r="C38" s="564"/>
      <c r="D38" s="564"/>
      <c r="E38" s="564"/>
      <c r="F38" s="564"/>
      <c r="G38" s="564"/>
      <c r="H38" s="564"/>
      <c r="I38" s="564"/>
      <c r="J38" s="564"/>
      <c r="K38" s="564"/>
      <c r="L38" s="564"/>
      <c r="M38" s="529"/>
      <c r="Q38" s="527"/>
      <c r="R38" s="527"/>
      <c r="S38" s="527"/>
      <c r="T38" s="527"/>
      <c r="U38" s="527"/>
      <c r="V38" s="527"/>
      <c r="W38" s="527"/>
      <c r="X38" s="527"/>
      <c r="Y38" s="529"/>
      <c r="AA38" s="527"/>
      <c r="AB38" s="527"/>
      <c r="AC38" s="527"/>
      <c r="AD38" s="527"/>
      <c r="AE38" s="527"/>
      <c r="AF38" s="527"/>
      <c r="AG38" s="527"/>
      <c r="AH38" s="531"/>
    </row>
    <row r="39" spans="1:40" s="514" customFormat="1" ht="20.149999999999999" customHeight="1">
      <c r="B39" s="539"/>
      <c r="C39" s="2353" t="s">
        <v>866</v>
      </c>
      <c r="D39" s="2353"/>
      <c r="E39" s="2353"/>
      <c r="F39" s="2353"/>
      <c r="G39" s="2353"/>
      <c r="H39" s="2353"/>
      <c r="I39" s="2353"/>
      <c r="J39" s="2353"/>
      <c r="K39" s="2354"/>
      <c r="L39" s="2355"/>
      <c r="M39" s="2355"/>
      <c r="N39" s="2355"/>
      <c r="O39" s="2355"/>
      <c r="P39" s="2355"/>
      <c r="Q39" s="2355"/>
      <c r="R39" s="565" t="s">
        <v>214</v>
      </c>
      <c r="S39" s="2355"/>
      <c r="T39" s="2355"/>
      <c r="U39" s="2355"/>
      <c r="V39" s="2355"/>
      <c r="W39" s="2355"/>
      <c r="X39" s="2355"/>
      <c r="Y39" s="2355"/>
      <c r="Z39" s="565" t="s">
        <v>861</v>
      </c>
      <c r="AA39" s="2355"/>
      <c r="AB39" s="2355"/>
      <c r="AC39" s="2355"/>
      <c r="AD39" s="2355"/>
      <c r="AE39" s="2355"/>
      <c r="AF39" s="2355"/>
      <c r="AG39" s="566" t="s">
        <v>836</v>
      </c>
      <c r="AH39" s="567"/>
    </row>
    <row r="40" spans="1:40" s="514" customFormat="1" ht="10.5" customHeight="1">
      <c r="B40" s="568"/>
      <c r="C40" s="554"/>
      <c r="D40" s="554"/>
      <c r="E40" s="554"/>
      <c r="F40" s="554"/>
      <c r="G40" s="554"/>
      <c r="H40" s="554"/>
      <c r="I40" s="554"/>
      <c r="J40" s="554"/>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70"/>
    </row>
    <row r="41" spans="1:40" s="514" customFormat="1" ht="6" customHeight="1">
      <c r="B41" s="564"/>
      <c r="C41" s="564"/>
      <c r="D41" s="564"/>
      <c r="E41" s="564"/>
      <c r="F41" s="564"/>
      <c r="X41" s="571"/>
      <c r="Y41" s="571"/>
    </row>
    <row r="42" spans="1:40" s="514" customFormat="1">
      <c r="B42" s="2350" t="s">
        <v>867</v>
      </c>
      <c r="C42" s="2350"/>
      <c r="D42" s="572" t="s">
        <v>868</v>
      </c>
      <c r="E42" s="573"/>
      <c r="F42" s="573"/>
      <c r="G42" s="573"/>
      <c r="H42" s="573"/>
      <c r="I42" s="573"/>
      <c r="J42" s="573"/>
      <c r="K42" s="573"/>
      <c r="L42" s="573"/>
      <c r="M42" s="573"/>
      <c r="N42" s="573"/>
      <c r="O42" s="573"/>
      <c r="P42" s="573"/>
      <c r="Q42" s="573"/>
      <c r="R42" s="573"/>
      <c r="S42" s="573"/>
      <c r="T42" s="573"/>
      <c r="U42" s="573"/>
      <c r="V42" s="573"/>
      <c r="W42" s="573"/>
      <c r="X42" s="573"/>
      <c r="Y42" s="573"/>
      <c r="Z42" s="573"/>
      <c r="AA42" s="573"/>
      <c r="AB42" s="573"/>
      <c r="AC42" s="573"/>
      <c r="AD42" s="573"/>
      <c r="AE42" s="573"/>
      <c r="AF42" s="573"/>
      <c r="AG42" s="573"/>
      <c r="AH42" s="573"/>
    </row>
    <row r="43" spans="1:40" s="514" customFormat="1" ht="13.5" customHeight="1">
      <c r="B43" s="2350" t="s">
        <v>869</v>
      </c>
      <c r="C43" s="2350"/>
      <c r="D43" s="572" t="s">
        <v>870</v>
      </c>
      <c r="E43" s="572"/>
      <c r="F43" s="572"/>
      <c r="G43" s="572"/>
      <c r="H43" s="572"/>
      <c r="I43" s="572"/>
      <c r="J43" s="572"/>
      <c r="K43" s="572"/>
      <c r="L43" s="572"/>
      <c r="M43" s="572"/>
      <c r="N43" s="572"/>
      <c r="O43" s="572"/>
      <c r="P43" s="572"/>
      <c r="Q43" s="572"/>
      <c r="R43" s="572"/>
      <c r="S43" s="572"/>
      <c r="T43" s="572"/>
      <c r="U43" s="572"/>
      <c r="V43" s="572"/>
      <c r="W43" s="572"/>
      <c r="X43" s="572"/>
      <c r="Y43" s="572"/>
      <c r="Z43" s="572"/>
      <c r="AA43" s="572"/>
      <c r="AB43" s="572"/>
      <c r="AC43" s="572"/>
      <c r="AD43" s="572"/>
      <c r="AE43" s="572"/>
      <c r="AF43" s="572"/>
      <c r="AG43" s="572"/>
      <c r="AH43" s="572"/>
    </row>
    <row r="44" spans="1:40" s="514" customFormat="1">
      <c r="B44" s="2350" t="s">
        <v>871</v>
      </c>
      <c r="C44" s="2350"/>
      <c r="D44" s="574" t="s">
        <v>872</v>
      </c>
      <c r="E44" s="575"/>
      <c r="F44" s="575"/>
      <c r="G44" s="575"/>
      <c r="H44" s="575"/>
      <c r="I44" s="575"/>
      <c r="J44" s="575"/>
      <c r="K44" s="575"/>
      <c r="L44" s="575"/>
      <c r="M44" s="575"/>
      <c r="N44" s="575"/>
      <c r="O44" s="575"/>
      <c r="P44" s="575"/>
      <c r="Q44" s="575"/>
      <c r="R44" s="575"/>
      <c r="S44" s="575"/>
      <c r="T44" s="575"/>
      <c r="U44" s="575"/>
      <c r="V44" s="575"/>
      <c r="W44" s="575"/>
      <c r="X44" s="575"/>
      <c r="Y44" s="575"/>
      <c r="Z44" s="575"/>
      <c r="AA44" s="575"/>
      <c r="AB44" s="575"/>
      <c r="AC44" s="575"/>
      <c r="AD44" s="575"/>
      <c r="AE44" s="575"/>
      <c r="AF44" s="575"/>
      <c r="AG44" s="575"/>
      <c r="AH44" s="575"/>
    </row>
    <row r="45" spans="1:40" ht="13.5" customHeight="1">
      <c r="B45" s="2350" t="s">
        <v>873</v>
      </c>
      <c r="C45" s="2350"/>
      <c r="D45" s="572" t="s">
        <v>874</v>
      </c>
      <c r="E45" s="573"/>
      <c r="F45" s="573"/>
      <c r="G45" s="573"/>
      <c r="H45" s="573"/>
      <c r="I45" s="573"/>
      <c r="J45" s="573"/>
      <c r="K45" s="573"/>
      <c r="L45" s="573"/>
      <c r="M45" s="573"/>
      <c r="N45" s="573"/>
      <c r="O45" s="573"/>
      <c r="P45" s="573"/>
      <c r="Q45" s="573"/>
      <c r="R45" s="573"/>
      <c r="S45" s="573"/>
      <c r="T45" s="573"/>
      <c r="U45" s="573"/>
      <c r="V45" s="573"/>
      <c r="W45" s="573"/>
      <c r="X45" s="573"/>
      <c r="Y45" s="573"/>
      <c r="Z45" s="573"/>
      <c r="AA45" s="573"/>
      <c r="AB45" s="573"/>
      <c r="AC45" s="573"/>
      <c r="AD45" s="573"/>
      <c r="AE45" s="573"/>
      <c r="AF45" s="573"/>
      <c r="AG45" s="573"/>
      <c r="AH45" s="573"/>
    </row>
    <row r="46" spans="1:40" s="576" customFormat="1">
      <c r="B46" s="529"/>
      <c r="C46" s="527"/>
      <c r="D46" s="572" t="s">
        <v>875</v>
      </c>
      <c r="E46" s="573"/>
      <c r="F46" s="573"/>
      <c r="G46" s="573"/>
      <c r="H46" s="573"/>
      <c r="I46" s="573"/>
      <c r="J46" s="573"/>
      <c r="K46" s="573"/>
      <c r="L46" s="573"/>
      <c r="M46" s="573"/>
      <c r="N46" s="573"/>
      <c r="O46" s="573"/>
      <c r="P46" s="573"/>
      <c r="Q46" s="573"/>
      <c r="R46" s="573"/>
      <c r="S46" s="573"/>
      <c r="T46" s="573"/>
      <c r="U46" s="573"/>
      <c r="V46" s="573"/>
      <c r="W46" s="573"/>
      <c r="X46" s="573"/>
      <c r="Y46" s="573"/>
      <c r="Z46" s="573"/>
      <c r="AA46" s="573"/>
      <c r="AB46" s="573"/>
      <c r="AC46" s="573"/>
      <c r="AD46" s="573"/>
      <c r="AE46" s="573"/>
      <c r="AF46" s="573"/>
      <c r="AG46" s="573"/>
      <c r="AH46" s="573"/>
    </row>
    <row r="47" spans="1:40" s="576" customFormat="1" ht="13.5" customHeight="1">
      <c r="A47" s="521"/>
      <c r="B47" s="577" t="s">
        <v>876</v>
      </c>
      <c r="C47" s="577"/>
      <c r="D47" s="2351" t="s">
        <v>877</v>
      </c>
      <c r="E47" s="2351"/>
      <c r="F47" s="2351"/>
      <c r="G47" s="2351"/>
      <c r="H47" s="2351"/>
      <c r="I47" s="2351"/>
      <c r="J47" s="2351"/>
      <c r="K47" s="2351"/>
      <c r="L47" s="2351"/>
      <c r="M47" s="2351"/>
      <c r="N47" s="2351"/>
      <c r="O47" s="2351"/>
      <c r="P47" s="2351"/>
      <c r="Q47" s="2351"/>
      <c r="R47" s="2351"/>
      <c r="S47" s="2351"/>
      <c r="T47" s="2351"/>
      <c r="U47" s="2351"/>
      <c r="V47" s="2351"/>
      <c r="W47" s="2351"/>
      <c r="X47" s="2351"/>
      <c r="Y47" s="2351"/>
      <c r="Z47" s="2351"/>
      <c r="AA47" s="2351"/>
      <c r="AB47" s="2351"/>
      <c r="AC47" s="2351"/>
      <c r="AD47" s="2351"/>
      <c r="AE47" s="2351"/>
      <c r="AF47" s="2351"/>
      <c r="AG47" s="2351"/>
      <c r="AH47" s="2351"/>
      <c r="AI47" s="521"/>
      <c r="AJ47" s="521"/>
      <c r="AK47" s="521"/>
      <c r="AL47" s="521"/>
      <c r="AM47" s="521"/>
      <c r="AN47" s="521"/>
    </row>
    <row r="48" spans="1:40" s="576" customFormat="1" ht="12.75" customHeight="1">
      <c r="A48" s="521"/>
      <c r="B48" s="577" t="s">
        <v>878</v>
      </c>
      <c r="C48" s="521"/>
      <c r="D48" s="2352" t="s">
        <v>879</v>
      </c>
      <c r="E48" s="2352"/>
      <c r="F48" s="2352"/>
      <c r="G48" s="2352"/>
      <c r="H48" s="2352"/>
      <c r="I48" s="2352"/>
      <c r="J48" s="2352"/>
      <c r="K48" s="2352"/>
      <c r="L48" s="2352"/>
      <c r="M48" s="2352"/>
      <c r="N48" s="2352"/>
      <c r="O48" s="2352"/>
      <c r="P48" s="2352"/>
      <c r="Q48" s="2352"/>
      <c r="R48" s="2352"/>
      <c r="S48" s="2352"/>
      <c r="T48" s="2352"/>
      <c r="U48" s="2352"/>
      <c r="V48" s="2352"/>
      <c r="W48" s="2352"/>
      <c r="X48" s="2352"/>
      <c r="Y48" s="2352"/>
      <c r="Z48" s="2352"/>
      <c r="AA48" s="2352"/>
      <c r="AB48" s="2352"/>
      <c r="AC48" s="2352"/>
      <c r="AD48" s="2352"/>
      <c r="AE48" s="2352"/>
      <c r="AF48" s="2352"/>
      <c r="AG48" s="2352"/>
      <c r="AH48" s="2352"/>
      <c r="AI48" s="521"/>
      <c r="AJ48" s="521"/>
      <c r="AK48" s="521"/>
      <c r="AL48" s="521"/>
      <c r="AM48" s="521"/>
      <c r="AN48" s="521"/>
    </row>
    <row r="49" spans="1:40" s="576" customFormat="1">
      <c r="A49" s="521"/>
      <c r="B49" s="521"/>
      <c r="C49" s="521"/>
      <c r="D49" s="577" t="s">
        <v>880</v>
      </c>
      <c r="E49" s="521"/>
      <c r="F49" s="521"/>
      <c r="G49" s="521"/>
      <c r="H49" s="521"/>
      <c r="I49" s="521"/>
      <c r="J49" s="521"/>
      <c r="K49" s="521"/>
      <c r="L49" s="521"/>
      <c r="M49" s="521"/>
      <c r="N49" s="521"/>
      <c r="O49" s="521"/>
      <c r="P49" s="521"/>
      <c r="Q49" s="521"/>
      <c r="R49" s="521"/>
      <c r="S49" s="521"/>
      <c r="T49" s="521"/>
      <c r="U49" s="521"/>
      <c r="V49" s="521"/>
      <c r="W49" s="521"/>
      <c r="X49" s="521"/>
      <c r="Y49" s="521"/>
      <c r="Z49" s="521"/>
      <c r="AA49" s="521"/>
      <c r="AB49" s="521"/>
      <c r="AC49" s="521"/>
      <c r="AD49" s="521"/>
      <c r="AE49" s="521"/>
      <c r="AF49" s="521"/>
      <c r="AG49" s="521"/>
      <c r="AH49" s="521"/>
      <c r="AI49" s="521"/>
      <c r="AJ49" s="521"/>
      <c r="AK49" s="521"/>
      <c r="AL49" s="521"/>
      <c r="AM49" s="521"/>
      <c r="AN49" s="521"/>
    </row>
    <row r="50" spans="1:40" s="576" customFormat="1">
      <c r="A50" s="521"/>
      <c r="B50" s="521"/>
      <c r="C50" s="521"/>
      <c r="D50" s="521"/>
      <c r="E50" s="521"/>
      <c r="F50" s="521"/>
      <c r="G50" s="521"/>
      <c r="H50" s="521"/>
      <c r="I50" s="521"/>
      <c r="J50" s="521"/>
      <c r="K50" s="521"/>
      <c r="L50" s="521"/>
      <c r="M50" s="521"/>
      <c r="N50" s="521"/>
      <c r="O50" s="521"/>
      <c r="P50" s="521"/>
      <c r="Q50" s="521"/>
      <c r="R50" s="521"/>
      <c r="S50" s="521"/>
      <c r="T50" s="521"/>
      <c r="U50" s="521"/>
      <c r="V50" s="521"/>
      <c r="W50" s="521"/>
      <c r="X50" s="521"/>
      <c r="Y50" s="521"/>
      <c r="Z50" s="521"/>
      <c r="AA50" s="521"/>
      <c r="AB50" s="521"/>
      <c r="AC50" s="521"/>
      <c r="AD50" s="521"/>
      <c r="AE50" s="521"/>
      <c r="AF50" s="521"/>
      <c r="AG50" s="521"/>
      <c r="AH50" s="521"/>
      <c r="AI50" s="521"/>
      <c r="AJ50" s="521"/>
      <c r="AK50" s="521"/>
      <c r="AL50" s="521"/>
      <c r="AM50" s="521"/>
      <c r="AN50" s="521"/>
    </row>
    <row r="51" spans="1:40" ht="156" customHeight="1">
      <c r="A51" s="521"/>
      <c r="B51" s="521"/>
      <c r="C51" s="521"/>
      <c r="D51" s="521"/>
      <c r="E51" s="521"/>
      <c r="F51" s="521"/>
      <c r="G51" s="521"/>
      <c r="H51" s="521"/>
      <c r="I51" s="521"/>
      <c r="J51" s="521"/>
      <c r="K51" s="521"/>
      <c r="L51" s="521"/>
      <c r="M51" s="521"/>
      <c r="N51" s="521"/>
      <c r="O51" s="521"/>
      <c r="P51" s="521"/>
      <c r="Q51" s="521"/>
      <c r="R51" s="521"/>
      <c r="S51" s="521"/>
      <c r="T51" s="521"/>
      <c r="U51" s="521"/>
      <c r="V51" s="521"/>
      <c r="W51" s="521"/>
      <c r="X51" s="521"/>
      <c r="Y51" s="521"/>
      <c r="Z51" s="521"/>
      <c r="AA51" s="521"/>
      <c r="AB51" s="521"/>
      <c r="AC51" s="521"/>
      <c r="AD51" s="521"/>
      <c r="AE51" s="521"/>
      <c r="AF51" s="521"/>
      <c r="AG51" s="521"/>
      <c r="AH51" s="521"/>
      <c r="AI51" s="521"/>
      <c r="AJ51" s="521"/>
      <c r="AK51" s="521"/>
      <c r="AL51" s="521"/>
      <c r="AM51" s="521"/>
      <c r="AN51" s="521"/>
    </row>
    <row r="52" spans="1:40">
      <c r="A52" s="521"/>
      <c r="B52" s="521"/>
      <c r="C52" s="521"/>
      <c r="D52" s="521"/>
      <c r="E52" s="521"/>
      <c r="F52" s="521"/>
      <c r="G52" s="521"/>
      <c r="H52" s="521"/>
      <c r="I52" s="521"/>
      <c r="J52" s="521"/>
      <c r="K52" s="521"/>
      <c r="L52" s="521"/>
      <c r="M52" s="521"/>
      <c r="N52" s="521"/>
      <c r="O52" s="521"/>
      <c r="P52" s="521"/>
      <c r="Q52" s="521"/>
      <c r="R52" s="521"/>
      <c r="S52" s="521"/>
      <c r="T52" s="521"/>
      <c r="U52" s="521"/>
      <c r="V52" s="521"/>
      <c r="W52" s="521"/>
      <c r="X52" s="521"/>
      <c r="Y52" s="521"/>
      <c r="Z52" s="521"/>
      <c r="AA52" s="521"/>
      <c r="AB52" s="521"/>
      <c r="AC52" s="521"/>
      <c r="AD52" s="521"/>
      <c r="AE52" s="521"/>
      <c r="AF52" s="521"/>
      <c r="AG52" s="521"/>
      <c r="AH52" s="521"/>
      <c r="AI52" s="521"/>
      <c r="AJ52" s="521"/>
      <c r="AK52" s="521"/>
      <c r="AL52" s="521"/>
      <c r="AM52" s="521"/>
      <c r="AN52" s="521"/>
    </row>
    <row r="53" spans="1:40">
      <c r="A53" s="521"/>
      <c r="B53" s="521"/>
      <c r="C53" s="521"/>
      <c r="D53" s="521"/>
      <c r="E53" s="521"/>
      <c r="F53" s="521"/>
      <c r="G53" s="521"/>
      <c r="H53" s="521"/>
      <c r="I53" s="521"/>
      <c r="J53" s="521"/>
      <c r="K53" s="521"/>
      <c r="L53" s="521"/>
      <c r="M53" s="521"/>
      <c r="N53" s="521"/>
      <c r="O53" s="521"/>
      <c r="P53" s="521"/>
      <c r="Q53" s="521"/>
      <c r="R53" s="521"/>
      <c r="S53" s="521"/>
      <c r="T53" s="521"/>
      <c r="U53" s="521"/>
      <c r="V53" s="521"/>
      <c r="W53" s="521"/>
      <c r="X53" s="521"/>
      <c r="Y53" s="521"/>
      <c r="Z53" s="521"/>
      <c r="AA53" s="521"/>
      <c r="AB53" s="521"/>
      <c r="AC53" s="521"/>
      <c r="AD53" s="521"/>
      <c r="AE53" s="521"/>
      <c r="AF53" s="521"/>
      <c r="AG53" s="521"/>
      <c r="AH53" s="521"/>
      <c r="AI53" s="521"/>
      <c r="AJ53" s="521"/>
      <c r="AK53" s="521"/>
      <c r="AL53" s="521"/>
      <c r="AM53" s="521"/>
      <c r="AN53" s="521"/>
    </row>
    <row r="54" spans="1:40">
      <c r="A54" s="521"/>
      <c r="B54" s="521"/>
      <c r="C54" s="521"/>
      <c r="D54" s="521"/>
      <c r="E54" s="521"/>
      <c r="F54" s="521"/>
      <c r="G54" s="521"/>
      <c r="H54" s="521"/>
      <c r="I54" s="521"/>
      <c r="J54" s="521"/>
      <c r="K54" s="521"/>
      <c r="L54" s="521"/>
      <c r="M54" s="521"/>
      <c r="N54" s="521"/>
      <c r="O54" s="521"/>
      <c r="P54" s="521"/>
      <c r="Q54" s="521"/>
      <c r="R54" s="521"/>
      <c r="S54" s="521"/>
      <c r="T54" s="521"/>
      <c r="U54" s="521"/>
      <c r="V54" s="521"/>
      <c r="W54" s="521"/>
      <c r="X54" s="521"/>
      <c r="Y54" s="521"/>
      <c r="Z54" s="521"/>
      <c r="AA54" s="521"/>
      <c r="AB54" s="521"/>
      <c r="AC54" s="521"/>
      <c r="AD54" s="521"/>
      <c r="AE54" s="521"/>
      <c r="AF54" s="521"/>
      <c r="AG54" s="521"/>
      <c r="AH54" s="521"/>
      <c r="AI54" s="521"/>
      <c r="AJ54" s="521"/>
      <c r="AK54" s="521"/>
      <c r="AL54" s="521"/>
      <c r="AM54" s="521"/>
      <c r="AN54" s="521"/>
    </row>
    <row r="55" spans="1:40">
      <c r="A55" s="521"/>
      <c r="B55" s="521"/>
      <c r="C55" s="521"/>
      <c r="D55" s="521"/>
      <c r="E55" s="521"/>
      <c r="F55" s="521"/>
      <c r="G55" s="521"/>
      <c r="H55" s="521"/>
      <c r="I55" s="521"/>
      <c r="J55" s="521"/>
      <c r="K55" s="521"/>
      <c r="L55" s="521"/>
      <c r="M55" s="521"/>
      <c r="N55" s="521"/>
      <c r="O55" s="521"/>
      <c r="P55" s="521"/>
      <c r="Q55" s="521"/>
      <c r="R55" s="521"/>
      <c r="S55" s="521"/>
      <c r="T55" s="521"/>
      <c r="U55" s="521"/>
      <c r="V55" s="521"/>
      <c r="W55" s="521"/>
      <c r="X55" s="521"/>
      <c r="Y55" s="521"/>
      <c r="Z55" s="521"/>
      <c r="AA55" s="521"/>
      <c r="AB55" s="521"/>
      <c r="AC55" s="521"/>
      <c r="AD55" s="521"/>
      <c r="AE55" s="521"/>
      <c r="AF55" s="521"/>
      <c r="AG55" s="521"/>
      <c r="AH55" s="521"/>
      <c r="AI55" s="521"/>
      <c r="AJ55" s="521"/>
      <c r="AK55" s="521"/>
      <c r="AL55" s="521"/>
      <c r="AM55" s="521"/>
      <c r="AN55" s="521"/>
    </row>
  </sheetData>
  <mergeCells count="41">
    <mergeCell ref="AA15:AG15"/>
    <mergeCell ref="C16:Z16"/>
    <mergeCell ref="Z2:AA2"/>
    <mergeCell ref="AC2:AD2"/>
    <mergeCell ref="AF2:AG2"/>
    <mergeCell ref="B4:AH4"/>
    <mergeCell ref="B6:F6"/>
    <mergeCell ref="B7:F7"/>
    <mergeCell ref="G7:AH7"/>
    <mergeCell ref="C25:Z25"/>
    <mergeCell ref="B8:F9"/>
    <mergeCell ref="H8:S8"/>
    <mergeCell ref="B10:F11"/>
    <mergeCell ref="C15:Z15"/>
    <mergeCell ref="C19:Z19"/>
    <mergeCell ref="AA19:AG19"/>
    <mergeCell ref="C20:Z20"/>
    <mergeCell ref="C21:L22"/>
    <mergeCell ref="C24:Z24"/>
    <mergeCell ref="C36:L37"/>
    <mergeCell ref="C27:J28"/>
    <mergeCell ref="K27:Q28"/>
    <mergeCell ref="R27:R28"/>
    <mergeCell ref="S27:Y28"/>
    <mergeCell ref="AG27:AG28"/>
    <mergeCell ref="C32:AE32"/>
    <mergeCell ref="C33:Z33"/>
    <mergeCell ref="AA33:AG33"/>
    <mergeCell ref="C34:Z34"/>
    <mergeCell ref="Z27:Z28"/>
    <mergeCell ref="AA27:AF28"/>
    <mergeCell ref="B44:C44"/>
    <mergeCell ref="B45:C45"/>
    <mergeCell ref="D47:AH47"/>
    <mergeCell ref="D48:AH48"/>
    <mergeCell ref="C39:J39"/>
    <mergeCell ref="K39:Q39"/>
    <mergeCell ref="S39:Y39"/>
    <mergeCell ref="AA39:AF39"/>
    <mergeCell ref="B42:C42"/>
    <mergeCell ref="B43:C43"/>
  </mergeCells>
  <phoneticPr fontId="2"/>
  <pageMargins left="0.7" right="0.7" top="0.75" bottom="0.75" header="0.3" footer="0.3"/>
  <pageSetup paperSize="9" scale="7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4E9BD6C-220F-468F-8B38-91FDAB6F797E}">
          <x14:formula1>
            <xm:f>"□,■"</xm:f>
          </x14:formula1>
          <xm:sqref>WLS983046:WLS983053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W65556:W65557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W131092:W131093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W196628:W196629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W262164:W262165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W327700:W327701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W393236:W393237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W458772:W458773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W524308:W524309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W589844:W589845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W655380:W655381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W720916:W720917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W786452:W786453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W851988:W851989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W917524:W917525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W983060:W983061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M65571:M65573 JI65571:JI65573 TE65571:TE65573 ADA65571:ADA65573 AMW65571:AMW65573 AWS65571:AWS65573 BGO65571:BGO65573 BQK65571:BQK65573 CAG65571:CAG65573 CKC65571:CKC65573 CTY65571:CTY65573 DDU65571:DDU65573 DNQ65571:DNQ65573 DXM65571:DXM65573 EHI65571:EHI65573 ERE65571:ERE65573 FBA65571:FBA65573 FKW65571:FKW65573 FUS65571:FUS65573 GEO65571:GEO65573 GOK65571:GOK65573 GYG65571:GYG65573 HIC65571:HIC65573 HRY65571:HRY65573 IBU65571:IBU65573 ILQ65571:ILQ65573 IVM65571:IVM65573 JFI65571:JFI65573 JPE65571:JPE65573 JZA65571:JZA65573 KIW65571:KIW65573 KSS65571:KSS65573 LCO65571:LCO65573 LMK65571:LMK65573 LWG65571:LWG65573 MGC65571:MGC65573 MPY65571:MPY65573 MZU65571:MZU65573 NJQ65571:NJQ65573 NTM65571:NTM65573 ODI65571:ODI65573 ONE65571:ONE65573 OXA65571:OXA65573 PGW65571:PGW65573 PQS65571:PQS65573 QAO65571:QAO65573 QKK65571:QKK65573 QUG65571:QUG65573 REC65571:REC65573 RNY65571:RNY65573 RXU65571:RXU65573 SHQ65571:SHQ65573 SRM65571:SRM65573 TBI65571:TBI65573 TLE65571:TLE65573 TVA65571:TVA65573 UEW65571:UEW65573 UOS65571:UOS65573 UYO65571:UYO65573 VIK65571:VIK65573 VSG65571:VSG65573 WCC65571:WCC65573 WLY65571:WLY65573 WVU65571:WVU65573 M131107:M131109 JI131107:JI131109 TE131107:TE131109 ADA131107:ADA131109 AMW131107:AMW131109 AWS131107:AWS131109 BGO131107:BGO131109 BQK131107:BQK131109 CAG131107:CAG131109 CKC131107:CKC131109 CTY131107:CTY131109 DDU131107:DDU131109 DNQ131107:DNQ131109 DXM131107:DXM131109 EHI131107:EHI131109 ERE131107:ERE131109 FBA131107:FBA131109 FKW131107:FKW131109 FUS131107:FUS131109 GEO131107:GEO131109 GOK131107:GOK131109 GYG131107:GYG131109 HIC131107:HIC131109 HRY131107:HRY131109 IBU131107:IBU131109 ILQ131107:ILQ131109 IVM131107:IVM131109 JFI131107:JFI131109 JPE131107:JPE131109 JZA131107:JZA131109 KIW131107:KIW131109 KSS131107:KSS131109 LCO131107:LCO131109 LMK131107:LMK131109 LWG131107:LWG131109 MGC131107:MGC131109 MPY131107:MPY131109 MZU131107:MZU131109 NJQ131107:NJQ131109 NTM131107:NTM131109 ODI131107:ODI131109 ONE131107:ONE131109 OXA131107:OXA131109 PGW131107:PGW131109 PQS131107:PQS131109 QAO131107:QAO131109 QKK131107:QKK131109 QUG131107:QUG131109 REC131107:REC131109 RNY131107:RNY131109 RXU131107:RXU131109 SHQ131107:SHQ131109 SRM131107:SRM131109 TBI131107:TBI131109 TLE131107:TLE131109 TVA131107:TVA131109 UEW131107:UEW131109 UOS131107:UOS131109 UYO131107:UYO131109 VIK131107:VIK131109 VSG131107:VSG131109 WCC131107:WCC131109 WLY131107:WLY131109 WVU131107:WVU131109 M196643:M196645 JI196643:JI196645 TE196643:TE196645 ADA196643:ADA196645 AMW196643:AMW196645 AWS196643:AWS196645 BGO196643:BGO196645 BQK196643:BQK196645 CAG196643:CAG196645 CKC196643:CKC196645 CTY196643:CTY196645 DDU196643:DDU196645 DNQ196643:DNQ196645 DXM196643:DXM196645 EHI196643:EHI196645 ERE196643:ERE196645 FBA196643:FBA196645 FKW196643:FKW196645 FUS196643:FUS196645 GEO196643:GEO196645 GOK196643:GOK196645 GYG196643:GYG196645 HIC196643:HIC196645 HRY196643:HRY196645 IBU196643:IBU196645 ILQ196643:ILQ196645 IVM196643:IVM196645 JFI196643:JFI196645 JPE196643:JPE196645 JZA196643:JZA196645 KIW196643:KIW196645 KSS196643:KSS196645 LCO196643:LCO196645 LMK196643:LMK196645 LWG196643:LWG196645 MGC196643:MGC196645 MPY196643:MPY196645 MZU196643:MZU196645 NJQ196643:NJQ196645 NTM196643:NTM196645 ODI196643:ODI196645 ONE196643:ONE196645 OXA196643:OXA196645 PGW196643:PGW196645 PQS196643:PQS196645 QAO196643:QAO196645 QKK196643:QKK196645 QUG196643:QUG196645 REC196643:REC196645 RNY196643:RNY196645 RXU196643:RXU196645 SHQ196643:SHQ196645 SRM196643:SRM196645 TBI196643:TBI196645 TLE196643:TLE196645 TVA196643:TVA196645 UEW196643:UEW196645 UOS196643:UOS196645 UYO196643:UYO196645 VIK196643:VIK196645 VSG196643:VSG196645 WCC196643:WCC196645 WLY196643:WLY196645 WVU196643:WVU196645 M262179:M262181 JI262179:JI262181 TE262179:TE262181 ADA262179:ADA262181 AMW262179:AMW262181 AWS262179:AWS262181 BGO262179:BGO262181 BQK262179:BQK262181 CAG262179:CAG262181 CKC262179:CKC262181 CTY262179:CTY262181 DDU262179:DDU262181 DNQ262179:DNQ262181 DXM262179:DXM262181 EHI262179:EHI262181 ERE262179:ERE262181 FBA262179:FBA262181 FKW262179:FKW262181 FUS262179:FUS262181 GEO262179:GEO262181 GOK262179:GOK262181 GYG262179:GYG262181 HIC262179:HIC262181 HRY262179:HRY262181 IBU262179:IBU262181 ILQ262179:ILQ262181 IVM262179:IVM262181 JFI262179:JFI262181 JPE262179:JPE262181 JZA262179:JZA262181 KIW262179:KIW262181 KSS262179:KSS262181 LCO262179:LCO262181 LMK262179:LMK262181 LWG262179:LWG262181 MGC262179:MGC262181 MPY262179:MPY262181 MZU262179:MZU262181 NJQ262179:NJQ262181 NTM262179:NTM262181 ODI262179:ODI262181 ONE262179:ONE262181 OXA262179:OXA262181 PGW262179:PGW262181 PQS262179:PQS262181 QAO262179:QAO262181 QKK262179:QKK262181 QUG262179:QUG262181 REC262179:REC262181 RNY262179:RNY262181 RXU262179:RXU262181 SHQ262179:SHQ262181 SRM262179:SRM262181 TBI262179:TBI262181 TLE262179:TLE262181 TVA262179:TVA262181 UEW262179:UEW262181 UOS262179:UOS262181 UYO262179:UYO262181 VIK262179:VIK262181 VSG262179:VSG262181 WCC262179:WCC262181 WLY262179:WLY262181 WVU262179:WVU262181 M327715:M327717 JI327715:JI327717 TE327715:TE327717 ADA327715:ADA327717 AMW327715:AMW327717 AWS327715:AWS327717 BGO327715:BGO327717 BQK327715:BQK327717 CAG327715:CAG327717 CKC327715:CKC327717 CTY327715:CTY327717 DDU327715:DDU327717 DNQ327715:DNQ327717 DXM327715:DXM327717 EHI327715:EHI327717 ERE327715:ERE327717 FBA327715:FBA327717 FKW327715:FKW327717 FUS327715:FUS327717 GEO327715:GEO327717 GOK327715:GOK327717 GYG327715:GYG327717 HIC327715:HIC327717 HRY327715:HRY327717 IBU327715:IBU327717 ILQ327715:ILQ327717 IVM327715:IVM327717 JFI327715:JFI327717 JPE327715:JPE327717 JZA327715:JZA327717 KIW327715:KIW327717 KSS327715:KSS327717 LCO327715:LCO327717 LMK327715:LMK327717 LWG327715:LWG327717 MGC327715:MGC327717 MPY327715:MPY327717 MZU327715:MZU327717 NJQ327715:NJQ327717 NTM327715:NTM327717 ODI327715:ODI327717 ONE327715:ONE327717 OXA327715:OXA327717 PGW327715:PGW327717 PQS327715:PQS327717 QAO327715:QAO327717 QKK327715:QKK327717 QUG327715:QUG327717 REC327715:REC327717 RNY327715:RNY327717 RXU327715:RXU327717 SHQ327715:SHQ327717 SRM327715:SRM327717 TBI327715:TBI327717 TLE327715:TLE327717 TVA327715:TVA327717 UEW327715:UEW327717 UOS327715:UOS327717 UYO327715:UYO327717 VIK327715:VIK327717 VSG327715:VSG327717 WCC327715:WCC327717 WLY327715:WLY327717 WVU327715:WVU327717 M393251:M393253 JI393251:JI393253 TE393251:TE393253 ADA393251:ADA393253 AMW393251:AMW393253 AWS393251:AWS393253 BGO393251:BGO393253 BQK393251:BQK393253 CAG393251:CAG393253 CKC393251:CKC393253 CTY393251:CTY393253 DDU393251:DDU393253 DNQ393251:DNQ393253 DXM393251:DXM393253 EHI393251:EHI393253 ERE393251:ERE393253 FBA393251:FBA393253 FKW393251:FKW393253 FUS393251:FUS393253 GEO393251:GEO393253 GOK393251:GOK393253 GYG393251:GYG393253 HIC393251:HIC393253 HRY393251:HRY393253 IBU393251:IBU393253 ILQ393251:ILQ393253 IVM393251:IVM393253 JFI393251:JFI393253 JPE393251:JPE393253 JZA393251:JZA393253 KIW393251:KIW393253 KSS393251:KSS393253 LCO393251:LCO393253 LMK393251:LMK393253 LWG393251:LWG393253 MGC393251:MGC393253 MPY393251:MPY393253 MZU393251:MZU393253 NJQ393251:NJQ393253 NTM393251:NTM393253 ODI393251:ODI393253 ONE393251:ONE393253 OXA393251:OXA393253 PGW393251:PGW393253 PQS393251:PQS393253 QAO393251:QAO393253 QKK393251:QKK393253 QUG393251:QUG393253 REC393251:REC393253 RNY393251:RNY393253 RXU393251:RXU393253 SHQ393251:SHQ393253 SRM393251:SRM393253 TBI393251:TBI393253 TLE393251:TLE393253 TVA393251:TVA393253 UEW393251:UEW393253 UOS393251:UOS393253 UYO393251:UYO393253 VIK393251:VIK393253 VSG393251:VSG393253 WCC393251:WCC393253 WLY393251:WLY393253 WVU393251:WVU393253 M458787:M458789 JI458787:JI458789 TE458787:TE458789 ADA458787:ADA458789 AMW458787:AMW458789 AWS458787:AWS458789 BGO458787:BGO458789 BQK458787:BQK458789 CAG458787:CAG458789 CKC458787:CKC458789 CTY458787:CTY458789 DDU458787:DDU458789 DNQ458787:DNQ458789 DXM458787:DXM458789 EHI458787:EHI458789 ERE458787:ERE458789 FBA458787:FBA458789 FKW458787:FKW458789 FUS458787:FUS458789 GEO458787:GEO458789 GOK458787:GOK458789 GYG458787:GYG458789 HIC458787:HIC458789 HRY458787:HRY458789 IBU458787:IBU458789 ILQ458787:ILQ458789 IVM458787:IVM458789 JFI458787:JFI458789 JPE458787:JPE458789 JZA458787:JZA458789 KIW458787:KIW458789 KSS458787:KSS458789 LCO458787:LCO458789 LMK458787:LMK458789 LWG458787:LWG458789 MGC458787:MGC458789 MPY458787:MPY458789 MZU458787:MZU458789 NJQ458787:NJQ458789 NTM458787:NTM458789 ODI458787:ODI458789 ONE458787:ONE458789 OXA458787:OXA458789 PGW458787:PGW458789 PQS458787:PQS458789 QAO458787:QAO458789 QKK458787:QKK458789 QUG458787:QUG458789 REC458787:REC458789 RNY458787:RNY458789 RXU458787:RXU458789 SHQ458787:SHQ458789 SRM458787:SRM458789 TBI458787:TBI458789 TLE458787:TLE458789 TVA458787:TVA458789 UEW458787:UEW458789 UOS458787:UOS458789 UYO458787:UYO458789 VIK458787:VIK458789 VSG458787:VSG458789 WCC458787:WCC458789 WLY458787:WLY458789 WVU458787:WVU458789 M524323:M524325 JI524323:JI524325 TE524323:TE524325 ADA524323:ADA524325 AMW524323:AMW524325 AWS524323:AWS524325 BGO524323:BGO524325 BQK524323:BQK524325 CAG524323:CAG524325 CKC524323:CKC524325 CTY524323:CTY524325 DDU524323:DDU524325 DNQ524323:DNQ524325 DXM524323:DXM524325 EHI524323:EHI524325 ERE524323:ERE524325 FBA524323:FBA524325 FKW524323:FKW524325 FUS524323:FUS524325 GEO524323:GEO524325 GOK524323:GOK524325 GYG524323:GYG524325 HIC524323:HIC524325 HRY524323:HRY524325 IBU524323:IBU524325 ILQ524323:ILQ524325 IVM524323:IVM524325 JFI524323:JFI524325 JPE524323:JPE524325 JZA524323:JZA524325 KIW524323:KIW524325 KSS524323:KSS524325 LCO524323:LCO524325 LMK524323:LMK524325 LWG524323:LWG524325 MGC524323:MGC524325 MPY524323:MPY524325 MZU524323:MZU524325 NJQ524323:NJQ524325 NTM524323:NTM524325 ODI524323:ODI524325 ONE524323:ONE524325 OXA524323:OXA524325 PGW524323:PGW524325 PQS524323:PQS524325 QAO524323:QAO524325 QKK524323:QKK524325 QUG524323:QUG524325 REC524323:REC524325 RNY524323:RNY524325 RXU524323:RXU524325 SHQ524323:SHQ524325 SRM524323:SRM524325 TBI524323:TBI524325 TLE524323:TLE524325 TVA524323:TVA524325 UEW524323:UEW524325 UOS524323:UOS524325 UYO524323:UYO524325 VIK524323:VIK524325 VSG524323:VSG524325 WCC524323:WCC524325 WLY524323:WLY524325 WVU524323:WVU524325 M589859:M589861 JI589859:JI589861 TE589859:TE589861 ADA589859:ADA589861 AMW589859:AMW589861 AWS589859:AWS589861 BGO589859:BGO589861 BQK589859:BQK589861 CAG589859:CAG589861 CKC589859:CKC589861 CTY589859:CTY589861 DDU589859:DDU589861 DNQ589859:DNQ589861 DXM589859:DXM589861 EHI589859:EHI589861 ERE589859:ERE589861 FBA589859:FBA589861 FKW589859:FKW589861 FUS589859:FUS589861 GEO589859:GEO589861 GOK589859:GOK589861 GYG589859:GYG589861 HIC589859:HIC589861 HRY589859:HRY589861 IBU589859:IBU589861 ILQ589859:ILQ589861 IVM589859:IVM589861 JFI589859:JFI589861 JPE589859:JPE589861 JZA589859:JZA589861 KIW589859:KIW589861 KSS589859:KSS589861 LCO589859:LCO589861 LMK589859:LMK589861 LWG589859:LWG589861 MGC589859:MGC589861 MPY589859:MPY589861 MZU589859:MZU589861 NJQ589859:NJQ589861 NTM589859:NTM589861 ODI589859:ODI589861 ONE589859:ONE589861 OXA589859:OXA589861 PGW589859:PGW589861 PQS589859:PQS589861 QAO589859:QAO589861 QKK589859:QKK589861 QUG589859:QUG589861 REC589859:REC589861 RNY589859:RNY589861 RXU589859:RXU589861 SHQ589859:SHQ589861 SRM589859:SRM589861 TBI589859:TBI589861 TLE589859:TLE589861 TVA589859:TVA589861 UEW589859:UEW589861 UOS589859:UOS589861 UYO589859:UYO589861 VIK589859:VIK589861 VSG589859:VSG589861 WCC589859:WCC589861 WLY589859:WLY589861 WVU589859:WVU589861 M655395:M655397 JI655395:JI655397 TE655395:TE655397 ADA655395:ADA655397 AMW655395:AMW655397 AWS655395:AWS655397 BGO655395:BGO655397 BQK655395:BQK655397 CAG655395:CAG655397 CKC655395:CKC655397 CTY655395:CTY655397 DDU655395:DDU655397 DNQ655395:DNQ655397 DXM655395:DXM655397 EHI655395:EHI655397 ERE655395:ERE655397 FBA655395:FBA655397 FKW655395:FKW655397 FUS655395:FUS655397 GEO655395:GEO655397 GOK655395:GOK655397 GYG655395:GYG655397 HIC655395:HIC655397 HRY655395:HRY655397 IBU655395:IBU655397 ILQ655395:ILQ655397 IVM655395:IVM655397 JFI655395:JFI655397 JPE655395:JPE655397 JZA655395:JZA655397 KIW655395:KIW655397 KSS655395:KSS655397 LCO655395:LCO655397 LMK655395:LMK655397 LWG655395:LWG655397 MGC655395:MGC655397 MPY655395:MPY655397 MZU655395:MZU655397 NJQ655395:NJQ655397 NTM655395:NTM655397 ODI655395:ODI655397 ONE655395:ONE655397 OXA655395:OXA655397 PGW655395:PGW655397 PQS655395:PQS655397 QAO655395:QAO655397 QKK655395:QKK655397 QUG655395:QUG655397 REC655395:REC655397 RNY655395:RNY655397 RXU655395:RXU655397 SHQ655395:SHQ655397 SRM655395:SRM655397 TBI655395:TBI655397 TLE655395:TLE655397 TVA655395:TVA655397 UEW655395:UEW655397 UOS655395:UOS655397 UYO655395:UYO655397 VIK655395:VIK655397 VSG655395:VSG655397 WCC655395:WCC655397 WLY655395:WLY655397 WVU655395:WVU655397 M720931:M720933 JI720931:JI720933 TE720931:TE720933 ADA720931:ADA720933 AMW720931:AMW720933 AWS720931:AWS720933 BGO720931:BGO720933 BQK720931:BQK720933 CAG720931:CAG720933 CKC720931:CKC720933 CTY720931:CTY720933 DDU720931:DDU720933 DNQ720931:DNQ720933 DXM720931:DXM720933 EHI720931:EHI720933 ERE720931:ERE720933 FBA720931:FBA720933 FKW720931:FKW720933 FUS720931:FUS720933 GEO720931:GEO720933 GOK720931:GOK720933 GYG720931:GYG720933 HIC720931:HIC720933 HRY720931:HRY720933 IBU720931:IBU720933 ILQ720931:ILQ720933 IVM720931:IVM720933 JFI720931:JFI720933 JPE720931:JPE720933 JZA720931:JZA720933 KIW720931:KIW720933 KSS720931:KSS720933 LCO720931:LCO720933 LMK720931:LMK720933 LWG720931:LWG720933 MGC720931:MGC720933 MPY720931:MPY720933 MZU720931:MZU720933 NJQ720931:NJQ720933 NTM720931:NTM720933 ODI720931:ODI720933 ONE720931:ONE720933 OXA720931:OXA720933 PGW720931:PGW720933 PQS720931:PQS720933 QAO720931:QAO720933 QKK720931:QKK720933 QUG720931:QUG720933 REC720931:REC720933 RNY720931:RNY720933 RXU720931:RXU720933 SHQ720931:SHQ720933 SRM720931:SRM720933 TBI720931:TBI720933 TLE720931:TLE720933 TVA720931:TVA720933 UEW720931:UEW720933 UOS720931:UOS720933 UYO720931:UYO720933 VIK720931:VIK720933 VSG720931:VSG720933 WCC720931:WCC720933 WLY720931:WLY720933 WVU720931:WVU720933 M786467:M786469 JI786467:JI786469 TE786467:TE786469 ADA786467:ADA786469 AMW786467:AMW786469 AWS786467:AWS786469 BGO786467:BGO786469 BQK786467:BQK786469 CAG786467:CAG786469 CKC786467:CKC786469 CTY786467:CTY786469 DDU786467:DDU786469 DNQ786467:DNQ786469 DXM786467:DXM786469 EHI786467:EHI786469 ERE786467:ERE786469 FBA786467:FBA786469 FKW786467:FKW786469 FUS786467:FUS786469 GEO786467:GEO786469 GOK786467:GOK786469 GYG786467:GYG786469 HIC786467:HIC786469 HRY786467:HRY786469 IBU786467:IBU786469 ILQ786467:ILQ786469 IVM786467:IVM786469 JFI786467:JFI786469 JPE786467:JPE786469 JZA786467:JZA786469 KIW786467:KIW786469 KSS786467:KSS786469 LCO786467:LCO786469 LMK786467:LMK786469 LWG786467:LWG786469 MGC786467:MGC786469 MPY786467:MPY786469 MZU786467:MZU786469 NJQ786467:NJQ786469 NTM786467:NTM786469 ODI786467:ODI786469 ONE786467:ONE786469 OXA786467:OXA786469 PGW786467:PGW786469 PQS786467:PQS786469 QAO786467:QAO786469 QKK786467:QKK786469 QUG786467:QUG786469 REC786467:REC786469 RNY786467:RNY786469 RXU786467:RXU786469 SHQ786467:SHQ786469 SRM786467:SRM786469 TBI786467:TBI786469 TLE786467:TLE786469 TVA786467:TVA786469 UEW786467:UEW786469 UOS786467:UOS786469 UYO786467:UYO786469 VIK786467:VIK786469 VSG786467:VSG786469 WCC786467:WCC786469 WLY786467:WLY786469 WVU786467:WVU786469 M852003:M852005 JI852003:JI852005 TE852003:TE852005 ADA852003:ADA852005 AMW852003:AMW852005 AWS852003:AWS852005 BGO852003:BGO852005 BQK852003:BQK852005 CAG852003:CAG852005 CKC852003:CKC852005 CTY852003:CTY852005 DDU852003:DDU852005 DNQ852003:DNQ852005 DXM852003:DXM852005 EHI852003:EHI852005 ERE852003:ERE852005 FBA852003:FBA852005 FKW852003:FKW852005 FUS852003:FUS852005 GEO852003:GEO852005 GOK852003:GOK852005 GYG852003:GYG852005 HIC852003:HIC852005 HRY852003:HRY852005 IBU852003:IBU852005 ILQ852003:ILQ852005 IVM852003:IVM852005 JFI852003:JFI852005 JPE852003:JPE852005 JZA852003:JZA852005 KIW852003:KIW852005 KSS852003:KSS852005 LCO852003:LCO852005 LMK852003:LMK852005 LWG852003:LWG852005 MGC852003:MGC852005 MPY852003:MPY852005 MZU852003:MZU852005 NJQ852003:NJQ852005 NTM852003:NTM852005 ODI852003:ODI852005 ONE852003:ONE852005 OXA852003:OXA852005 PGW852003:PGW852005 PQS852003:PQS852005 QAO852003:QAO852005 QKK852003:QKK852005 QUG852003:QUG852005 REC852003:REC852005 RNY852003:RNY852005 RXU852003:RXU852005 SHQ852003:SHQ852005 SRM852003:SRM852005 TBI852003:TBI852005 TLE852003:TLE852005 TVA852003:TVA852005 UEW852003:UEW852005 UOS852003:UOS852005 UYO852003:UYO852005 VIK852003:VIK852005 VSG852003:VSG852005 WCC852003:WCC852005 WLY852003:WLY852005 WVU852003:WVU852005 M917539:M917541 JI917539:JI917541 TE917539:TE917541 ADA917539:ADA917541 AMW917539:AMW917541 AWS917539:AWS917541 BGO917539:BGO917541 BQK917539:BQK917541 CAG917539:CAG917541 CKC917539:CKC917541 CTY917539:CTY917541 DDU917539:DDU917541 DNQ917539:DNQ917541 DXM917539:DXM917541 EHI917539:EHI917541 ERE917539:ERE917541 FBA917539:FBA917541 FKW917539:FKW917541 FUS917539:FUS917541 GEO917539:GEO917541 GOK917539:GOK917541 GYG917539:GYG917541 HIC917539:HIC917541 HRY917539:HRY917541 IBU917539:IBU917541 ILQ917539:ILQ917541 IVM917539:IVM917541 JFI917539:JFI917541 JPE917539:JPE917541 JZA917539:JZA917541 KIW917539:KIW917541 KSS917539:KSS917541 LCO917539:LCO917541 LMK917539:LMK917541 LWG917539:LWG917541 MGC917539:MGC917541 MPY917539:MPY917541 MZU917539:MZU917541 NJQ917539:NJQ917541 NTM917539:NTM917541 ODI917539:ODI917541 ONE917539:ONE917541 OXA917539:OXA917541 PGW917539:PGW917541 PQS917539:PQS917541 QAO917539:QAO917541 QKK917539:QKK917541 QUG917539:QUG917541 REC917539:REC917541 RNY917539:RNY917541 RXU917539:RXU917541 SHQ917539:SHQ917541 SRM917539:SRM917541 TBI917539:TBI917541 TLE917539:TLE917541 TVA917539:TVA917541 UEW917539:UEW917541 UOS917539:UOS917541 UYO917539:UYO917541 VIK917539:VIK917541 VSG917539:VSG917541 WCC917539:WCC917541 WLY917539:WLY917541 WVU917539:WVU917541 M983075:M983077 JI983075:JI983077 TE983075:TE983077 ADA983075:ADA983077 AMW983075:AMW983077 AWS983075:AWS983077 BGO983075:BGO983077 BQK983075:BQK983077 CAG983075:CAG983077 CKC983075:CKC983077 CTY983075:CTY983077 DDU983075:DDU983077 DNQ983075:DNQ983077 DXM983075:DXM983077 EHI983075:EHI983077 ERE983075:ERE983077 FBA983075:FBA983077 FKW983075:FKW983077 FUS983075:FUS983077 GEO983075:GEO983077 GOK983075:GOK983077 GYG983075:GYG983077 HIC983075:HIC983077 HRY983075:HRY983077 IBU983075:IBU983077 ILQ983075:ILQ983077 IVM983075:IVM983077 JFI983075:JFI983077 JPE983075:JPE983077 JZA983075:JZA983077 KIW983075:KIW983077 KSS983075:KSS983077 LCO983075:LCO983077 LMK983075:LMK983077 LWG983075:LWG983077 MGC983075:MGC983077 MPY983075:MPY983077 MZU983075:MZU983077 NJQ983075:NJQ983077 NTM983075:NTM983077 ODI983075:ODI983077 ONE983075:ONE983077 OXA983075:OXA983077 PGW983075:PGW983077 PQS983075:PQS983077 QAO983075:QAO983077 QKK983075:QKK983077 QUG983075:QUG983077 REC983075:REC983077 RNY983075:RNY983077 RXU983075:RXU983077 SHQ983075:SHQ983077 SRM983075:SRM983077 TBI983075:TBI983077 TLE983075:TLE983077 TVA983075:TVA983077 UEW983075:UEW983077 UOS983075:UOS983077 UYO983075:UYO983077 VIK983075:VIK983077 VSG983075:VSG983077 WCC983075:WCC983077 WLY983075:WLY983077 WVU983075:WVU983077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Y65572:Y65573 JU65572:JU65573 TQ65572:TQ65573 ADM65572:ADM65573 ANI65572:ANI65573 AXE65572:AXE65573 BHA65572:BHA65573 BQW65572:BQW65573 CAS65572:CAS65573 CKO65572:CKO65573 CUK65572:CUK65573 DEG65572:DEG65573 DOC65572:DOC65573 DXY65572:DXY65573 EHU65572:EHU65573 ERQ65572:ERQ65573 FBM65572:FBM65573 FLI65572:FLI65573 FVE65572:FVE65573 GFA65572:GFA65573 GOW65572:GOW65573 GYS65572:GYS65573 HIO65572:HIO65573 HSK65572:HSK65573 ICG65572:ICG65573 IMC65572:IMC65573 IVY65572:IVY65573 JFU65572:JFU65573 JPQ65572:JPQ65573 JZM65572:JZM65573 KJI65572:KJI65573 KTE65572:KTE65573 LDA65572:LDA65573 LMW65572:LMW65573 LWS65572:LWS65573 MGO65572:MGO65573 MQK65572:MQK65573 NAG65572:NAG65573 NKC65572:NKC65573 NTY65572:NTY65573 ODU65572:ODU65573 ONQ65572:ONQ65573 OXM65572:OXM65573 PHI65572:PHI65573 PRE65572:PRE65573 QBA65572:QBA65573 QKW65572:QKW65573 QUS65572:QUS65573 REO65572:REO65573 ROK65572:ROK65573 RYG65572:RYG65573 SIC65572:SIC65573 SRY65572:SRY65573 TBU65572:TBU65573 TLQ65572:TLQ65573 TVM65572:TVM65573 UFI65572:UFI65573 UPE65572:UPE65573 UZA65572:UZA65573 VIW65572:VIW65573 VSS65572:VSS65573 WCO65572:WCO65573 WMK65572:WMK65573 WWG65572:WWG65573 Y131108:Y131109 JU131108:JU131109 TQ131108:TQ131109 ADM131108:ADM131109 ANI131108:ANI131109 AXE131108:AXE131109 BHA131108:BHA131109 BQW131108:BQW131109 CAS131108:CAS131109 CKO131108:CKO131109 CUK131108:CUK131109 DEG131108:DEG131109 DOC131108:DOC131109 DXY131108:DXY131109 EHU131108:EHU131109 ERQ131108:ERQ131109 FBM131108:FBM131109 FLI131108:FLI131109 FVE131108:FVE131109 GFA131108:GFA131109 GOW131108:GOW131109 GYS131108:GYS131109 HIO131108:HIO131109 HSK131108:HSK131109 ICG131108:ICG131109 IMC131108:IMC131109 IVY131108:IVY131109 JFU131108:JFU131109 JPQ131108:JPQ131109 JZM131108:JZM131109 KJI131108:KJI131109 KTE131108:KTE131109 LDA131108:LDA131109 LMW131108:LMW131109 LWS131108:LWS131109 MGO131108:MGO131109 MQK131108:MQK131109 NAG131108:NAG131109 NKC131108:NKC131109 NTY131108:NTY131109 ODU131108:ODU131109 ONQ131108:ONQ131109 OXM131108:OXM131109 PHI131108:PHI131109 PRE131108:PRE131109 QBA131108:QBA131109 QKW131108:QKW131109 QUS131108:QUS131109 REO131108:REO131109 ROK131108:ROK131109 RYG131108:RYG131109 SIC131108:SIC131109 SRY131108:SRY131109 TBU131108:TBU131109 TLQ131108:TLQ131109 TVM131108:TVM131109 UFI131108:UFI131109 UPE131108:UPE131109 UZA131108:UZA131109 VIW131108:VIW131109 VSS131108:VSS131109 WCO131108:WCO131109 WMK131108:WMK131109 WWG131108:WWG131109 Y196644:Y196645 JU196644:JU196645 TQ196644:TQ196645 ADM196644:ADM196645 ANI196644:ANI196645 AXE196644:AXE196645 BHA196644:BHA196645 BQW196644:BQW196645 CAS196644:CAS196645 CKO196644:CKO196645 CUK196644:CUK196645 DEG196644:DEG196645 DOC196644:DOC196645 DXY196644:DXY196645 EHU196644:EHU196645 ERQ196644:ERQ196645 FBM196644:FBM196645 FLI196644:FLI196645 FVE196644:FVE196645 GFA196644:GFA196645 GOW196644:GOW196645 GYS196644:GYS196645 HIO196644:HIO196645 HSK196644:HSK196645 ICG196644:ICG196645 IMC196644:IMC196645 IVY196644:IVY196645 JFU196644:JFU196645 JPQ196644:JPQ196645 JZM196644:JZM196645 KJI196644:KJI196645 KTE196644:KTE196645 LDA196644:LDA196645 LMW196644:LMW196645 LWS196644:LWS196645 MGO196644:MGO196645 MQK196644:MQK196645 NAG196644:NAG196645 NKC196644:NKC196645 NTY196644:NTY196645 ODU196644:ODU196645 ONQ196644:ONQ196645 OXM196644:OXM196645 PHI196644:PHI196645 PRE196644:PRE196645 QBA196644:QBA196645 QKW196644:QKW196645 QUS196644:QUS196645 REO196644:REO196645 ROK196644:ROK196645 RYG196644:RYG196645 SIC196644:SIC196645 SRY196644:SRY196645 TBU196644:TBU196645 TLQ196644:TLQ196645 TVM196644:TVM196645 UFI196644:UFI196645 UPE196644:UPE196645 UZA196644:UZA196645 VIW196644:VIW196645 VSS196644:VSS196645 WCO196644:WCO196645 WMK196644:WMK196645 WWG196644:WWG196645 Y262180:Y262181 JU262180:JU262181 TQ262180:TQ262181 ADM262180:ADM262181 ANI262180:ANI262181 AXE262180:AXE262181 BHA262180:BHA262181 BQW262180:BQW262181 CAS262180:CAS262181 CKO262180:CKO262181 CUK262180:CUK262181 DEG262180:DEG262181 DOC262180:DOC262181 DXY262180:DXY262181 EHU262180:EHU262181 ERQ262180:ERQ262181 FBM262180:FBM262181 FLI262180:FLI262181 FVE262180:FVE262181 GFA262180:GFA262181 GOW262180:GOW262181 GYS262180:GYS262181 HIO262180:HIO262181 HSK262180:HSK262181 ICG262180:ICG262181 IMC262180:IMC262181 IVY262180:IVY262181 JFU262180:JFU262181 JPQ262180:JPQ262181 JZM262180:JZM262181 KJI262180:KJI262181 KTE262180:KTE262181 LDA262180:LDA262181 LMW262180:LMW262181 LWS262180:LWS262181 MGO262180:MGO262181 MQK262180:MQK262181 NAG262180:NAG262181 NKC262180:NKC262181 NTY262180:NTY262181 ODU262180:ODU262181 ONQ262180:ONQ262181 OXM262180:OXM262181 PHI262180:PHI262181 PRE262180:PRE262181 QBA262180:QBA262181 QKW262180:QKW262181 QUS262180:QUS262181 REO262180:REO262181 ROK262180:ROK262181 RYG262180:RYG262181 SIC262180:SIC262181 SRY262180:SRY262181 TBU262180:TBU262181 TLQ262180:TLQ262181 TVM262180:TVM262181 UFI262180:UFI262181 UPE262180:UPE262181 UZA262180:UZA262181 VIW262180:VIW262181 VSS262180:VSS262181 WCO262180:WCO262181 WMK262180:WMK262181 WWG262180:WWG262181 Y327716:Y327717 JU327716:JU327717 TQ327716:TQ327717 ADM327716:ADM327717 ANI327716:ANI327717 AXE327716:AXE327717 BHA327716:BHA327717 BQW327716:BQW327717 CAS327716:CAS327717 CKO327716:CKO327717 CUK327716:CUK327717 DEG327716:DEG327717 DOC327716:DOC327717 DXY327716:DXY327717 EHU327716:EHU327717 ERQ327716:ERQ327717 FBM327716:FBM327717 FLI327716:FLI327717 FVE327716:FVE327717 GFA327716:GFA327717 GOW327716:GOW327717 GYS327716:GYS327717 HIO327716:HIO327717 HSK327716:HSK327717 ICG327716:ICG327717 IMC327716:IMC327717 IVY327716:IVY327717 JFU327716:JFU327717 JPQ327716:JPQ327717 JZM327716:JZM327717 KJI327716:KJI327717 KTE327716:KTE327717 LDA327716:LDA327717 LMW327716:LMW327717 LWS327716:LWS327717 MGO327716:MGO327717 MQK327716:MQK327717 NAG327716:NAG327717 NKC327716:NKC327717 NTY327716:NTY327717 ODU327716:ODU327717 ONQ327716:ONQ327717 OXM327716:OXM327717 PHI327716:PHI327717 PRE327716:PRE327717 QBA327716:QBA327717 QKW327716:QKW327717 QUS327716:QUS327717 REO327716:REO327717 ROK327716:ROK327717 RYG327716:RYG327717 SIC327716:SIC327717 SRY327716:SRY327717 TBU327716:TBU327717 TLQ327716:TLQ327717 TVM327716:TVM327717 UFI327716:UFI327717 UPE327716:UPE327717 UZA327716:UZA327717 VIW327716:VIW327717 VSS327716:VSS327717 WCO327716:WCO327717 WMK327716:WMK327717 WWG327716:WWG327717 Y393252:Y393253 JU393252:JU393253 TQ393252:TQ393253 ADM393252:ADM393253 ANI393252:ANI393253 AXE393252:AXE393253 BHA393252:BHA393253 BQW393252:BQW393253 CAS393252:CAS393253 CKO393252:CKO393253 CUK393252:CUK393253 DEG393252:DEG393253 DOC393252:DOC393253 DXY393252:DXY393253 EHU393252:EHU393253 ERQ393252:ERQ393253 FBM393252:FBM393253 FLI393252:FLI393253 FVE393252:FVE393253 GFA393252:GFA393253 GOW393252:GOW393253 GYS393252:GYS393253 HIO393252:HIO393253 HSK393252:HSK393253 ICG393252:ICG393253 IMC393252:IMC393253 IVY393252:IVY393253 JFU393252:JFU393253 JPQ393252:JPQ393253 JZM393252:JZM393253 KJI393252:KJI393253 KTE393252:KTE393253 LDA393252:LDA393253 LMW393252:LMW393253 LWS393252:LWS393253 MGO393252:MGO393253 MQK393252:MQK393253 NAG393252:NAG393253 NKC393252:NKC393253 NTY393252:NTY393253 ODU393252:ODU393253 ONQ393252:ONQ393253 OXM393252:OXM393253 PHI393252:PHI393253 PRE393252:PRE393253 QBA393252:QBA393253 QKW393252:QKW393253 QUS393252:QUS393253 REO393252:REO393253 ROK393252:ROK393253 RYG393252:RYG393253 SIC393252:SIC393253 SRY393252:SRY393253 TBU393252:TBU393253 TLQ393252:TLQ393253 TVM393252:TVM393253 UFI393252:UFI393253 UPE393252:UPE393253 UZA393252:UZA393253 VIW393252:VIW393253 VSS393252:VSS393253 WCO393252:WCO393253 WMK393252:WMK393253 WWG393252:WWG393253 Y458788:Y458789 JU458788:JU458789 TQ458788:TQ458789 ADM458788:ADM458789 ANI458788:ANI458789 AXE458788:AXE458789 BHA458788:BHA458789 BQW458788:BQW458789 CAS458788:CAS458789 CKO458788:CKO458789 CUK458788:CUK458789 DEG458788:DEG458789 DOC458788:DOC458789 DXY458788:DXY458789 EHU458788:EHU458789 ERQ458788:ERQ458789 FBM458788:FBM458789 FLI458788:FLI458789 FVE458788:FVE458789 GFA458788:GFA458789 GOW458788:GOW458789 GYS458788:GYS458789 HIO458788:HIO458789 HSK458788:HSK458789 ICG458788:ICG458789 IMC458788:IMC458789 IVY458788:IVY458789 JFU458788:JFU458789 JPQ458788:JPQ458789 JZM458788:JZM458789 KJI458788:KJI458789 KTE458788:KTE458789 LDA458788:LDA458789 LMW458788:LMW458789 LWS458788:LWS458789 MGO458788:MGO458789 MQK458788:MQK458789 NAG458788:NAG458789 NKC458788:NKC458789 NTY458788:NTY458789 ODU458788:ODU458789 ONQ458788:ONQ458789 OXM458788:OXM458789 PHI458788:PHI458789 PRE458788:PRE458789 QBA458788:QBA458789 QKW458788:QKW458789 QUS458788:QUS458789 REO458788:REO458789 ROK458788:ROK458789 RYG458788:RYG458789 SIC458788:SIC458789 SRY458788:SRY458789 TBU458788:TBU458789 TLQ458788:TLQ458789 TVM458788:TVM458789 UFI458788:UFI458789 UPE458788:UPE458789 UZA458788:UZA458789 VIW458788:VIW458789 VSS458788:VSS458789 WCO458788:WCO458789 WMK458788:WMK458789 WWG458788:WWG458789 Y524324:Y524325 JU524324:JU524325 TQ524324:TQ524325 ADM524324:ADM524325 ANI524324:ANI524325 AXE524324:AXE524325 BHA524324:BHA524325 BQW524324:BQW524325 CAS524324:CAS524325 CKO524324:CKO524325 CUK524324:CUK524325 DEG524324:DEG524325 DOC524324:DOC524325 DXY524324:DXY524325 EHU524324:EHU524325 ERQ524324:ERQ524325 FBM524324:FBM524325 FLI524324:FLI524325 FVE524324:FVE524325 GFA524324:GFA524325 GOW524324:GOW524325 GYS524324:GYS524325 HIO524324:HIO524325 HSK524324:HSK524325 ICG524324:ICG524325 IMC524324:IMC524325 IVY524324:IVY524325 JFU524324:JFU524325 JPQ524324:JPQ524325 JZM524324:JZM524325 KJI524324:KJI524325 KTE524324:KTE524325 LDA524324:LDA524325 LMW524324:LMW524325 LWS524324:LWS524325 MGO524324:MGO524325 MQK524324:MQK524325 NAG524324:NAG524325 NKC524324:NKC524325 NTY524324:NTY524325 ODU524324:ODU524325 ONQ524324:ONQ524325 OXM524324:OXM524325 PHI524324:PHI524325 PRE524324:PRE524325 QBA524324:QBA524325 QKW524324:QKW524325 QUS524324:QUS524325 REO524324:REO524325 ROK524324:ROK524325 RYG524324:RYG524325 SIC524324:SIC524325 SRY524324:SRY524325 TBU524324:TBU524325 TLQ524324:TLQ524325 TVM524324:TVM524325 UFI524324:UFI524325 UPE524324:UPE524325 UZA524324:UZA524325 VIW524324:VIW524325 VSS524324:VSS524325 WCO524324:WCO524325 WMK524324:WMK524325 WWG524324:WWG524325 Y589860:Y589861 JU589860:JU589861 TQ589860:TQ589861 ADM589860:ADM589861 ANI589860:ANI589861 AXE589860:AXE589861 BHA589860:BHA589861 BQW589860:BQW589861 CAS589860:CAS589861 CKO589860:CKO589861 CUK589860:CUK589861 DEG589860:DEG589861 DOC589860:DOC589861 DXY589860:DXY589861 EHU589860:EHU589861 ERQ589860:ERQ589861 FBM589860:FBM589861 FLI589860:FLI589861 FVE589860:FVE589861 GFA589860:GFA589861 GOW589860:GOW589861 GYS589860:GYS589861 HIO589860:HIO589861 HSK589860:HSK589861 ICG589860:ICG589861 IMC589860:IMC589861 IVY589860:IVY589861 JFU589860:JFU589861 JPQ589860:JPQ589861 JZM589860:JZM589861 KJI589860:KJI589861 KTE589860:KTE589861 LDA589860:LDA589861 LMW589860:LMW589861 LWS589860:LWS589861 MGO589860:MGO589861 MQK589860:MQK589861 NAG589860:NAG589861 NKC589860:NKC589861 NTY589860:NTY589861 ODU589860:ODU589861 ONQ589860:ONQ589861 OXM589860:OXM589861 PHI589860:PHI589861 PRE589860:PRE589861 QBA589860:QBA589861 QKW589860:QKW589861 QUS589860:QUS589861 REO589860:REO589861 ROK589860:ROK589861 RYG589860:RYG589861 SIC589860:SIC589861 SRY589860:SRY589861 TBU589860:TBU589861 TLQ589860:TLQ589861 TVM589860:TVM589861 UFI589860:UFI589861 UPE589860:UPE589861 UZA589860:UZA589861 VIW589860:VIW589861 VSS589860:VSS589861 WCO589860:WCO589861 WMK589860:WMK589861 WWG589860:WWG589861 Y655396:Y655397 JU655396:JU655397 TQ655396:TQ655397 ADM655396:ADM655397 ANI655396:ANI655397 AXE655396:AXE655397 BHA655396:BHA655397 BQW655396:BQW655397 CAS655396:CAS655397 CKO655396:CKO655397 CUK655396:CUK655397 DEG655396:DEG655397 DOC655396:DOC655397 DXY655396:DXY655397 EHU655396:EHU655397 ERQ655396:ERQ655397 FBM655396:FBM655397 FLI655396:FLI655397 FVE655396:FVE655397 GFA655396:GFA655397 GOW655396:GOW655397 GYS655396:GYS655397 HIO655396:HIO655397 HSK655396:HSK655397 ICG655396:ICG655397 IMC655396:IMC655397 IVY655396:IVY655397 JFU655396:JFU655397 JPQ655396:JPQ655397 JZM655396:JZM655397 KJI655396:KJI655397 KTE655396:KTE655397 LDA655396:LDA655397 LMW655396:LMW655397 LWS655396:LWS655397 MGO655396:MGO655397 MQK655396:MQK655397 NAG655396:NAG655397 NKC655396:NKC655397 NTY655396:NTY655397 ODU655396:ODU655397 ONQ655396:ONQ655397 OXM655396:OXM655397 PHI655396:PHI655397 PRE655396:PRE655397 QBA655396:QBA655397 QKW655396:QKW655397 QUS655396:QUS655397 REO655396:REO655397 ROK655396:ROK655397 RYG655396:RYG655397 SIC655396:SIC655397 SRY655396:SRY655397 TBU655396:TBU655397 TLQ655396:TLQ655397 TVM655396:TVM655397 UFI655396:UFI655397 UPE655396:UPE655397 UZA655396:UZA655397 VIW655396:VIW655397 VSS655396:VSS655397 WCO655396:WCO655397 WMK655396:WMK655397 WWG655396:WWG655397 Y720932:Y720933 JU720932:JU720933 TQ720932:TQ720933 ADM720932:ADM720933 ANI720932:ANI720933 AXE720932:AXE720933 BHA720932:BHA720933 BQW720932:BQW720933 CAS720932:CAS720933 CKO720932:CKO720933 CUK720932:CUK720933 DEG720932:DEG720933 DOC720932:DOC720933 DXY720932:DXY720933 EHU720932:EHU720933 ERQ720932:ERQ720933 FBM720932:FBM720933 FLI720932:FLI720933 FVE720932:FVE720933 GFA720932:GFA720933 GOW720932:GOW720933 GYS720932:GYS720933 HIO720932:HIO720933 HSK720932:HSK720933 ICG720932:ICG720933 IMC720932:IMC720933 IVY720932:IVY720933 JFU720932:JFU720933 JPQ720932:JPQ720933 JZM720932:JZM720933 KJI720932:KJI720933 KTE720932:KTE720933 LDA720932:LDA720933 LMW720932:LMW720933 LWS720932:LWS720933 MGO720932:MGO720933 MQK720932:MQK720933 NAG720932:NAG720933 NKC720932:NKC720933 NTY720932:NTY720933 ODU720932:ODU720933 ONQ720932:ONQ720933 OXM720932:OXM720933 PHI720932:PHI720933 PRE720932:PRE720933 QBA720932:QBA720933 QKW720932:QKW720933 QUS720932:QUS720933 REO720932:REO720933 ROK720932:ROK720933 RYG720932:RYG720933 SIC720932:SIC720933 SRY720932:SRY720933 TBU720932:TBU720933 TLQ720932:TLQ720933 TVM720932:TVM720933 UFI720932:UFI720933 UPE720932:UPE720933 UZA720932:UZA720933 VIW720932:VIW720933 VSS720932:VSS720933 WCO720932:WCO720933 WMK720932:WMK720933 WWG720932:WWG720933 Y786468:Y786469 JU786468:JU786469 TQ786468:TQ786469 ADM786468:ADM786469 ANI786468:ANI786469 AXE786468:AXE786469 BHA786468:BHA786469 BQW786468:BQW786469 CAS786468:CAS786469 CKO786468:CKO786469 CUK786468:CUK786469 DEG786468:DEG786469 DOC786468:DOC786469 DXY786468:DXY786469 EHU786468:EHU786469 ERQ786468:ERQ786469 FBM786468:FBM786469 FLI786468:FLI786469 FVE786468:FVE786469 GFA786468:GFA786469 GOW786468:GOW786469 GYS786468:GYS786469 HIO786468:HIO786469 HSK786468:HSK786469 ICG786468:ICG786469 IMC786468:IMC786469 IVY786468:IVY786469 JFU786468:JFU786469 JPQ786468:JPQ786469 JZM786468:JZM786469 KJI786468:KJI786469 KTE786468:KTE786469 LDA786468:LDA786469 LMW786468:LMW786469 LWS786468:LWS786469 MGO786468:MGO786469 MQK786468:MQK786469 NAG786468:NAG786469 NKC786468:NKC786469 NTY786468:NTY786469 ODU786468:ODU786469 ONQ786468:ONQ786469 OXM786468:OXM786469 PHI786468:PHI786469 PRE786468:PRE786469 QBA786468:QBA786469 QKW786468:QKW786469 QUS786468:QUS786469 REO786468:REO786469 ROK786468:ROK786469 RYG786468:RYG786469 SIC786468:SIC786469 SRY786468:SRY786469 TBU786468:TBU786469 TLQ786468:TLQ786469 TVM786468:TVM786469 UFI786468:UFI786469 UPE786468:UPE786469 UZA786468:UZA786469 VIW786468:VIW786469 VSS786468:VSS786469 WCO786468:WCO786469 WMK786468:WMK786469 WWG786468:WWG786469 Y852004:Y852005 JU852004:JU852005 TQ852004:TQ852005 ADM852004:ADM852005 ANI852004:ANI852005 AXE852004:AXE852005 BHA852004:BHA852005 BQW852004:BQW852005 CAS852004:CAS852005 CKO852004:CKO852005 CUK852004:CUK852005 DEG852004:DEG852005 DOC852004:DOC852005 DXY852004:DXY852005 EHU852004:EHU852005 ERQ852004:ERQ852005 FBM852004:FBM852005 FLI852004:FLI852005 FVE852004:FVE852005 GFA852004:GFA852005 GOW852004:GOW852005 GYS852004:GYS852005 HIO852004:HIO852005 HSK852004:HSK852005 ICG852004:ICG852005 IMC852004:IMC852005 IVY852004:IVY852005 JFU852004:JFU852005 JPQ852004:JPQ852005 JZM852004:JZM852005 KJI852004:KJI852005 KTE852004:KTE852005 LDA852004:LDA852005 LMW852004:LMW852005 LWS852004:LWS852005 MGO852004:MGO852005 MQK852004:MQK852005 NAG852004:NAG852005 NKC852004:NKC852005 NTY852004:NTY852005 ODU852004:ODU852005 ONQ852004:ONQ852005 OXM852004:OXM852005 PHI852004:PHI852005 PRE852004:PRE852005 QBA852004:QBA852005 QKW852004:QKW852005 QUS852004:QUS852005 REO852004:REO852005 ROK852004:ROK852005 RYG852004:RYG852005 SIC852004:SIC852005 SRY852004:SRY852005 TBU852004:TBU852005 TLQ852004:TLQ852005 TVM852004:TVM852005 UFI852004:UFI852005 UPE852004:UPE852005 UZA852004:UZA852005 VIW852004:VIW852005 VSS852004:VSS852005 WCO852004:WCO852005 WMK852004:WMK852005 WWG852004:WWG852005 Y917540:Y917541 JU917540:JU917541 TQ917540:TQ917541 ADM917540:ADM917541 ANI917540:ANI917541 AXE917540:AXE917541 BHA917540:BHA917541 BQW917540:BQW917541 CAS917540:CAS917541 CKO917540:CKO917541 CUK917540:CUK917541 DEG917540:DEG917541 DOC917540:DOC917541 DXY917540:DXY917541 EHU917540:EHU917541 ERQ917540:ERQ917541 FBM917540:FBM917541 FLI917540:FLI917541 FVE917540:FVE917541 GFA917540:GFA917541 GOW917540:GOW917541 GYS917540:GYS917541 HIO917540:HIO917541 HSK917540:HSK917541 ICG917540:ICG917541 IMC917540:IMC917541 IVY917540:IVY917541 JFU917540:JFU917541 JPQ917540:JPQ917541 JZM917540:JZM917541 KJI917540:KJI917541 KTE917540:KTE917541 LDA917540:LDA917541 LMW917540:LMW917541 LWS917540:LWS917541 MGO917540:MGO917541 MQK917540:MQK917541 NAG917540:NAG917541 NKC917540:NKC917541 NTY917540:NTY917541 ODU917540:ODU917541 ONQ917540:ONQ917541 OXM917540:OXM917541 PHI917540:PHI917541 PRE917540:PRE917541 QBA917540:QBA917541 QKW917540:QKW917541 QUS917540:QUS917541 REO917540:REO917541 ROK917540:ROK917541 RYG917540:RYG917541 SIC917540:SIC917541 SRY917540:SRY917541 TBU917540:TBU917541 TLQ917540:TLQ917541 TVM917540:TVM917541 UFI917540:UFI917541 UPE917540:UPE917541 UZA917540:UZA917541 VIW917540:VIW917541 VSS917540:VSS917541 WCO917540:WCO917541 WMK917540:WMK917541 WWG917540:WWG917541 Y983076:Y983077 JU983076:JU983077 TQ983076:TQ983077 ADM983076:ADM983077 ANI983076:ANI983077 AXE983076:AXE983077 BHA983076:BHA983077 BQW983076:BQW983077 CAS983076:CAS983077 CKO983076:CKO983077 CUK983076:CUK983077 DEG983076:DEG983077 DOC983076:DOC983077 DXY983076:DXY983077 EHU983076:EHU983077 ERQ983076:ERQ983077 FBM983076:FBM983077 FLI983076:FLI983077 FVE983076:FVE983077 GFA983076:GFA983077 GOW983076:GOW983077 GYS983076:GYS983077 HIO983076:HIO983077 HSK983076:HSK983077 ICG983076:ICG983077 IMC983076:IMC983077 IVY983076:IVY983077 JFU983076:JFU983077 JPQ983076:JPQ983077 JZM983076:JZM983077 KJI983076:KJI983077 KTE983076:KTE983077 LDA983076:LDA983077 LMW983076:LMW983077 LWS983076:LWS983077 MGO983076:MGO983077 MQK983076:MQK983077 NAG983076:NAG983077 NKC983076:NKC983077 NTY983076:NTY983077 ODU983076:ODU983077 ONQ983076:ONQ983077 OXM983076:OXM983077 PHI983076:PHI983077 PRE983076:PRE983077 QBA983076:QBA983077 QKW983076:QKW983077 QUS983076:QUS983077 REO983076:REO983077 ROK983076:ROK983077 RYG983076:RYG983077 SIC983076:SIC983077 SRY983076:SRY983077 TBU983076:TBU983077 TLQ983076:TLQ983077 TVM983076:TVM983077 UFI983076:UFI983077 UPE983076:UPE983077 UZA983076:UZA983077 VIW983076:VIW983077 VSS983076:VSS983077 WCO983076:WCO983077 WMK983076:WMK983077 WWG983076:WWG983077 WVO983046:WVO983053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504CA-015E-49E2-909B-2959C1F08B9F}">
  <sheetPr>
    <pageSetUpPr fitToPage="1"/>
  </sheetPr>
  <dimension ref="A1:H10"/>
  <sheetViews>
    <sheetView tabSelected="1" view="pageBreakPreview" topLeftCell="B1" zoomScaleNormal="145" zoomScaleSheetLayoutView="100" workbookViewId="0">
      <selection activeCell="E1" sqref="E1"/>
    </sheetView>
  </sheetViews>
  <sheetFormatPr defaultRowHeight="13"/>
  <cols>
    <col min="1" max="1" width="3.7265625" style="378" customWidth="1"/>
    <col min="2" max="2" width="20.36328125" style="378" customWidth="1"/>
    <col min="3" max="3" width="3.90625" style="378" bestFit="1" customWidth="1"/>
    <col min="4" max="7" width="16.36328125" style="378" customWidth="1"/>
    <col min="8" max="8" width="3.7265625" style="378" customWidth="1"/>
    <col min="9" max="9" width="2.453125" style="378" customWidth="1"/>
    <col min="10" max="256" width="8.7265625" style="378"/>
    <col min="257" max="257" width="3.7265625" style="378" customWidth="1"/>
    <col min="258" max="258" width="20.36328125" style="378" customWidth="1"/>
    <col min="259" max="259" width="3.90625" style="378" bestFit="1" customWidth="1"/>
    <col min="260" max="263" width="16.36328125" style="378" customWidth="1"/>
    <col min="264" max="264" width="3.7265625" style="378" customWidth="1"/>
    <col min="265" max="265" width="2.453125" style="378" customWidth="1"/>
    <col min="266" max="512" width="8.7265625" style="378"/>
    <col min="513" max="513" width="3.7265625" style="378" customWidth="1"/>
    <col min="514" max="514" width="20.36328125" style="378" customWidth="1"/>
    <col min="515" max="515" width="3.90625" style="378" bestFit="1" customWidth="1"/>
    <col min="516" max="519" width="16.36328125" style="378" customWidth="1"/>
    <col min="520" max="520" width="3.7265625" style="378" customWidth="1"/>
    <col min="521" max="521" width="2.453125" style="378" customWidth="1"/>
    <col min="522" max="768" width="8.7265625" style="378"/>
    <col min="769" max="769" width="3.7265625" style="378" customWidth="1"/>
    <col min="770" max="770" width="20.36328125" style="378" customWidth="1"/>
    <col min="771" max="771" width="3.90625" style="378" bestFit="1" customWidth="1"/>
    <col min="772" max="775" width="16.36328125" style="378" customWidth="1"/>
    <col min="776" max="776" width="3.7265625" style="378" customWidth="1"/>
    <col min="777" max="777" width="2.453125" style="378" customWidth="1"/>
    <col min="778" max="1024" width="8.7265625" style="378"/>
    <col min="1025" max="1025" width="3.7265625" style="378" customWidth="1"/>
    <col min="1026" max="1026" width="20.36328125" style="378" customWidth="1"/>
    <col min="1027" max="1027" width="3.90625" style="378" bestFit="1" customWidth="1"/>
    <col min="1028" max="1031" width="16.36328125" style="378" customWidth="1"/>
    <col min="1032" max="1032" width="3.7265625" style="378" customWidth="1"/>
    <col min="1033" max="1033" width="2.453125" style="378" customWidth="1"/>
    <col min="1034" max="1280" width="8.7265625" style="378"/>
    <col min="1281" max="1281" width="3.7265625" style="378" customWidth="1"/>
    <col min="1282" max="1282" width="20.36328125" style="378" customWidth="1"/>
    <col min="1283" max="1283" width="3.90625" style="378" bestFit="1" customWidth="1"/>
    <col min="1284" max="1287" width="16.36328125" style="378" customWidth="1"/>
    <col min="1288" max="1288" width="3.7265625" style="378" customWidth="1"/>
    <col min="1289" max="1289" width="2.453125" style="378" customWidth="1"/>
    <col min="1290" max="1536" width="8.7265625" style="378"/>
    <col min="1537" max="1537" width="3.7265625" style="378" customWidth="1"/>
    <col min="1538" max="1538" width="20.36328125" style="378" customWidth="1"/>
    <col min="1539" max="1539" width="3.90625" style="378" bestFit="1" customWidth="1"/>
    <col min="1540" max="1543" width="16.36328125" style="378" customWidth="1"/>
    <col min="1544" max="1544" width="3.7265625" style="378" customWidth="1"/>
    <col min="1545" max="1545" width="2.453125" style="378" customWidth="1"/>
    <col min="1546" max="1792" width="8.7265625" style="378"/>
    <col min="1793" max="1793" width="3.7265625" style="378" customWidth="1"/>
    <col min="1794" max="1794" width="20.36328125" style="378" customWidth="1"/>
    <col min="1795" max="1795" width="3.90625" style="378" bestFit="1" customWidth="1"/>
    <col min="1796" max="1799" width="16.36328125" style="378" customWidth="1"/>
    <col min="1800" max="1800" width="3.7265625" style="378" customWidth="1"/>
    <col min="1801" max="1801" width="2.453125" style="378" customWidth="1"/>
    <col min="1802" max="2048" width="8.7265625" style="378"/>
    <col min="2049" max="2049" width="3.7265625" style="378" customWidth="1"/>
    <col min="2050" max="2050" width="20.36328125" style="378" customWidth="1"/>
    <col min="2051" max="2051" width="3.90625" style="378" bestFit="1" customWidth="1"/>
    <col min="2052" max="2055" width="16.36328125" style="378" customWidth="1"/>
    <col min="2056" max="2056" width="3.7265625" style="378" customWidth="1"/>
    <col min="2057" max="2057" width="2.453125" style="378" customWidth="1"/>
    <col min="2058" max="2304" width="8.7265625" style="378"/>
    <col min="2305" max="2305" width="3.7265625" style="378" customWidth="1"/>
    <col min="2306" max="2306" width="20.36328125" style="378" customWidth="1"/>
    <col min="2307" max="2307" width="3.90625" style="378" bestFit="1" customWidth="1"/>
    <col min="2308" max="2311" width="16.36328125" style="378" customWidth="1"/>
    <col min="2312" max="2312" width="3.7265625" style="378" customWidth="1"/>
    <col min="2313" max="2313" width="2.453125" style="378" customWidth="1"/>
    <col min="2314" max="2560" width="8.7265625" style="378"/>
    <col min="2561" max="2561" width="3.7265625" style="378" customWidth="1"/>
    <col min="2562" max="2562" width="20.36328125" style="378" customWidth="1"/>
    <col min="2563" max="2563" width="3.90625" style="378" bestFit="1" customWidth="1"/>
    <col min="2564" max="2567" width="16.36328125" style="378" customWidth="1"/>
    <col min="2568" max="2568" width="3.7265625" style="378" customWidth="1"/>
    <col min="2569" max="2569" width="2.453125" style="378" customWidth="1"/>
    <col min="2570" max="2816" width="8.7265625" style="378"/>
    <col min="2817" max="2817" width="3.7265625" style="378" customWidth="1"/>
    <col min="2818" max="2818" width="20.36328125" style="378" customWidth="1"/>
    <col min="2819" max="2819" width="3.90625" style="378" bestFit="1" customWidth="1"/>
    <col min="2820" max="2823" width="16.36328125" style="378" customWidth="1"/>
    <col min="2824" max="2824" width="3.7265625" style="378" customWidth="1"/>
    <col min="2825" max="2825" width="2.453125" style="378" customWidth="1"/>
    <col min="2826" max="3072" width="8.7265625" style="378"/>
    <col min="3073" max="3073" width="3.7265625" style="378" customWidth="1"/>
    <col min="3074" max="3074" width="20.36328125" style="378" customWidth="1"/>
    <col min="3075" max="3075" width="3.90625" style="378" bestFit="1" customWidth="1"/>
    <col min="3076" max="3079" width="16.36328125" style="378" customWidth="1"/>
    <col min="3080" max="3080" width="3.7265625" style="378" customWidth="1"/>
    <col min="3081" max="3081" width="2.453125" style="378" customWidth="1"/>
    <col min="3082" max="3328" width="8.7265625" style="378"/>
    <col min="3329" max="3329" width="3.7265625" style="378" customWidth="1"/>
    <col min="3330" max="3330" width="20.36328125" style="378" customWidth="1"/>
    <col min="3331" max="3331" width="3.90625" style="378" bestFit="1" customWidth="1"/>
    <col min="3332" max="3335" width="16.36328125" style="378" customWidth="1"/>
    <col min="3336" max="3336" width="3.7265625" style="378" customWidth="1"/>
    <col min="3337" max="3337" width="2.453125" style="378" customWidth="1"/>
    <col min="3338" max="3584" width="8.7265625" style="378"/>
    <col min="3585" max="3585" width="3.7265625" style="378" customWidth="1"/>
    <col min="3586" max="3586" width="20.36328125" style="378" customWidth="1"/>
    <col min="3587" max="3587" width="3.90625" style="378" bestFit="1" customWidth="1"/>
    <col min="3588" max="3591" width="16.36328125" style="378" customWidth="1"/>
    <col min="3592" max="3592" width="3.7265625" style="378" customWidth="1"/>
    <col min="3593" max="3593" width="2.453125" style="378" customWidth="1"/>
    <col min="3594" max="3840" width="8.7265625" style="378"/>
    <col min="3841" max="3841" width="3.7265625" style="378" customWidth="1"/>
    <col min="3842" max="3842" width="20.36328125" style="378" customWidth="1"/>
    <col min="3843" max="3843" width="3.90625" style="378" bestFit="1" customWidth="1"/>
    <col min="3844" max="3847" width="16.36328125" style="378" customWidth="1"/>
    <col min="3848" max="3848" width="3.7265625" style="378" customWidth="1"/>
    <col min="3849" max="3849" width="2.453125" style="378" customWidth="1"/>
    <col min="3850" max="4096" width="8.7265625" style="378"/>
    <col min="4097" max="4097" width="3.7265625" style="378" customWidth="1"/>
    <col min="4098" max="4098" width="20.36328125" style="378" customWidth="1"/>
    <col min="4099" max="4099" width="3.90625" style="378" bestFit="1" customWidth="1"/>
    <col min="4100" max="4103" width="16.36328125" style="378" customWidth="1"/>
    <col min="4104" max="4104" width="3.7265625" style="378" customWidth="1"/>
    <col min="4105" max="4105" width="2.453125" style="378" customWidth="1"/>
    <col min="4106" max="4352" width="8.7265625" style="378"/>
    <col min="4353" max="4353" width="3.7265625" style="378" customWidth="1"/>
    <col min="4354" max="4354" width="20.36328125" style="378" customWidth="1"/>
    <col min="4355" max="4355" width="3.90625" style="378" bestFit="1" customWidth="1"/>
    <col min="4356" max="4359" width="16.36328125" style="378" customWidth="1"/>
    <col min="4360" max="4360" width="3.7265625" style="378" customWidth="1"/>
    <col min="4361" max="4361" width="2.453125" style="378" customWidth="1"/>
    <col min="4362" max="4608" width="8.7265625" style="378"/>
    <col min="4609" max="4609" width="3.7265625" style="378" customWidth="1"/>
    <col min="4610" max="4610" width="20.36328125" style="378" customWidth="1"/>
    <col min="4611" max="4611" width="3.90625" style="378" bestFit="1" customWidth="1"/>
    <col min="4612" max="4615" width="16.36328125" style="378" customWidth="1"/>
    <col min="4616" max="4616" width="3.7265625" style="378" customWidth="1"/>
    <col min="4617" max="4617" width="2.453125" style="378" customWidth="1"/>
    <col min="4618" max="4864" width="8.7265625" style="378"/>
    <col min="4865" max="4865" width="3.7265625" style="378" customWidth="1"/>
    <col min="4866" max="4866" width="20.36328125" style="378" customWidth="1"/>
    <col min="4867" max="4867" width="3.90625" style="378" bestFit="1" customWidth="1"/>
    <col min="4868" max="4871" width="16.36328125" style="378" customWidth="1"/>
    <col min="4872" max="4872" width="3.7265625" style="378" customWidth="1"/>
    <col min="4873" max="4873" width="2.453125" style="378" customWidth="1"/>
    <col min="4874" max="5120" width="8.7265625" style="378"/>
    <col min="5121" max="5121" width="3.7265625" style="378" customWidth="1"/>
    <col min="5122" max="5122" width="20.36328125" style="378" customWidth="1"/>
    <col min="5123" max="5123" width="3.90625" style="378" bestFit="1" customWidth="1"/>
    <col min="5124" max="5127" width="16.36328125" style="378" customWidth="1"/>
    <col min="5128" max="5128" width="3.7265625" style="378" customWidth="1"/>
    <col min="5129" max="5129" width="2.453125" style="378" customWidth="1"/>
    <col min="5130" max="5376" width="8.7265625" style="378"/>
    <col min="5377" max="5377" width="3.7265625" style="378" customWidth="1"/>
    <col min="5378" max="5378" width="20.36328125" style="378" customWidth="1"/>
    <col min="5379" max="5379" width="3.90625" style="378" bestFit="1" customWidth="1"/>
    <col min="5380" max="5383" width="16.36328125" style="378" customWidth="1"/>
    <col min="5384" max="5384" width="3.7265625" style="378" customWidth="1"/>
    <col min="5385" max="5385" width="2.453125" style="378" customWidth="1"/>
    <col min="5386" max="5632" width="8.7265625" style="378"/>
    <col min="5633" max="5633" width="3.7265625" style="378" customWidth="1"/>
    <col min="5634" max="5634" width="20.36328125" style="378" customWidth="1"/>
    <col min="5635" max="5635" width="3.90625" style="378" bestFit="1" customWidth="1"/>
    <col min="5636" max="5639" width="16.36328125" style="378" customWidth="1"/>
    <col min="5640" max="5640" width="3.7265625" style="378" customWidth="1"/>
    <col min="5641" max="5641" width="2.453125" style="378" customWidth="1"/>
    <col min="5642" max="5888" width="8.7265625" style="378"/>
    <col min="5889" max="5889" width="3.7265625" style="378" customWidth="1"/>
    <col min="5890" max="5890" width="20.36328125" style="378" customWidth="1"/>
    <col min="5891" max="5891" width="3.90625" style="378" bestFit="1" customWidth="1"/>
    <col min="5892" max="5895" width="16.36328125" style="378" customWidth="1"/>
    <col min="5896" max="5896" width="3.7265625" style="378" customWidth="1"/>
    <col min="5897" max="5897" width="2.453125" style="378" customWidth="1"/>
    <col min="5898" max="6144" width="8.7265625" style="378"/>
    <col min="6145" max="6145" width="3.7265625" style="378" customWidth="1"/>
    <col min="6146" max="6146" width="20.36328125" style="378" customWidth="1"/>
    <col min="6147" max="6147" width="3.90625" style="378" bestFit="1" customWidth="1"/>
    <col min="6148" max="6151" width="16.36328125" style="378" customWidth="1"/>
    <col min="6152" max="6152" width="3.7265625" style="378" customWidth="1"/>
    <col min="6153" max="6153" width="2.453125" style="378" customWidth="1"/>
    <col min="6154" max="6400" width="8.7265625" style="378"/>
    <col min="6401" max="6401" width="3.7265625" style="378" customWidth="1"/>
    <col min="6402" max="6402" width="20.36328125" style="378" customWidth="1"/>
    <col min="6403" max="6403" width="3.90625" style="378" bestFit="1" customWidth="1"/>
    <col min="6404" max="6407" width="16.36328125" style="378" customWidth="1"/>
    <col min="6408" max="6408" width="3.7265625" style="378" customWidth="1"/>
    <col min="6409" max="6409" width="2.453125" style="378" customWidth="1"/>
    <col min="6410" max="6656" width="8.7265625" style="378"/>
    <col min="6657" max="6657" width="3.7265625" style="378" customWidth="1"/>
    <col min="6658" max="6658" width="20.36328125" style="378" customWidth="1"/>
    <col min="6659" max="6659" width="3.90625" style="378" bestFit="1" customWidth="1"/>
    <col min="6660" max="6663" width="16.36328125" style="378" customWidth="1"/>
    <col min="6664" max="6664" width="3.7265625" style="378" customWidth="1"/>
    <col min="6665" max="6665" width="2.453125" style="378" customWidth="1"/>
    <col min="6666" max="6912" width="8.7265625" style="378"/>
    <col min="6913" max="6913" width="3.7265625" style="378" customWidth="1"/>
    <col min="6914" max="6914" width="20.36328125" style="378" customWidth="1"/>
    <col min="6915" max="6915" width="3.90625" style="378" bestFit="1" customWidth="1"/>
    <col min="6916" max="6919" width="16.36328125" style="378" customWidth="1"/>
    <col min="6920" max="6920" width="3.7265625" style="378" customWidth="1"/>
    <col min="6921" max="6921" width="2.453125" style="378" customWidth="1"/>
    <col min="6922" max="7168" width="8.7265625" style="378"/>
    <col min="7169" max="7169" width="3.7265625" style="378" customWidth="1"/>
    <col min="7170" max="7170" width="20.36328125" style="378" customWidth="1"/>
    <col min="7171" max="7171" width="3.90625" style="378" bestFit="1" customWidth="1"/>
    <col min="7172" max="7175" width="16.36328125" style="378" customWidth="1"/>
    <col min="7176" max="7176" width="3.7265625" style="378" customWidth="1"/>
    <col min="7177" max="7177" width="2.453125" style="378" customWidth="1"/>
    <col min="7178" max="7424" width="8.7265625" style="378"/>
    <col min="7425" max="7425" width="3.7265625" style="378" customWidth="1"/>
    <col min="7426" max="7426" width="20.36328125" style="378" customWidth="1"/>
    <col min="7427" max="7427" width="3.90625" style="378" bestFit="1" customWidth="1"/>
    <col min="7428" max="7431" width="16.36328125" style="378" customWidth="1"/>
    <col min="7432" max="7432" width="3.7265625" style="378" customWidth="1"/>
    <col min="7433" max="7433" width="2.453125" style="378" customWidth="1"/>
    <col min="7434" max="7680" width="8.7265625" style="378"/>
    <col min="7681" max="7681" width="3.7265625" style="378" customWidth="1"/>
    <col min="7682" max="7682" width="20.36328125" style="378" customWidth="1"/>
    <col min="7683" max="7683" width="3.90625" style="378" bestFit="1" customWidth="1"/>
    <col min="7684" max="7687" width="16.36328125" style="378" customWidth="1"/>
    <col min="7688" max="7688" width="3.7265625" style="378" customWidth="1"/>
    <col min="7689" max="7689" width="2.453125" style="378" customWidth="1"/>
    <col min="7690" max="7936" width="8.7265625" style="378"/>
    <col min="7937" max="7937" width="3.7265625" style="378" customWidth="1"/>
    <col min="7938" max="7938" width="20.36328125" style="378" customWidth="1"/>
    <col min="7939" max="7939" width="3.90625" style="378" bestFit="1" customWidth="1"/>
    <col min="7940" max="7943" width="16.36328125" style="378" customWidth="1"/>
    <col min="7944" max="7944" width="3.7265625" style="378" customWidth="1"/>
    <col min="7945" max="7945" width="2.453125" style="378" customWidth="1"/>
    <col min="7946" max="8192" width="8.7265625" style="378"/>
    <col min="8193" max="8193" width="3.7265625" style="378" customWidth="1"/>
    <col min="8194" max="8194" width="20.36328125" style="378" customWidth="1"/>
    <col min="8195" max="8195" width="3.90625" style="378" bestFit="1" customWidth="1"/>
    <col min="8196" max="8199" width="16.36328125" style="378" customWidth="1"/>
    <col min="8200" max="8200" width="3.7265625" style="378" customWidth="1"/>
    <col min="8201" max="8201" width="2.453125" style="378" customWidth="1"/>
    <col min="8202" max="8448" width="8.7265625" style="378"/>
    <col min="8449" max="8449" width="3.7265625" style="378" customWidth="1"/>
    <col min="8450" max="8450" width="20.36328125" style="378" customWidth="1"/>
    <col min="8451" max="8451" width="3.90625" style="378" bestFit="1" customWidth="1"/>
    <col min="8452" max="8455" width="16.36328125" style="378" customWidth="1"/>
    <col min="8456" max="8456" width="3.7265625" style="378" customWidth="1"/>
    <col min="8457" max="8457" width="2.453125" style="378" customWidth="1"/>
    <col min="8458" max="8704" width="8.7265625" style="378"/>
    <col min="8705" max="8705" width="3.7265625" style="378" customWidth="1"/>
    <col min="8706" max="8706" width="20.36328125" style="378" customWidth="1"/>
    <col min="8707" max="8707" width="3.90625" style="378" bestFit="1" customWidth="1"/>
    <col min="8708" max="8711" width="16.36328125" style="378" customWidth="1"/>
    <col min="8712" max="8712" width="3.7265625" style="378" customWidth="1"/>
    <col min="8713" max="8713" width="2.453125" style="378" customWidth="1"/>
    <col min="8714" max="8960" width="8.7265625" style="378"/>
    <col min="8961" max="8961" width="3.7265625" style="378" customWidth="1"/>
    <col min="8962" max="8962" width="20.36328125" style="378" customWidth="1"/>
    <col min="8963" max="8963" width="3.90625" style="378" bestFit="1" customWidth="1"/>
    <col min="8964" max="8967" width="16.36328125" style="378" customWidth="1"/>
    <col min="8968" max="8968" width="3.7265625" style="378" customWidth="1"/>
    <col min="8969" max="8969" width="2.453125" style="378" customWidth="1"/>
    <col min="8970" max="9216" width="8.7265625" style="378"/>
    <col min="9217" max="9217" width="3.7265625" style="378" customWidth="1"/>
    <col min="9218" max="9218" width="20.36328125" style="378" customWidth="1"/>
    <col min="9219" max="9219" width="3.90625" style="378" bestFit="1" customWidth="1"/>
    <col min="9220" max="9223" width="16.36328125" style="378" customWidth="1"/>
    <col min="9224" max="9224" width="3.7265625" style="378" customWidth="1"/>
    <col min="9225" max="9225" width="2.453125" style="378" customWidth="1"/>
    <col min="9226" max="9472" width="8.7265625" style="378"/>
    <col min="9473" max="9473" width="3.7265625" style="378" customWidth="1"/>
    <col min="9474" max="9474" width="20.36328125" style="378" customWidth="1"/>
    <col min="9475" max="9475" width="3.90625" style="378" bestFit="1" customWidth="1"/>
    <col min="9476" max="9479" width="16.36328125" style="378" customWidth="1"/>
    <col min="9480" max="9480" width="3.7265625" style="378" customWidth="1"/>
    <col min="9481" max="9481" width="2.453125" style="378" customWidth="1"/>
    <col min="9482" max="9728" width="8.7265625" style="378"/>
    <col min="9729" max="9729" width="3.7265625" style="378" customWidth="1"/>
    <col min="9730" max="9730" width="20.36328125" style="378" customWidth="1"/>
    <col min="9731" max="9731" width="3.90625" style="378" bestFit="1" customWidth="1"/>
    <col min="9732" max="9735" width="16.36328125" style="378" customWidth="1"/>
    <col min="9736" max="9736" width="3.7265625" style="378" customWidth="1"/>
    <col min="9737" max="9737" width="2.453125" style="378" customWidth="1"/>
    <col min="9738" max="9984" width="8.7265625" style="378"/>
    <col min="9985" max="9985" width="3.7265625" style="378" customWidth="1"/>
    <col min="9986" max="9986" width="20.36328125" style="378" customWidth="1"/>
    <col min="9987" max="9987" width="3.90625" style="378" bestFit="1" customWidth="1"/>
    <col min="9988" max="9991" width="16.36328125" style="378" customWidth="1"/>
    <col min="9992" max="9992" width="3.7265625" style="378" customWidth="1"/>
    <col min="9993" max="9993" width="2.453125" style="378" customWidth="1"/>
    <col min="9994" max="10240" width="8.7265625" style="378"/>
    <col min="10241" max="10241" width="3.7265625" style="378" customWidth="1"/>
    <col min="10242" max="10242" width="20.36328125" style="378" customWidth="1"/>
    <col min="10243" max="10243" width="3.90625" style="378" bestFit="1" customWidth="1"/>
    <col min="10244" max="10247" width="16.36328125" style="378" customWidth="1"/>
    <col min="10248" max="10248" width="3.7265625" style="378" customWidth="1"/>
    <col min="10249" max="10249" width="2.453125" style="378" customWidth="1"/>
    <col min="10250" max="10496" width="8.7265625" style="378"/>
    <col min="10497" max="10497" width="3.7265625" style="378" customWidth="1"/>
    <col min="10498" max="10498" width="20.36328125" style="378" customWidth="1"/>
    <col min="10499" max="10499" width="3.90625" style="378" bestFit="1" customWidth="1"/>
    <col min="10500" max="10503" width="16.36328125" style="378" customWidth="1"/>
    <col min="10504" max="10504" width="3.7265625" style="378" customWidth="1"/>
    <col min="10505" max="10505" width="2.453125" style="378" customWidth="1"/>
    <col min="10506" max="10752" width="8.7265625" style="378"/>
    <col min="10753" max="10753" width="3.7265625" style="378" customWidth="1"/>
    <col min="10754" max="10754" width="20.36328125" style="378" customWidth="1"/>
    <col min="10755" max="10755" width="3.90625" style="378" bestFit="1" customWidth="1"/>
    <col min="10756" max="10759" width="16.36328125" style="378" customWidth="1"/>
    <col min="10760" max="10760" width="3.7265625" style="378" customWidth="1"/>
    <col min="10761" max="10761" width="2.453125" style="378" customWidth="1"/>
    <col min="10762" max="11008" width="8.7265625" style="378"/>
    <col min="11009" max="11009" width="3.7265625" style="378" customWidth="1"/>
    <col min="11010" max="11010" width="20.36328125" style="378" customWidth="1"/>
    <col min="11011" max="11011" width="3.90625" style="378" bestFit="1" customWidth="1"/>
    <col min="11012" max="11015" width="16.36328125" style="378" customWidth="1"/>
    <col min="11016" max="11016" width="3.7265625" style="378" customWidth="1"/>
    <col min="11017" max="11017" width="2.453125" style="378" customWidth="1"/>
    <col min="11018" max="11264" width="8.7265625" style="378"/>
    <col min="11265" max="11265" width="3.7265625" style="378" customWidth="1"/>
    <col min="11266" max="11266" width="20.36328125" style="378" customWidth="1"/>
    <col min="11267" max="11267" width="3.90625" style="378" bestFit="1" customWidth="1"/>
    <col min="11268" max="11271" width="16.36328125" style="378" customWidth="1"/>
    <col min="11272" max="11272" width="3.7265625" style="378" customWidth="1"/>
    <col min="11273" max="11273" width="2.453125" style="378" customWidth="1"/>
    <col min="11274" max="11520" width="8.7265625" style="378"/>
    <col min="11521" max="11521" width="3.7265625" style="378" customWidth="1"/>
    <col min="11522" max="11522" width="20.36328125" style="378" customWidth="1"/>
    <col min="11523" max="11523" width="3.90625" style="378" bestFit="1" customWidth="1"/>
    <col min="11524" max="11527" width="16.36328125" style="378" customWidth="1"/>
    <col min="11528" max="11528" width="3.7265625" style="378" customWidth="1"/>
    <col min="11529" max="11529" width="2.453125" style="378" customWidth="1"/>
    <col min="11530" max="11776" width="8.7265625" style="378"/>
    <col min="11777" max="11777" width="3.7265625" style="378" customWidth="1"/>
    <col min="11778" max="11778" width="20.36328125" style="378" customWidth="1"/>
    <col min="11779" max="11779" width="3.90625" style="378" bestFit="1" customWidth="1"/>
    <col min="11780" max="11783" width="16.36328125" style="378" customWidth="1"/>
    <col min="11784" max="11784" width="3.7265625" style="378" customWidth="1"/>
    <col min="11785" max="11785" width="2.453125" style="378" customWidth="1"/>
    <col min="11786" max="12032" width="8.7265625" style="378"/>
    <col min="12033" max="12033" width="3.7265625" style="378" customWidth="1"/>
    <col min="12034" max="12034" width="20.36328125" style="378" customWidth="1"/>
    <col min="12035" max="12035" width="3.90625" style="378" bestFit="1" customWidth="1"/>
    <col min="12036" max="12039" width="16.36328125" style="378" customWidth="1"/>
    <col min="12040" max="12040" width="3.7265625" style="378" customWidth="1"/>
    <col min="12041" max="12041" width="2.453125" style="378" customWidth="1"/>
    <col min="12042" max="12288" width="8.7265625" style="378"/>
    <col min="12289" max="12289" width="3.7265625" style="378" customWidth="1"/>
    <col min="12290" max="12290" width="20.36328125" style="378" customWidth="1"/>
    <col min="12291" max="12291" width="3.90625" style="378" bestFit="1" customWidth="1"/>
    <col min="12292" max="12295" width="16.36328125" style="378" customWidth="1"/>
    <col min="12296" max="12296" width="3.7265625" style="378" customWidth="1"/>
    <col min="12297" max="12297" width="2.453125" style="378" customWidth="1"/>
    <col min="12298" max="12544" width="8.7265625" style="378"/>
    <col min="12545" max="12545" width="3.7265625" style="378" customWidth="1"/>
    <col min="12546" max="12546" width="20.36328125" style="378" customWidth="1"/>
    <col min="12547" max="12547" width="3.90625" style="378" bestFit="1" customWidth="1"/>
    <col min="12548" max="12551" width="16.36328125" style="378" customWidth="1"/>
    <col min="12552" max="12552" width="3.7265625" style="378" customWidth="1"/>
    <col min="12553" max="12553" width="2.453125" style="378" customWidth="1"/>
    <col min="12554" max="12800" width="8.7265625" style="378"/>
    <col min="12801" max="12801" width="3.7265625" style="378" customWidth="1"/>
    <col min="12802" max="12802" width="20.36328125" style="378" customWidth="1"/>
    <col min="12803" max="12803" width="3.90625" style="378" bestFit="1" customWidth="1"/>
    <col min="12804" max="12807" width="16.36328125" style="378" customWidth="1"/>
    <col min="12808" max="12808" width="3.7265625" style="378" customWidth="1"/>
    <col min="12809" max="12809" width="2.453125" style="378" customWidth="1"/>
    <col min="12810" max="13056" width="8.7265625" style="378"/>
    <col min="13057" max="13057" width="3.7265625" style="378" customWidth="1"/>
    <col min="13058" max="13058" width="20.36328125" style="378" customWidth="1"/>
    <col min="13059" max="13059" width="3.90625" style="378" bestFit="1" customWidth="1"/>
    <col min="13060" max="13063" width="16.36328125" style="378" customWidth="1"/>
    <col min="13064" max="13064" width="3.7265625" style="378" customWidth="1"/>
    <col min="13065" max="13065" width="2.453125" style="378" customWidth="1"/>
    <col min="13066" max="13312" width="8.7265625" style="378"/>
    <col min="13313" max="13313" width="3.7265625" style="378" customWidth="1"/>
    <col min="13314" max="13314" width="20.36328125" style="378" customWidth="1"/>
    <col min="13315" max="13315" width="3.90625" style="378" bestFit="1" customWidth="1"/>
    <col min="13316" max="13319" width="16.36328125" style="378" customWidth="1"/>
    <col min="13320" max="13320" width="3.7265625" style="378" customWidth="1"/>
    <col min="13321" max="13321" width="2.453125" style="378" customWidth="1"/>
    <col min="13322" max="13568" width="8.7265625" style="378"/>
    <col min="13569" max="13569" width="3.7265625" style="378" customWidth="1"/>
    <col min="13570" max="13570" width="20.36328125" style="378" customWidth="1"/>
    <col min="13571" max="13571" width="3.90625" style="378" bestFit="1" customWidth="1"/>
    <col min="13572" max="13575" width="16.36328125" style="378" customWidth="1"/>
    <col min="13576" max="13576" width="3.7265625" style="378" customWidth="1"/>
    <col min="13577" max="13577" width="2.453125" style="378" customWidth="1"/>
    <col min="13578" max="13824" width="8.7265625" style="378"/>
    <col min="13825" max="13825" width="3.7265625" style="378" customWidth="1"/>
    <col min="13826" max="13826" width="20.36328125" style="378" customWidth="1"/>
    <col min="13827" max="13827" width="3.90625" style="378" bestFit="1" customWidth="1"/>
    <col min="13828" max="13831" width="16.36328125" style="378" customWidth="1"/>
    <col min="13832" max="13832" width="3.7265625" style="378" customWidth="1"/>
    <col min="13833" max="13833" width="2.453125" style="378" customWidth="1"/>
    <col min="13834" max="14080" width="8.7265625" style="378"/>
    <col min="14081" max="14081" width="3.7265625" style="378" customWidth="1"/>
    <col min="14082" max="14082" width="20.36328125" style="378" customWidth="1"/>
    <col min="14083" max="14083" width="3.90625" style="378" bestFit="1" customWidth="1"/>
    <col min="14084" max="14087" width="16.36328125" style="378" customWidth="1"/>
    <col min="14088" max="14088" width="3.7265625" style="378" customWidth="1"/>
    <col min="14089" max="14089" width="2.453125" style="378" customWidth="1"/>
    <col min="14090" max="14336" width="8.7265625" style="378"/>
    <col min="14337" max="14337" width="3.7265625" style="378" customWidth="1"/>
    <col min="14338" max="14338" width="20.36328125" style="378" customWidth="1"/>
    <col min="14339" max="14339" width="3.90625" style="378" bestFit="1" customWidth="1"/>
    <col min="14340" max="14343" width="16.36328125" style="378" customWidth="1"/>
    <col min="14344" max="14344" width="3.7265625" style="378" customWidth="1"/>
    <col min="14345" max="14345" width="2.453125" style="378" customWidth="1"/>
    <col min="14346" max="14592" width="8.7265625" style="378"/>
    <col min="14593" max="14593" width="3.7265625" style="378" customWidth="1"/>
    <col min="14594" max="14594" width="20.36328125" style="378" customWidth="1"/>
    <col min="14595" max="14595" width="3.90625" style="378" bestFit="1" customWidth="1"/>
    <col min="14596" max="14599" width="16.36328125" style="378" customWidth="1"/>
    <col min="14600" max="14600" width="3.7265625" style="378" customWidth="1"/>
    <col min="14601" max="14601" width="2.453125" style="378" customWidth="1"/>
    <col min="14602" max="14848" width="8.7265625" style="378"/>
    <col min="14849" max="14849" width="3.7265625" style="378" customWidth="1"/>
    <col min="14850" max="14850" width="20.36328125" style="378" customWidth="1"/>
    <col min="14851" max="14851" width="3.90625" style="378" bestFit="1" customWidth="1"/>
    <col min="14852" max="14855" width="16.36328125" style="378" customWidth="1"/>
    <col min="14856" max="14856" width="3.7265625" style="378" customWidth="1"/>
    <col min="14857" max="14857" width="2.453125" style="378" customWidth="1"/>
    <col min="14858" max="15104" width="8.7265625" style="378"/>
    <col min="15105" max="15105" width="3.7265625" style="378" customWidth="1"/>
    <col min="15106" max="15106" width="20.36328125" style="378" customWidth="1"/>
    <col min="15107" max="15107" width="3.90625" style="378" bestFit="1" customWidth="1"/>
    <col min="15108" max="15111" width="16.36328125" style="378" customWidth="1"/>
    <col min="15112" max="15112" width="3.7265625" style="378" customWidth="1"/>
    <col min="15113" max="15113" width="2.453125" style="378" customWidth="1"/>
    <col min="15114" max="15360" width="8.7265625" style="378"/>
    <col min="15361" max="15361" width="3.7265625" style="378" customWidth="1"/>
    <col min="15362" max="15362" width="20.36328125" style="378" customWidth="1"/>
    <col min="15363" max="15363" width="3.90625" style="378" bestFit="1" customWidth="1"/>
    <col min="15364" max="15367" width="16.36328125" style="378" customWidth="1"/>
    <col min="15368" max="15368" width="3.7265625" style="378" customWidth="1"/>
    <col min="15369" max="15369" width="2.453125" style="378" customWidth="1"/>
    <col min="15370" max="15616" width="8.7265625" style="378"/>
    <col min="15617" max="15617" width="3.7265625" style="378" customWidth="1"/>
    <col min="15618" max="15618" width="20.36328125" style="378" customWidth="1"/>
    <col min="15619" max="15619" width="3.90625" style="378" bestFit="1" customWidth="1"/>
    <col min="15620" max="15623" width="16.36328125" style="378" customWidth="1"/>
    <col min="15624" max="15624" width="3.7265625" style="378" customWidth="1"/>
    <col min="15625" max="15625" width="2.453125" style="378" customWidth="1"/>
    <col min="15626" max="15872" width="8.7265625" style="378"/>
    <col min="15873" max="15873" width="3.7265625" style="378" customWidth="1"/>
    <col min="15874" max="15874" width="20.36328125" style="378" customWidth="1"/>
    <col min="15875" max="15875" width="3.90625" style="378" bestFit="1" customWidth="1"/>
    <col min="15876" max="15879" width="16.36328125" style="378" customWidth="1"/>
    <col min="15880" max="15880" width="3.7265625" style="378" customWidth="1"/>
    <col min="15881" max="15881" width="2.453125" style="378" customWidth="1"/>
    <col min="15882" max="16128" width="8.7265625" style="378"/>
    <col min="16129" max="16129" width="3.7265625" style="378" customWidth="1"/>
    <col min="16130" max="16130" width="20.36328125" style="378" customWidth="1"/>
    <col min="16131" max="16131" width="3.90625" style="378" bestFit="1" customWidth="1"/>
    <col min="16132" max="16135" width="16.36328125" style="378" customWidth="1"/>
    <col min="16136" max="16136" width="3.7265625" style="378" customWidth="1"/>
    <col min="16137" max="16137" width="2.453125" style="378" customWidth="1"/>
    <col min="16138" max="16384" width="8.7265625" style="378"/>
  </cols>
  <sheetData>
    <row r="1" spans="1:8" ht="16.5">
      <c r="A1" s="789"/>
      <c r="B1" s="378" t="s">
        <v>1104</v>
      </c>
    </row>
    <row r="2" spans="1:8" ht="16.5">
      <c r="A2" s="789"/>
      <c r="H2" s="790" t="s">
        <v>599</v>
      </c>
    </row>
    <row r="3" spans="1:8" ht="16.5">
      <c r="A3" s="789"/>
      <c r="B3" s="2388" t="s">
        <v>1099</v>
      </c>
      <c r="C3" s="2388"/>
      <c r="D3" s="2388"/>
      <c r="E3" s="2388"/>
      <c r="F3" s="2388"/>
      <c r="G3" s="2388"/>
      <c r="H3" s="2388"/>
    </row>
    <row r="4" spans="1:8" ht="16.5">
      <c r="A4" s="377"/>
      <c r="B4" s="377"/>
      <c r="C4" s="377"/>
      <c r="D4" s="377"/>
      <c r="E4" s="377"/>
      <c r="F4" s="377"/>
      <c r="G4" s="377"/>
    </row>
    <row r="5" spans="1:8" ht="30" customHeight="1">
      <c r="A5" s="377"/>
      <c r="B5" s="788" t="s">
        <v>63</v>
      </c>
      <c r="C5" s="2389"/>
      <c r="D5" s="2390"/>
      <c r="E5" s="2390"/>
      <c r="F5" s="2390"/>
      <c r="G5" s="2390"/>
      <c r="H5" s="2391"/>
    </row>
    <row r="6" spans="1:8" ht="30" customHeight="1">
      <c r="B6" s="791" t="s">
        <v>60</v>
      </c>
      <c r="C6" s="1592" t="s">
        <v>120</v>
      </c>
      <c r="D6" s="1586"/>
      <c r="E6" s="1586"/>
      <c r="F6" s="1586"/>
      <c r="G6" s="1586"/>
      <c r="H6" s="1593"/>
    </row>
    <row r="7" spans="1:8" ht="45" customHeight="1">
      <c r="B7" s="2392" t="s">
        <v>1100</v>
      </c>
      <c r="C7" s="788">
        <v>1</v>
      </c>
      <c r="D7" s="2394" t="s">
        <v>1101</v>
      </c>
      <c r="E7" s="2394"/>
      <c r="F7" s="2051"/>
      <c r="G7" s="2051"/>
      <c r="H7" s="2051"/>
    </row>
    <row r="8" spans="1:8" ht="45" customHeight="1">
      <c r="B8" s="2393"/>
      <c r="C8" s="788">
        <v>2</v>
      </c>
      <c r="D8" s="2395" t="s">
        <v>1102</v>
      </c>
      <c r="E8" s="2396"/>
      <c r="F8" s="2051"/>
      <c r="G8" s="2051"/>
      <c r="H8" s="2051"/>
    </row>
    <row r="9" spans="1:8">
      <c r="B9" s="378" t="s">
        <v>131</v>
      </c>
    </row>
    <row r="10" spans="1:8">
      <c r="B10" s="2387" t="s">
        <v>1103</v>
      </c>
      <c r="C10" s="2387"/>
      <c r="D10" s="2387"/>
      <c r="E10" s="2387"/>
      <c r="F10" s="2387"/>
      <c r="G10" s="2387"/>
      <c r="H10" s="2387"/>
    </row>
  </sheetData>
  <mergeCells count="9">
    <mergeCell ref="B10:H10"/>
    <mergeCell ref="B3:H3"/>
    <mergeCell ref="C5:H5"/>
    <mergeCell ref="C6:H6"/>
    <mergeCell ref="B7:B8"/>
    <mergeCell ref="D7:E7"/>
    <mergeCell ref="F7:H7"/>
    <mergeCell ref="D8:E8"/>
    <mergeCell ref="F8:H8"/>
  </mergeCells>
  <phoneticPr fontId="2"/>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73870-C77E-487A-BD75-D0FC4181C826}">
  <sheetPr>
    <tabColor rgb="FFFFFF00"/>
  </sheetPr>
  <dimension ref="A1:BY169"/>
  <sheetViews>
    <sheetView view="pageBreakPreview" zoomScale="55" zoomScaleNormal="70" zoomScaleSheetLayoutView="55" workbookViewId="0">
      <selection activeCell="AL19" sqref="AL19:AZ19"/>
    </sheetView>
  </sheetViews>
  <sheetFormatPr defaultColWidth="9" defaultRowHeight="13"/>
  <cols>
    <col min="1" max="1" width="2.6328125" style="139" customWidth="1"/>
    <col min="2" max="2" width="8.26953125" style="139" customWidth="1"/>
    <col min="3" max="9" width="2.6328125" style="139" customWidth="1"/>
    <col min="10" max="10" width="3" style="139" customWidth="1"/>
    <col min="11" max="13" width="2.6328125" style="139" customWidth="1"/>
    <col min="14" max="14" width="4.6328125" style="139" customWidth="1"/>
    <col min="15" max="17" width="2.6328125" style="139" customWidth="1"/>
    <col min="18" max="18" width="4.6328125" style="139" customWidth="1"/>
    <col min="19" max="21" width="2.6328125" style="139" customWidth="1"/>
    <col min="22" max="22" width="4.6328125" style="139" customWidth="1"/>
    <col min="23" max="25" width="2.6328125" style="139" customWidth="1"/>
    <col min="26" max="26" width="4.6328125" style="139" customWidth="1"/>
    <col min="27" max="31" width="3.36328125" style="139" customWidth="1"/>
    <col min="32" max="36" width="5" style="139" customWidth="1"/>
    <col min="37" max="37" width="5.90625" style="139" customWidth="1"/>
    <col min="38" max="51" width="4.453125" style="139" customWidth="1"/>
    <col min="52" max="52" width="18.7265625" style="139" customWidth="1"/>
    <col min="53" max="54" width="2.6328125" style="139" customWidth="1"/>
    <col min="55" max="55" width="4.26953125" style="139" customWidth="1"/>
    <col min="56" max="57" width="2.6328125" style="139" customWidth="1"/>
    <col min="58" max="58" width="18.1796875" style="139" customWidth="1"/>
    <col min="59" max="59" width="2.6328125" style="139" customWidth="1"/>
    <col min="60" max="77" width="8.81640625" style="139" customWidth="1"/>
    <col min="78" max="16384" width="9" style="139"/>
  </cols>
  <sheetData>
    <row r="1" spans="1:68" ht="18" customHeight="1">
      <c r="BG1" s="582"/>
      <c r="BH1" s="582"/>
      <c r="BI1" s="582"/>
      <c r="BJ1" s="582"/>
      <c r="BK1" s="582"/>
      <c r="BL1" s="582"/>
      <c r="BM1" s="582"/>
      <c r="BN1" s="582"/>
      <c r="BO1" s="582"/>
      <c r="BP1" s="582"/>
    </row>
    <row r="2" spans="1:68" ht="24" customHeight="1">
      <c r="B2" s="595" t="s">
        <v>947</v>
      </c>
      <c r="BG2" s="582"/>
      <c r="BH2" s="582"/>
      <c r="BI2" s="582"/>
      <c r="BJ2" s="582"/>
      <c r="BK2" s="582"/>
      <c r="BL2" s="582"/>
      <c r="BM2" s="582"/>
      <c r="BN2" s="582"/>
      <c r="BO2" s="582"/>
      <c r="BP2" s="582"/>
    </row>
    <row r="3" spans="1:68" ht="21">
      <c r="A3" s="973" t="s">
        <v>377</v>
      </c>
      <c r="B3" s="973"/>
      <c r="C3" s="973"/>
      <c r="D3" s="973"/>
      <c r="E3" s="973"/>
      <c r="F3" s="973"/>
      <c r="G3" s="973"/>
      <c r="H3" s="973"/>
      <c r="I3" s="973"/>
      <c r="J3" s="973"/>
      <c r="K3" s="973"/>
      <c r="L3" s="973"/>
      <c r="M3" s="973"/>
      <c r="N3" s="973"/>
      <c r="O3" s="973"/>
      <c r="P3" s="973"/>
      <c r="Q3" s="973"/>
      <c r="R3" s="973"/>
      <c r="S3" s="973"/>
      <c r="T3" s="973"/>
      <c r="U3" s="973"/>
      <c r="V3" s="973"/>
      <c r="W3" s="973"/>
      <c r="X3" s="973"/>
      <c r="Y3" s="973"/>
      <c r="Z3" s="973"/>
      <c r="AA3" s="973"/>
      <c r="AB3" s="973"/>
      <c r="AC3" s="973"/>
      <c r="AD3" s="973"/>
      <c r="AE3" s="973"/>
      <c r="AF3" s="973"/>
      <c r="AG3" s="973"/>
      <c r="AH3" s="973"/>
      <c r="AI3" s="973"/>
      <c r="AJ3" s="973"/>
      <c r="AK3" s="973"/>
      <c r="AL3" s="973"/>
      <c r="AM3" s="973"/>
      <c r="AN3" s="973"/>
      <c r="AO3" s="973"/>
      <c r="AP3" s="973"/>
      <c r="AQ3" s="973"/>
      <c r="AR3" s="973"/>
      <c r="AS3" s="973"/>
      <c r="AT3" s="973"/>
      <c r="AU3" s="973"/>
      <c r="AV3" s="973"/>
      <c r="AW3" s="973"/>
      <c r="AX3" s="973"/>
      <c r="AY3" s="973"/>
      <c r="AZ3" s="973"/>
      <c r="BA3" s="973"/>
      <c r="BB3" s="973"/>
      <c r="BC3" s="973"/>
      <c r="BD3" s="973"/>
      <c r="BE3" s="973"/>
      <c r="BF3" s="594"/>
      <c r="BG3" s="582"/>
      <c r="BH3" s="582"/>
      <c r="BI3" s="582"/>
      <c r="BJ3" s="582"/>
      <c r="BK3" s="582"/>
      <c r="BL3" s="582"/>
      <c r="BM3" s="582"/>
      <c r="BN3" s="582"/>
      <c r="BO3" s="582"/>
      <c r="BP3" s="582"/>
    </row>
    <row r="4" spans="1:68" ht="14.25" customHeight="1" thickBot="1">
      <c r="A4" s="140"/>
      <c r="B4" s="974"/>
      <c r="C4" s="974"/>
      <c r="D4" s="974"/>
      <c r="E4" s="974"/>
      <c r="F4" s="974"/>
      <c r="G4" s="974"/>
      <c r="H4" s="974"/>
      <c r="I4" s="974"/>
      <c r="J4" s="974"/>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601"/>
      <c r="BA4" s="601"/>
      <c r="BB4" s="601"/>
      <c r="BC4" s="601"/>
      <c r="BD4" s="601"/>
      <c r="BE4" s="601"/>
      <c r="BF4" s="601"/>
      <c r="BG4" s="582"/>
      <c r="BH4" s="582"/>
      <c r="BI4" s="582"/>
      <c r="BJ4" s="582"/>
      <c r="BK4" s="582"/>
      <c r="BL4" s="582"/>
      <c r="BM4" s="582"/>
      <c r="BN4" s="582"/>
      <c r="BO4" s="582"/>
      <c r="BP4" s="582"/>
    </row>
    <row r="5" spans="1:68" ht="22" customHeight="1" thickBot="1">
      <c r="A5" s="975" t="s">
        <v>378</v>
      </c>
      <c r="B5" s="976"/>
      <c r="C5" s="976"/>
      <c r="D5" s="976"/>
      <c r="E5" s="976"/>
      <c r="F5" s="976"/>
      <c r="G5" s="976"/>
      <c r="H5" s="976"/>
      <c r="I5" s="976"/>
      <c r="J5" s="977"/>
      <c r="K5" s="981" t="s">
        <v>379</v>
      </c>
      <c r="L5" s="976"/>
      <c r="M5" s="976"/>
      <c r="N5" s="977"/>
      <c r="O5" s="983" t="s">
        <v>946</v>
      </c>
      <c r="P5" s="976"/>
      <c r="Q5" s="976"/>
      <c r="R5" s="977"/>
      <c r="S5" s="983" t="s">
        <v>945</v>
      </c>
      <c r="T5" s="976"/>
      <c r="U5" s="976"/>
      <c r="V5" s="977"/>
      <c r="W5" s="983" t="s">
        <v>944</v>
      </c>
      <c r="X5" s="976"/>
      <c r="Y5" s="976"/>
      <c r="Z5" s="977"/>
      <c r="AA5" s="983" t="s">
        <v>943</v>
      </c>
      <c r="AB5" s="976"/>
      <c r="AC5" s="976"/>
      <c r="AD5" s="976"/>
      <c r="AE5" s="976"/>
      <c r="AF5" s="984" t="s">
        <v>380</v>
      </c>
      <c r="AG5" s="985"/>
      <c r="AH5" s="985"/>
      <c r="AI5" s="985"/>
      <c r="AJ5" s="985"/>
      <c r="AK5" s="985"/>
      <c r="AL5" s="985"/>
      <c r="AM5" s="985"/>
      <c r="AN5" s="985"/>
      <c r="AO5" s="985"/>
      <c r="AP5" s="985"/>
      <c r="AQ5" s="985"/>
      <c r="AR5" s="985"/>
      <c r="AS5" s="985"/>
      <c r="AT5" s="985"/>
      <c r="AU5" s="985"/>
      <c r="AV5" s="985"/>
      <c r="AW5" s="985"/>
      <c r="AX5" s="985"/>
      <c r="AY5" s="985"/>
      <c r="AZ5" s="979"/>
      <c r="BA5" s="989"/>
      <c r="BB5" s="989"/>
      <c r="BC5" s="989"/>
      <c r="BD5" s="989"/>
      <c r="BE5" s="989"/>
      <c r="BF5" s="990"/>
      <c r="BG5" s="582"/>
      <c r="BH5" s="582"/>
      <c r="BI5" s="582"/>
      <c r="BJ5" s="582"/>
      <c r="BK5" s="582"/>
      <c r="BL5" s="582"/>
      <c r="BM5" s="582"/>
      <c r="BN5" s="582"/>
      <c r="BO5" s="582"/>
      <c r="BP5" s="582"/>
    </row>
    <row r="6" spans="1:68" ht="22" customHeight="1" thickTop="1" thickBot="1">
      <c r="A6" s="978"/>
      <c r="B6" s="979"/>
      <c r="C6" s="979"/>
      <c r="D6" s="979"/>
      <c r="E6" s="979"/>
      <c r="F6" s="979"/>
      <c r="G6" s="979"/>
      <c r="H6" s="979"/>
      <c r="I6" s="979"/>
      <c r="J6" s="980"/>
      <c r="K6" s="982"/>
      <c r="L6" s="979"/>
      <c r="M6" s="979"/>
      <c r="N6" s="980"/>
      <c r="O6" s="982"/>
      <c r="P6" s="979"/>
      <c r="Q6" s="979"/>
      <c r="R6" s="980"/>
      <c r="S6" s="982"/>
      <c r="T6" s="979"/>
      <c r="U6" s="979"/>
      <c r="V6" s="980"/>
      <c r="W6" s="982"/>
      <c r="X6" s="979"/>
      <c r="Y6" s="979"/>
      <c r="Z6" s="980"/>
      <c r="AA6" s="982"/>
      <c r="AB6" s="979"/>
      <c r="AC6" s="979"/>
      <c r="AD6" s="979"/>
      <c r="AE6" s="979"/>
      <c r="AF6" s="986"/>
      <c r="AG6" s="987"/>
      <c r="AH6" s="987"/>
      <c r="AI6" s="987"/>
      <c r="AJ6" s="987"/>
      <c r="AK6" s="987"/>
      <c r="AL6" s="988"/>
      <c r="AM6" s="988"/>
      <c r="AN6" s="988"/>
      <c r="AO6" s="988"/>
      <c r="AP6" s="988"/>
      <c r="AQ6" s="988"/>
      <c r="AR6" s="988"/>
      <c r="AS6" s="988"/>
      <c r="AT6" s="988"/>
      <c r="AU6" s="988"/>
      <c r="AV6" s="988"/>
      <c r="AW6" s="988"/>
      <c r="AX6" s="988"/>
      <c r="AY6" s="988"/>
      <c r="AZ6" s="988"/>
      <c r="BA6" s="1021" t="s">
        <v>381</v>
      </c>
      <c r="BB6" s="1022"/>
      <c r="BC6" s="1022"/>
      <c r="BD6" s="1022"/>
      <c r="BE6" s="1023"/>
      <c r="BF6" s="600" t="s">
        <v>975</v>
      </c>
      <c r="BG6" s="582"/>
      <c r="BH6" s="582"/>
      <c r="BI6" s="582"/>
      <c r="BJ6" s="582"/>
      <c r="BK6" s="582"/>
      <c r="BL6" s="582"/>
      <c r="BM6" s="582"/>
      <c r="BN6" s="582"/>
      <c r="BO6" s="582"/>
      <c r="BP6" s="582"/>
    </row>
    <row r="7" spans="1:68" ht="57.75" customHeight="1" thickTop="1" thickBot="1">
      <c r="A7" s="1024" t="s">
        <v>382</v>
      </c>
      <c r="B7" s="1025"/>
      <c r="C7" s="1025"/>
      <c r="D7" s="1025"/>
      <c r="E7" s="1025"/>
      <c r="F7" s="1025"/>
      <c r="G7" s="1025"/>
      <c r="H7" s="1025"/>
      <c r="I7" s="1025"/>
      <c r="J7" s="1026"/>
      <c r="K7" s="1027"/>
      <c r="L7" s="1028"/>
      <c r="M7" s="1028"/>
      <c r="N7" s="1029"/>
      <c r="O7" s="1027"/>
      <c r="P7" s="1028"/>
      <c r="Q7" s="1028"/>
      <c r="R7" s="1029"/>
      <c r="S7" s="1027"/>
      <c r="T7" s="1028"/>
      <c r="U7" s="1028"/>
      <c r="V7" s="1029"/>
      <c r="W7" s="1027"/>
      <c r="X7" s="1028"/>
      <c r="Y7" s="1028"/>
      <c r="Z7" s="1029"/>
      <c r="AA7" s="1027"/>
      <c r="AB7" s="1028"/>
      <c r="AC7" s="1028"/>
      <c r="AD7" s="1028"/>
      <c r="AE7" s="1028"/>
      <c r="AF7" s="1030" t="s">
        <v>383</v>
      </c>
      <c r="AG7" s="1031"/>
      <c r="AH7" s="1031"/>
      <c r="AI7" s="1031"/>
      <c r="AJ7" s="1031"/>
      <c r="AK7" s="1032"/>
      <c r="AL7" s="1033"/>
      <c r="AM7" s="1033"/>
      <c r="AN7" s="1033"/>
      <c r="AO7" s="1033"/>
      <c r="AP7" s="1033"/>
      <c r="AQ7" s="1033"/>
      <c r="AR7" s="1033"/>
      <c r="AS7" s="1033"/>
      <c r="AT7" s="1033"/>
      <c r="AU7" s="1033"/>
      <c r="AV7" s="1033"/>
      <c r="AW7" s="1033"/>
      <c r="AX7" s="1033"/>
      <c r="AY7" s="1033"/>
      <c r="AZ7" s="1033"/>
      <c r="BA7" s="1033"/>
      <c r="BB7" s="1033"/>
      <c r="BC7" s="1033"/>
      <c r="BD7" s="1033"/>
      <c r="BE7" s="1033"/>
      <c r="BF7" s="1033"/>
      <c r="BG7" s="582"/>
      <c r="BH7" s="582"/>
      <c r="BI7" s="582"/>
      <c r="BJ7" s="582"/>
      <c r="BK7" s="582"/>
      <c r="BL7" s="582"/>
      <c r="BM7" s="582"/>
      <c r="BN7" s="582"/>
      <c r="BO7" s="582"/>
      <c r="BP7" s="582"/>
    </row>
    <row r="8" spans="1:68" ht="22" customHeight="1">
      <c r="A8" s="593"/>
      <c r="B8" s="991" t="s">
        <v>981</v>
      </c>
      <c r="C8" s="992"/>
      <c r="D8" s="992"/>
      <c r="E8" s="992"/>
      <c r="F8" s="992"/>
      <c r="G8" s="992"/>
      <c r="H8" s="992"/>
      <c r="I8" s="992"/>
      <c r="J8" s="993"/>
      <c r="K8" s="1001"/>
      <c r="L8" s="992"/>
      <c r="M8" s="992"/>
      <c r="N8" s="993"/>
      <c r="O8" s="1001"/>
      <c r="P8" s="992"/>
      <c r="Q8" s="992"/>
      <c r="R8" s="993"/>
      <c r="S8" s="1001"/>
      <c r="T8" s="992"/>
      <c r="U8" s="992"/>
      <c r="V8" s="993"/>
      <c r="W8" s="1001"/>
      <c r="X8" s="992"/>
      <c r="Y8" s="992"/>
      <c r="Z8" s="993"/>
      <c r="AA8" s="1008" t="s">
        <v>974</v>
      </c>
      <c r="AB8" s="1009"/>
      <c r="AC8" s="1009"/>
      <c r="AD8" s="1009"/>
      <c r="AE8" s="1010"/>
      <c r="AF8" s="1035" t="s">
        <v>384</v>
      </c>
      <c r="AG8" s="1035"/>
      <c r="AH8" s="1035"/>
      <c r="AI8" s="1035"/>
      <c r="AJ8" s="1035"/>
      <c r="AK8" s="1036"/>
      <c r="AL8" s="1040" t="s">
        <v>518</v>
      </c>
      <c r="AM8" s="1041"/>
      <c r="AN8" s="1041"/>
      <c r="AO8" s="1041"/>
      <c r="AP8" s="1041"/>
      <c r="AQ8" s="1041"/>
      <c r="AR8" s="1041"/>
      <c r="AS8" s="1041"/>
      <c r="AT8" s="1041"/>
      <c r="AU8" s="1041"/>
      <c r="AV8" s="1041"/>
      <c r="AW8" s="1041"/>
      <c r="AX8" s="1041"/>
      <c r="AY8" s="1041"/>
      <c r="AZ8" s="1042"/>
      <c r="BA8" s="1040"/>
      <c r="BB8" s="1041"/>
      <c r="BC8" s="1041"/>
      <c r="BD8" s="1041"/>
      <c r="BE8" s="1041"/>
      <c r="BF8" s="599"/>
      <c r="BG8" s="582"/>
      <c r="BH8" s="582"/>
      <c r="BI8" s="582"/>
      <c r="BJ8" s="582"/>
      <c r="BK8" s="582"/>
      <c r="BL8" s="582"/>
      <c r="BM8" s="582"/>
      <c r="BN8" s="582"/>
      <c r="BO8" s="582"/>
      <c r="BP8" s="582"/>
    </row>
    <row r="9" spans="1:68" ht="22" customHeight="1">
      <c r="A9" s="593"/>
      <c r="B9" s="994"/>
      <c r="C9" s="995"/>
      <c r="D9" s="995"/>
      <c r="E9" s="995"/>
      <c r="F9" s="995"/>
      <c r="G9" s="995"/>
      <c r="H9" s="995"/>
      <c r="I9" s="995"/>
      <c r="J9" s="996"/>
      <c r="K9" s="997"/>
      <c r="L9" s="995"/>
      <c r="M9" s="995"/>
      <c r="N9" s="996"/>
      <c r="O9" s="997"/>
      <c r="P9" s="995"/>
      <c r="Q9" s="995"/>
      <c r="R9" s="996"/>
      <c r="S9" s="997"/>
      <c r="T9" s="995"/>
      <c r="U9" s="995"/>
      <c r="V9" s="996"/>
      <c r="W9" s="997"/>
      <c r="X9" s="995"/>
      <c r="Y9" s="995"/>
      <c r="Z9" s="996"/>
      <c r="AA9" s="1011"/>
      <c r="AB9" s="1012"/>
      <c r="AC9" s="1012"/>
      <c r="AD9" s="1012"/>
      <c r="AE9" s="1013"/>
      <c r="AF9" s="1034" t="s">
        <v>637</v>
      </c>
      <c r="AG9" s="1035"/>
      <c r="AH9" s="1035"/>
      <c r="AI9" s="1035"/>
      <c r="AJ9" s="1035"/>
      <c r="AK9" s="1036"/>
      <c r="AL9" s="1037" t="s">
        <v>401</v>
      </c>
      <c r="AM9" s="1038"/>
      <c r="AN9" s="1038"/>
      <c r="AO9" s="1038"/>
      <c r="AP9" s="1038"/>
      <c r="AQ9" s="1038"/>
      <c r="AR9" s="1038"/>
      <c r="AS9" s="1038"/>
      <c r="AT9" s="1038"/>
      <c r="AU9" s="1038"/>
      <c r="AV9" s="1038"/>
      <c r="AW9" s="1038"/>
      <c r="AX9" s="1038"/>
      <c r="AY9" s="1038"/>
      <c r="AZ9" s="1039"/>
      <c r="BA9" s="1037"/>
      <c r="BB9" s="1038"/>
      <c r="BC9" s="1038"/>
      <c r="BD9" s="1038"/>
      <c r="BE9" s="1038"/>
      <c r="BF9" s="597" t="s">
        <v>881</v>
      </c>
      <c r="BG9" s="582"/>
      <c r="BH9" s="582"/>
      <c r="BI9" s="582"/>
      <c r="BJ9" s="582"/>
      <c r="BK9" s="582"/>
      <c r="BL9" s="582"/>
      <c r="BM9" s="582"/>
      <c r="BN9" s="582"/>
      <c r="BO9" s="582"/>
      <c r="BP9" s="582"/>
    </row>
    <row r="10" spans="1:68" ht="22" customHeight="1">
      <c r="A10" s="593"/>
      <c r="B10" s="994"/>
      <c r="C10" s="995"/>
      <c r="D10" s="995"/>
      <c r="E10" s="995"/>
      <c r="F10" s="995"/>
      <c r="G10" s="995"/>
      <c r="H10" s="995"/>
      <c r="I10" s="995"/>
      <c r="J10" s="996"/>
      <c r="K10" s="997"/>
      <c r="L10" s="995"/>
      <c r="M10" s="995"/>
      <c r="N10" s="996"/>
      <c r="O10" s="997"/>
      <c r="P10" s="995"/>
      <c r="Q10" s="995"/>
      <c r="R10" s="996"/>
      <c r="S10" s="997"/>
      <c r="T10" s="995"/>
      <c r="U10" s="995"/>
      <c r="V10" s="996"/>
      <c r="W10" s="997"/>
      <c r="X10" s="995"/>
      <c r="Y10" s="995"/>
      <c r="Z10" s="996"/>
      <c r="AA10" s="1011"/>
      <c r="AB10" s="1012"/>
      <c r="AC10" s="1012"/>
      <c r="AD10" s="1012"/>
      <c r="AE10" s="1013"/>
      <c r="AF10" s="1034" t="s">
        <v>402</v>
      </c>
      <c r="AG10" s="1035"/>
      <c r="AH10" s="1035"/>
      <c r="AI10" s="1035"/>
      <c r="AJ10" s="1035"/>
      <c r="AK10" s="1036"/>
      <c r="AL10" s="1037" t="s">
        <v>623</v>
      </c>
      <c r="AM10" s="1038"/>
      <c r="AN10" s="1038"/>
      <c r="AO10" s="1038"/>
      <c r="AP10" s="1038"/>
      <c r="AQ10" s="1038"/>
      <c r="AR10" s="1038"/>
      <c r="AS10" s="1038"/>
      <c r="AT10" s="1038"/>
      <c r="AU10" s="1038"/>
      <c r="AV10" s="1038"/>
      <c r="AW10" s="1038"/>
      <c r="AX10" s="1038"/>
      <c r="AY10" s="1038"/>
      <c r="AZ10" s="1039"/>
      <c r="BA10" s="1037"/>
      <c r="BB10" s="1038"/>
      <c r="BC10" s="1038"/>
      <c r="BD10" s="1038"/>
      <c r="BE10" s="1038"/>
      <c r="BF10" s="597"/>
      <c r="BG10" s="582"/>
      <c r="BH10" s="582"/>
      <c r="BI10" s="582"/>
      <c r="BJ10" s="582"/>
      <c r="BK10" s="582"/>
      <c r="BL10" s="582"/>
      <c r="BM10" s="582"/>
      <c r="BN10" s="582"/>
      <c r="BO10" s="582"/>
      <c r="BP10" s="582"/>
    </row>
    <row r="11" spans="1:68" ht="22" customHeight="1">
      <c r="A11" s="593"/>
      <c r="B11" s="994"/>
      <c r="C11" s="995"/>
      <c r="D11" s="995"/>
      <c r="E11" s="995"/>
      <c r="F11" s="995"/>
      <c r="G11" s="995"/>
      <c r="H11" s="995"/>
      <c r="I11" s="995"/>
      <c r="J11" s="996"/>
      <c r="K11" s="997"/>
      <c r="L11" s="995"/>
      <c r="M11" s="995"/>
      <c r="N11" s="996"/>
      <c r="O11" s="997"/>
      <c r="P11" s="995"/>
      <c r="Q11" s="995"/>
      <c r="R11" s="996"/>
      <c r="S11" s="997"/>
      <c r="T11" s="995"/>
      <c r="U11" s="995"/>
      <c r="V11" s="996"/>
      <c r="W11" s="997"/>
      <c r="X11" s="995"/>
      <c r="Y11" s="995"/>
      <c r="Z11" s="996"/>
      <c r="AA11" s="1011"/>
      <c r="AB11" s="1012"/>
      <c r="AC11" s="1012"/>
      <c r="AD11" s="1012"/>
      <c r="AE11" s="1013"/>
      <c r="AF11" s="1034" t="s">
        <v>400</v>
      </c>
      <c r="AG11" s="1035"/>
      <c r="AH11" s="1035"/>
      <c r="AI11" s="1035"/>
      <c r="AJ11" s="1035"/>
      <c r="AK11" s="1036"/>
      <c r="AL11" s="1037" t="s">
        <v>623</v>
      </c>
      <c r="AM11" s="1038"/>
      <c r="AN11" s="1038"/>
      <c r="AO11" s="1038"/>
      <c r="AP11" s="1038"/>
      <c r="AQ11" s="1038"/>
      <c r="AR11" s="1038"/>
      <c r="AS11" s="1038"/>
      <c r="AT11" s="1038"/>
      <c r="AU11" s="1038"/>
      <c r="AV11" s="1038"/>
      <c r="AW11" s="1038"/>
      <c r="AX11" s="1038"/>
      <c r="AY11" s="1038"/>
      <c r="AZ11" s="1039"/>
      <c r="BA11" s="1037"/>
      <c r="BB11" s="1038"/>
      <c r="BC11" s="1038"/>
      <c r="BD11" s="1038"/>
      <c r="BE11" s="1038"/>
      <c r="BF11" s="597"/>
      <c r="BG11" s="582"/>
      <c r="BH11" s="582"/>
      <c r="BI11" s="582"/>
      <c r="BJ11" s="582"/>
      <c r="BK11" s="582"/>
      <c r="BL11" s="582"/>
      <c r="BM11" s="582"/>
      <c r="BN11" s="582"/>
      <c r="BO11" s="582"/>
      <c r="BP11" s="582"/>
    </row>
    <row r="12" spans="1:68" ht="22" customHeight="1">
      <c r="A12" s="593"/>
      <c r="B12" s="994"/>
      <c r="C12" s="995"/>
      <c r="D12" s="995"/>
      <c r="E12" s="995"/>
      <c r="F12" s="995"/>
      <c r="G12" s="995"/>
      <c r="H12" s="995"/>
      <c r="I12" s="995"/>
      <c r="J12" s="996"/>
      <c r="K12" s="997"/>
      <c r="L12" s="995"/>
      <c r="M12" s="995"/>
      <c r="N12" s="996"/>
      <c r="O12" s="997"/>
      <c r="P12" s="995"/>
      <c r="Q12" s="995"/>
      <c r="R12" s="996"/>
      <c r="S12" s="997"/>
      <c r="T12" s="995"/>
      <c r="U12" s="995"/>
      <c r="V12" s="996"/>
      <c r="W12" s="997"/>
      <c r="X12" s="995"/>
      <c r="Y12" s="995"/>
      <c r="Z12" s="996"/>
      <c r="AA12" s="1011"/>
      <c r="AB12" s="1012"/>
      <c r="AC12" s="1012"/>
      <c r="AD12" s="1012"/>
      <c r="AE12" s="1013"/>
      <c r="AF12" s="1034" t="s">
        <v>956</v>
      </c>
      <c r="AG12" s="1035"/>
      <c r="AH12" s="1035"/>
      <c r="AI12" s="1035"/>
      <c r="AJ12" s="1035"/>
      <c r="AK12" s="1036"/>
      <c r="AL12" s="1037" t="s">
        <v>623</v>
      </c>
      <c r="AM12" s="1038"/>
      <c r="AN12" s="1038"/>
      <c r="AO12" s="1038"/>
      <c r="AP12" s="1038"/>
      <c r="AQ12" s="1038"/>
      <c r="AR12" s="1038"/>
      <c r="AS12" s="1038"/>
      <c r="AT12" s="1038"/>
      <c r="AU12" s="1038"/>
      <c r="AV12" s="1038"/>
      <c r="AW12" s="1038"/>
      <c r="AX12" s="1038"/>
      <c r="AY12" s="1038"/>
      <c r="AZ12" s="1039"/>
      <c r="BA12" s="1037"/>
      <c r="BB12" s="1038"/>
      <c r="BC12" s="1038"/>
      <c r="BD12" s="1038"/>
      <c r="BE12" s="1038"/>
      <c r="BF12" s="597"/>
      <c r="BG12" s="582"/>
      <c r="BH12" s="582"/>
      <c r="BI12" s="582"/>
      <c r="BJ12" s="582"/>
      <c r="BK12" s="582"/>
      <c r="BL12" s="582"/>
      <c r="BM12" s="582"/>
      <c r="BN12" s="582"/>
      <c r="BO12" s="582"/>
      <c r="BP12" s="582"/>
    </row>
    <row r="13" spans="1:68" ht="22" customHeight="1">
      <c r="A13" s="593"/>
      <c r="B13" s="994"/>
      <c r="C13" s="995"/>
      <c r="D13" s="995"/>
      <c r="E13" s="995"/>
      <c r="F13" s="995"/>
      <c r="G13" s="995"/>
      <c r="H13" s="995"/>
      <c r="I13" s="995"/>
      <c r="J13" s="996"/>
      <c r="K13" s="997"/>
      <c r="L13" s="995"/>
      <c r="M13" s="995"/>
      <c r="N13" s="996"/>
      <c r="O13" s="997"/>
      <c r="P13" s="995"/>
      <c r="Q13" s="995"/>
      <c r="R13" s="996"/>
      <c r="S13" s="997"/>
      <c r="T13" s="995"/>
      <c r="U13" s="995"/>
      <c r="V13" s="996"/>
      <c r="W13" s="997"/>
      <c r="X13" s="995"/>
      <c r="Y13" s="995"/>
      <c r="Z13" s="996"/>
      <c r="AA13" s="1011"/>
      <c r="AB13" s="1012"/>
      <c r="AC13" s="1012"/>
      <c r="AD13" s="1012"/>
      <c r="AE13" s="1013"/>
      <c r="AF13" s="1034" t="s">
        <v>622</v>
      </c>
      <c r="AG13" s="1035"/>
      <c r="AH13" s="1035"/>
      <c r="AI13" s="1035"/>
      <c r="AJ13" s="1035"/>
      <c r="AK13" s="1036"/>
      <c r="AL13" s="1037" t="s">
        <v>623</v>
      </c>
      <c r="AM13" s="1038"/>
      <c r="AN13" s="1038"/>
      <c r="AO13" s="1038"/>
      <c r="AP13" s="1038"/>
      <c r="AQ13" s="1038"/>
      <c r="AR13" s="1038"/>
      <c r="AS13" s="1038"/>
      <c r="AT13" s="1038"/>
      <c r="AU13" s="1038"/>
      <c r="AV13" s="1038"/>
      <c r="AW13" s="1038"/>
      <c r="AX13" s="1038"/>
      <c r="AY13" s="1038"/>
      <c r="AZ13" s="1039"/>
      <c r="BA13" s="1037"/>
      <c r="BB13" s="1038"/>
      <c r="BC13" s="1038"/>
      <c r="BD13" s="1038"/>
      <c r="BE13" s="1038"/>
      <c r="BF13" s="597"/>
      <c r="BG13" s="582"/>
      <c r="BH13" s="582"/>
      <c r="BI13" s="582"/>
      <c r="BJ13" s="582"/>
      <c r="BK13" s="582"/>
      <c r="BL13" s="582"/>
      <c r="BM13" s="582"/>
      <c r="BN13" s="582"/>
      <c r="BO13" s="582"/>
      <c r="BP13" s="582"/>
    </row>
    <row r="14" spans="1:68" ht="22" customHeight="1">
      <c r="A14" s="593"/>
      <c r="B14" s="994"/>
      <c r="C14" s="995"/>
      <c r="D14" s="995"/>
      <c r="E14" s="995"/>
      <c r="F14" s="995"/>
      <c r="G14" s="995"/>
      <c r="H14" s="995"/>
      <c r="I14" s="995"/>
      <c r="J14" s="996"/>
      <c r="K14" s="997"/>
      <c r="L14" s="995"/>
      <c r="M14" s="995"/>
      <c r="N14" s="996"/>
      <c r="O14" s="997"/>
      <c r="P14" s="995"/>
      <c r="Q14" s="995"/>
      <c r="R14" s="996"/>
      <c r="S14" s="997"/>
      <c r="T14" s="995"/>
      <c r="U14" s="995"/>
      <c r="V14" s="996"/>
      <c r="W14" s="997"/>
      <c r="X14" s="995"/>
      <c r="Y14" s="995"/>
      <c r="Z14" s="996"/>
      <c r="AA14" s="1011"/>
      <c r="AB14" s="1012"/>
      <c r="AC14" s="1012"/>
      <c r="AD14" s="1012"/>
      <c r="AE14" s="1013"/>
      <c r="AF14" s="1034" t="s">
        <v>955</v>
      </c>
      <c r="AG14" s="1035"/>
      <c r="AH14" s="1035"/>
      <c r="AI14" s="1035"/>
      <c r="AJ14" s="1035"/>
      <c r="AK14" s="1036"/>
      <c r="AL14" s="1037" t="s">
        <v>623</v>
      </c>
      <c r="AM14" s="1038"/>
      <c r="AN14" s="1038"/>
      <c r="AO14" s="1038"/>
      <c r="AP14" s="1038"/>
      <c r="AQ14" s="1038"/>
      <c r="AR14" s="1038"/>
      <c r="AS14" s="1038"/>
      <c r="AT14" s="1038"/>
      <c r="AU14" s="1038"/>
      <c r="AV14" s="1038"/>
      <c r="AW14" s="1038"/>
      <c r="AX14" s="1038"/>
      <c r="AY14" s="1038"/>
      <c r="AZ14" s="1039"/>
      <c r="BA14" s="1037"/>
      <c r="BB14" s="1038"/>
      <c r="BC14" s="1038"/>
      <c r="BD14" s="1038"/>
      <c r="BE14" s="1038"/>
      <c r="BF14" s="597"/>
      <c r="BG14" s="582"/>
      <c r="BH14" s="582"/>
      <c r="BI14" s="582"/>
      <c r="BJ14" s="582"/>
      <c r="BK14" s="582"/>
      <c r="BL14" s="582"/>
      <c r="BM14" s="582"/>
      <c r="BN14" s="582"/>
      <c r="BO14" s="582"/>
      <c r="BP14" s="582"/>
    </row>
    <row r="15" spans="1:68" ht="22" customHeight="1">
      <c r="A15" s="593"/>
      <c r="B15" s="994"/>
      <c r="C15" s="995"/>
      <c r="D15" s="995"/>
      <c r="E15" s="995"/>
      <c r="F15" s="995"/>
      <c r="G15" s="995"/>
      <c r="H15" s="995"/>
      <c r="I15" s="995"/>
      <c r="J15" s="996"/>
      <c r="K15" s="997"/>
      <c r="L15" s="995"/>
      <c r="M15" s="995"/>
      <c r="N15" s="996"/>
      <c r="O15" s="997"/>
      <c r="P15" s="995"/>
      <c r="Q15" s="995"/>
      <c r="R15" s="996"/>
      <c r="S15" s="997"/>
      <c r="T15" s="995"/>
      <c r="U15" s="995"/>
      <c r="V15" s="996"/>
      <c r="W15" s="997"/>
      <c r="X15" s="995"/>
      <c r="Y15" s="995"/>
      <c r="Z15" s="996"/>
      <c r="AA15" s="1011"/>
      <c r="AB15" s="1012"/>
      <c r="AC15" s="1012"/>
      <c r="AD15" s="1012"/>
      <c r="AE15" s="1013"/>
      <c r="AF15" s="1034" t="s">
        <v>954</v>
      </c>
      <c r="AG15" s="1035"/>
      <c r="AH15" s="1035"/>
      <c r="AI15" s="1035"/>
      <c r="AJ15" s="1035"/>
      <c r="AK15" s="1036"/>
      <c r="AL15" s="1037" t="s">
        <v>623</v>
      </c>
      <c r="AM15" s="1038"/>
      <c r="AN15" s="1038"/>
      <c r="AO15" s="1038"/>
      <c r="AP15" s="1038"/>
      <c r="AQ15" s="1038"/>
      <c r="AR15" s="1038"/>
      <c r="AS15" s="1038"/>
      <c r="AT15" s="1038"/>
      <c r="AU15" s="1038"/>
      <c r="AV15" s="1038"/>
      <c r="AW15" s="1038"/>
      <c r="AX15" s="1038"/>
      <c r="AY15" s="1038"/>
      <c r="AZ15" s="1039"/>
      <c r="BA15" s="1037"/>
      <c r="BB15" s="1038"/>
      <c r="BC15" s="1038"/>
      <c r="BD15" s="1038"/>
      <c r="BE15" s="1038"/>
      <c r="BF15" s="597"/>
      <c r="BG15" s="582"/>
      <c r="BH15" s="582"/>
      <c r="BI15" s="582"/>
      <c r="BJ15" s="582"/>
      <c r="BK15" s="582"/>
      <c r="BL15" s="582"/>
      <c r="BM15" s="582"/>
      <c r="BN15" s="582"/>
      <c r="BO15" s="582"/>
      <c r="BP15" s="582"/>
    </row>
    <row r="16" spans="1:68" ht="22" customHeight="1">
      <c r="A16" s="593"/>
      <c r="B16" s="994"/>
      <c r="C16" s="995"/>
      <c r="D16" s="995"/>
      <c r="E16" s="995"/>
      <c r="F16" s="995"/>
      <c r="G16" s="995"/>
      <c r="H16" s="995"/>
      <c r="I16" s="995"/>
      <c r="J16" s="996"/>
      <c r="K16" s="997"/>
      <c r="L16" s="995"/>
      <c r="M16" s="995"/>
      <c r="N16" s="996"/>
      <c r="O16" s="997"/>
      <c r="P16" s="995"/>
      <c r="Q16" s="995"/>
      <c r="R16" s="996"/>
      <c r="S16" s="997"/>
      <c r="T16" s="995"/>
      <c r="U16" s="995"/>
      <c r="V16" s="996"/>
      <c r="W16" s="997"/>
      <c r="X16" s="995"/>
      <c r="Y16" s="995"/>
      <c r="Z16" s="996"/>
      <c r="AA16" s="1011"/>
      <c r="AB16" s="1012"/>
      <c r="AC16" s="1012"/>
      <c r="AD16" s="1012"/>
      <c r="AE16" s="1013"/>
      <c r="AF16" s="1034" t="s">
        <v>973</v>
      </c>
      <c r="AG16" s="1035"/>
      <c r="AH16" s="1035"/>
      <c r="AI16" s="1035"/>
      <c r="AJ16" s="1035"/>
      <c r="AK16" s="1036"/>
      <c r="AL16" s="1037" t="s">
        <v>972</v>
      </c>
      <c r="AM16" s="1038"/>
      <c r="AN16" s="1038"/>
      <c r="AO16" s="1038"/>
      <c r="AP16" s="1038"/>
      <c r="AQ16" s="1038"/>
      <c r="AR16" s="1038"/>
      <c r="AS16" s="1038"/>
      <c r="AT16" s="1038"/>
      <c r="AU16" s="1038"/>
      <c r="AV16" s="1038"/>
      <c r="AW16" s="1038"/>
      <c r="AX16" s="1038"/>
      <c r="AY16" s="1038"/>
      <c r="AZ16" s="1039"/>
      <c r="BA16" s="1037"/>
      <c r="BB16" s="1038"/>
      <c r="BC16" s="1038"/>
      <c r="BD16" s="1038"/>
      <c r="BE16" s="1038"/>
      <c r="BF16" s="597" t="s">
        <v>398</v>
      </c>
      <c r="BG16" s="582"/>
      <c r="BH16" s="582"/>
      <c r="BI16" s="582"/>
      <c r="BJ16" s="582"/>
      <c r="BK16" s="582"/>
      <c r="BL16" s="582"/>
      <c r="BM16" s="582"/>
      <c r="BN16" s="582"/>
      <c r="BO16" s="582"/>
      <c r="BP16" s="582"/>
    </row>
    <row r="17" spans="1:68" ht="22" customHeight="1">
      <c r="A17" s="593"/>
      <c r="B17" s="994"/>
      <c r="C17" s="995"/>
      <c r="D17" s="995"/>
      <c r="E17" s="995"/>
      <c r="F17" s="995"/>
      <c r="G17" s="995"/>
      <c r="H17" s="995"/>
      <c r="I17" s="995"/>
      <c r="J17" s="996"/>
      <c r="K17" s="997"/>
      <c r="L17" s="995"/>
      <c r="M17" s="995"/>
      <c r="N17" s="996"/>
      <c r="O17" s="997"/>
      <c r="P17" s="995"/>
      <c r="Q17" s="995"/>
      <c r="R17" s="996"/>
      <c r="S17" s="997"/>
      <c r="T17" s="995"/>
      <c r="U17" s="995"/>
      <c r="V17" s="996"/>
      <c r="W17" s="997"/>
      <c r="X17" s="995"/>
      <c r="Y17" s="995"/>
      <c r="Z17" s="996"/>
      <c r="AA17" s="1011"/>
      <c r="AB17" s="1012"/>
      <c r="AC17" s="1012"/>
      <c r="AD17" s="1012"/>
      <c r="AE17" s="1013"/>
      <c r="AF17" s="1034" t="s">
        <v>403</v>
      </c>
      <c r="AG17" s="1035"/>
      <c r="AH17" s="1035"/>
      <c r="AI17" s="1035"/>
      <c r="AJ17" s="1035"/>
      <c r="AK17" s="1036"/>
      <c r="AL17" s="1037" t="s">
        <v>971</v>
      </c>
      <c r="AM17" s="1038"/>
      <c r="AN17" s="1038"/>
      <c r="AO17" s="1038"/>
      <c r="AP17" s="1038"/>
      <c r="AQ17" s="1038"/>
      <c r="AR17" s="1038"/>
      <c r="AS17" s="1038"/>
      <c r="AT17" s="1038"/>
      <c r="AU17" s="1038"/>
      <c r="AV17" s="1038"/>
      <c r="AW17" s="1038"/>
      <c r="AX17" s="1038"/>
      <c r="AY17" s="1038"/>
      <c r="AZ17" s="1039"/>
      <c r="BA17" s="1037"/>
      <c r="BB17" s="1038"/>
      <c r="BC17" s="1038"/>
      <c r="BD17" s="1038"/>
      <c r="BE17" s="1038"/>
      <c r="BF17" s="597" t="s">
        <v>404</v>
      </c>
      <c r="BG17" s="582"/>
      <c r="BH17" s="582"/>
      <c r="BI17" s="582"/>
      <c r="BJ17" s="582"/>
      <c r="BK17" s="582"/>
      <c r="BL17" s="582"/>
      <c r="BM17" s="582"/>
      <c r="BN17" s="582"/>
      <c r="BO17" s="582"/>
      <c r="BP17" s="582"/>
    </row>
    <row r="18" spans="1:68" ht="22" customHeight="1">
      <c r="A18" s="593"/>
      <c r="B18" s="994"/>
      <c r="C18" s="995"/>
      <c r="D18" s="995"/>
      <c r="E18" s="995"/>
      <c r="F18" s="995"/>
      <c r="G18" s="995"/>
      <c r="H18" s="995"/>
      <c r="I18" s="995"/>
      <c r="J18" s="996"/>
      <c r="K18" s="997"/>
      <c r="L18" s="995"/>
      <c r="M18" s="995"/>
      <c r="N18" s="996"/>
      <c r="O18" s="997"/>
      <c r="P18" s="995"/>
      <c r="Q18" s="995"/>
      <c r="R18" s="996"/>
      <c r="S18" s="997"/>
      <c r="T18" s="995"/>
      <c r="U18" s="995"/>
      <c r="V18" s="996"/>
      <c r="W18" s="997"/>
      <c r="X18" s="995"/>
      <c r="Y18" s="995"/>
      <c r="Z18" s="996"/>
      <c r="AA18" s="1011"/>
      <c r="AB18" s="1012"/>
      <c r="AC18" s="1012"/>
      <c r="AD18" s="1012"/>
      <c r="AE18" s="1013"/>
      <c r="AF18" s="1034" t="s">
        <v>405</v>
      </c>
      <c r="AG18" s="1035"/>
      <c r="AH18" s="1035"/>
      <c r="AI18" s="1035"/>
      <c r="AJ18" s="1035"/>
      <c r="AK18" s="1036"/>
      <c r="AL18" s="1037" t="s">
        <v>623</v>
      </c>
      <c r="AM18" s="1038"/>
      <c r="AN18" s="1038"/>
      <c r="AO18" s="1038"/>
      <c r="AP18" s="1038"/>
      <c r="AQ18" s="1038"/>
      <c r="AR18" s="1038"/>
      <c r="AS18" s="1038"/>
      <c r="AT18" s="1038"/>
      <c r="AU18" s="1038"/>
      <c r="AV18" s="1038"/>
      <c r="AW18" s="1038"/>
      <c r="AX18" s="1038"/>
      <c r="AY18" s="1038"/>
      <c r="AZ18" s="1039"/>
      <c r="BA18" s="1037"/>
      <c r="BB18" s="1038"/>
      <c r="BC18" s="1038"/>
      <c r="BD18" s="1038"/>
      <c r="BE18" s="1038"/>
      <c r="BF18" s="597" t="s">
        <v>411</v>
      </c>
      <c r="BG18" s="582"/>
      <c r="BH18" s="582"/>
      <c r="BI18" s="582"/>
      <c r="BJ18" s="582"/>
      <c r="BK18" s="582"/>
      <c r="BL18" s="582"/>
      <c r="BM18" s="582"/>
      <c r="BN18" s="582"/>
      <c r="BO18" s="582"/>
      <c r="BP18" s="582"/>
    </row>
    <row r="19" spans="1:68" ht="44" customHeight="1">
      <c r="A19" s="593"/>
      <c r="B19" s="994"/>
      <c r="C19" s="995"/>
      <c r="D19" s="995"/>
      <c r="E19" s="995"/>
      <c r="F19" s="995"/>
      <c r="G19" s="995"/>
      <c r="H19" s="995"/>
      <c r="I19" s="995"/>
      <c r="J19" s="996"/>
      <c r="K19" s="997"/>
      <c r="L19" s="995"/>
      <c r="M19" s="995"/>
      <c r="N19" s="996"/>
      <c r="O19" s="997"/>
      <c r="P19" s="995"/>
      <c r="Q19" s="995"/>
      <c r="R19" s="996"/>
      <c r="S19" s="997"/>
      <c r="T19" s="995"/>
      <c r="U19" s="995"/>
      <c r="V19" s="996"/>
      <c r="W19" s="997"/>
      <c r="X19" s="995"/>
      <c r="Y19" s="995"/>
      <c r="Z19" s="996"/>
      <c r="AA19" s="1011"/>
      <c r="AB19" s="1012"/>
      <c r="AC19" s="1012"/>
      <c r="AD19" s="1012"/>
      <c r="AE19" s="1013"/>
      <c r="AF19" s="1034" t="s">
        <v>407</v>
      </c>
      <c r="AG19" s="1035"/>
      <c r="AH19" s="1035"/>
      <c r="AI19" s="1035"/>
      <c r="AJ19" s="1035"/>
      <c r="AK19" s="1036"/>
      <c r="AL19" s="1043" t="s">
        <v>408</v>
      </c>
      <c r="AM19" s="1038"/>
      <c r="AN19" s="1038"/>
      <c r="AO19" s="1038"/>
      <c r="AP19" s="1038"/>
      <c r="AQ19" s="1038"/>
      <c r="AR19" s="1038"/>
      <c r="AS19" s="1038"/>
      <c r="AT19" s="1038"/>
      <c r="AU19" s="1038"/>
      <c r="AV19" s="1038"/>
      <c r="AW19" s="1038"/>
      <c r="AX19" s="1038"/>
      <c r="AY19" s="1038"/>
      <c r="AZ19" s="1039"/>
      <c r="BA19" s="1037"/>
      <c r="BB19" s="1038"/>
      <c r="BC19" s="1038"/>
      <c r="BD19" s="1038"/>
      <c r="BE19" s="1038"/>
      <c r="BF19" s="597" t="s">
        <v>409</v>
      </c>
      <c r="BG19" s="582"/>
      <c r="BH19" s="582"/>
      <c r="BI19" s="582"/>
      <c r="BJ19" s="582"/>
      <c r="BK19" s="582"/>
      <c r="BL19" s="582"/>
      <c r="BM19" s="582"/>
      <c r="BN19" s="582"/>
      <c r="BO19" s="582"/>
      <c r="BP19" s="582"/>
    </row>
    <row r="20" spans="1:68" ht="42.5" customHeight="1">
      <c r="A20" s="593"/>
      <c r="B20" s="994"/>
      <c r="C20" s="995"/>
      <c r="D20" s="995"/>
      <c r="E20" s="995"/>
      <c r="F20" s="995"/>
      <c r="G20" s="995"/>
      <c r="H20" s="995"/>
      <c r="I20" s="995"/>
      <c r="J20" s="996"/>
      <c r="K20" s="997"/>
      <c r="L20" s="995"/>
      <c r="M20" s="995"/>
      <c r="N20" s="996"/>
      <c r="O20" s="997"/>
      <c r="P20" s="995"/>
      <c r="Q20" s="995"/>
      <c r="R20" s="996"/>
      <c r="S20" s="997"/>
      <c r="T20" s="995"/>
      <c r="U20" s="995"/>
      <c r="V20" s="996"/>
      <c r="W20" s="997"/>
      <c r="X20" s="995"/>
      <c r="Y20" s="995"/>
      <c r="Z20" s="996"/>
      <c r="AA20" s="1011"/>
      <c r="AB20" s="1012"/>
      <c r="AC20" s="1012"/>
      <c r="AD20" s="1012"/>
      <c r="AE20" s="1013"/>
      <c r="AF20" s="1034" t="s">
        <v>970</v>
      </c>
      <c r="AG20" s="1035"/>
      <c r="AH20" s="1035"/>
      <c r="AI20" s="1035"/>
      <c r="AJ20" s="1035"/>
      <c r="AK20" s="1036"/>
      <c r="AL20" s="1043" t="s">
        <v>978</v>
      </c>
      <c r="AM20" s="1038"/>
      <c r="AN20" s="1038"/>
      <c r="AO20" s="1038"/>
      <c r="AP20" s="1038"/>
      <c r="AQ20" s="1038"/>
      <c r="AR20" s="1038"/>
      <c r="AS20" s="1038"/>
      <c r="AT20" s="1038"/>
      <c r="AU20" s="1038"/>
      <c r="AV20" s="1038"/>
      <c r="AW20" s="1038"/>
      <c r="AX20" s="1038"/>
      <c r="AY20" s="1038"/>
      <c r="AZ20" s="1039"/>
      <c r="BA20" s="1037"/>
      <c r="BB20" s="1038"/>
      <c r="BC20" s="1038"/>
      <c r="BD20" s="1038"/>
      <c r="BE20" s="1038"/>
      <c r="BF20" s="597" t="s">
        <v>409</v>
      </c>
      <c r="BG20" s="582"/>
      <c r="BH20" s="582"/>
      <c r="BI20" s="582"/>
      <c r="BJ20" s="582"/>
      <c r="BK20" s="582"/>
      <c r="BL20" s="582"/>
      <c r="BM20" s="582"/>
      <c r="BN20" s="582"/>
      <c r="BO20" s="582"/>
      <c r="BP20" s="582"/>
    </row>
    <row r="21" spans="1:68" ht="30.75" customHeight="1">
      <c r="A21" s="593"/>
      <c r="B21" s="997"/>
      <c r="C21" s="995"/>
      <c r="D21" s="995"/>
      <c r="E21" s="995"/>
      <c r="F21" s="995"/>
      <c r="G21" s="995"/>
      <c r="H21" s="995"/>
      <c r="I21" s="995"/>
      <c r="J21" s="996"/>
      <c r="K21" s="997"/>
      <c r="L21" s="995"/>
      <c r="M21" s="995"/>
      <c r="N21" s="996"/>
      <c r="O21" s="997"/>
      <c r="P21" s="995"/>
      <c r="Q21" s="995"/>
      <c r="R21" s="996"/>
      <c r="S21" s="997"/>
      <c r="T21" s="995"/>
      <c r="U21" s="995"/>
      <c r="V21" s="996"/>
      <c r="W21" s="997"/>
      <c r="X21" s="995"/>
      <c r="Y21" s="995"/>
      <c r="Z21" s="996"/>
      <c r="AA21" s="1014"/>
      <c r="AB21" s="1012"/>
      <c r="AC21" s="1012"/>
      <c r="AD21" s="1012"/>
      <c r="AE21" s="1013"/>
      <c r="AF21" s="1034" t="s">
        <v>410</v>
      </c>
      <c r="AG21" s="1035"/>
      <c r="AH21" s="1035"/>
      <c r="AI21" s="1035"/>
      <c r="AJ21" s="1035"/>
      <c r="AK21" s="1036"/>
      <c r="AL21" s="1043" t="s">
        <v>623</v>
      </c>
      <c r="AM21" s="1051"/>
      <c r="AN21" s="1051"/>
      <c r="AO21" s="1051"/>
      <c r="AP21" s="1051"/>
      <c r="AQ21" s="1051"/>
      <c r="AR21" s="1051"/>
      <c r="AS21" s="1051"/>
      <c r="AT21" s="1051"/>
      <c r="AU21" s="1051"/>
      <c r="AV21" s="1051"/>
      <c r="AW21" s="1051"/>
      <c r="AX21" s="1051"/>
      <c r="AY21" s="1051"/>
      <c r="AZ21" s="1052"/>
      <c r="BA21" s="1037"/>
      <c r="BB21" s="1038"/>
      <c r="BC21" s="1038"/>
      <c r="BD21" s="1038"/>
      <c r="BE21" s="1038"/>
      <c r="BF21" s="597" t="s">
        <v>489</v>
      </c>
      <c r="BG21" s="582"/>
      <c r="BH21" s="582"/>
      <c r="BI21" s="582"/>
      <c r="BJ21" s="582"/>
      <c r="BK21" s="582"/>
      <c r="BL21" s="582"/>
      <c r="BM21" s="582"/>
      <c r="BN21" s="582"/>
      <c r="BO21" s="582"/>
      <c r="BP21" s="582"/>
    </row>
    <row r="22" spans="1:68" ht="22" customHeight="1">
      <c r="A22" s="593"/>
      <c r="B22" s="997"/>
      <c r="C22" s="995"/>
      <c r="D22" s="995"/>
      <c r="E22" s="995"/>
      <c r="F22" s="995"/>
      <c r="G22" s="995"/>
      <c r="H22" s="995"/>
      <c r="I22" s="995"/>
      <c r="J22" s="996"/>
      <c r="K22" s="997"/>
      <c r="L22" s="995"/>
      <c r="M22" s="995"/>
      <c r="N22" s="996"/>
      <c r="O22" s="997"/>
      <c r="P22" s="995"/>
      <c r="Q22" s="995"/>
      <c r="R22" s="996"/>
      <c r="S22" s="997"/>
      <c r="T22" s="995"/>
      <c r="U22" s="995"/>
      <c r="V22" s="996"/>
      <c r="W22" s="997"/>
      <c r="X22" s="995"/>
      <c r="Y22" s="995"/>
      <c r="Z22" s="996"/>
      <c r="AA22" s="1014"/>
      <c r="AB22" s="1012"/>
      <c r="AC22" s="1012"/>
      <c r="AD22" s="1012"/>
      <c r="AE22" s="1013"/>
      <c r="AF22" s="1035" t="s">
        <v>969</v>
      </c>
      <c r="AG22" s="1035"/>
      <c r="AH22" s="1035"/>
      <c r="AI22" s="1035"/>
      <c r="AJ22" s="1035"/>
      <c r="AK22" s="1036"/>
      <c r="AL22" s="1044" t="s">
        <v>623</v>
      </c>
      <c r="AM22" s="1045"/>
      <c r="AN22" s="1045"/>
      <c r="AO22" s="1045"/>
      <c r="AP22" s="1045"/>
      <c r="AQ22" s="1045"/>
      <c r="AR22" s="1045"/>
      <c r="AS22" s="1045"/>
      <c r="AT22" s="1045"/>
      <c r="AU22" s="1045"/>
      <c r="AV22" s="1045"/>
      <c r="AW22" s="1045"/>
      <c r="AX22" s="1045"/>
      <c r="AY22" s="1045"/>
      <c r="AZ22" s="1046"/>
      <c r="BA22" s="1047"/>
      <c r="BB22" s="1047"/>
      <c r="BC22" s="1047"/>
      <c r="BD22" s="1047"/>
      <c r="BE22" s="1037"/>
      <c r="BF22" s="597" t="s">
        <v>412</v>
      </c>
      <c r="BG22" s="582"/>
      <c r="BH22" s="582"/>
      <c r="BI22" s="582"/>
      <c r="BJ22" s="582"/>
      <c r="BK22" s="582"/>
      <c r="BL22" s="582"/>
      <c r="BM22" s="582"/>
      <c r="BN22" s="582"/>
      <c r="BO22" s="582"/>
      <c r="BP22" s="582"/>
    </row>
    <row r="23" spans="1:68" ht="45.5" customHeight="1">
      <c r="A23" s="593"/>
      <c r="B23" s="997"/>
      <c r="C23" s="995"/>
      <c r="D23" s="995"/>
      <c r="E23" s="995"/>
      <c r="F23" s="995"/>
      <c r="G23" s="995"/>
      <c r="H23" s="995"/>
      <c r="I23" s="995"/>
      <c r="J23" s="996"/>
      <c r="K23" s="997"/>
      <c r="L23" s="995"/>
      <c r="M23" s="995"/>
      <c r="N23" s="996"/>
      <c r="O23" s="997"/>
      <c r="P23" s="995"/>
      <c r="Q23" s="995"/>
      <c r="R23" s="996"/>
      <c r="S23" s="997"/>
      <c r="T23" s="995"/>
      <c r="U23" s="995"/>
      <c r="V23" s="996"/>
      <c r="W23" s="997"/>
      <c r="X23" s="995"/>
      <c r="Y23" s="995"/>
      <c r="Z23" s="996"/>
      <c r="AA23" s="1014"/>
      <c r="AB23" s="1012"/>
      <c r="AC23" s="1012"/>
      <c r="AD23" s="1012"/>
      <c r="AE23" s="1013"/>
      <c r="AF23" s="1048" t="s">
        <v>413</v>
      </c>
      <c r="AG23" s="1049"/>
      <c r="AH23" s="1049"/>
      <c r="AI23" s="1049"/>
      <c r="AJ23" s="1049"/>
      <c r="AK23" s="1049"/>
      <c r="AL23" s="1044" t="s">
        <v>623</v>
      </c>
      <c r="AM23" s="1045"/>
      <c r="AN23" s="1045"/>
      <c r="AO23" s="1045"/>
      <c r="AP23" s="1045"/>
      <c r="AQ23" s="1045"/>
      <c r="AR23" s="1045"/>
      <c r="AS23" s="1045"/>
      <c r="AT23" s="1045"/>
      <c r="AU23" s="1045"/>
      <c r="AV23" s="1045"/>
      <c r="AW23" s="1045"/>
      <c r="AX23" s="1045"/>
      <c r="AY23" s="1045"/>
      <c r="AZ23" s="1046"/>
      <c r="BA23" s="1050"/>
      <c r="BB23" s="1050"/>
      <c r="BC23" s="1050"/>
      <c r="BD23" s="1050"/>
      <c r="BE23" s="1044"/>
      <c r="BF23" s="598" t="s">
        <v>976</v>
      </c>
      <c r="BG23" s="582"/>
      <c r="BH23" s="582"/>
      <c r="BI23" s="582"/>
      <c r="BJ23" s="582"/>
      <c r="BK23" s="582"/>
      <c r="BL23" s="582"/>
      <c r="BM23" s="582"/>
      <c r="BN23" s="582"/>
      <c r="BO23" s="582"/>
      <c r="BP23" s="582"/>
    </row>
    <row r="24" spans="1:68" ht="22" customHeight="1">
      <c r="A24" s="593"/>
      <c r="B24" s="997"/>
      <c r="C24" s="995"/>
      <c r="D24" s="995"/>
      <c r="E24" s="995"/>
      <c r="F24" s="995"/>
      <c r="G24" s="995"/>
      <c r="H24" s="995"/>
      <c r="I24" s="995"/>
      <c r="J24" s="996"/>
      <c r="K24" s="997"/>
      <c r="L24" s="995"/>
      <c r="M24" s="995"/>
      <c r="N24" s="996"/>
      <c r="O24" s="997"/>
      <c r="P24" s="995"/>
      <c r="Q24" s="995"/>
      <c r="R24" s="996"/>
      <c r="S24" s="997"/>
      <c r="T24" s="995"/>
      <c r="U24" s="995"/>
      <c r="V24" s="996"/>
      <c r="W24" s="997"/>
      <c r="X24" s="995"/>
      <c r="Y24" s="995"/>
      <c r="Z24" s="996"/>
      <c r="AA24" s="1014"/>
      <c r="AB24" s="1012"/>
      <c r="AC24" s="1012"/>
      <c r="AD24" s="1012"/>
      <c r="AE24" s="1013"/>
      <c r="AF24" s="1036" t="s">
        <v>414</v>
      </c>
      <c r="AG24" s="1057"/>
      <c r="AH24" s="1057"/>
      <c r="AI24" s="1057"/>
      <c r="AJ24" s="1057"/>
      <c r="AK24" s="1057"/>
      <c r="AL24" s="1044" t="s">
        <v>623</v>
      </c>
      <c r="AM24" s="1045"/>
      <c r="AN24" s="1045"/>
      <c r="AO24" s="1045"/>
      <c r="AP24" s="1045"/>
      <c r="AQ24" s="1045"/>
      <c r="AR24" s="1045"/>
      <c r="AS24" s="1045"/>
      <c r="AT24" s="1045"/>
      <c r="AU24" s="1045"/>
      <c r="AV24" s="1045"/>
      <c r="AW24" s="1045"/>
      <c r="AX24" s="1045"/>
      <c r="AY24" s="1045"/>
      <c r="AZ24" s="1046"/>
      <c r="BA24" s="1058"/>
      <c r="BB24" s="1058"/>
      <c r="BC24" s="1058"/>
      <c r="BD24" s="1058"/>
      <c r="BE24" s="1040"/>
      <c r="BF24" s="597" t="s">
        <v>416</v>
      </c>
      <c r="BG24" s="582"/>
      <c r="BH24" s="582"/>
      <c r="BI24" s="582"/>
      <c r="BJ24" s="582"/>
      <c r="BK24" s="582"/>
      <c r="BL24" s="582"/>
      <c r="BM24" s="582"/>
      <c r="BN24" s="582"/>
      <c r="BO24" s="582"/>
      <c r="BP24" s="582"/>
    </row>
    <row r="25" spans="1:68" ht="22" customHeight="1">
      <c r="A25" s="593"/>
      <c r="B25" s="997"/>
      <c r="C25" s="995"/>
      <c r="D25" s="995"/>
      <c r="E25" s="995"/>
      <c r="F25" s="995"/>
      <c r="G25" s="995"/>
      <c r="H25" s="995"/>
      <c r="I25" s="995"/>
      <c r="J25" s="996"/>
      <c r="K25" s="997"/>
      <c r="L25" s="995"/>
      <c r="M25" s="995"/>
      <c r="N25" s="996"/>
      <c r="O25" s="997"/>
      <c r="P25" s="995"/>
      <c r="Q25" s="995"/>
      <c r="R25" s="996"/>
      <c r="S25" s="997"/>
      <c r="T25" s="995"/>
      <c r="U25" s="995"/>
      <c r="V25" s="996"/>
      <c r="W25" s="997"/>
      <c r="X25" s="995"/>
      <c r="Y25" s="995"/>
      <c r="Z25" s="996"/>
      <c r="AA25" s="1014"/>
      <c r="AB25" s="1012"/>
      <c r="AC25" s="1012"/>
      <c r="AD25" s="1012"/>
      <c r="AE25" s="1013"/>
      <c r="AF25" s="1048" t="s">
        <v>415</v>
      </c>
      <c r="AG25" s="1049"/>
      <c r="AH25" s="1049"/>
      <c r="AI25" s="1049"/>
      <c r="AJ25" s="1049"/>
      <c r="AK25" s="1049"/>
      <c r="AL25" s="1044" t="s">
        <v>623</v>
      </c>
      <c r="AM25" s="1045"/>
      <c r="AN25" s="1045"/>
      <c r="AO25" s="1045"/>
      <c r="AP25" s="1045"/>
      <c r="AQ25" s="1045"/>
      <c r="AR25" s="1045"/>
      <c r="AS25" s="1045"/>
      <c r="AT25" s="1045"/>
      <c r="AU25" s="1045"/>
      <c r="AV25" s="1045"/>
      <c r="AW25" s="1045"/>
      <c r="AX25" s="1045"/>
      <c r="AY25" s="1045"/>
      <c r="AZ25" s="1046"/>
      <c r="BA25" s="1050"/>
      <c r="BB25" s="1050"/>
      <c r="BC25" s="1050"/>
      <c r="BD25" s="1050"/>
      <c r="BE25" s="1044"/>
      <c r="BF25" s="597" t="s">
        <v>406</v>
      </c>
      <c r="BG25" s="582"/>
      <c r="BH25" s="582"/>
      <c r="BI25" s="582"/>
      <c r="BJ25" s="582"/>
      <c r="BK25" s="582"/>
      <c r="BL25" s="582"/>
      <c r="BM25" s="582"/>
      <c r="BN25" s="582"/>
      <c r="BO25" s="582"/>
      <c r="BP25" s="582"/>
    </row>
    <row r="26" spans="1:68" ht="22" customHeight="1">
      <c r="A26" s="593"/>
      <c r="B26" s="997"/>
      <c r="C26" s="995"/>
      <c r="D26" s="995"/>
      <c r="E26" s="995"/>
      <c r="F26" s="995"/>
      <c r="G26" s="995"/>
      <c r="H26" s="995"/>
      <c r="I26" s="995"/>
      <c r="J26" s="996"/>
      <c r="K26" s="997"/>
      <c r="L26" s="995"/>
      <c r="M26" s="995"/>
      <c r="N26" s="996"/>
      <c r="O26" s="997"/>
      <c r="P26" s="995"/>
      <c r="Q26" s="995"/>
      <c r="R26" s="996"/>
      <c r="S26" s="997"/>
      <c r="T26" s="995"/>
      <c r="U26" s="995"/>
      <c r="V26" s="996"/>
      <c r="W26" s="997"/>
      <c r="X26" s="995"/>
      <c r="Y26" s="995"/>
      <c r="Z26" s="996"/>
      <c r="AA26" s="1014"/>
      <c r="AB26" s="1012"/>
      <c r="AC26" s="1012"/>
      <c r="AD26" s="1012"/>
      <c r="AE26" s="1013"/>
      <c r="AF26" s="1053" t="s">
        <v>569</v>
      </c>
      <c r="AG26" s="1054"/>
      <c r="AH26" s="1054"/>
      <c r="AI26" s="1054"/>
      <c r="AJ26" s="1054"/>
      <c r="AK26" s="1048"/>
      <c r="AL26" s="1044" t="s">
        <v>623</v>
      </c>
      <c r="AM26" s="1045"/>
      <c r="AN26" s="1045"/>
      <c r="AO26" s="1045"/>
      <c r="AP26" s="1045"/>
      <c r="AQ26" s="1045"/>
      <c r="AR26" s="1045"/>
      <c r="AS26" s="1045"/>
      <c r="AT26" s="1045"/>
      <c r="AU26" s="1045"/>
      <c r="AV26" s="1045"/>
      <c r="AW26" s="1045"/>
      <c r="AX26" s="1045"/>
      <c r="AY26" s="1045"/>
      <c r="AZ26" s="1046"/>
      <c r="BA26" s="1044"/>
      <c r="BB26" s="1045"/>
      <c r="BC26" s="1045"/>
      <c r="BD26" s="1045"/>
      <c r="BE26" s="1045"/>
      <c r="BF26" s="597" t="s">
        <v>610</v>
      </c>
      <c r="BG26" s="582"/>
      <c r="BH26" s="582"/>
      <c r="BI26" s="582"/>
      <c r="BJ26" s="582"/>
      <c r="BK26" s="582"/>
      <c r="BL26" s="582"/>
      <c r="BM26" s="582"/>
      <c r="BN26" s="582"/>
      <c r="BO26" s="582"/>
      <c r="BP26" s="582"/>
    </row>
    <row r="27" spans="1:68" ht="20" customHeight="1">
      <c r="A27" s="593"/>
      <c r="B27" s="997"/>
      <c r="C27" s="995"/>
      <c r="D27" s="995"/>
      <c r="E27" s="995"/>
      <c r="F27" s="995"/>
      <c r="G27" s="995"/>
      <c r="H27" s="995"/>
      <c r="I27" s="995"/>
      <c r="J27" s="996"/>
      <c r="K27" s="997"/>
      <c r="L27" s="995"/>
      <c r="M27" s="995"/>
      <c r="N27" s="996"/>
      <c r="O27" s="997"/>
      <c r="P27" s="995"/>
      <c r="Q27" s="995"/>
      <c r="R27" s="996"/>
      <c r="S27" s="997"/>
      <c r="T27" s="995"/>
      <c r="U27" s="995"/>
      <c r="V27" s="996"/>
      <c r="W27" s="997"/>
      <c r="X27" s="995"/>
      <c r="Y27" s="995"/>
      <c r="Z27" s="996"/>
      <c r="AA27" s="1014"/>
      <c r="AB27" s="1012"/>
      <c r="AC27" s="1012"/>
      <c r="AD27" s="1012"/>
      <c r="AE27" s="1013"/>
      <c r="AF27" s="1035" t="s">
        <v>615</v>
      </c>
      <c r="AG27" s="1035"/>
      <c r="AH27" s="1035"/>
      <c r="AI27" s="1035"/>
      <c r="AJ27" s="1035"/>
      <c r="AK27" s="1036"/>
      <c r="AL27" s="1043" t="s">
        <v>623</v>
      </c>
      <c r="AM27" s="1038"/>
      <c r="AN27" s="1038"/>
      <c r="AO27" s="1038"/>
      <c r="AP27" s="1038"/>
      <c r="AQ27" s="1038"/>
      <c r="AR27" s="1038"/>
      <c r="AS27" s="1038"/>
      <c r="AT27" s="1038"/>
      <c r="AU27" s="1038"/>
      <c r="AV27" s="1038"/>
      <c r="AW27" s="1038"/>
      <c r="AX27" s="1038"/>
      <c r="AY27" s="1038"/>
      <c r="AZ27" s="1039"/>
      <c r="BA27" s="1055"/>
      <c r="BB27" s="1055"/>
      <c r="BC27" s="1055"/>
      <c r="BD27" s="1055"/>
      <c r="BE27" s="1056"/>
      <c r="BF27" s="597" t="s">
        <v>980</v>
      </c>
      <c r="BG27" s="582"/>
      <c r="BH27" s="582"/>
      <c r="BI27" s="582"/>
      <c r="BJ27" s="582"/>
      <c r="BK27" s="582"/>
      <c r="BL27" s="582"/>
      <c r="BM27" s="582"/>
      <c r="BN27" s="582"/>
      <c r="BO27" s="582"/>
      <c r="BP27" s="582"/>
    </row>
    <row r="28" spans="1:68" ht="22.5" customHeight="1">
      <c r="A28" s="593"/>
      <c r="B28" s="997"/>
      <c r="C28" s="995"/>
      <c r="D28" s="995"/>
      <c r="E28" s="995"/>
      <c r="F28" s="995"/>
      <c r="G28" s="995"/>
      <c r="H28" s="995"/>
      <c r="I28" s="995"/>
      <c r="J28" s="996"/>
      <c r="K28" s="997"/>
      <c r="L28" s="995"/>
      <c r="M28" s="995"/>
      <c r="N28" s="996"/>
      <c r="O28" s="997"/>
      <c r="P28" s="995"/>
      <c r="Q28" s="995"/>
      <c r="R28" s="996"/>
      <c r="S28" s="997"/>
      <c r="T28" s="995"/>
      <c r="U28" s="995"/>
      <c r="V28" s="996"/>
      <c r="W28" s="997"/>
      <c r="X28" s="995"/>
      <c r="Y28" s="995"/>
      <c r="Z28" s="996"/>
      <c r="AA28" s="1014"/>
      <c r="AB28" s="1012"/>
      <c r="AC28" s="1012"/>
      <c r="AD28" s="1012"/>
      <c r="AE28" s="1013"/>
      <c r="AF28" s="1059" t="s">
        <v>417</v>
      </c>
      <c r="AG28" s="1059"/>
      <c r="AH28" s="1059"/>
      <c r="AI28" s="1059"/>
      <c r="AJ28" s="1059"/>
      <c r="AK28" s="1060"/>
      <c r="AL28" s="1069" t="s">
        <v>623</v>
      </c>
      <c r="AM28" s="1070"/>
      <c r="AN28" s="1070"/>
      <c r="AO28" s="1070"/>
      <c r="AP28" s="1070"/>
      <c r="AQ28" s="1070"/>
      <c r="AR28" s="1070"/>
      <c r="AS28" s="1070"/>
      <c r="AT28" s="1070"/>
      <c r="AU28" s="1070"/>
      <c r="AV28" s="1070"/>
      <c r="AW28" s="1070"/>
      <c r="AX28" s="1070"/>
      <c r="AY28" s="1070"/>
      <c r="AZ28" s="1071"/>
      <c r="BA28" s="1072"/>
      <c r="BB28" s="1073"/>
      <c r="BC28" s="1073"/>
      <c r="BD28" s="1073"/>
      <c r="BE28" s="1073"/>
      <c r="BF28" s="597" t="s">
        <v>418</v>
      </c>
      <c r="BG28" s="582"/>
      <c r="BH28" s="582"/>
      <c r="BI28" s="582"/>
      <c r="BJ28" s="582"/>
      <c r="BK28" s="582"/>
      <c r="BL28" s="582"/>
      <c r="BM28" s="582"/>
      <c r="BN28" s="582"/>
      <c r="BO28" s="582"/>
      <c r="BP28" s="582"/>
    </row>
    <row r="29" spans="1:68" ht="22.75" customHeight="1">
      <c r="A29" s="593"/>
      <c r="B29" s="997"/>
      <c r="C29" s="995"/>
      <c r="D29" s="995"/>
      <c r="E29" s="995"/>
      <c r="F29" s="995"/>
      <c r="G29" s="995"/>
      <c r="H29" s="995"/>
      <c r="I29" s="995"/>
      <c r="J29" s="996"/>
      <c r="K29" s="997"/>
      <c r="L29" s="995"/>
      <c r="M29" s="995"/>
      <c r="N29" s="996"/>
      <c r="O29" s="997"/>
      <c r="P29" s="995"/>
      <c r="Q29" s="995"/>
      <c r="R29" s="996"/>
      <c r="S29" s="997"/>
      <c r="T29" s="995"/>
      <c r="U29" s="995"/>
      <c r="V29" s="996"/>
      <c r="W29" s="997"/>
      <c r="X29" s="995"/>
      <c r="Y29" s="995"/>
      <c r="Z29" s="996"/>
      <c r="AA29" s="1014"/>
      <c r="AB29" s="1012"/>
      <c r="AC29" s="1012"/>
      <c r="AD29" s="1012"/>
      <c r="AE29" s="1013"/>
      <c r="AF29" s="1074" t="s">
        <v>968</v>
      </c>
      <c r="AG29" s="1059"/>
      <c r="AH29" s="1059"/>
      <c r="AI29" s="1059"/>
      <c r="AJ29" s="1059"/>
      <c r="AK29" s="1060"/>
      <c r="AL29" s="1069" t="s">
        <v>623</v>
      </c>
      <c r="AM29" s="1070"/>
      <c r="AN29" s="1070"/>
      <c r="AO29" s="1070"/>
      <c r="AP29" s="1070"/>
      <c r="AQ29" s="1070"/>
      <c r="AR29" s="1070"/>
      <c r="AS29" s="1070"/>
      <c r="AT29" s="1070"/>
      <c r="AU29" s="1070"/>
      <c r="AV29" s="1070"/>
      <c r="AW29" s="1070"/>
      <c r="AX29" s="1070"/>
      <c r="AY29" s="1070"/>
      <c r="AZ29" s="1071"/>
      <c r="BA29" s="1072"/>
      <c r="BB29" s="1073"/>
      <c r="BC29" s="1073"/>
      <c r="BD29" s="1073"/>
      <c r="BE29" s="1073"/>
      <c r="BF29" s="597" t="s">
        <v>611</v>
      </c>
      <c r="BG29" s="582"/>
      <c r="BH29" s="582"/>
      <c r="BI29" s="582"/>
      <c r="BJ29" s="582"/>
      <c r="BK29" s="582"/>
      <c r="BL29" s="582"/>
      <c r="BM29" s="582"/>
      <c r="BN29" s="582"/>
      <c r="BO29" s="582"/>
      <c r="BP29" s="582"/>
    </row>
    <row r="30" spans="1:68" ht="22" customHeight="1">
      <c r="A30" s="593"/>
      <c r="B30" s="997"/>
      <c r="C30" s="995"/>
      <c r="D30" s="995"/>
      <c r="E30" s="995"/>
      <c r="F30" s="995"/>
      <c r="G30" s="995"/>
      <c r="H30" s="995"/>
      <c r="I30" s="995"/>
      <c r="J30" s="996"/>
      <c r="K30" s="997"/>
      <c r="L30" s="995"/>
      <c r="M30" s="995"/>
      <c r="N30" s="996"/>
      <c r="O30" s="997"/>
      <c r="P30" s="995"/>
      <c r="Q30" s="995"/>
      <c r="R30" s="996"/>
      <c r="S30" s="997"/>
      <c r="T30" s="995"/>
      <c r="U30" s="995"/>
      <c r="V30" s="996"/>
      <c r="W30" s="997"/>
      <c r="X30" s="995"/>
      <c r="Y30" s="995"/>
      <c r="Z30" s="996"/>
      <c r="AA30" s="1014"/>
      <c r="AB30" s="1012"/>
      <c r="AC30" s="1012"/>
      <c r="AD30" s="1012"/>
      <c r="AE30" s="1013"/>
      <c r="AF30" s="1059" t="s">
        <v>967</v>
      </c>
      <c r="AG30" s="1059"/>
      <c r="AH30" s="1059"/>
      <c r="AI30" s="1059"/>
      <c r="AJ30" s="1059"/>
      <c r="AK30" s="1060"/>
      <c r="AL30" s="1061" t="s">
        <v>397</v>
      </c>
      <c r="AM30" s="1062"/>
      <c r="AN30" s="1062"/>
      <c r="AO30" s="1062"/>
      <c r="AP30" s="1062"/>
      <c r="AQ30" s="1062"/>
      <c r="AR30" s="1062"/>
      <c r="AS30" s="1062"/>
      <c r="AT30" s="1062"/>
      <c r="AU30" s="1062"/>
      <c r="AV30" s="1062"/>
      <c r="AW30" s="1062"/>
      <c r="AX30" s="1062"/>
      <c r="AY30" s="1062"/>
      <c r="AZ30" s="1063"/>
      <c r="BA30" s="1064"/>
      <c r="BB30" s="1064"/>
      <c r="BC30" s="1064"/>
      <c r="BD30" s="1064"/>
      <c r="BE30" s="1065"/>
      <c r="BF30" s="597" t="s">
        <v>1098</v>
      </c>
      <c r="BG30" s="582"/>
      <c r="BH30" s="582"/>
      <c r="BI30" s="582"/>
      <c r="BJ30" s="582"/>
      <c r="BK30" s="582"/>
      <c r="BL30" s="582"/>
      <c r="BM30" s="582"/>
      <c r="BN30" s="582"/>
      <c r="BO30" s="582"/>
      <c r="BP30" s="582"/>
    </row>
    <row r="31" spans="1:68" ht="31.5" customHeight="1">
      <c r="A31" s="593"/>
      <c r="B31" s="997"/>
      <c r="C31" s="995"/>
      <c r="D31" s="995"/>
      <c r="E31" s="995"/>
      <c r="F31" s="995"/>
      <c r="G31" s="995"/>
      <c r="H31" s="995"/>
      <c r="I31" s="995"/>
      <c r="J31" s="996"/>
      <c r="K31" s="997"/>
      <c r="L31" s="995"/>
      <c r="M31" s="995"/>
      <c r="N31" s="996"/>
      <c r="O31" s="997"/>
      <c r="P31" s="995"/>
      <c r="Q31" s="995"/>
      <c r="R31" s="996"/>
      <c r="S31" s="997"/>
      <c r="T31" s="995"/>
      <c r="U31" s="995"/>
      <c r="V31" s="996"/>
      <c r="W31" s="997"/>
      <c r="X31" s="995"/>
      <c r="Y31" s="995"/>
      <c r="Z31" s="996"/>
      <c r="AA31" s="1014"/>
      <c r="AB31" s="1012"/>
      <c r="AC31" s="1012"/>
      <c r="AD31" s="1012"/>
      <c r="AE31" s="1013"/>
      <c r="AF31" s="1066" t="s">
        <v>966</v>
      </c>
      <c r="AG31" s="1067"/>
      <c r="AH31" s="1067"/>
      <c r="AI31" s="1067"/>
      <c r="AJ31" s="1067"/>
      <c r="AK31" s="1067"/>
      <c r="AL31" s="1061" t="s">
        <v>623</v>
      </c>
      <c r="AM31" s="1062"/>
      <c r="AN31" s="1062"/>
      <c r="AO31" s="1062"/>
      <c r="AP31" s="1062"/>
      <c r="AQ31" s="1062"/>
      <c r="AR31" s="1062"/>
      <c r="AS31" s="1062"/>
      <c r="AT31" s="1062"/>
      <c r="AU31" s="1062"/>
      <c r="AV31" s="1062"/>
      <c r="AW31" s="1062"/>
      <c r="AX31" s="1062"/>
      <c r="AY31" s="1062"/>
      <c r="AZ31" s="1063"/>
      <c r="BA31" s="1068"/>
      <c r="BB31" s="1064"/>
      <c r="BC31" s="1064"/>
      <c r="BD31" s="1064"/>
      <c r="BE31" s="1065"/>
      <c r="BF31" s="598" t="s">
        <v>882</v>
      </c>
      <c r="BG31" s="582"/>
      <c r="BH31" s="582"/>
      <c r="BI31" s="582"/>
      <c r="BJ31" s="582"/>
      <c r="BK31" s="582"/>
      <c r="BL31" s="582"/>
      <c r="BM31" s="582"/>
      <c r="BN31" s="582"/>
      <c r="BO31" s="582"/>
      <c r="BP31" s="582"/>
    </row>
    <row r="32" spans="1:68" ht="60" customHeight="1">
      <c r="A32" s="593"/>
      <c r="B32" s="997"/>
      <c r="C32" s="995"/>
      <c r="D32" s="995"/>
      <c r="E32" s="995"/>
      <c r="F32" s="995"/>
      <c r="G32" s="995"/>
      <c r="H32" s="995"/>
      <c r="I32" s="995"/>
      <c r="J32" s="996"/>
      <c r="K32" s="997"/>
      <c r="L32" s="995"/>
      <c r="M32" s="995"/>
      <c r="N32" s="996"/>
      <c r="O32" s="997"/>
      <c r="P32" s="995"/>
      <c r="Q32" s="995"/>
      <c r="R32" s="996"/>
      <c r="S32" s="997"/>
      <c r="T32" s="995"/>
      <c r="U32" s="995"/>
      <c r="V32" s="996"/>
      <c r="W32" s="997"/>
      <c r="X32" s="995"/>
      <c r="Y32" s="995"/>
      <c r="Z32" s="996"/>
      <c r="AA32" s="1014"/>
      <c r="AB32" s="1012"/>
      <c r="AC32" s="1012"/>
      <c r="AD32" s="1012"/>
      <c r="AE32" s="1013"/>
      <c r="AF32" s="1074" t="s">
        <v>624</v>
      </c>
      <c r="AG32" s="1059"/>
      <c r="AH32" s="1059"/>
      <c r="AI32" s="1059"/>
      <c r="AJ32" s="1059"/>
      <c r="AK32" s="1060"/>
      <c r="AL32" s="1069" t="s">
        <v>965</v>
      </c>
      <c r="AM32" s="1070"/>
      <c r="AN32" s="1070"/>
      <c r="AO32" s="1070"/>
      <c r="AP32" s="1070"/>
      <c r="AQ32" s="1070"/>
      <c r="AR32" s="1070"/>
      <c r="AS32" s="1070"/>
      <c r="AT32" s="1070"/>
      <c r="AU32" s="1070"/>
      <c r="AV32" s="1070"/>
      <c r="AW32" s="1070"/>
      <c r="AX32" s="1070"/>
      <c r="AY32" s="1070"/>
      <c r="AZ32" s="1071"/>
      <c r="BA32" s="1072"/>
      <c r="BB32" s="1073"/>
      <c r="BC32" s="1073"/>
      <c r="BD32" s="1073"/>
      <c r="BE32" s="1073"/>
      <c r="BF32" s="598" t="s">
        <v>964</v>
      </c>
      <c r="BG32" s="582"/>
      <c r="BH32" s="582"/>
      <c r="BI32" s="582"/>
      <c r="BJ32" s="582"/>
      <c r="BK32" s="582"/>
      <c r="BL32" s="582"/>
      <c r="BM32" s="582"/>
      <c r="BN32" s="582"/>
      <c r="BO32" s="582"/>
      <c r="BP32" s="582"/>
    </row>
    <row r="33" spans="1:77" ht="22.75" customHeight="1">
      <c r="A33" s="593"/>
      <c r="B33" s="997"/>
      <c r="C33" s="995"/>
      <c r="D33" s="995"/>
      <c r="E33" s="995"/>
      <c r="F33" s="995"/>
      <c r="G33" s="995"/>
      <c r="H33" s="995"/>
      <c r="I33" s="995"/>
      <c r="J33" s="996"/>
      <c r="K33" s="997"/>
      <c r="L33" s="995"/>
      <c r="M33" s="995"/>
      <c r="N33" s="996"/>
      <c r="O33" s="997"/>
      <c r="P33" s="995"/>
      <c r="Q33" s="995"/>
      <c r="R33" s="996"/>
      <c r="S33" s="997"/>
      <c r="T33" s="995"/>
      <c r="U33" s="995"/>
      <c r="V33" s="996"/>
      <c r="W33" s="997"/>
      <c r="X33" s="995"/>
      <c r="Y33" s="995"/>
      <c r="Z33" s="996"/>
      <c r="AA33" s="1014"/>
      <c r="AB33" s="1012"/>
      <c r="AC33" s="1012"/>
      <c r="AD33" s="1012"/>
      <c r="AE33" s="1013"/>
      <c r="AF33" s="1054" t="s">
        <v>1044</v>
      </c>
      <c r="AG33" s="1054"/>
      <c r="AH33" s="1054"/>
      <c r="AI33" s="1054"/>
      <c r="AJ33" s="1054"/>
      <c r="AK33" s="1048"/>
      <c r="AL33" s="1056" t="s">
        <v>1143</v>
      </c>
      <c r="AM33" s="1075"/>
      <c r="AN33" s="1075"/>
      <c r="AO33" s="1075"/>
      <c r="AP33" s="1075"/>
      <c r="AQ33" s="1075"/>
      <c r="AR33" s="1075"/>
      <c r="AS33" s="1075"/>
      <c r="AT33" s="1075"/>
      <c r="AU33" s="1075"/>
      <c r="AV33" s="1075"/>
      <c r="AW33" s="1075"/>
      <c r="AX33" s="1075"/>
      <c r="AY33" s="1075"/>
      <c r="AZ33" s="1076"/>
      <c r="BA33" s="1072"/>
      <c r="BB33" s="1073"/>
      <c r="BC33" s="1073"/>
      <c r="BD33" s="1073"/>
      <c r="BE33" s="1073"/>
      <c r="BF33" s="596"/>
      <c r="BG33" s="670"/>
      <c r="BH33" s="670"/>
      <c r="BI33" s="671"/>
      <c r="BJ33" s="671"/>
      <c r="BK33" s="671"/>
      <c r="BL33" s="671"/>
      <c r="BM33" s="671"/>
      <c r="BN33" s="671"/>
      <c r="BO33" s="671"/>
      <c r="BP33" s="671"/>
      <c r="BQ33" s="671"/>
      <c r="BR33" s="671"/>
      <c r="BS33" s="671"/>
      <c r="BT33" s="671"/>
      <c r="BU33" s="671"/>
      <c r="BV33" s="671"/>
      <c r="BW33" s="671"/>
      <c r="BX33" s="671"/>
      <c r="BY33" s="671"/>
    </row>
    <row r="34" spans="1:77" ht="22" customHeight="1">
      <c r="A34" s="593"/>
      <c r="B34" s="997"/>
      <c r="C34" s="995"/>
      <c r="D34" s="995"/>
      <c r="E34" s="995"/>
      <c r="F34" s="995"/>
      <c r="G34" s="995"/>
      <c r="H34" s="995"/>
      <c r="I34" s="995"/>
      <c r="J34" s="996"/>
      <c r="K34" s="1002"/>
      <c r="L34" s="1003"/>
      <c r="M34" s="1003"/>
      <c r="N34" s="1004"/>
      <c r="O34" s="1002"/>
      <c r="P34" s="1003"/>
      <c r="Q34" s="1003"/>
      <c r="R34" s="1004"/>
      <c r="S34" s="1002"/>
      <c r="T34" s="1003"/>
      <c r="U34" s="1003"/>
      <c r="V34" s="1004"/>
      <c r="W34" s="1002"/>
      <c r="X34" s="1003"/>
      <c r="Y34" s="1003"/>
      <c r="Z34" s="1004"/>
      <c r="AA34" s="1015"/>
      <c r="AB34" s="1016"/>
      <c r="AC34" s="1016"/>
      <c r="AD34" s="1016"/>
      <c r="AE34" s="1017"/>
      <c r="AF34" s="1035" t="s">
        <v>396</v>
      </c>
      <c r="AG34" s="1035"/>
      <c r="AH34" s="1035"/>
      <c r="AI34" s="1035"/>
      <c r="AJ34" s="1035"/>
      <c r="AK34" s="1036"/>
      <c r="AL34" s="1040" t="s">
        <v>397</v>
      </c>
      <c r="AM34" s="1041"/>
      <c r="AN34" s="1041"/>
      <c r="AO34" s="1041"/>
      <c r="AP34" s="1041"/>
      <c r="AQ34" s="1041"/>
      <c r="AR34" s="1041"/>
      <c r="AS34" s="1041"/>
      <c r="AT34" s="1041"/>
      <c r="AU34" s="1041"/>
      <c r="AV34" s="1041"/>
      <c r="AW34" s="1041"/>
      <c r="AX34" s="1041"/>
      <c r="AY34" s="1041"/>
      <c r="AZ34" s="1042"/>
      <c r="BA34" s="1047"/>
      <c r="BB34" s="1047"/>
      <c r="BC34" s="1047"/>
      <c r="BD34" s="1047"/>
      <c r="BE34" s="1037"/>
      <c r="BF34" s="826"/>
      <c r="BG34" s="670"/>
      <c r="BH34" s="827"/>
      <c r="BI34" s="670"/>
      <c r="BJ34" s="827"/>
      <c r="BK34" s="670"/>
      <c r="BL34" s="827"/>
      <c r="BM34" s="670"/>
      <c r="BN34" s="670"/>
      <c r="BO34" s="670"/>
      <c r="BP34" s="670"/>
      <c r="BQ34" s="670"/>
      <c r="BR34" s="827"/>
      <c r="BS34" s="670"/>
      <c r="BT34" s="670"/>
      <c r="BU34" s="670"/>
      <c r="BV34" s="670"/>
      <c r="BW34" s="670"/>
      <c r="BX34" s="827"/>
      <c r="BY34" s="670"/>
    </row>
    <row r="35" spans="1:77" ht="22" customHeight="1">
      <c r="A35" s="593"/>
      <c r="B35" s="997"/>
      <c r="C35" s="995"/>
      <c r="D35" s="995"/>
      <c r="E35" s="995"/>
      <c r="F35" s="995"/>
      <c r="G35" s="995"/>
      <c r="H35" s="995"/>
      <c r="I35" s="995"/>
      <c r="J35" s="996"/>
      <c r="K35" s="1002"/>
      <c r="L35" s="1003"/>
      <c r="M35" s="1003"/>
      <c r="N35" s="1004"/>
      <c r="O35" s="1002"/>
      <c r="P35" s="1003"/>
      <c r="Q35" s="1003"/>
      <c r="R35" s="1004"/>
      <c r="S35" s="1002"/>
      <c r="T35" s="1003"/>
      <c r="U35" s="1003"/>
      <c r="V35" s="1004"/>
      <c r="W35" s="1002"/>
      <c r="X35" s="1003"/>
      <c r="Y35" s="1003"/>
      <c r="Z35" s="1004"/>
      <c r="AA35" s="1015"/>
      <c r="AB35" s="1016"/>
      <c r="AC35" s="1016"/>
      <c r="AD35" s="1016"/>
      <c r="AE35" s="1017"/>
      <c r="AF35" s="1035" t="s">
        <v>963</v>
      </c>
      <c r="AG35" s="1035"/>
      <c r="AH35" s="1035"/>
      <c r="AI35" s="1035"/>
      <c r="AJ35" s="1035"/>
      <c r="AK35" s="1036"/>
      <c r="AL35" s="1040" t="s">
        <v>623</v>
      </c>
      <c r="AM35" s="1041"/>
      <c r="AN35" s="1041"/>
      <c r="AO35" s="1041"/>
      <c r="AP35" s="1041"/>
      <c r="AQ35" s="1041"/>
      <c r="AR35" s="1041"/>
      <c r="AS35" s="1041"/>
      <c r="AT35" s="1041"/>
      <c r="AU35" s="1041"/>
      <c r="AV35" s="1041"/>
      <c r="AW35" s="1041"/>
      <c r="AX35" s="1041"/>
      <c r="AY35" s="1041"/>
      <c r="AZ35" s="1042"/>
      <c r="BA35" s="1047"/>
      <c r="BB35" s="1047"/>
      <c r="BC35" s="1047"/>
      <c r="BD35" s="1047"/>
      <c r="BE35" s="1037"/>
      <c r="BF35" s="488" t="s">
        <v>658</v>
      </c>
      <c r="BG35" s="671"/>
      <c r="BH35" s="672"/>
      <c r="BI35" s="671"/>
      <c r="BJ35" s="672"/>
      <c r="BK35" s="671"/>
      <c r="BL35" s="672"/>
      <c r="BM35" s="671"/>
      <c r="BN35" s="671"/>
      <c r="BO35" s="671"/>
      <c r="BP35" s="671"/>
      <c r="BQ35" s="671"/>
      <c r="BR35" s="672"/>
      <c r="BS35" s="671"/>
      <c r="BT35" s="671"/>
      <c r="BU35" s="671"/>
      <c r="BV35" s="671"/>
      <c r="BW35" s="671"/>
      <c r="BX35" s="671"/>
      <c r="BY35" s="671"/>
    </row>
    <row r="36" spans="1:77" ht="22" customHeight="1">
      <c r="A36" s="593"/>
      <c r="B36" s="997"/>
      <c r="C36" s="995"/>
      <c r="D36" s="995"/>
      <c r="E36" s="995"/>
      <c r="F36" s="995"/>
      <c r="G36" s="995"/>
      <c r="H36" s="995"/>
      <c r="I36" s="995"/>
      <c r="J36" s="996"/>
      <c r="K36" s="1002"/>
      <c r="L36" s="1003"/>
      <c r="M36" s="1003"/>
      <c r="N36" s="1004"/>
      <c r="O36" s="1002"/>
      <c r="P36" s="1003"/>
      <c r="Q36" s="1003"/>
      <c r="R36" s="1004"/>
      <c r="S36" s="1002"/>
      <c r="T36" s="1003"/>
      <c r="U36" s="1003"/>
      <c r="V36" s="1004"/>
      <c r="W36" s="1002"/>
      <c r="X36" s="1003"/>
      <c r="Y36" s="1003"/>
      <c r="Z36" s="1004"/>
      <c r="AA36" s="1015"/>
      <c r="AB36" s="1016"/>
      <c r="AC36" s="1016"/>
      <c r="AD36" s="1016"/>
      <c r="AE36" s="1017"/>
      <c r="AF36" s="1085" t="s">
        <v>399</v>
      </c>
      <c r="AG36" s="1086"/>
      <c r="AH36" s="1086"/>
      <c r="AI36" s="1086"/>
      <c r="AJ36" s="1086"/>
      <c r="AK36" s="1087"/>
      <c r="AL36" s="1088" t="s">
        <v>397</v>
      </c>
      <c r="AM36" s="1089"/>
      <c r="AN36" s="1089"/>
      <c r="AO36" s="1089"/>
      <c r="AP36" s="1089"/>
      <c r="AQ36" s="1089"/>
      <c r="AR36" s="1089"/>
      <c r="AS36" s="1089"/>
      <c r="AT36" s="1089"/>
      <c r="AU36" s="1089"/>
      <c r="AV36" s="1089"/>
      <c r="AW36" s="1089"/>
      <c r="AX36" s="1089"/>
      <c r="AY36" s="1089"/>
      <c r="AZ36" s="1090"/>
      <c r="BA36" s="1064"/>
      <c r="BB36" s="1064"/>
      <c r="BC36" s="1064"/>
      <c r="BD36" s="1064"/>
      <c r="BE36" s="1065"/>
      <c r="BF36" s="488" t="s">
        <v>797</v>
      </c>
      <c r="BG36" s="582"/>
      <c r="BH36" s="582"/>
      <c r="BI36" s="582"/>
      <c r="BJ36" s="582"/>
      <c r="BK36" s="582"/>
      <c r="BL36" s="582"/>
      <c r="BM36" s="582"/>
      <c r="BN36" s="582"/>
      <c r="BO36" s="582"/>
      <c r="BP36" s="582"/>
    </row>
    <row r="37" spans="1:77" ht="29" customHeight="1">
      <c r="A37" s="593"/>
      <c r="B37" s="997"/>
      <c r="C37" s="995"/>
      <c r="D37" s="995"/>
      <c r="E37" s="995"/>
      <c r="F37" s="995"/>
      <c r="G37" s="995"/>
      <c r="H37" s="995"/>
      <c r="I37" s="995"/>
      <c r="J37" s="996"/>
      <c r="K37" s="1002"/>
      <c r="L37" s="1003"/>
      <c r="M37" s="1003"/>
      <c r="N37" s="1004"/>
      <c r="O37" s="1002"/>
      <c r="P37" s="1003"/>
      <c r="Q37" s="1003"/>
      <c r="R37" s="1004"/>
      <c r="S37" s="1002"/>
      <c r="T37" s="1003"/>
      <c r="U37" s="1003"/>
      <c r="V37" s="1004"/>
      <c r="W37" s="1002"/>
      <c r="X37" s="1003"/>
      <c r="Y37" s="1003"/>
      <c r="Z37" s="1004"/>
      <c r="AA37" s="1015"/>
      <c r="AB37" s="1016"/>
      <c r="AC37" s="1016"/>
      <c r="AD37" s="1016"/>
      <c r="AE37" s="1017"/>
      <c r="AF37" s="1077" t="s">
        <v>962</v>
      </c>
      <c r="AG37" s="1078"/>
      <c r="AH37" s="1078"/>
      <c r="AI37" s="1078"/>
      <c r="AJ37" s="1078"/>
      <c r="AK37" s="1079"/>
      <c r="AL37" s="1080" t="s">
        <v>961</v>
      </c>
      <c r="AM37" s="1081"/>
      <c r="AN37" s="1081"/>
      <c r="AO37" s="1081"/>
      <c r="AP37" s="1081"/>
      <c r="AQ37" s="1081"/>
      <c r="AR37" s="1081"/>
      <c r="AS37" s="1081"/>
      <c r="AT37" s="1081"/>
      <c r="AU37" s="1081"/>
      <c r="AV37" s="1081"/>
      <c r="AW37" s="1081"/>
      <c r="AX37" s="1081"/>
      <c r="AY37" s="1081"/>
      <c r="AZ37" s="1082"/>
      <c r="BA37" s="1037"/>
      <c r="BB37" s="1083"/>
      <c r="BC37" s="1083"/>
      <c r="BD37" s="1083"/>
      <c r="BE37" s="1083"/>
      <c r="BF37" s="488" t="s">
        <v>833</v>
      </c>
      <c r="BG37" s="582"/>
      <c r="BH37" s="582"/>
      <c r="BI37" s="582"/>
      <c r="BJ37" s="582"/>
      <c r="BK37" s="582"/>
      <c r="BL37" s="582"/>
      <c r="BM37" s="582"/>
      <c r="BN37" s="582"/>
      <c r="BO37" s="582"/>
      <c r="BP37" s="582"/>
    </row>
    <row r="38" spans="1:77" ht="23" customHeight="1">
      <c r="A38" s="593"/>
      <c r="B38" s="997"/>
      <c r="C38" s="995"/>
      <c r="D38" s="995"/>
      <c r="E38" s="995"/>
      <c r="F38" s="995"/>
      <c r="G38" s="995"/>
      <c r="H38" s="995"/>
      <c r="I38" s="995"/>
      <c r="J38" s="996"/>
      <c r="K38" s="1002"/>
      <c r="L38" s="1003"/>
      <c r="M38" s="1003"/>
      <c r="N38" s="1004"/>
      <c r="O38" s="1002"/>
      <c r="P38" s="1003"/>
      <c r="Q38" s="1003"/>
      <c r="R38" s="1004"/>
      <c r="S38" s="1002"/>
      <c r="T38" s="1003"/>
      <c r="U38" s="1003"/>
      <c r="V38" s="1004"/>
      <c r="W38" s="1002"/>
      <c r="X38" s="1003"/>
      <c r="Y38" s="1003"/>
      <c r="Z38" s="1004"/>
      <c r="AA38" s="1015"/>
      <c r="AB38" s="1016"/>
      <c r="AC38" s="1016"/>
      <c r="AD38" s="1016"/>
      <c r="AE38" s="1017"/>
      <c r="AF38" s="1084" t="s">
        <v>951</v>
      </c>
      <c r="AG38" s="1059"/>
      <c r="AH38" s="1059"/>
      <c r="AI38" s="1059"/>
      <c r="AJ38" s="1059"/>
      <c r="AK38" s="1060"/>
      <c r="AL38" s="1080" t="s">
        <v>623</v>
      </c>
      <c r="AM38" s="1081"/>
      <c r="AN38" s="1081"/>
      <c r="AO38" s="1081"/>
      <c r="AP38" s="1081"/>
      <c r="AQ38" s="1081"/>
      <c r="AR38" s="1081"/>
      <c r="AS38" s="1081"/>
      <c r="AT38" s="1081"/>
      <c r="AU38" s="1081"/>
      <c r="AV38" s="1081"/>
      <c r="AW38" s="1081"/>
      <c r="AX38" s="1081"/>
      <c r="AY38" s="1081"/>
      <c r="AZ38" s="1082"/>
      <c r="BA38" s="1037"/>
      <c r="BB38" s="1083"/>
      <c r="BC38" s="1083"/>
      <c r="BD38" s="1083"/>
      <c r="BE38" s="1083"/>
      <c r="BF38" s="488" t="s">
        <v>412</v>
      </c>
      <c r="BG38" s="582"/>
      <c r="BH38" s="582"/>
      <c r="BI38" s="582"/>
      <c r="BJ38" s="582"/>
      <c r="BK38" s="582"/>
      <c r="BL38" s="582"/>
      <c r="BM38" s="582"/>
      <c r="BN38" s="582"/>
      <c r="BO38" s="582"/>
      <c r="BP38" s="582"/>
    </row>
    <row r="39" spans="1:77" ht="22" customHeight="1">
      <c r="A39" s="593"/>
      <c r="B39" s="998"/>
      <c r="C39" s="999"/>
      <c r="D39" s="999"/>
      <c r="E39" s="999"/>
      <c r="F39" s="999"/>
      <c r="G39" s="999"/>
      <c r="H39" s="999"/>
      <c r="I39" s="999"/>
      <c r="J39" s="1000"/>
      <c r="K39" s="1005"/>
      <c r="L39" s="1006"/>
      <c r="M39" s="1006"/>
      <c r="N39" s="1007"/>
      <c r="O39" s="1005"/>
      <c r="P39" s="1006"/>
      <c r="Q39" s="1006"/>
      <c r="R39" s="1007"/>
      <c r="S39" s="1005"/>
      <c r="T39" s="1006"/>
      <c r="U39" s="1006"/>
      <c r="V39" s="1007"/>
      <c r="W39" s="1005"/>
      <c r="X39" s="1006"/>
      <c r="Y39" s="1006"/>
      <c r="Z39" s="1007"/>
      <c r="AA39" s="1018"/>
      <c r="AB39" s="1019"/>
      <c r="AC39" s="1019"/>
      <c r="AD39" s="1019"/>
      <c r="AE39" s="1020"/>
      <c r="AF39" s="1054" t="s">
        <v>960</v>
      </c>
      <c r="AG39" s="1054"/>
      <c r="AH39" s="1054"/>
      <c r="AI39" s="1054"/>
      <c r="AJ39" s="1054"/>
      <c r="AK39" s="1048"/>
      <c r="AL39" s="1056" t="s">
        <v>623</v>
      </c>
      <c r="AM39" s="1075"/>
      <c r="AN39" s="1075"/>
      <c r="AO39" s="1075"/>
      <c r="AP39" s="1075"/>
      <c r="AQ39" s="1075"/>
      <c r="AR39" s="1075"/>
      <c r="AS39" s="1075"/>
      <c r="AT39" s="1075"/>
      <c r="AU39" s="1075"/>
      <c r="AV39" s="1075"/>
      <c r="AW39" s="1075"/>
      <c r="AX39" s="1075"/>
      <c r="AY39" s="1075"/>
      <c r="AZ39" s="1076"/>
      <c r="BA39" s="1050"/>
      <c r="BB39" s="1050"/>
      <c r="BC39" s="1050"/>
      <c r="BD39" s="1050"/>
      <c r="BE39" s="1044"/>
      <c r="BF39" s="488" t="s">
        <v>796</v>
      </c>
      <c r="BG39" s="582"/>
      <c r="BH39" s="582"/>
      <c r="BI39" s="582"/>
      <c r="BJ39" s="582"/>
      <c r="BK39" s="582"/>
      <c r="BL39" s="582"/>
      <c r="BM39" s="582"/>
      <c r="BN39" s="582"/>
      <c r="BO39" s="582"/>
      <c r="BP39" s="582"/>
    </row>
    <row r="40" spans="1:77" ht="22" customHeight="1">
      <c r="A40" s="1114"/>
      <c r="B40" s="1115" t="s">
        <v>959</v>
      </c>
      <c r="C40" s="1116"/>
      <c r="D40" s="1116"/>
      <c r="E40" s="1116"/>
      <c r="F40" s="1116"/>
      <c r="G40" s="1116"/>
      <c r="H40" s="1116"/>
      <c r="I40" s="1116"/>
      <c r="J40" s="1117"/>
      <c r="K40" s="1118"/>
      <c r="L40" s="1116"/>
      <c r="M40" s="1116"/>
      <c r="N40" s="1117"/>
      <c r="O40" s="1118"/>
      <c r="P40" s="1116"/>
      <c r="Q40" s="1116"/>
      <c r="R40" s="1117"/>
      <c r="S40" s="1118"/>
      <c r="T40" s="1116"/>
      <c r="U40" s="1116"/>
      <c r="V40" s="1117"/>
      <c r="W40" s="1118"/>
      <c r="X40" s="1116"/>
      <c r="Y40" s="1116"/>
      <c r="Z40" s="1117"/>
      <c r="AA40" s="1122"/>
      <c r="AB40" s="1123"/>
      <c r="AC40" s="1123"/>
      <c r="AD40" s="1123"/>
      <c r="AE40" s="1124"/>
      <c r="AF40" s="1091" t="s">
        <v>384</v>
      </c>
      <c r="AG40" s="1091"/>
      <c r="AH40" s="1091"/>
      <c r="AI40" s="1091"/>
      <c r="AJ40" s="1091"/>
      <c r="AK40" s="1091"/>
      <c r="AL40" s="1088" t="s">
        <v>519</v>
      </c>
      <c r="AM40" s="1089"/>
      <c r="AN40" s="1089"/>
      <c r="AO40" s="1089"/>
      <c r="AP40" s="1089"/>
      <c r="AQ40" s="1089"/>
      <c r="AR40" s="1089"/>
      <c r="AS40" s="1089"/>
      <c r="AT40" s="1089"/>
      <c r="AU40" s="1089"/>
      <c r="AV40" s="1089"/>
      <c r="AW40" s="1089"/>
      <c r="AX40" s="1089"/>
      <c r="AY40" s="1089"/>
      <c r="AZ40" s="1090"/>
      <c r="BA40" s="1092"/>
      <c r="BB40" s="1092"/>
      <c r="BC40" s="1092"/>
      <c r="BD40" s="1092"/>
      <c r="BE40" s="1088"/>
      <c r="BF40" s="596"/>
      <c r="BG40" s="582"/>
      <c r="BH40" s="582"/>
      <c r="BI40" s="582"/>
      <c r="BJ40" s="582"/>
      <c r="BK40" s="582"/>
      <c r="BL40" s="582"/>
      <c r="BM40" s="582"/>
      <c r="BN40" s="582"/>
      <c r="BO40" s="582"/>
      <c r="BP40" s="582"/>
    </row>
    <row r="41" spans="1:77" ht="22" customHeight="1">
      <c r="A41" s="1114"/>
      <c r="B41" s="1118"/>
      <c r="C41" s="1116"/>
      <c r="D41" s="1116"/>
      <c r="E41" s="1116"/>
      <c r="F41" s="1116"/>
      <c r="G41" s="1116"/>
      <c r="H41" s="1116"/>
      <c r="I41" s="1116"/>
      <c r="J41" s="1117"/>
      <c r="K41" s="1118"/>
      <c r="L41" s="1116"/>
      <c r="M41" s="1116"/>
      <c r="N41" s="1117"/>
      <c r="O41" s="1118"/>
      <c r="P41" s="1116"/>
      <c r="Q41" s="1116"/>
      <c r="R41" s="1117"/>
      <c r="S41" s="1118"/>
      <c r="T41" s="1116"/>
      <c r="U41" s="1116"/>
      <c r="V41" s="1117"/>
      <c r="W41" s="1118"/>
      <c r="X41" s="1116"/>
      <c r="Y41" s="1116"/>
      <c r="Z41" s="1117"/>
      <c r="AA41" s="1125"/>
      <c r="AB41" s="1126"/>
      <c r="AC41" s="1126"/>
      <c r="AD41" s="1126"/>
      <c r="AE41" s="1127"/>
      <c r="AF41" s="1093" t="s">
        <v>958</v>
      </c>
      <c r="AG41" s="1094"/>
      <c r="AH41" s="1094"/>
      <c r="AI41" s="1094"/>
      <c r="AJ41" s="1094"/>
      <c r="AK41" s="1094"/>
      <c r="AL41" s="1088" t="s">
        <v>623</v>
      </c>
      <c r="AM41" s="1089"/>
      <c r="AN41" s="1089"/>
      <c r="AO41" s="1089"/>
      <c r="AP41" s="1089"/>
      <c r="AQ41" s="1089"/>
      <c r="AR41" s="1089"/>
      <c r="AS41" s="1089"/>
      <c r="AT41" s="1089"/>
      <c r="AU41" s="1089"/>
      <c r="AV41" s="1089"/>
      <c r="AW41" s="1089"/>
      <c r="AX41" s="1089"/>
      <c r="AY41" s="1089"/>
      <c r="AZ41" s="1090"/>
      <c r="BA41" s="1095"/>
      <c r="BB41" s="1095"/>
      <c r="BC41" s="1095"/>
      <c r="BD41" s="1095"/>
      <c r="BE41" s="1072"/>
      <c r="BF41" s="597"/>
      <c r="BG41" s="582"/>
      <c r="BH41" s="582"/>
      <c r="BI41" s="582"/>
      <c r="BJ41" s="582"/>
      <c r="BK41" s="582"/>
      <c r="BL41" s="582"/>
      <c r="BM41" s="582"/>
      <c r="BN41" s="582"/>
      <c r="BO41" s="582"/>
      <c r="BP41" s="582"/>
    </row>
    <row r="42" spans="1:77" ht="22" customHeight="1">
      <c r="A42" s="1114"/>
      <c r="B42" s="1118"/>
      <c r="C42" s="1116"/>
      <c r="D42" s="1116"/>
      <c r="E42" s="1116"/>
      <c r="F42" s="1116"/>
      <c r="G42" s="1116"/>
      <c r="H42" s="1116"/>
      <c r="I42" s="1116"/>
      <c r="J42" s="1117"/>
      <c r="K42" s="1118"/>
      <c r="L42" s="1116"/>
      <c r="M42" s="1116"/>
      <c r="N42" s="1117"/>
      <c r="O42" s="1118"/>
      <c r="P42" s="1116"/>
      <c r="Q42" s="1116"/>
      <c r="R42" s="1117"/>
      <c r="S42" s="1118"/>
      <c r="T42" s="1116"/>
      <c r="U42" s="1116"/>
      <c r="V42" s="1117"/>
      <c r="W42" s="1118"/>
      <c r="X42" s="1116"/>
      <c r="Y42" s="1116"/>
      <c r="Z42" s="1117"/>
      <c r="AA42" s="1125"/>
      <c r="AB42" s="1126"/>
      <c r="AC42" s="1126"/>
      <c r="AD42" s="1126"/>
      <c r="AE42" s="1127"/>
      <c r="AF42" s="1098" t="s">
        <v>957</v>
      </c>
      <c r="AG42" s="1098"/>
      <c r="AH42" s="1098"/>
      <c r="AI42" s="1098"/>
      <c r="AJ42" s="1098"/>
      <c r="AK42" s="1093"/>
      <c r="AL42" s="1088" t="s">
        <v>623</v>
      </c>
      <c r="AM42" s="1089"/>
      <c r="AN42" s="1089"/>
      <c r="AO42" s="1089"/>
      <c r="AP42" s="1089"/>
      <c r="AQ42" s="1089"/>
      <c r="AR42" s="1089"/>
      <c r="AS42" s="1089"/>
      <c r="AT42" s="1089"/>
      <c r="AU42" s="1089"/>
      <c r="AV42" s="1089"/>
      <c r="AW42" s="1089"/>
      <c r="AX42" s="1089"/>
      <c r="AY42" s="1089"/>
      <c r="AZ42" s="1090"/>
      <c r="BA42" s="1095"/>
      <c r="BB42" s="1095"/>
      <c r="BC42" s="1095"/>
      <c r="BD42" s="1095"/>
      <c r="BE42" s="1072"/>
      <c r="BF42" s="597" t="s">
        <v>881</v>
      </c>
      <c r="BG42" s="582"/>
      <c r="BH42" s="582"/>
      <c r="BI42" s="582"/>
      <c r="BJ42" s="582"/>
      <c r="BK42" s="582"/>
      <c r="BL42" s="582"/>
      <c r="BM42" s="582"/>
      <c r="BN42" s="582"/>
      <c r="BO42" s="582"/>
      <c r="BP42" s="582"/>
    </row>
    <row r="43" spans="1:77" ht="22" customHeight="1">
      <c r="A43" s="1114"/>
      <c r="B43" s="1118"/>
      <c r="C43" s="1116"/>
      <c r="D43" s="1116"/>
      <c r="E43" s="1116"/>
      <c r="F43" s="1116"/>
      <c r="G43" s="1116"/>
      <c r="H43" s="1116"/>
      <c r="I43" s="1116"/>
      <c r="J43" s="1117"/>
      <c r="K43" s="1118"/>
      <c r="L43" s="1116"/>
      <c r="M43" s="1116"/>
      <c r="N43" s="1117"/>
      <c r="O43" s="1118"/>
      <c r="P43" s="1116"/>
      <c r="Q43" s="1116"/>
      <c r="R43" s="1117"/>
      <c r="S43" s="1118"/>
      <c r="T43" s="1116"/>
      <c r="U43" s="1116"/>
      <c r="V43" s="1117"/>
      <c r="W43" s="1118"/>
      <c r="X43" s="1116"/>
      <c r="Y43" s="1116"/>
      <c r="Z43" s="1117"/>
      <c r="AA43" s="1125"/>
      <c r="AB43" s="1126"/>
      <c r="AC43" s="1126"/>
      <c r="AD43" s="1126"/>
      <c r="AE43" s="1127"/>
      <c r="AF43" s="1099" t="s">
        <v>385</v>
      </c>
      <c r="AG43" s="1098"/>
      <c r="AH43" s="1098"/>
      <c r="AI43" s="1098"/>
      <c r="AJ43" s="1098"/>
      <c r="AK43" s="1093"/>
      <c r="AL43" s="1072" t="s">
        <v>623</v>
      </c>
      <c r="AM43" s="1073"/>
      <c r="AN43" s="1073"/>
      <c r="AO43" s="1073"/>
      <c r="AP43" s="1073"/>
      <c r="AQ43" s="1073"/>
      <c r="AR43" s="1073"/>
      <c r="AS43" s="1073"/>
      <c r="AT43" s="1073"/>
      <c r="AU43" s="1073"/>
      <c r="AV43" s="1073"/>
      <c r="AW43" s="1073"/>
      <c r="AX43" s="1073"/>
      <c r="AY43" s="1073"/>
      <c r="AZ43" s="1097"/>
      <c r="BA43" s="1072"/>
      <c r="BB43" s="1073"/>
      <c r="BC43" s="1073"/>
      <c r="BD43" s="1073"/>
      <c r="BE43" s="1073"/>
      <c r="BF43" s="597" t="s">
        <v>881</v>
      </c>
      <c r="BG43" s="582"/>
      <c r="BH43" s="582"/>
      <c r="BI43" s="582"/>
      <c r="BJ43" s="582"/>
      <c r="BK43" s="582"/>
      <c r="BL43" s="582"/>
      <c r="BM43" s="582"/>
      <c r="BN43" s="582"/>
      <c r="BO43" s="582"/>
      <c r="BP43" s="582"/>
    </row>
    <row r="44" spans="1:77" ht="22" customHeight="1">
      <c r="A44" s="1114"/>
      <c r="B44" s="1118"/>
      <c r="C44" s="1116"/>
      <c r="D44" s="1116"/>
      <c r="E44" s="1116"/>
      <c r="F44" s="1116"/>
      <c r="G44" s="1116"/>
      <c r="H44" s="1116"/>
      <c r="I44" s="1116"/>
      <c r="J44" s="1117"/>
      <c r="K44" s="1118"/>
      <c r="L44" s="1116"/>
      <c r="M44" s="1116"/>
      <c r="N44" s="1117"/>
      <c r="O44" s="1118"/>
      <c r="P44" s="1116"/>
      <c r="Q44" s="1116"/>
      <c r="R44" s="1117"/>
      <c r="S44" s="1118"/>
      <c r="T44" s="1116"/>
      <c r="U44" s="1116"/>
      <c r="V44" s="1117"/>
      <c r="W44" s="1118"/>
      <c r="X44" s="1116"/>
      <c r="Y44" s="1116"/>
      <c r="Z44" s="1117"/>
      <c r="AA44" s="1125"/>
      <c r="AB44" s="1126"/>
      <c r="AC44" s="1126"/>
      <c r="AD44" s="1126"/>
      <c r="AE44" s="1127"/>
      <c r="AF44" s="1093" t="s">
        <v>956</v>
      </c>
      <c r="AG44" s="1094"/>
      <c r="AH44" s="1094"/>
      <c r="AI44" s="1094"/>
      <c r="AJ44" s="1094"/>
      <c r="AK44" s="1094"/>
      <c r="AL44" s="1096" t="s">
        <v>623</v>
      </c>
      <c r="AM44" s="1073"/>
      <c r="AN44" s="1073"/>
      <c r="AO44" s="1073"/>
      <c r="AP44" s="1073"/>
      <c r="AQ44" s="1073"/>
      <c r="AR44" s="1073"/>
      <c r="AS44" s="1073"/>
      <c r="AT44" s="1073"/>
      <c r="AU44" s="1073"/>
      <c r="AV44" s="1073"/>
      <c r="AW44" s="1073"/>
      <c r="AX44" s="1073"/>
      <c r="AY44" s="1073"/>
      <c r="AZ44" s="1097"/>
      <c r="BA44" s="1072"/>
      <c r="BB44" s="1073"/>
      <c r="BC44" s="1073"/>
      <c r="BD44" s="1073"/>
      <c r="BE44" s="1073"/>
      <c r="BF44" s="597"/>
      <c r="BG44" s="582"/>
      <c r="BH44" s="582"/>
      <c r="BI44" s="582"/>
      <c r="BJ44" s="582"/>
      <c r="BK44" s="582"/>
      <c r="BL44" s="582"/>
      <c r="BM44" s="582"/>
      <c r="BN44" s="582"/>
      <c r="BO44" s="582"/>
      <c r="BP44" s="582"/>
    </row>
    <row r="45" spans="1:77" ht="22" customHeight="1">
      <c r="A45" s="1114"/>
      <c r="B45" s="1118"/>
      <c r="C45" s="1116"/>
      <c r="D45" s="1116"/>
      <c r="E45" s="1116"/>
      <c r="F45" s="1116"/>
      <c r="G45" s="1116"/>
      <c r="H45" s="1116"/>
      <c r="I45" s="1116"/>
      <c r="J45" s="1117"/>
      <c r="K45" s="1118"/>
      <c r="L45" s="1116"/>
      <c r="M45" s="1116"/>
      <c r="N45" s="1117"/>
      <c r="O45" s="1118"/>
      <c r="P45" s="1116"/>
      <c r="Q45" s="1116"/>
      <c r="R45" s="1117"/>
      <c r="S45" s="1118"/>
      <c r="T45" s="1116"/>
      <c r="U45" s="1116"/>
      <c r="V45" s="1117"/>
      <c r="W45" s="1118"/>
      <c r="X45" s="1116"/>
      <c r="Y45" s="1116"/>
      <c r="Z45" s="1117"/>
      <c r="AA45" s="1125"/>
      <c r="AB45" s="1126"/>
      <c r="AC45" s="1126"/>
      <c r="AD45" s="1126"/>
      <c r="AE45" s="1127"/>
      <c r="AF45" s="1098" t="s">
        <v>622</v>
      </c>
      <c r="AG45" s="1098"/>
      <c r="AH45" s="1098"/>
      <c r="AI45" s="1098"/>
      <c r="AJ45" s="1098"/>
      <c r="AK45" s="1093"/>
      <c r="AL45" s="1088" t="s">
        <v>623</v>
      </c>
      <c r="AM45" s="1089"/>
      <c r="AN45" s="1089"/>
      <c r="AO45" s="1089"/>
      <c r="AP45" s="1089"/>
      <c r="AQ45" s="1089"/>
      <c r="AR45" s="1089"/>
      <c r="AS45" s="1089"/>
      <c r="AT45" s="1089"/>
      <c r="AU45" s="1089"/>
      <c r="AV45" s="1089"/>
      <c r="AW45" s="1089"/>
      <c r="AX45" s="1089"/>
      <c r="AY45" s="1089"/>
      <c r="AZ45" s="1090"/>
      <c r="BA45" s="1095"/>
      <c r="BB45" s="1095"/>
      <c r="BC45" s="1095"/>
      <c r="BD45" s="1095"/>
      <c r="BE45" s="1072"/>
      <c r="BF45" s="597"/>
      <c r="BG45" s="582"/>
      <c r="BH45" s="582"/>
      <c r="BI45" s="582"/>
      <c r="BJ45" s="582"/>
      <c r="BK45" s="582"/>
      <c r="BL45" s="582"/>
      <c r="BM45" s="582"/>
      <c r="BN45" s="582"/>
      <c r="BO45" s="582"/>
      <c r="BP45" s="582"/>
    </row>
    <row r="46" spans="1:77" ht="22" customHeight="1">
      <c r="A46" s="1114"/>
      <c r="B46" s="1118"/>
      <c r="C46" s="1116"/>
      <c r="D46" s="1116"/>
      <c r="E46" s="1116"/>
      <c r="F46" s="1116"/>
      <c r="G46" s="1116"/>
      <c r="H46" s="1116"/>
      <c r="I46" s="1116"/>
      <c r="J46" s="1117"/>
      <c r="K46" s="1118"/>
      <c r="L46" s="1116"/>
      <c r="M46" s="1116"/>
      <c r="N46" s="1117"/>
      <c r="O46" s="1118"/>
      <c r="P46" s="1116"/>
      <c r="Q46" s="1116"/>
      <c r="R46" s="1117"/>
      <c r="S46" s="1118"/>
      <c r="T46" s="1116"/>
      <c r="U46" s="1116"/>
      <c r="V46" s="1117"/>
      <c r="W46" s="1118"/>
      <c r="X46" s="1116"/>
      <c r="Y46" s="1116"/>
      <c r="Z46" s="1117"/>
      <c r="AA46" s="1125"/>
      <c r="AB46" s="1126"/>
      <c r="AC46" s="1126"/>
      <c r="AD46" s="1126"/>
      <c r="AE46" s="1127"/>
      <c r="AF46" s="1093" t="s">
        <v>955</v>
      </c>
      <c r="AG46" s="1094"/>
      <c r="AH46" s="1094"/>
      <c r="AI46" s="1094"/>
      <c r="AJ46" s="1094"/>
      <c r="AK46" s="1094"/>
      <c r="AL46" s="1088" t="s">
        <v>623</v>
      </c>
      <c r="AM46" s="1089"/>
      <c r="AN46" s="1089"/>
      <c r="AO46" s="1089"/>
      <c r="AP46" s="1089"/>
      <c r="AQ46" s="1089"/>
      <c r="AR46" s="1089"/>
      <c r="AS46" s="1089"/>
      <c r="AT46" s="1089"/>
      <c r="AU46" s="1089"/>
      <c r="AV46" s="1089"/>
      <c r="AW46" s="1089"/>
      <c r="AX46" s="1089"/>
      <c r="AY46" s="1089"/>
      <c r="AZ46" s="1090"/>
      <c r="BA46" s="1095"/>
      <c r="BB46" s="1095"/>
      <c r="BC46" s="1095"/>
      <c r="BD46" s="1095"/>
      <c r="BE46" s="1072"/>
      <c r="BF46" s="597"/>
      <c r="BG46" s="582"/>
      <c r="BH46" s="582"/>
      <c r="BI46" s="582"/>
      <c r="BJ46" s="582"/>
      <c r="BK46" s="582"/>
      <c r="BL46" s="582"/>
      <c r="BM46" s="582"/>
      <c r="BN46" s="582"/>
      <c r="BO46" s="582"/>
      <c r="BP46" s="582"/>
    </row>
    <row r="47" spans="1:77" ht="22" customHeight="1">
      <c r="A47" s="1114"/>
      <c r="B47" s="1118"/>
      <c r="C47" s="1116"/>
      <c r="D47" s="1116"/>
      <c r="E47" s="1116"/>
      <c r="F47" s="1116"/>
      <c r="G47" s="1116"/>
      <c r="H47" s="1116"/>
      <c r="I47" s="1116"/>
      <c r="J47" s="1117"/>
      <c r="K47" s="1118"/>
      <c r="L47" s="1116"/>
      <c r="M47" s="1116"/>
      <c r="N47" s="1117"/>
      <c r="O47" s="1118"/>
      <c r="P47" s="1116"/>
      <c r="Q47" s="1116"/>
      <c r="R47" s="1117"/>
      <c r="S47" s="1118"/>
      <c r="T47" s="1116"/>
      <c r="U47" s="1116"/>
      <c r="V47" s="1117"/>
      <c r="W47" s="1118"/>
      <c r="X47" s="1116"/>
      <c r="Y47" s="1116"/>
      <c r="Z47" s="1117"/>
      <c r="AA47" s="1125"/>
      <c r="AB47" s="1126"/>
      <c r="AC47" s="1126"/>
      <c r="AD47" s="1126"/>
      <c r="AE47" s="1127"/>
      <c r="AF47" s="1093" t="s">
        <v>954</v>
      </c>
      <c r="AG47" s="1094"/>
      <c r="AH47" s="1094"/>
      <c r="AI47" s="1094"/>
      <c r="AJ47" s="1094"/>
      <c r="AK47" s="1094"/>
      <c r="AL47" s="1072" t="s">
        <v>623</v>
      </c>
      <c r="AM47" s="1073"/>
      <c r="AN47" s="1073"/>
      <c r="AO47" s="1073"/>
      <c r="AP47" s="1073"/>
      <c r="AQ47" s="1073"/>
      <c r="AR47" s="1073"/>
      <c r="AS47" s="1073"/>
      <c r="AT47" s="1073"/>
      <c r="AU47" s="1073"/>
      <c r="AV47" s="1073"/>
      <c r="AW47" s="1073"/>
      <c r="AX47" s="1073"/>
      <c r="AY47" s="1073"/>
      <c r="AZ47" s="1097"/>
      <c r="BA47" s="1095"/>
      <c r="BB47" s="1095"/>
      <c r="BC47" s="1095"/>
      <c r="BD47" s="1095"/>
      <c r="BE47" s="1072"/>
      <c r="BF47" s="597"/>
      <c r="BG47" s="582"/>
      <c r="BH47" s="582"/>
      <c r="BI47" s="582"/>
      <c r="BJ47" s="582"/>
      <c r="BK47" s="582"/>
      <c r="BL47" s="582"/>
      <c r="BM47" s="582"/>
      <c r="BN47" s="582"/>
      <c r="BO47" s="582"/>
      <c r="BP47" s="582"/>
    </row>
    <row r="48" spans="1:77" ht="22" customHeight="1">
      <c r="A48" s="1114"/>
      <c r="B48" s="1118"/>
      <c r="C48" s="1116"/>
      <c r="D48" s="1116"/>
      <c r="E48" s="1116"/>
      <c r="F48" s="1116"/>
      <c r="G48" s="1116"/>
      <c r="H48" s="1116"/>
      <c r="I48" s="1116"/>
      <c r="J48" s="1117"/>
      <c r="K48" s="1118"/>
      <c r="L48" s="1116"/>
      <c r="M48" s="1116"/>
      <c r="N48" s="1117"/>
      <c r="O48" s="1118"/>
      <c r="P48" s="1116"/>
      <c r="Q48" s="1116"/>
      <c r="R48" s="1117"/>
      <c r="S48" s="1118"/>
      <c r="T48" s="1116"/>
      <c r="U48" s="1116"/>
      <c r="V48" s="1117"/>
      <c r="W48" s="1118"/>
      <c r="X48" s="1116"/>
      <c r="Y48" s="1116"/>
      <c r="Z48" s="1117"/>
      <c r="AA48" s="1125"/>
      <c r="AB48" s="1126"/>
      <c r="AC48" s="1126"/>
      <c r="AD48" s="1126"/>
      <c r="AE48" s="1127"/>
      <c r="AF48" s="1093" t="s">
        <v>386</v>
      </c>
      <c r="AG48" s="1094"/>
      <c r="AH48" s="1094"/>
      <c r="AI48" s="1094"/>
      <c r="AJ48" s="1094"/>
      <c r="AK48" s="1094"/>
      <c r="AL48" s="958" t="s">
        <v>623</v>
      </c>
      <c r="AM48" s="959"/>
      <c r="AN48" s="959"/>
      <c r="AO48" s="959"/>
      <c r="AP48" s="959"/>
      <c r="AQ48" s="959"/>
      <c r="AR48" s="959"/>
      <c r="AS48" s="959"/>
      <c r="AT48" s="959"/>
      <c r="AU48" s="959"/>
      <c r="AV48" s="959"/>
      <c r="AW48" s="959"/>
      <c r="AX48" s="959"/>
      <c r="AY48" s="959"/>
      <c r="AZ48" s="960"/>
      <c r="BA48" s="1095"/>
      <c r="BB48" s="1095"/>
      <c r="BC48" s="1095"/>
      <c r="BD48" s="1095"/>
      <c r="BE48" s="1072"/>
      <c r="BF48" s="597" t="s">
        <v>411</v>
      </c>
      <c r="BG48" s="582"/>
      <c r="BH48" s="582"/>
      <c r="BI48" s="582"/>
      <c r="BJ48" s="582"/>
      <c r="BK48" s="582"/>
      <c r="BL48" s="582"/>
      <c r="BM48" s="582"/>
      <c r="BN48" s="582"/>
      <c r="BO48" s="582"/>
      <c r="BP48" s="582"/>
    </row>
    <row r="49" spans="1:77" ht="22" customHeight="1">
      <c r="A49" s="1114"/>
      <c r="B49" s="1118"/>
      <c r="C49" s="1116"/>
      <c r="D49" s="1116"/>
      <c r="E49" s="1116"/>
      <c r="F49" s="1116"/>
      <c r="G49" s="1116"/>
      <c r="H49" s="1116"/>
      <c r="I49" s="1116"/>
      <c r="J49" s="1117"/>
      <c r="K49" s="1118"/>
      <c r="L49" s="1116"/>
      <c r="M49" s="1116"/>
      <c r="N49" s="1117"/>
      <c r="O49" s="1118"/>
      <c r="P49" s="1116"/>
      <c r="Q49" s="1116"/>
      <c r="R49" s="1117"/>
      <c r="S49" s="1118"/>
      <c r="T49" s="1116"/>
      <c r="U49" s="1116"/>
      <c r="V49" s="1117"/>
      <c r="W49" s="1118"/>
      <c r="X49" s="1116"/>
      <c r="Y49" s="1116"/>
      <c r="Z49" s="1117"/>
      <c r="AA49" s="1125"/>
      <c r="AB49" s="1126"/>
      <c r="AC49" s="1126"/>
      <c r="AD49" s="1126"/>
      <c r="AE49" s="1127"/>
      <c r="AF49" s="1093" t="s">
        <v>387</v>
      </c>
      <c r="AG49" s="1094"/>
      <c r="AH49" s="1094"/>
      <c r="AI49" s="1094"/>
      <c r="AJ49" s="1094"/>
      <c r="AK49" s="1094"/>
      <c r="AL49" s="1088" t="s">
        <v>623</v>
      </c>
      <c r="AM49" s="1089"/>
      <c r="AN49" s="1089"/>
      <c r="AO49" s="1089"/>
      <c r="AP49" s="1089"/>
      <c r="AQ49" s="1089"/>
      <c r="AR49" s="1089"/>
      <c r="AS49" s="1089"/>
      <c r="AT49" s="1089"/>
      <c r="AU49" s="1089"/>
      <c r="AV49" s="1089"/>
      <c r="AW49" s="1089"/>
      <c r="AX49" s="1089"/>
      <c r="AY49" s="1089"/>
      <c r="AZ49" s="1090"/>
      <c r="BA49" s="1095"/>
      <c r="BB49" s="1095"/>
      <c r="BC49" s="1095"/>
      <c r="BD49" s="1095"/>
      <c r="BE49" s="1072"/>
      <c r="BF49" s="597" t="s">
        <v>388</v>
      </c>
      <c r="BG49" s="582"/>
      <c r="BH49" s="582"/>
      <c r="BI49" s="582"/>
      <c r="BJ49" s="582"/>
      <c r="BK49" s="582"/>
      <c r="BL49" s="582"/>
      <c r="BM49" s="582"/>
      <c r="BN49" s="582"/>
      <c r="BO49" s="582"/>
      <c r="BP49" s="582"/>
    </row>
    <row r="50" spans="1:77" ht="22" customHeight="1">
      <c r="A50" s="1114"/>
      <c r="B50" s="1118"/>
      <c r="C50" s="1116"/>
      <c r="D50" s="1116"/>
      <c r="E50" s="1116"/>
      <c r="F50" s="1116"/>
      <c r="G50" s="1116"/>
      <c r="H50" s="1116"/>
      <c r="I50" s="1116"/>
      <c r="J50" s="1117"/>
      <c r="K50" s="1118"/>
      <c r="L50" s="1116"/>
      <c r="M50" s="1116"/>
      <c r="N50" s="1117"/>
      <c r="O50" s="1118"/>
      <c r="P50" s="1116"/>
      <c r="Q50" s="1116"/>
      <c r="R50" s="1117"/>
      <c r="S50" s="1118"/>
      <c r="T50" s="1116"/>
      <c r="U50" s="1116"/>
      <c r="V50" s="1117"/>
      <c r="W50" s="1118"/>
      <c r="X50" s="1116"/>
      <c r="Y50" s="1116"/>
      <c r="Z50" s="1117"/>
      <c r="AA50" s="1125"/>
      <c r="AB50" s="1126"/>
      <c r="AC50" s="1126"/>
      <c r="AD50" s="1126"/>
      <c r="AE50" s="1127"/>
      <c r="AF50" s="1099" t="s">
        <v>389</v>
      </c>
      <c r="AG50" s="1098"/>
      <c r="AH50" s="1098"/>
      <c r="AI50" s="1098"/>
      <c r="AJ50" s="1098"/>
      <c r="AK50" s="1093"/>
      <c r="AL50" s="1072" t="s">
        <v>623</v>
      </c>
      <c r="AM50" s="1073"/>
      <c r="AN50" s="1073"/>
      <c r="AO50" s="1073"/>
      <c r="AP50" s="1073"/>
      <c r="AQ50" s="1073"/>
      <c r="AR50" s="1073"/>
      <c r="AS50" s="1073"/>
      <c r="AT50" s="1073"/>
      <c r="AU50" s="1073"/>
      <c r="AV50" s="1073"/>
      <c r="AW50" s="1073"/>
      <c r="AX50" s="1073"/>
      <c r="AY50" s="1073"/>
      <c r="AZ50" s="1097"/>
      <c r="BA50" s="1072"/>
      <c r="BB50" s="1073"/>
      <c r="BC50" s="1073"/>
      <c r="BD50" s="1073"/>
      <c r="BE50" s="1073"/>
      <c r="BF50" s="597"/>
      <c r="BG50" s="582"/>
      <c r="BH50" s="582"/>
      <c r="BI50" s="582"/>
      <c r="BJ50" s="582"/>
      <c r="BK50" s="582"/>
      <c r="BL50" s="582"/>
      <c r="BM50" s="582"/>
      <c r="BN50" s="582"/>
      <c r="BO50" s="582"/>
      <c r="BP50" s="582"/>
    </row>
    <row r="51" spans="1:77" ht="22" customHeight="1">
      <c r="A51" s="1114"/>
      <c r="B51" s="1118"/>
      <c r="C51" s="1116"/>
      <c r="D51" s="1116"/>
      <c r="E51" s="1116"/>
      <c r="F51" s="1116"/>
      <c r="G51" s="1116"/>
      <c r="H51" s="1116"/>
      <c r="I51" s="1116"/>
      <c r="J51" s="1117"/>
      <c r="K51" s="1118"/>
      <c r="L51" s="1116"/>
      <c r="M51" s="1116"/>
      <c r="N51" s="1117"/>
      <c r="O51" s="1118"/>
      <c r="P51" s="1116"/>
      <c r="Q51" s="1116"/>
      <c r="R51" s="1117"/>
      <c r="S51" s="1118"/>
      <c r="T51" s="1116"/>
      <c r="U51" s="1116"/>
      <c r="V51" s="1117"/>
      <c r="W51" s="1118"/>
      <c r="X51" s="1116"/>
      <c r="Y51" s="1116"/>
      <c r="Z51" s="1117"/>
      <c r="AA51" s="1125"/>
      <c r="AB51" s="1126"/>
      <c r="AC51" s="1126"/>
      <c r="AD51" s="1126"/>
      <c r="AE51" s="1127"/>
      <c r="AF51" s="1093" t="s">
        <v>953</v>
      </c>
      <c r="AG51" s="1094"/>
      <c r="AH51" s="1094"/>
      <c r="AI51" s="1094"/>
      <c r="AJ51" s="1094"/>
      <c r="AK51" s="1094"/>
      <c r="AL51" s="1072" t="s">
        <v>623</v>
      </c>
      <c r="AM51" s="1073"/>
      <c r="AN51" s="1073"/>
      <c r="AO51" s="1073"/>
      <c r="AP51" s="1073"/>
      <c r="AQ51" s="1073"/>
      <c r="AR51" s="1073"/>
      <c r="AS51" s="1073"/>
      <c r="AT51" s="1073"/>
      <c r="AU51" s="1073"/>
      <c r="AV51" s="1073"/>
      <c r="AW51" s="1073"/>
      <c r="AX51" s="1073"/>
      <c r="AY51" s="1073"/>
      <c r="AZ51" s="1097"/>
      <c r="BA51" s="1095"/>
      <c r="BB51" s="1095"/>
      <c r="BC51" s="1095"/>
      <c r="BD51" s="1095"/>
      <c r="BE51" s="1072"/>
      <c r="BF51" s="597"/>
      <c r="BG51" s="582"/>
      <c r="BH51" s="582"/>
      <c r="BI51" s="582"/>
      <c r="BJ51" s="582"/>
      <c r="BK51" s="582"/>
      <c r="BL51" s="582"/>
      <c r="BM51" s="582"/>
      <c r="BN51" s="582"/>
      <c r="BO51" s="582"/>
      <c r="BP51" s="582"/>
    </row>
    <row r="52" spans="1:77" ht="22" customHeight="1">
      <c r="A52" s="1114"/>
      <c r="B52" s="1118"/>
      <c r="C52" s="1116"/>
      <c r="D52" s="1116"/>
      <c r="E52" s="1116"/>
      <c r="F52" s="1116"/>
      <c r="G52" s="1116"/>
      <c r="H52" s="1116"/>
      <c r="I52" s="1116"/>
      <c r="J52" s="1117"/>
      <c r="K52" s="1118"/>
      <c r="L52" s="1116"/>
      <c r="M52" s="1116"/>
      <c r="N52" s="1117"/>
      <c r="O52" s="1118"/>
      <c r="P52" s="1116"/>
      <c r="Q52" s="1116"/>
      <c r="R52" s="1117"/>
      <c r="S52" s="1118"/>
      <c r="T52" s="1116"/>
      <c r="U52" s="1116"/>
      <c r="V52" s="1117"/>
      <c r="W52" s="1118"/>
      <c r="X52" s="1116"/>
      <c r="Y52" s="1116"/>
      <c r="Z52" s="1117"/>
      <c r="AA52" s="1125"/>
      <c r="AB52" s="1126"/>
      <c r="AC52" s="1126"/>
      <c r="AD52" s="1126"/>
      <c r="AE52" s="1127"/>
      <c r="AF52" s="1098" t="s">
        <v>390</v>
      </c>
      <c r="AG52" s="1098"/>
      <c r="AH52" s="1098"/>
      <c r="AI52" s="1098"/>
      <c r="AJ52" s="1098"/>
      <c r="AK52" s="1093"/>
      <c r="AL52" s="1088" t="s">
        <v>391</v>
      </c>
      <c r="AM52" s="1089"/>
      <c r="AN52" s="1089"/>
      <c r="AO52" s="1089"/>
      <c r="AP52" s="1089"/>
      <c r="AQ52" s="1089"/>
      <c r="AR52" s="1089"/>
      <c r="AS52" s="1089"/>
      <c r="AT52" s="1089"/>
      <c r="AU52" s="1089"/>
      <c r="AV52" s="1089"/>
      <c r="AW52" s="1089"/>
      <c r="AX52" s="1089"/>
      <c r="AY52" s="1089"/>
      <c r="AZ52" s="1090"/>
      <c r="BA52" s="1095"/>
      <c r="BB52" s="1095"/>
      <c r="BC52" s="1095"/>
      <c r="BD52" s="1095"/>
      <c r="BE52" s="1072"/>
      <c r="BF52" s="597" t="s">
        <v>392</v>
      </c>
      <c r="BG52" s="582"/>
      <c r="BH52" s="582"/>
      <c r="BI52" s="586"/>
      <c r="BJ52" s="586"/>
      <c r="BK52" s="586"/>
      <c r="BL52" s="586"/>
      <c r="BM52" s="586"/>
      <c r="BN52" s="586"/>
      <c r="BO52" s="586"/>
      <c r="BP52" s="582"/>
    </row>
    <row r="53" spans="1:77" ht="22" customHeight="1">
      <c r="A53" s="1114"/>
      <c r="B53" s="1118"/>
      <c r="C53" s="1116"/>
      <c r="D53" s="1116"/>
      <c r="E53" s="1116"/>
      <c r="F53" s="1116"/>
      <c r="G53" s="1116"/>
      <c r="H53" s="1116"/>
      <c r="I53" s="1116"/>
      <c r="J53" s="1117"/>
      <c r="K53" s="1118"/>
      <c r="L53" s="1116"/>
      <c r="M53" s="1116"/>
      <c r="N53" s="1117"/>
      <c r="O53" s="1118"/>
      <c r="P53" s="1116"/>
      <c r="Q53" s="1116"/>
      <c r="R53" s="1117"/>
      <c r="S53" s="1118"/>
      <c r="T53" s="1116"/>
      <c r="U53" s="1116"/>
      <c r="V53" s="1117"/>
      <c r="W53" s="1118"/>
      <c r="X53" s="1116"/>
      <c r="Y53" s="1116"/>
      <c r="Z53" s="1117"/>
      <c r="AA53" s="1125"/>
      <c r="AB53" s="1126"/>
      <c r="AC53" s="1126"/>
      <c r="AD53" s="1126"/>
      <c r="AE53" s="1127"/>
      <c r="AF53" s="1098" t="s">
        <v>393</v>
      </c>
      <c r="AG53" s="1098"/>
      <c r="AH53" s="1098"/>
      <c r="AI53" s="1098"/>
      <c r="AJ53" s="1098"/>
      <c r="AK53" s="1093"/>
      <c r="AL53" s="1088" t="s">
        <v>623</v>
      </c>
      <c r="AM53" s="1089"/>
      <c r="AN53" s="1089"/>
      <c r="AO53" s="1089"/>
      <c r="AP53" s="1089"/>
      <c r="AQ53" s="1089"/>
      <c r="AR53" s="1089"/>
      <c r="AS53" s="1089"/>
      <c r="AT53" s="1089"/>
      <c r="AU53" s="1089"/>
      <c r="AV53" s="1089"/>
      <c r="AW53" s="1089"/>
      <c r="AX53" s="1089"/>
      <c r="AY53" s="1089"/>
      <c r="AZ53" s="1090"/>
      <c r="BA53" s="1095"/>
      <c r="BB53" s="1095"/>
      <c r="BC53" s="1095"/>
      <c r="BD53" s="1095"/>
      <c r="BE53" s="1072"/>
      <c r="BF53" s="597" t="s">
        <v>392</v>
      </c>
      <c r="BG53" s="582"/>
      <c r="BH53" s="582"/>
      <c r="BI53" s="586"/>
      <c r="BJ53" s="586"/>
      <c r="BK53" s="586"/>
      <c r="BL53" s="586"/>
      <c r="BM53" s="586"/>
      <c r="BN53" s="586"/>
      <c r="BO53" s="586"/>
      <c r="BP53" s="582"/>
    </row>
    <row r="54" spans="1:77" ht="22" customHeight="1">
      <c r="A54" s="1114"/>
      <c r="B54" s="1118"/>
      <c r="C54" s="1116"/>
      <c r="D54" s="1116"/>
      <c r="E54" s="1116"/>
      <c r="F54" s="1116"/>
      <c r="G54" s="1116"/>
      <c r="H54" s="1116"/>
      <c r="I54" s="1116"/>
      <c r="J54" s="1117"/>
      <c r="K54" s="1118"/>
      <c r="L54" s="1116"/>
      <c r="M54" s="1116"/>
      <c r="N54" s="1117"/>
      <c r="O54" s="1118"/>
      <c r="P54" s="1116"/>
      <c r="Q54" s="1116"/>
      <c r="R54" s="1117"/>
      <c r="S54" s="1118"/>
      <c r="T54" s="1116"/>
      <c r="U54" s="1116"/>
      <c r="V54" s="1117"/>
      <c r="W54" s="1118"/>
      <c r="X54" s="1116"/>
      <c r="Y54" s="1116"/>
      <c r="Z54" s="1117"/>
      <c r="AA54" s="1125"/>
      <c r="AB54" s="1126"/>
      <c r="AC54" s="1126"/>
      <c r="AD54" s="1126"/>
      <c r="AE54" s="1127"/>
      <c r="AF54" s="1103" t="s">
        <v>394</v>
      </c>
      <c r="AG54" s="1103"/>
      <c r="AH54" s="1103"/>
      <c r="AI54" s="1103"/>
      <c r="AJ54" s="1103"/>
      <c r="AK54" s="1104"/>
      <c r="AL54" s="1088" t="s">
        <v>623</v>
      </c>
      <c r="AM54" s="1089"/>
      <c r="AN54" s="1089"/>
      <c r="AO54" s="1089"/>
      <c r="AP54" s="1089"/>
      <c r="AQ54" s="1089"/>
      <c r="AR54" s="1089"/>
      <c r="AS54" s="1089"/>
      <c r="AT54" s="1089"/>
      <c r="AU54" s="1089"/>
      <c r="AV54" s="1089"/>
      <c r="AW54" s="1089"/>
      <c r="AX54" s="1089"/>
      <c r="AY54" s="1089"/>
      <c r="AZ54" s="1090"/>
      <c r="BA54" s="1064"/>
      <c r="BB54" s="1064"/>
      <c r="BC54" s="1064"/>
      <c r="BD54" s="1064"/>
      <c r="BE54" s="1065"/>
      <c r="BF54" s="597" t="s">
        <v>395</v>
      </c>
      <c r="BG54" s="582"/>
      <c r="BH54" s="582"/>
      <c r="BI54" s="586"/>
      <c r="BJ54" s="586"/>
      <c r="BK54" s="586"/>
      <c r="BL54" s="586"/>
      <c r="BM54" s="586"/>
      <c r="BN54" s="586"/>
      <c r="BO54" s="586"/>
      <c r="BP54" s="582"/>
    </row>
    <row r="55" spans="1:77" ht="22" customHeight="1">
      <c r="A55" s="1114"/>
      <c r="B55" s="1118"/>
      <c r="C55" s="1116"/>
      <c r="D55" s="1116"/>
      <c r="E55" s="1116"/>
      <c r="F55" s="1116"/>
      <c r="G55" s="1116"/>
      <c r="H55" s="1116"/>
      <c r="I55" s="1116"/>
      <c r="J55" s="1117"/>
      <c r="K55" s="1118"/>
      <c r="L55" s="1116"/>
      <c r="M55" s="1116"/>
      <c r="N55" s="1117"/>
      <c r="O55" s="1118"/>
      <c r="P55" s="1116"/>
      <c r="Q55" s="1116"/>
      <c r="R55" s="1117"/>
      <c r="S55" s="1118"/>
      <c r="T55" s="1116"/>
      <c r="U55" s="1116"/>
      <c r="V55" s="1117"/>
      <c r="W55" s="1118"/>
      <c r="X55" s="1116"/>
      <c r="Y55" s="1116"/>
      <c r="Z55" s="1117"/>
      <c r="AA55" s="1125"/>
      <c r="AB55" s="1126"/>
      <c r="AC55" s="1126"/>
      <c r="AD55" s="1126"/>
      <c r="AE55" s="1127"/>
      <c r="AF55" s="1099" t="s">
        <v>570</v>
      </c>
      <c r="AG55" s="1098"/>
      <c r="AH55" s="1098"/>
      <c r="AI55" s="1098"/>
      <c r="AJ55" s="1098"/>
      <c r="AK55" s="1093"/>
      <c r="AL55" s="1088" t="s">
        <v>623</v>
      </c>
      <c r="AM55" s="1089"/>
      <c r="AN55" s="1089"/>
      <c r="AO55" s="1089"/>
      <c r="AP55" s="1089"/>
      <c r="AQ55" s="1089"/>
      <c r="AR55" s="1089"/>
      <c r="AS55" s="1089"/>
      <c r="AT55" s="1089"/>
      <c r="AU55" s="1089"/>
      <c r="AV55" s="1089"/>
      <c r="AW55" s="1089"/>
      <c r="AX55" s="1089"/>
      <c r="AY55" s="1089"/>
      <c r="AZ55" s="1090"/>
      <c r="BA55" s="1064"/>
      <c r="BB55" s="1064"/>
      <c r="BC55" s="1064"/>
      <c r="BD55" s="1064"/>
      <c r="BE55" s="1065"/>
      <c r="BF55" s="597"/>
      <c r="BG55" s="582"/>
      <c r="BH55" s="582"/>
      <c r="BI55" s="586"/>
      <c r="BJ55" s="586"/>
      <c r="BK55" s="586"/>
      <c r="BL55" s="586"/>
      <c r="BM55" s="586"/>
      <c r="BN55" s="586"/>
      <c r="BO55" s="586"/>
      <c r="BP55" s="582"/>
    </row>
    <row r="56" spans="1:77" ht="22.5" customHeight="1">
      <c r="A56" s="1114"/>
      <c r="B56" s="1118"/>
      <c r="C56" s="1116"/>
      <c r="D56" s="1116"/>
      <c r="E56" s="1116"/>
      <c r="F56" s="1116"/>
      <c r="G56" s="1116"/>
      <c r="H56" s="1116"/>
      <c r="I56" s="1116"/>
      <c r="J56" s="1117"/>
      <c r="K56" s="1118"/>
      <c r="L56" s="1116"/>
      <c r="M56" s="1116"/>
      <c r="N56" s="1117"/>
      <c r="O56" s="1118"/>
      <c r="P56" s="1116"/>
      <c r="Q56" s="1116"/>
      <c r="R56" s="1117"/>
      <c r="S56" s="1118"/>
      <c r="T56" s="1116"/>
      <c r="U56" s="1116"/>
      <c r="V56" s="1117"/>
      <c r="W56" s="1118"/>
      <c r="X56" s="1116"/>
      <c r="Y56" s="1116"/>
      <c r="Z56" s="1117"/>
      <c r="AA56" s="1125"/>
      <c r="AB56" s="1126"/>
      <c r="AC56" s="1126"/>
      <c r="AD56" s="1126"/>
      <c r="AE56" s="1127"/>
      <c r="AF56" s="1100" t="s">
        <v>1044</v>
      </c>
      <c r="AG56" s="1100"/>
      <c r="AH56" s="1100"/>
      <c r="AI56" s="1100"/>
      <c r="AJ56" s="1100"/>
      <c r="AK56" s="1101"/>
      <c r="AL56" s="1056" t="s">
        <v>1144</v>
      </c>
      <c r="AM56" s="1075"/>
      <c r="AN56" s="1075"/>
      <c r="AO56" s="1075"/>
      <c r="AP56" s="1075"/>
      <c r="AQ56" s="1075"/>
      <c r="AR56" s="1075"/>
      <c r="AS56" s="1075"/>
      <c r="AT56" s="1075"/>
      <c r="AU56" s="1075"/>
      <c r="AV56" s="1075"/>
      <c r="AW56" s="1075"/>
      <c r="AX56" s="1075"/>
      <c r="AY56" s="1075"/>
      <c r="AZ56" s="1076"/>
      <c r="BA56" s="1072"/>
      <c r="BB56" s="1102"/>
      <c r="BC56" s="1102"/>
      <c r="BD56" s="1102"/>
      <c r="BE56" s="1102"/>
      <c r="BF56" s="597"/>
      <c r="BG56" s="670"/>
      <c r="BH56" s="670"/>
      <c r="BI56" s="671"/>
      <c r="BJ56" s="671"/>
      <c r="BK56" s="671"/>
      <c r="BL56" s="671"/>
      <c r="BM56" s="671"/>
      <c r="BN56" s="671"/>
      <c r="BO56" s="671"/>
      <c r="BP56" s="671"/>
      <c r="BQ56" s="671"/>
      <c r="BR56" s="671"/>
      <c r="BS56" s="671"/>
      <c r="BT56" s="671"/>
      <c r="BU56" s="671"/>
      <c r="BV56" s="671"/>
      <c r="BW56" s="671"/>
      <c r="BX56" s="671"/>
      <c r="BY56" s="671"/>
    </row>
    <row r="57" spans="1:77" ht="22" customHeight="1">
      <c r="A57" s="1114"/>
      <c r="B57" s="1118"/>
      <c r="C57" s="1116"/>
      <c r="D57" s="1116"/>
      <c r="E57" s="1116"/>
      <c r="F57" s="1116"/>
      <c r="G57" s="1116"/>
      <c r="H57" s="1116"/>
      <c r="I57" s="1116"/>
      <c r="J57" s="1117"/>
      <c r="K57" s="1118"/>
      <c r="L57" s="1116"/>
      <c r="M57" s="1116"/>
      <c r="N57" s="1117"/>
      <c r="O57" s="1118"/>
      <c r="P57" s="1116"/>
      <c r="Q57" s="1116"/>
      <c r="R57" s="1117"/>
      <c r="S57" s="1118"/>
      <c r="T57" s="1116"/>
      <c r="U57" s="1116"/>
      <c r="V57" s="1117"/>
      <c r="W57" s="1118"/>
      <c r="X57" s="1116"/>
      <c r="Y57" s="1116"/>
      <c r="Z57" s="1117"/>
      <c r="AA57" s="1125"/>
      <c r="AB57" s="1126"/>
      <c r="AC57" s="1126"/>
      <c r="AD57" s="1126"/>
      <c r="AE57" s="1127"/>
      <c r="AF57" s="1099" t="s">
        <v>396</v>
      </c>
      <c r="AG57" s="1098"/>
      <c r="AH57" s="1098"/>
      <c r="AI57" s="1098"/>
      <c r="AJ57" s="1098"/>
      <c r="AK57" s="1093"/>
      <c r="AL57" s="1072" t="s">
        <v>397</v>
      </c>
      <c r="AM57" s="1073"/>
      <c r="AN57" s="1073"/>
      <c r="AO57" s="1073"/>
      <c r="AP57" s="1073"/>
      <c r="AQ57" s="1073"/>
      <c r="AR57" s="1073"/>
      <c r="AS57" s="1073"/>
      <c r="AT57" s="1073"/>
      <c r="AU57" s="1073"/>
      <c r="AV57" s="1073"/>
      <c r="AW57" s="1073"/>
      <c r="AX57" s="1073"/>
      <c r="AY57" s="1073"/>
      <c r="AZ57" s="1097"/>
      <c r="BA57" s="1072"/>
      <c r="BB57" s="1073"/>
      <c r="BC57" s="1073"/>
      <c r="BD57" s="1073"/>
      <c r="BE57" s="1073"/>
      <c r="BF57" s="828"/>
      <c r="BG57" s="670"/>
      <c r="BH57" s="827"/>
      <c r="BI57" s="670"/>
      <c r="BJ57" s="827"/>
      <c r="BK57" s="670"/>
      <c r="BL57" s="827"/>
      <c r="BM57" s="670"/>
      <c r="BN57" s="670"/>
      <c r="BO57" s="670"/>
      <c r="BP57" s="670"/>
      <c r="BQ57" s="670"/>
      <c r="BR57" s="827"/>
      <c r="BS57" s="670"/>
      <c r="BT57" s="670"/>
      <c r="BU57" s="670"/>
      <c r="BV57" s="670"/>
      <c r="BW57" s="670"/>
      <c r="BX57" s="827"/>
      <c r="BY57" s="670"/>
    </row>
    <row r="58" spans="1:77" ht="22" customHeight="1">
      <c r="A58" s="1114"/>
      <c r="B58" s="1118"/>
      <c r="C58" s="1116"/>
      <c r="D58" s="1116"/>
      <c r="E58" s="1116"/>
      <c r="F58" s="1116"/>
      <c r="G58" s="1116"/>
      <c r="H58" s="1116"/>
      <c r="I58" s="1116"/>
      <c r="J58" s="1117"/>
      <c r="K58" s="1118"/>
      <c r="L58" s="1116"/>
      <c r="M58" s="1116"/>
      <c r="N58" s="1117"/>
      <c r="O58" s="1118"/>
      <c r="P58" s="1116"/>
      <c r="Q58" s="1116"/>
      <c r="R58" s="1117"/>
      <c r="S58" s="1118"/>
      <c r="T58" s="1116"/>
      <c r="U58" s="1116"/>
      <c r="V58" s="1117"/>
      <c r="W58" s="1118"/>
      <c r="X58" s="1116"/>
      <c r="Y58" s="1116"/>
      <c r="Z58" s="1117"/>
      <c r="AA58" s="1125"/>
      <c r="AB58" s="1126"/>
      <c r="AC58" s="1126"/>
      <c r="AD58" s="1126"/>
      <c r="AE58" s="1127"/>
      <c r="AF58" s="1099" t="s">
        <v>1039</v>
      </c>
      <c r="AG58" s="1098"/>
      <c r="AH58" s="1098"/>
      <c r="AI58" s="1098"/>
      <c r="AJ58" s="1098"/>
      <c r="AK58" s="1093"/>
      <c r="AL58" s="1072" t="s">
        <v>397</v>
      </c>
      <c r="AM58" s="1073"/>
      <c r="AN58" s="1073"/>
      <c r="AO58" s="1073"/>
      <c r="AP58" s="1073"/>
      <c r="AQ58" s="1073"/>
      <c r="AR58" s="1073"/>
      <c r="AS58" s="1073"/>
      <c r="AT58" s="1073"/>
      <c r="AU58" s="1073"/>
      <c r="AV58" s="1073"/>
      <c r="AW58" s="1073"/>
      <c r="AX58" s="1073"/>
      <c r="AY58" s="1073"/>
      <c r="AZ58" s="1097"/>
      <c r="BA58" s="1072"/>
      <c r="BB58" s="1073"/>
      <c r="BC58" s="1073"/>
      <c r="BD58" s="1073"/>
      <c r="BE58" s="1073"/>
      <c r="BF58" s="597"/>
      <c r="BG58" s="671"/>
      <c r="BH58" s="672"/>
      <c r="BI58" s="671"/>
      <c r="BJ58" s="672"/>
      <c r="BK58" s="671"/>
      <c r="BL58" s="672"/>
      <c r="BM58" s="671"/>
      <c r="BN58" s="671"/>
      <c r="BO58" s="671"/>
      <c r="BP58" s="671"/>
      <c r="BQ58" s="671"/>
      <c r="BR58" s="672"/>
      <c r="BS58" s="671"/>
      <c r="BT58" s="671"/>
      <c r="BU58" s="671"/>
      <c r="BV58" s="671"/>
      <c r="BW58" s="671"/>
      <c r="BX58" s="671"/>
      <c r="BY58" s="671"/>
    </row>
    <row r="59" spans="1:77" ht="22" customHeight="1">
      <c r="A59" s="1114"/>
      <c r="B59" s="1118"/>
      <c r="C59" s="1116"/>
      <c r="D59" s="1116"/>
      <c r="E59" s="1116"/>
      <c r="F59" s="1116"/>
      <c r="G59" s="1116"/>
      <c r="H59" s="1116"/>
      <c r="I59" s="1116"/>
      <c r="J59" s="1117"/>
      <c r="K59" s="1118"/>
      <c r="L59" s="1116"/>
      <c r="M59" s="1116"/>
      <c r="N59" s="1117"/>
      <c r="O59" s="1118"/>
      <c r="P59" s="1116"/>
      <c r="Q59" s="1116"/>
      <c r="R59" s="1117"/>
      <c r="S59" s="1118"/>
      <c r="T59" s="1116"/>
      <c r="U59" s="1116"/>
      <c r="V59" s="1117"/>
      <c r="W59" s="1118"/>
      <c r="X59" s="1116"/>
      <c r="Y59" s="1116"/>
      <c r="Z59" s="1117"/>
      <c r="AA59" s="1125"/>
      <c r="AB59" s="1126"/>
      <c r="AC59" s="1126"/>
      <c r="AD59" s="1126"/>
      <c r="AE59" s="1127"/>
      <c r="AF59" s="1098" t="s">
        <v>1038</v>
      </c>
      <c r="AG59" s="1098"/>
      <c r="AH59" s="1098"/>
      <c r="AI59" s="1098"/>
      <c r="AJ59" s="1098"/>
      <c r="AK59" s="1093"/>
      <c r="AL59" s="1088" t="s">
        <v>952</v>
      </c>
      <c r="AM59" s="1089"/>
      <c r="AN59" s="1089"/>
      <c r="AO59" s="1089"/>
      <c r="AP59" s="1089"/>
      <c r="AQ59" s="1089"/>
      <c r="AR59" s="1089"/>
      <c r="AS59" s="1089"/>
      <c r="AT59" s="1089"/>
      <c r="AU59" s="1089"/>
      <c r="AV59" s="1089"/>
      <c r="AW59" s="1089"/>
      <c r="AX59" s="1089"/>
      <c r="AY59" s="1089"/>
      <c r="AZ59" s="1090"/>
      <c r="BA59" s="1095"/>
      <c r="BB59" s="1095"/>
      <c r="BC59" s="1095"/>
      <c r="BD59" s="1095"/>
      <c r="BE59" s="1072"/>
      <c r="BF59" s="597" t="s">
        <v>488</v>
      </c>
      <c r="BG59" s="582"/>
      <c r="BH59" s="582"/>
      <c r="BI59" s="582"/>
      <c r="BJ59" s="582"/>
      <c r="BK59" s="582"/>
      <c r="BL59" s="582"/>
      <c r="BM59" s="582"/>
      <c r="BN59" s="582"/>
      <c r="BO59" s="582"/>
      <c r="BP59" s="582"/>
    </row>
    <row r="60" spans="1:77" ht="22" customHeight="1">
      <c r="A60" s="1114"/>
      <c r="B60" s="1118"/>
      <c r="C60" s="1116"/>
      <c r="D60" s="1116"/>
      <c r="E60" s="1116"/>
      <c r="F60" s="1116"/>
      <c r="G60" s="1116"/>
      <c r="H60" s="1116"/>
      <c r="I60" s="1116"/>
      <c r="J60" s="1117"/>
      <c r="K60" s="1118"/>
      <c r="L60" s="1116"/>
      <c r="M60" s="1116"/>
      <c r="N60" s="1117"/>
      <c r="O60" s="1118"/>
      <c r="P60" s="1116"/>
      <c r="Q60" s="1116"/>
      <c r="R60" s="1117"/>
      <c r="S60" s="1118"/>
      <c r="T60" s="1116"/>
      <c r="U60" s="1116"/>
      <c r="V60" s="1117"/>
      <c r="W60" s="1118"/>
      <c r="X60" s="1116"/>
      <c r="Y60" s="1116"/>
      <c r="Z60" s="1117"/>
      <c r="AA60" s="1125"/>
      <c r="AB60" s="1126"/>
      <c r="AC60" s="1126"/>
      <c r="AD60" s="1126"/>
      <c r="AE60" s="1127"/>
      <c r="AF60" s="1098" t="s">
        <v>399</v>
      </c>
      <c r="AG60" s="1098"/>
      <c r="AH60" s="1098"/>
      <c r="AI60" s="1098"/>
      <c r="AJ60" s="1098"/>
      <c r="AK60" s="1093"/>
      <c r="AL60" s="1088" t="s">
        <v>397</v>
      </c>
      <c r="AM60" s="1089"/>
      <c r="AN60" s="1089"/>
      <c r="AO60" s="1089"/>
      <c r="AP60" s="1089"/>
      <c r="AQ60" s="1089"/>
      <c r="AR60" s="1089"/>
      <c r="AS60" s="1089"/>
      <c r="AT60" s="1089"/>
      <c r="AU60" s="1089"/>
      <c r="AV60" s="1089"/>
      <c r="AW60" s="1089"/>
      <c r="AX60" s="1089"/>
      <c r="AY60" s="1089"/>
      <c r="AZ60" s="1090"/>
      <c r="BA60" s="1095"/>
      <c r="BB60" s="1095"/>
      <c r="BC60" s="1095"/>
      <c r="BD60" s="1095"/>
      <c r="BE60" s="1072"/>
      <c r="BF60" s="597" t="s">
        <v>797</v>
      </c>
      <c r="BG60" s="582"/>
      <c r="BH60" s="582"/>
      <c r="BI60" s="582"/>
      <c r="BJ60" s="582"/>
      <c r="BK60" s="582"/>
      <c r="BL60" s="582"/>
      <c r="BM60" s="582"/>
      <c r="BN60" s="582"/>
      <c r="BO60" s="582"/>
      <c r="BP60" s="582"/>
    </row>
    <row r="61" spans="1:77" ht="22" customHeight="1" thickBot="1">
      <c r="A61" s="1114"/>
      <c r="B61" s="1118"/>
      <c r="C61" s="1116"/>
      <c r="D61" s="1116"/>
      <c r="E61" s="1116"/>
      <c r="F61" s="1116"/>
      <c r="G61" s="1116"/>
      <c r="H61" s="1116"/>
      <c r="I61" s="1116"/>
      <c r="J61" s="1117"/>
      <c r="K61" s="1119"/>
      <c r="L61" s="1120"/>
      <c r="M61" s="1120"/>
      <c r="N61" s="1121"/>
      <c r="O61" s="1119"/>
      <c r="P61" s="1120"/>
      <c r="Q61" s="1120"/>
      <c r="R61" s="1121"/>
      <c r="S61" s="1119"/>
      <c r="T61" s="1120"/>
      <c r="U61" s="1120"/>
      <c r="V61" s="1121"/>
      <c r="W61" s="1119"/>
      <c r="X61" s="1120"/>
      <c r="Y61" s="1120"/>
      <c r="Z61" s="1121"/>
      <c r="AA61" s="1128"/>
      <c r="AB61" s="1129"/>
      <c r="AC61" s="1129"/>
      <c r="AD61" s="1129"/>
      <c r="AE61" s="1130"/>
      <c r="AF61" s="1138" t="s">
        <v>951</v>
      </c>
      <c r="AG61" s="1138"/>
      <c r="AH61" s="1138"/>
      <c r="AI61" s="1138"/>
      <c r="AJ61" s="1138"/>
      <c r="AK61" s="1139"/>
      <c r="AL61" s="1140" t="s">
        <v>623</v>
      </c>
      <c r="AM61" s="1141"/>
      <c r="AN61" s="1141"/>
      <c r="AO61" s="1141"/>
      <c r="AP61" s="1141"/>
      <c r="AQ61" s="1141"/>
      <c r="AR61" s="1141"/>
      <c r="AS61" s="1141"/>
      <c r="AT61" s="1141"/>
      <c r="AU61" s="1141"/>
      <c r="AV61" s="1141"/>
      <c r="AW61" s="1141"/>
      <c r="AX61" s="1141"/>
      <c r="AY61" s="1141"/>
      <c r="AZ61" s="1142"/>
      <c r="BA61" s="1143"/>
      <c r="BB61" s="1144"/>
      <c r="BC61" s="1144"/>
      <c r="BD61" s="1144"/>
      <c r="BE61" s="1145"/>
      <c r="BF61" s="785" t="s">
        <v>388</v>
      </c>
      <c r="BG61" s="582"/>
      <c r="BH61" s="582"/>
      <c r="BI61" s="582"/>
      <c r="BJ61" s="582"/>
      <c r="BK61" s="582"/>
      <c r="BL61" s="582"/>
      <c r="BM61" s="582"/>
      <c r="BN61" s="582"/>
      <c r="BO61" s="582"/>
      <c r="BP61" s="582"/>
    </row>
    <row r="62" spans="1:77" ht="21" customHeight="1">
      <c r="A62" s="1105"/>
      <c r="B62" s="1106" t="s">
        <v>376</v>
      </c>
      <c r="C62" s="1107"/>
      <c r="D62" s="1107"/>
      <c r="E62" s="1107"/>
      <c r="F62" s="1107"/>
      <c r="G62" s="1107"/>
      <c r="H62" s="1107"/>
      <c r="I62" s="1107"/>
      <c r="J62" s="1108"/>
      <c r="K62" s="1106"/>
      <c r="L62" s="1107"/>
      <c r="M62" s="1107"/>
      <c r="N62" s="1108"/>
      <c r="O62" s="1106"/>
      <c r="P62" s="1107"/>
      <c r="Q62" s="1107"/>
      <c r="R62" s="1108"/>
      <c r="S62" s="1106"/>
      <c r="T62" s="1107"/>
      <c r="U62" s="1107"/>
      <c r="V62" s="1108"/>
      <c r="W62" s="1106"/>
      <c r="X62" s="1107"/>
      <c r="Y62" s="1107"/>
      <c r="Z62" s="1108"/>
      <c r="AA62" s="1112" t="s">
        <v>941</v>
      </c>
      <c r="AB62" s="1107"/>
      <c r="AC62" s="1107"/>
      <c r="AD62" s="1107"/>
      <c r="AE62" s="1108"/>
      <c r="AF62" s="1131" t="s">
        <v>400</v>
      </c>
      <c r="AG62" s="1131"/>
      <c r="AH62" s="1131"/>
      <c r="AI62" s="1131"/>
      <c r="AJ62" s="1131"/>
      <c r="AK62" s="1131"/>
      <c r="AL62" s="1132" t="s">
        <v>623</v>
      </c>
      <c r="AM62" s="1133"/>
      <c r="AN62" s="1133"/>
      <c r="AO62" s="1133"/>
      <c r="AP62" s="1133"/>
      <c r="AQ62" s="1133"/>
      <c r="AR62" s="1133"/>
      <c r="AS62" s="1133"/>
      <c r="AT62" s="1133"/>
      <c r="AU62" s="1133"/>
      <c r="AV62" s="1133"/>
      <c r="AW62" s="1133"/>
      <c r="AX62" s="1133"/>
      <c r="AY62" s="1133"/>
      <c r="AZ62" s="1134"/>
      <c r="BA62" s="1135"/>
      <c r="BB62" s="1135"/>
      <c r="BC62" s="1135"/>
      <c r="BD62" s="1135"/>
      <c r="BE62" s="1136"/>
      <c r="BF62" s="786" t="s">
        <v>942</v>
      </c>
      <c r="BG62" s="582"/>
      <c r="BH62" s="582"/>
      <c r="BI62" s="582"/>
      <c r="BJ62" s="582"/>
      <c r="BK62" s="582"/>
      <c r="BL62" s="582"/>
      <c r="BM62" s="582"/>
      <c r="BN62" s="582"/>
      <c r="BO62" s="582"/>
      <c r="BP62" s="582"/>
    </row>
    <row r="63" spans="1:77" ht="22" customHeight="1">
      <c r="A63" s="1105"/>
      <c r="B63" s="1014"/>
      <c r="C63" s="1012"/>
      <c r="D63" s="1012"/>
      <c r="E63" s="1012"/>
      <c r="F63" s="1012"/>
      <c r="G63" s="1012"/>
      <c r="H63" s="1012"/>
      <c r="I63" s="1012"/>
      <c r="J63" s="1013"/>
      <c r="K63" s="1014"/>
      <c r="L63" s="1012"/>
      <c r="M63" s="1012"/>
      <c r="N63" s="1013"/>
      <c r="O63" s="1014"/>
      <c r="P63" s="1012"/>
      <c r="Q63" s="1012"/>
      <c r="R63" s="1013"/>
      <c r="S63" s="1014"/>
      <c r="T63" s="1012"/>
      <c r="U63" s="1012"/>
      <c r="V63" s="1013"/>
      <c r="W63" s="1014"/>
      <c r="X63" s="1012"/>
      <c r="Y63" s="1012"/>
      <c r="Z63" s="1013"/>
      <c r="AA63" s="1011"/>
      <c r="AB63" s="1012"/>
      <c r="AC63" s="1012"/>
      <c r="AD63" s="1012"/>
      <c r="AE63" s="1013"/>
      <c r="AF63" s="1085" t="s">
        <v>940</v>
      </c>
      <c r="AG63" s="1086"/>
      <c r="AH63" s="1086"/>
      <c r="AI63" s="1086"/>
      <c r="AJ63" s="1086"/>
      <c r="AK63" s="1087"/>
      <c r="AL63" s="1072" t="s">
        <v>623</v>
      </c>
      <c r="AM63" s="1073"/>
      <c r="AN63" s="1073"/>
      <c r="AO63" s="1073"/>
      <c r="AP63" s="1073"/>
      <c r="AQ63" s="1073"/>
      <c r="AR63" s="1073"/>
      <c r="AS63" s="1073"/>
      <c r="AT63" s="1073"/>
      <c r="AU63" s="1073"/>
      <c r="AV63" s="1073"/>
      <c r="AW63" s="1073"/>
      <c r="AX63" s="1073"/>
      <c r="AY63" s="1073"/>
      <c r="AZ63" s="1097"/>
      <c r="BA63" s="1137"/>
      <c r="BB63" s="1137"/>
      <c r="BC63" s="1137"/>
      <c r="BD63" s="1137"/>
      <c r="BE63" s="1061"/>
      <c r="BF63" s="597" t="s">
        <v>942</v>
      </c>
      <c r="BG63" s="582"/>
      <c r="BH63" s="582"/>
      <c r="BI63" s="582"/>
      <c r="BJ63" s="582"/>
      <c r="BK63" s="582"/>
      <c r="BL63" s="582"/>
      <c r="BM63" s="582"/>
      <c r="BN63" s="582"/>
      <c r="BO63" s="582"/>
      <c r="BP63" s="582"/>
    </row>
    <row r="64" spans="1:77" ht="22" customHeight="1">
      <c r="A64" s="1105"/>
      <c r="B64" s="1014"/>
      <c r="C64" s="1012"/>
      <c r="D64" s="1012"/>
      <c r="E64" s="1012"/>
      <c r="F64" s="1012"/>
      <c r="G64" s="1012"/>
      <c r="H64" s="1012"/>
      <c r="I64" s="1012"/>
      <c r="J64" s="1013"/>
      <c r="K64" s="1014"/>
      <c r="L64" s="1012"/>
      <c r="M64" s="1012"/>
      <c r="N64" s="1013"/>
      <c r="O64" s="1014"/>
      <c r="P64" s="1012"/>
      <c r="Q64" s="1012"/>
      <c r="R64" s="1013"/>
      <c r="S64" s="1014"/>
      <c r="T64" s="1012"/>
      <c r="U64" s="1012"/>
      <c r="V64" s="1013"/>
      <c r="W64" s="1014"/>
      <c r="X64" s="1012"/>
      <c r="Y64" s="1012"/>
      <c r="Z64" s="1013"/>
      <c r="AA64" s="1011"/>
      <c r="AB64" s="1012"/>
      <c r="AC64" s="1012"/>
      <c r="AD64" s="1012"/>
      <c r="AE64" s="1013"/>
      <c r="AF64" s="1085" t="s">
        <v>622</v>
      </c>
      <c r="AG64" s="1086"/>
      <c r="AH64" s="1086"/>
      <c r="AI64" s="1086"/>
      <c r="AJ64" s="1086"/>
      <c r="AK64" s="1087"/>
      <c r="AL64" s="1072" t="s">
        <v>623</v>
      </c>
      <c r="AM64" s="1073"/>
      <c r="AN64" s="1073"/>
      <c r="AO64" s="1073"/>
      <c r="AP64" s="1073"/>
      <c r="AQ64" s="1073"/>
      <c r="AR64" s="1073"/>
      <c r="AS64" s="1073"/>
      <c r="AT64" s="1073"/>
      <c r="AU64" s="1073"/>
      <c r="AV64" s="1073"/>
      <c r="AW64" s="1073"/>
      <c r="AX64" s="1073"/>
      <c r="AY64" s="1073"/>
      <c r="AZ64" s="1097"/>
      <c r="BA64" s="1137"/>
      <c r="BB64" s="1137"/>
      <c r="BC64" s="1137"/>
      <c r="BD64" s="1137"/>
      <c r="BE64" s="1061"/>
      <c r="BF64" s="597" t="s">
        <v>942</v>
      </c>
      <c r="BG64" s="582"/>
      <c r="BH64" s="582"/>
      <c r="BI64" s="582"/>
      <c r="BJ64" s="582"/>
      <c r="BK64" s="582"/>
      <c r="BL64" s="582"/>
      <c r="BM64" s="582"/>
      <c r="BN64" s="582"/>
      <c r="BO64" s="582"/>
      <c r="BP64" s="582"/>
    </row>
    <row r="65" spans="1:77" ht="22" customHeight="1">
      <c r="A65" s="1105"/>
      <c r="B65" s="1014"/>
      <c r="C65" s="1012"/>
      <c r="D65" s="1012"/>
      <c r="E65" s="1012"/>
      <c r="F65" s="1012"/>
      <c r="G65" s="1012"/>
      <c r="H65" s="1012"/>
      <c r="I65" s="1012"/>
      <c r="J65" s="1013"/>
      <c r="K65" s="1014"/>
      <c r="L65" s="1012"/>
      <c r="M65" s="1012"/>
      <c r="N65" s="1013"/>
      <c r="O65" s="1014"/>
      <c r="P65" s="1012"/>
      <c r="Q65" s="1012"/>
      <c r="R65" s="1013"/>
      <c r="S65" s="1014"/>
      <c r="T65" s="1012"/>
      <c r="U65" s="1012"/>
      <c r="V65" s="1013"/>
      <c r="W65" s="1014"/>
      <c r="X65" s="1012"/>
      <c r="Y65" s="1012"/>
      <c r="Z65" s="1013"/>
      <c r="AA65" s="1011"/>
      <c r="AB65" s="1012"/>
      <c r="AC65" s="1012"/>
      <c r="AD65" s="1012"/>
      <c r="AE65" s="1013"/>
      <c r="AF65" s="1085" t="s">
        <v>1094</v>
      </c>
      <c r="AG65" s="1086"/>
      <c r="AH65" s="1086"/>
      <c r="AI65" s="1086"/>
      <c r="AJ65" s="1086"/>
      <c r="AK65" s="1087"/>
      <c r="AL65" s="1072" t="s">
        <v>1093</v>
      </c>
      <c r="AM65" s="1073"/>
      <c r="AN65" s="1073"/>
      <c r="AO65" s="1073"/>
      <c r="AP65" s="1073"/>
      <c r="AQ65" s="1073"/>
      <c r="AR65" s="1073"/>
      <c r="AS65" s="1073"/>
      <c r="AT65" s="1073"/>
      <c r="AU65" s="1073"/>
      <c r="AV65" s="1073"/>
      <c r="AW65" s="1073"/>
      <c r="AX65" s="1073"/>
      <c r="AY65" s="1073"/>
      <c r="AZ65" s="1097"/>
      <c r="BA65" s="1137"/>
      <c r="BB65" s="1137"/>
      <c r="BC65" s="1137"/>
      <c r="BD65" s="1137"/>
      <c r="BE65" s="1061"/>
      <c r="BF65" s="597" t="s">
        <v>942</v>
      </c>
      <c r="BG65" s="582"/>
      <c r="BH65" s="582"/>
      <c r="BI65" s="582"/>
      <c r="BJ65" s="582"/>
      <c r="BK65" s="582"/>
      <c r="BL65" s="582"/>
      <c r="BM65" s="582"/>
      <c r="BN65" s="582"/>
      <c r="BO65" s="582"/>
      <c r="BP65" s="582"/>
    </row>
    <row r="66" spans="1:77" ht="22" customHeight="1">
      <c r="A66" s="1105"/>
      <c r="B66" s="1014"/>
      <c r="C66" s="1012"/>
      <c r="D66" s="1012"/>
      <c r="E66" s="1012"/>
      <c r="F66" s="1012"/>
      <c r="G66" s="1012"/>
      <c r="H66" s="1012"/>
      <c r="I66" s="1012"/>
      <c r="J66" s="1013"/>
      <c r="K66" s="1014"/>
      <c r="L66" s="1012"/>
      <c r="M66" s="1012"/>
      <c r="N66" s="1013"/>
      <c r="O66" s="1014"/>
      <c r="P66" s="1012"/>
      <c r="Q66" s="1012"/>
      <c r="R66" s="1013"/>
      <c r="S66" s="1014"/>
      <c r="T66" s="1012"/>
      <c r="U66" s="1012"/>
      <c r="V66" s="1013"/>
      <c r="W66" s="1014"/>
      <c r="X66" s="1012"/>
      <c r="Y66" s="1012"/>
      <c r="Z66" s="1013"/>
      <c r="AA66" s="1011"/>
      <c r="AB66" s="1012"/>
      <c r="AC66" s="1012"/>
      <c r="AD66" s="1012"/>
      <c r="AE66" s="1013"/>
      <c r="AF66" s="1085" t="s">
        <v>954</v>
      </c>
      <c r="AG66" s="1086"/>
      <c r="AH66" s="1086"/>
      <c r="AI66" s="1086"/>
      <c r="AJ66" s="1086"/>
      <c r="AK66" s="1087"/>
      <c r="AL66" s="1072" t="s">
        <v>623</v>
      </c>
      <c r="AM66" s="1073"/>
      <c r="AN66" s="1073"/>
      <c r="AO66" s="1073"/>
      <c r="AP66" s="1073"/>
      <c r="AQ66" s="1073"/>
      <c r="AR66" s="1073"/>
      <c r="AS66" s="1073"/>
      <c r="AT66" s="1073"/>
      <c r="AU66" s="1073"/>
      <c r="AV66" s="1073"/>
      <c r="AW66" s="1073"/>
      <c r="AX66" s="1073"/>
      <c r="AY66" s="1073"/>
      <c r="AZ66" s="1097"/>
      <c r="BA66" s="1137"/>
      <c r="BB66" s="1137"/>
      <c r="BC66" s="1137"/>
      <c r="BD66" s="1137"/>
      <c r="BE66" s="1061"/>
      <c r="BF66" s="597" t="s">
        <v>942</v>
      </c>
      <c r="BG66" s="582"/>
      <c r="BH66" s="582"/>
      <c r="BI66" s="582"/>
      <c r="BJ66" s="582"/>
      <c r="BK66" s="582"/>
      <c r="BL66" s="582"/>
      <c r="BM66" s="582"/>
      <c r="BN66" s="582"/>
      <c r="BO66" s="582"/>
      <c r="BP66" s="582"/>
    </row>
    <row r="67" spans="1:77" ht="22" customHeight="1">
      <c r="A67" s="1105"/>
      <c r="B67" s="1014"/>
      <c r="C67" s="1012"/>
      <c r="D67" s="1012"/>
      <c r="E67" s="1012"/>
      <c r="F67" s="1012"/>
      <c r="G67" s="1012"/>
      <c r="H67" s="1012"/>
      <c r="I67" s="1012"/>
      <c r="J67" s="1013"/>
      <c r="K67" s="1014"/>
      <c r="L67" s="1012"/>
      <c r="M67" s="1012"/>
      <c r="N67" s="1013"/>
      <c r="O67" s="1014"/>
      <c r="P67" s="1012"/>
      <c r="Q67" s="1012"/>
      <c r="R67" s="1013"/>
      <c r="S67" s="1014"/>
      <c r="T67" s="1012"/>
      <c r="U67" s="1012"/>
      <c r="V67" s="1013"/>
      <c r="W67" s="1014"/>
      <c r="X67" s="1012"/>
      <c r="Y67" s="1012"/>
      <c r="Z67" s="1013"/>
      <c r="AA67" s="1011"/>
      <c r="AB67" s="1012"/>
      <c r="AC67" s="1012"/>
      <c r="AD67" s="1012"/>
      <c r="AE67" s="1013"/>
      <c r="AF67" s="1085" t="s">
        <v>973</v>
      </c>
      <c r="AG67" s="1086"/>
      <c r="AH67" s="1086"/>
      <c r="AI67" s="1086"/>
      <c r="AJ67" s="1086"/>
      <c r="AK67" s="1087"/>
      <c r="AL67" s="1072" t="s">
        <v>972</v>
      </c>
      <c r="AM67" s="1073"/>
      <c r="AN67" s="1073"/>
      <c r="AO67" s="1073"/>
      <c r="AP67" s="1073"/>
      <c r="AQ67" s="1073"/>
      <c r="AR67" s="1073"/>
      <c r="AS67" s="1073"/>
      <c r="AT67" s="1073"/>
      <c r="AU67" s="1073"/>
      <c r="AV67" s="1073"/>
      <c r="AW67" s="1073"/>
      <c r="AX67" s="1073"/>
      <c r="AY67" s="1073"/>
      <c r="AZ67" s="1097"/>
      <c r="BA67" s="1137"/>
      <c r="BB67" s="1137"/>
      <c r="BC67" s="1137"/>
      <c r="BD67" s="1137"/>
      <c r="BE67" s="1061"/>
      <c r="BF67" s="597" t="s">
        <v>398</v>
      </c>
      <c r="BG67" s="582"/>
      <c r="BH67" s="582"/>
      <c r="BI67" s="582"/>
      <c r="BJ67" s="582"/>
      <c r="BK67" s="582"/>
      <c r="BL67" s="582"/>
      <c r="BM67" s="582"/>
      <c r="BN67" s="582"/>
      <c r="BO67" s="582"/>
      <c r="BP67" s="582"/>
    </row>
    <row r="68" spans="1:77" ht="22" customHeight="1">
      <c r="A68" s="1105"/>
      <c r="B68" s="1014"/>
      <c r="C68" s="1012"/>
      <c r="D68" s="1012"/>
      <c r="E68" s="1012"/>
      <c r="F68" s="1012"/>
      <c r="G68" s="1012"/>
      <c r="H68" s="1012"/>
      <c r="I68" s="1012"/>
      <c r="J68" s="1013"/>
      <c r="K68" s="1014"/>
      <c r="L68" s="1012"/>
      <c r="M68" s="1012"/>
      <c r="N68" s="1013"/>
      <c r="O68" s="1014"/>
      <c r="P68" s="1012"/>
      <c r="Q68" s="1012"/>
      <c r="R68" s="1013"/>
      <c r="S68" s="1014"/>
      <c r="T68" s="1012"/>
      <c r="U68" s="1012"/>
      <c r="V68" s="1013"/>
      <c r="W68" s="1014"/>
      <c r="X68" s="1012"/>
      <c r="Y68" s="1012"/>
      <c r="Z68" s="1013"/>
      <c r="AA68" s="1011"/>
      <c r="AB68" s="1012"/>
      <c r="AC68" s="1012"/>
      <c r="AD68" s="1012"/>
      <c r="AE68" s="1013"/>
      <c r="AF68" s="1085" t="s">
        <v>939</v>
      </c>
      <c r="AG68" s="1086"/>
      <c r="AH68" s="1086"/>
      <c r="AI68" s="1086"/>
      <c r="AJ68" s="1086"/>
      <c r="AK68" s="1087"/>
      <c r="AL68" s="1072" t="s">
        <v>397</v>
      </c>
      <c r="AM68" s="1073"/>
      <c r="AN68" s="1073"/>
      <c r="AO68" s="1073"/>
      <c r="AP68" s="1073"/>
      <c r="AQ68" s="1073"/>
      <c r="AR68" s="1073"/>
      <c r="AS68" s="1073"/>
      <c r="AT68" s="1073"/>
      <c r="AU68" s="1073"/>
      <c r="AV68" s="1073"/>
      <c r="AW68" s="1073"/>
      <c r="AX68" s="1073"/>
      <c r="AY68" s="1073"/>
      <c r="AZ68" s="1097"/>
      <c r="BA68" s="1137"/>
      <c r="BB68" s="1137"/>
      <c r="BC68" s="1137"/>
      <c r="BD68" s="1137"/>
      <c r="BE68" s="1061"/>
      <c r="BF68" s="597" t="s">
        <v>1098</v>
      </c>
      <c r="BG68" s="582"/>
      <c r="BH68" s="582"/>
      <c r="BI68" s="582"/>
      <c r="BJ68" s="582"/>
      <c r="BK68" s="582"/>
      <c r="BL68" s="582"/>
      <c r="BM68" s="582"/>
      <c r="BN68" s="582"/>
      <c r="BO68" s="582"/>
      <c r="BP68" s="582"/>
    </row>
    <row r="69" spans="1:77" ht="22" customHeight="1">
      <c r="A69" s="1105"/>
      <c r="B69" s="1014"/>
      <c r="C69" s="1012"/>
      <c r="D69" s="1012"/>
      <c r="E69" s="1012"/>
      <c r="F69" s="1012"/>
      <c r="G69" s="1012"/>
      <c r="H69" s="1012"/>
      <c r="I69" s="1012"/>
      <c r="J69" s="1013"/>
      <c r="K69" s="1014"/>
      <c r="L69" s="1012"/>
      <c r="M69" s="1012"/>
      <c r="N69" s="1013"/>
      <c r="O69" s="1014"/>
      <c r="P69" s="1012"/>
      <c r="Q69" s="1012"/>
      <c r="R69" s="1013"/>
      <c r="S69" s="1014"/>
      <c r="T69" s="1012"/>
      <c r="U69" s="1012"/>
      <c r="V69" s="1013"/>
      <c r="W69" s="1014"/>
      <c r="X69" s="1012"/>
      <c r="Y69" s="1012"/>
      <c r="Z69" s="1013"/>
      <c r="AA69" s="1011"/>
      <c r="AB69" s="1012"/>
      <c r="AC69" s="1012"/>
      <c r="AD69" s="1012"/>
      <c r="AE69" s="1013"/>
      <c r="AF69" s="1054" t="s">
        <v>1044</v>
      </c>
      <c r="AG69" s="1054"/>
      <c r="AH69" s="1054"/>
      <c r="AI69" s="1054"/>
      <c r="AJ69" s="1054"/>
      <c r="AK69" s="1048"/>
      <c r="AL69" s="1056" t="s">
        <v>1143</v>
      </c>
      <c r="AM69" s="1075"/>
      <c r="AN69" s="1075"/>
      <c r="AO69" s="1075"/>
      <c r="AP69" s="1075"/>
      <c r="AQ69" s="1075"/>
      <c r="AR69" s="1075"/>
      <c r="AS69" s="1075"/>
      <c r="AT69" s="1075"/>
      <c r="AU69" s="1075"/>
      <c r="AV69" s="1075"/>
      <c r="AW69" s="1075"/>
      <c r="AX69" s="1075"/>
      <c r="AY69" s="1075"/>
      <c r="AZ69" s="1076"/>
      <c r="BA69" s="1137"/>
      <c r="BB69" s="1137"/>
      <c r="BC69" s="1137"/>
      <c r="BD69" s="1137"/>
      <c r="BE69" s="1061"/>
      <c r="BF69" s="597" t="s">
        <v>942</v>
      </c>
      <c r="BG69" s="670"/>
      <c r="BH69" s="670"/>
      <c r="BI69" s="671"/>
      <c r="BJ69" s="671"/>
      <c r="BK69" s="671"/>
      <c r="BL69" s="671"/>
      <c r="BM69" s="671"/>
      <c r="BN69" s="671"/>
      <c r="BO69" s="671"/>
      <c r="BP69" s="671"/>
      <c r="BQ69" s="671"/>
      <c r="BR69" s="671"/>
      <c r="BS69" s="671"/>
      <c r="BT69" s="671"/>
      <c r="BU69" s="671"/>
      <c r="BV69" s="671"/>
      <c r="BW69" s="671"/>
      <c r="BX69" s="671"/>
      <c r="BY69" s="671"/>
    </row>
    <row r="70" spans="1:77" ht="22" customHeight="1">
      <c r="A70" s="1105"/>
      <c r="B70" s="1014"/>
      <c r="C70" s="1012"/>
      <c r="D70" s="1012"/>
      <c r="E70" s="1012"/>
      <c r="F70" s="1012"/>
      <c r="G70" s="1012"/>
      <c r="H70" s="1012"/>
      <c r="I70" s="1012"/>
      <c r="J70" s="1013"/>
      <c r="K70" s="1014"/>
      <c r="L70" s="1012"/>
      <c r="M70" s="1012"/>
      <c r="N70" s="1013"/>
      <c r="O70" s="1014"/>
      <c r="P70" s="1012"/>
      <c r="Q70" s="1012"/>
      <c r="R70" s="1013"/>
      <c r="S70" s="1014"/>
      <c r="T70" s="1012"/>
      <c r="U70" s="1012"/>
      <c r="V70" s="1013"/>
      <c r="W70" s="1014"/>
      <c r="X70" s="1012"/>
      <c r="Y70" s="1012"/>
      <c r="Z70" s="1013"/>
      <c r="AA70" s="1011"/>
      <c r="AB70" s="1012"/>
      <c r="AC70" s="1012"/>
      <c r="AD70" s="1012"/>
      <c r="AE70" s="1013"/>
      <c r="AF70" s="1085" t="s">
        <v>938</v>
      </c>
      <c r="AG70" s="1086"/>
      <c r="AH70" s="1086"/>
      <c r="AI70" s="1086"/>
      <c r="AJ70" s="1086"/>
      <c r="AK70" s="1087"/>
      <c r="AL70" s="1072" t="s">
        <v>623</v>
      </c>
      <c r="AM70" s="1073"/>
      <c r="AN70" s="1073"/>
      <c r="AO70" s="1073"/>
      <c r="AP70" s="1073"/>
      <c r="AQ70" s="1073"/>
      <c r="AR70" s="1073"/>
      <c r="AS70" s="1073"/>
      <c r="AT70" s="1073"/>
      <c r="AU70" s="1073"/>
      <c r="AV70" s="1073"/>
      <c r="AW70" s="1073"/>
      <c r="AX70" s="1073"/>
      <c r="AY70" s="1073"/>
      <c r="AZ70" s="1097"/>
      <c r="BA70" s="1065"/>
      <c r="BB70" s="1146"/>
      <c r="BC70" s="1146"/>
      <c r="BD70" s="1146"/>
      <c r="BE70" s="1146"/>
      <c r="BF70" s="597" t="s">
        <v>983</v>
      </c>
      <c r="BG70" s="671"/>
      <c r="BH70" s="672"/>
      <c r="BI70" s="671"/>
      <c r="BJ70" s="672"/>
      <c r="BK70" s="671"/>
      <c r="BL70" s="672"/>
      <c r="BM70" s="671"/>
      <c r="BN70" s="671"/>
      <c r="BO70" s="671"/>
      <c r="BP70" s="671"/>
      <c r="BQ70" s="671"/>
      <c r="BR70" s="672"/>
      <c r="BS70" s="671"/>
      <c r="BT70" s="671"/>
      <c r="BU70" s="671"/>
      <c r="BV70" s="671"/>
      <c r="BW70" s="671"/>
      <c r="BX70" s="671"/>
      <c r="BY70" s="671"/>
    </row>
    <row r="71" spans="1:77" ht="22" customHeight="1">
      <c r="A71" s="1105"/>
      <c r="B71" s="1014"/>
      <c r="C71" s="1012"/>
      <c r="D71" s="1012"/>
      <c r="E71" s="1012"/>
      <c r="F71" s="1012"/>
      <c r="G71" s="1012"/>
      <c r="H71" s="1012"/>
      <c r="I71" s="1012"/>
      <c r="J71" s="1013"/>
      <c r="K71" s="1014"/>
      <c r="L71" s="1012"/>
      <c r="M71" s="1012"/>
      <c r="N71" s="1013"/>
      <c r="O71" s="1014"/>
      <c r="P71" s="1012"/>
      <c r="Q71" s="1012"/>
      <c r="R71" s="1013"/>
      <c r="S71" s="1014"/>
      <c r="T71" s="1012"/>
      <c r="U71" s="1012"/>
      <c r="V71" s="1013"/>
      <c r="W71" s="1014"/>
      <c r="X71" s="1012"/>
      <c r="Y71" s="1012"/>
      <c r="Z71" s="1013"/>
      <c r="AA71" s="1011"/>
      <c r="AB71" s="1012"/>
      <c r="AC71" s="1012"/>
      <c r="AD71" s="1012"/>
      <c r="AE71" s="1013"/>
      <c r="AF71" s="1085" t="s">
        <v>399</v>
      </c>
      <c r="AG71" s="1086"/>
      <c r="AH71" s="1086"/>
      <c r="AI71" s="1086"/>
      <c r="AJ71" s="1086"/>
      <c r="AK71" s="1087"/>
      <c r="AL71" s="1072" t="s">
        <v>397</v>
      </c>
      <c r="AM71" s="1073"/>
      <c r="AN71" s="1073"/>
      <c r="AO71" s="1073"/>
      <c r="AP71" s="1073"/>
      <c r="AQ71" s="1073"/>
      <c r="AR71" s="1073"/>
      <c r="AS71" s="1073"/>
      <c r="AT71" s="1073"/>
      <c r="AU71" s="1073"/>
      <c r="AV71" s="1073"/>
      <c r="AW71" s="1073"/>
      <c r="AX71" s="1073"/>
      <c r="AY71" s="1073"/>
      <c r="AZ71" s="1097"/>
      <c r="BA71" s="1065"/>
      <c r="BB71" s="1146"/>
      <c r="BC71" s="1146"/>
      <c r="BD71" s="1146"/>
      <c r="BE71" s="1146"/>
      <c r="BF71" s="597" t="s">
        <v>797</v>
      </c>
      <c r="BG71" s="582"/>
      <c r="BH71" s="582"/>
      <c r="BI71" s="582"/>
      <c r="BJ71" s="582"/>
      <c r="BK71" s="582"/>
      <c r="BL71" s="582"/>
      <c r="BM71" s="582"/>
      <c r="BN71" s="582"/>
      <c r="BO71" s="582"/>
      <c r="BP71" s="582"/>
    </row>
    <row r="72" spans="1:77" ht="22" customHeight="1" thickBot="1">
      <c r="A72" s="1105"/>
      <c r="B72" s="1109"/>
      <c r="C72" s="1110"/>
      <c r="D72" s="1110"/>
      <c r="E72" s="1110"/>
      <c r="F72" s="1110"/>
      <c r="G72" s="1110"/>
      <c r="H72" s="1110"/>
      <c r="I72" s="1110"/>
      <c r="J72" s="1111"/>
      <c r="K72" s="1109"/>
      <c r="L72" s="1110"/>
      <c r="M72" s="1110"/>
      <c r="N72" s="1111"/>
      <c r="O72" s="1109"/>
      <c r="P72" s="1110"/>
      <c r="Q72" s="1110"/>
      <c r="R72" s="1111"/>
      <c r="S72" s="1109"/>
      <c r="T72" s="1110"/>
      <c r="U72" s="1110"/>
      <c r="V72" s="1111"/>
      <c r="W72" s="1109"/>
      <c r="X72" s="1110"/>
      <c r="Y72" s="1110"/>
      <c r="Z72" s="1111"/>
      <c r="AA72" s="1113"/>
      <c r="AB72" s="1110"/>
      <c r="AC72" s="1110"/>
      <c r="AD72" s="1110"/>
      <c r="AE72" s="1111"/>
      <c r="AF72" s="1151" t="s">
        <v>982</v>
      </c>
      <c r="AG72" s="1151"/>
      <c r="AH72" s="1151"/>
      <c r="AI72" s="1151"/>
      <c r="AJ72" s="1151"/>
      <c r="AK72" s="1152"/>
      <c r="AL72" s="1153" t="s">
        <v>623</v>
      </c>
      <c r="AM72" s="1154"/>
      <c r="AN72" s="1154"/>
      <c r="AO72" s="1154"/>
      <c r="AP72" s="1154"/>
      <c r="AQ72" s="1154"/>
      <c r="AR72" s="1154"/>
      <c r="AS72" s="1154"/>
      <c r="AT72" s="1154"/>
      <c r="AU72" s="1154"/>
      <c r="AV72" s="1154"/>
      <c r="AW72" s="1154"/>
      <c r="AX72" s="1154"/>
      <c r="AY72" s="1154"/>
      <c r="AZ72" s="1155"/>
      <c r="BA72" s="1156"/>
      <c r="BB72" s="1157"/>
      <c r="BC72" s="1157"/>
      <c r="BD72" s="1157"/>
      <c r="BE72" s="1157"/>
      <c r="BF72" s="787" t="s">
        <v>984</v>
      </c>
      <c r="BG72" s="582"/>
      <c r="BH72" s="582"/>
      <c r="BI72" s="582"/>
      <c r="BJ72" s="582"/>
      <c r="BK72" s="582"/>
      <c r="BL72" s="582"/>
      <c r="BM72" s="582"/>
      <c r="BN72" s="582"/>
      <c r="BO72" s="582"/>
      <c r="BP72" s="582"/>
    </row>
    <row r="73" spans="1:77" ht="11.25" customHeight="1">
      <c r="A73" s="592"/>
      <c r="B73" s="591"/>
      <c r="C73" s="591"/>
      <c r="D73" s="591"/>
      <c r="E73" s="591"/>
      <c r="F73" s="591"/>
      <c r="G73" s="591"/>
      <c r="H73" s="591"/>
      <c r="I73" s="591"/>
      <c r="J73" s="591"/>
      <c r="K73" s="591"/>
      <c r="L73" s="591"/>
      <c r="M73" s="591"/>
      <c r="N73" s="591"/>
      <c r="O73" s="591"/>
      <c r="P73" s="591"/>
      <c r="Q73" s="591"/>
      <c r="R73" s="591"/>
      <c r="S73" s="591"/>
      <c r="T73" s="591"/>
      <c r="U73" s="591"/>
      <c r="V73" s="591"/>
      <c r="W73" s="591"/>
      <c r="X73" s="591"/>
      <c r="Y73" s="591"/>
      <c r="Z73" s="591"/>
      <c r="AA73" s="591"/>
      <c r="AB73" s="591"/>
      <c r="AC73" s="591"/>
      <c r="AD73" s="591"/>
      <c r="AE73" s="591"/>
      <c r="AF73" s="591"/>
      <c r="AG73" s="591"/>
      <c r="AH73" s="591"/>
      <c r="AI73" s="591"/>
      <c r="AJ73" s="591"/>
      <c r="AK73" s="591"/>
      <c r="AL73" s="591"/>
      <c r="AM73" s="591"/>
      <c r="AN73" s="591"/>
      <c r="AO73" s="591"/>
      <c r="AP73" s="591"/>
      <c r="AQ73" s="591"/>
      <c r="AR73" s="591"/>
      <c r="AS73" s="591"/>
      <c r="AT73" s="591"/>
      <c r="AU73" s="591"/>
      <c r="AV73" s="591"/>
      <c r="AW73" s="591"/>
      <c r="AX73" s="591"/>
      <c r="AY73" s="591"/>
      <c r="AZ73" s="591"/>
      <c r="BA73" s="591"/>
      <c r="BB73" s="591"/>
      <c r="BC73" s="591"/>
      <c r="BD73" s="591"/>
      <c r="BE73" s="591"/>
      <c r="BF73" s="588"/>
      <c r="BG73" s="582"/>
      <c r="BH73" s="582"/>
      <c r="BI73" s="582"/>
      <c r="BJ73" s="582"/>
      <c r="BK73" s="582"/>
      <c r="BL73" s="582"/>
      <c r="BM73" s="582"/>
      <c r="BN73" s="582"/>
      <c r="BO73" s="582"/>
      <c r="BP73" s="582"/>
    </row>
    <row r="74" spans="1:77" ht="22" customHeight="1">
      <c r="A74" s="590"/>
      <c r="B74" s="589" t="s">
        <v>72</v>
      </c>
      <c r="C74" s="590"/>
      <c r="D74" s="589"/>
      <c r="E74" s="589"/>
      <c r="F74" s="589"/>
      <c r="G74" s="589"/>
      <c r="H74" s="589"/>
      <c r="I74" s="589"/>
      <c r="J74" s="589"/>
      <c r="K74" s="589"/>
      <c r="L74" s="589"/>
      <c r="M74" s="589"/>
      <c r="N74" s="589"/>
      <c r="O74" s="589"/>
      <c r="P74" s="589"/>
      <c r="Q74" s="589"/>
      <c r="R74" s="589"/>
      <c r="S74" s="589"/>
      <c r="T74" s="589"/>
      <c r="U74" s="589"/>
      <c r="V74" s="589"/>
      <c r="W74" s="589"/>
      <c r="X74" s="589"/>
      <c r="Y74" s="589"/>
      <c r="Z74" s="589"/>
      <c r="AA74" s="589"/>
      <c r="AB74" s="589"/>
      <c r="AC74" s="589"/>
      <c r="AD74" s="589"/>
      <c r="AE74" s="589"/>
      <c r="AF74" s="589"/>
      <c r="AG74" s="589"/>
      <c r="AH74" s="589"/>
      <c r="AI74" s="589"/>
      <c r="AJ74" s="589"/>
      <c r="AK74" s="589"/>
      <c r="AL74" s="589"/>
      <c r="AM74" s="589"/>
      <c r="AN74" s="589"/>
      <c r="AO74" s="589"/>
      <c r="AP74" s="589"/>
      <c r="AQ74" s="589"/>
      <c r="AR74" s="589"/>
      <c r="AS74" s="589"/>
      <c r="AT74" s="589"/>
      <c r="AU74" s="589"/>
      <c r="AV74" s="589"/>
      <c r="AW74" s="589"/>
      <c r="AX74" s="589"/>
      <c r="AY74" s="589"/>
      <c r="AZ74" s="589"/>
      <c r="BA74" s="589"/>
      <c r="BB74" s="589"/>
      <c r="BC74" s="589"/>
      <c r="BD74" s="589"/>
      <c r="BE74" s="589"/>
      <c r="BF74" s="588"/>
      <c r="BG74" s="582"/>
      <c r="BH74" s="582"/>
      <c r="BI74" s="582"/>
      <c r="BJ74" s="582"/>
      <c r="BK74" s="582"/>
      <c r="BL74" s="582"/>
      <c r="BM74" s="582"/>
      <c r="BN74" s="582"/>
      <c r="BO74" s="582"/>
      <c r="BP74" s="582"/>
    </row>
    <row r="75" spans="1:77" ht="9" customHeight="1">
      <c r="A75" s="141"/>
      <c r="B75" s="141"/>
      <c r="C75" s="141"/>
      <c r="D75" s="141"/>
      <c r="E75" s="141"/>
      <c r="F75" s="141"/>
      <c r="G75" s="141"/>
      <c r="H75" s="141"/>
      <c r="I75" s="141"/>
      <c r="J75" s="141"/>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G75" s="582"/>
      <c r="BH75" s="582"/>
      <c r="BI75" s="582"/>
      <c r="BJ75" s="582"/>
      <c r="BK75" s="582"/>
      <c r="BL75" s="582"/>
      <c r="BM75" s="582"/>
      <c r="BN75" s="582"/>
      <c r="BO75" s="582"/>
      <c r="BP75" s="582"/>
    </row>
    <row r="76" spans="1:77" ht="26.25" customHeight="1">
      <c r="A76" s="352" t="s">
        <v>419</v>
      </c>
      <c r="B76" s="352"/>
      <c r="C76" s="352" t="s">
        <v>420</v>
      </c>
      <c r="D76" s="352"/>
      <c r="E76" s="352"/>
      <c r="F76" s="352"/>
      <c r="G76" s="352"/>
      <c r="H76" s="352"/>
      <c r="I76" s="352"/>
      <c r="J76" s="352"/>
      <c r="K76" s="352"/>
      <c r="L76" s="352"/>
      <c r="M76" s="352"/>
      <c r="N76" s="352"/>
      <c r="O76" s="352"/>
      <c r="P76" s="352"/>
      <c r="Q76" s="352"/>
      <c r="R76" s="352"/>
      <c r="S76" s="352"/>
      <c r="T76" s="352"/>
      <c r="U76" s="352"/>
      <c r="V76" s="352"/>
      <c r="W76" s="352"/>
      <c r="X76" s="352"/>
      <c r="Y76" s="352"/>
      <c r="Z76" s="352"/>
      <c r="AA76" s="352"/>
      <c r="AB76" s="352"/>
      <c r="AC76" s="352"/>
      <c r="AD76" s="352"/>
      <c r="AE76" s="352"/>
      <c r="AF76" s="352"/>
      <c r="AG76" s="352"/>
      <c r="AH76" s="352"/>
      <c r="AI76" s="352"/>
      <c r="AJ76" s="352"/>
      <c r="AK76" s="352"/>
      <c r="AL76" s="352"/>
      <c r="AM76" s="352"/>
      <c r="AN76" s="352"/>
      <c r="AO76" s="352"/>
      <c r="AP76" s="352"/>
      <c r="AQ76" s="352"/>
      <c r="AR76" s="352"/>
      <c r="AS76" s="352"/>
      <c r="AT76" s="352"/>
      <c r="AU76" s="352"/>
      <c r="AV76" s="352"/>
      <c r="AW76" s="352"/>
      <c r="AX76" s="352"/>
      <c r="AY76" s="352"/>
      <c r="AZ76" s="352"/>
      <c r="BA76" s="483"/>
      <c r="BB76" s="483"/>
      <c r="BC76" s="483"/>
      <c r="BD76" s="483"/>
      <c r="BE76" s="483"/>
      <c r="BF76" s="588"/>
      <c r="BG76" s="582"/>
      <c r="BH76" s="582"/>
      <c r="BI76" s="582"/>
      <c r="BJ76" s="582"/>
      <c r="BK76" s="582"/>
      <c r="BL76" s="582"/>
      <c r="BM76" s="582"/>
      <c r="BN76" s="582"/>
      <c r="BO76" s="582"/>
      <c r="BP76" s="582"/>
    </row>
    <row r="77" spans="1:77" ht="26.25" customHeight="1">
      <c r="A77" s="352" t="s">
        <v>421</v>
      </c>
      <c r="B77" s="353"/>
      <c r="C77" s="353" t="s">
        <v>553</v>
      </c>
      <c r="D77" s="353"/>
      <c r="E77" s="353"/>
      <c r="F77" s="353"/>
      <c r="G77" s="353"/>
      <c r="H77" s="353"/>
      <c r="I77" s="353"/>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c r="AI77" s="353"/>
      <c r="AJ77" s="353"/>
      <c r="AK77" s="353"/>
      <c r="AL77" s="353"/>
      <c r="AM77" s="353"/>
      <c r="AN77" s="353"/>
      <c r="AO77" s="353"/>
      <c r="AP77" s="353"/>
      <c r="AQ77" s="353"/>
      <c r="AR77" s="353"/>
      <c r="AS77" s="353"/>
      <c r="AT77" s="353"/>
      <c r="AU77" s="353"/>
      <c r="AV77" s="353"/>
      <c r="AW77" s="353"/>
      <c r="AX77" s="353"/>
      <c r="AY77" s="353"/>
      <c r="AZ77" s="353"/>
      <c r="BA77" s="484"/>
      <c r="BB77" s="484"/>
      <c r="BC77" s="484"/>
      <c r="BD77" s="484"/>
      <c r="BE77" s="484"/>
      <c r="BG77" s="582"/>
      <c r="BH77" s="582"/>
      <c r="BI77" s="582"/>
      <c r="BJ77" s="582"/>
      <c r="BK77" s="582"/>
      <c r="BL77" s="582"/>
      <c r="BM77" s="582"/>
      <c r="BN77" s="582"/>
      <c r="BO77" s="582"/>
      <c r="BP77" s="582"/>
    </row>
    <row r="78" spans="1:77" ht="26.25" customHeight="1">
      <c r="A78" s="352" t="s">
        <v>422</v>
      </c>
      <c r="B78" s="353"/>
      <c r="C78" s="1147" t="s">
        <v>625</v>
      </c>
      <c r="D78" s="1147"/>
      <c r="E78" s="1147"/>
      <c r="F78" s="1147"/>
      <c r="G78" s="1147"/>
      <c r="H78" s="1147"/>
      <c r="I78" s="1147"/>
      <c r="J78" s="1147"/>
      <c r="K78" s="1147"/>
      <c r="L78" s="1147"/>
      <c r="M78" s="1147"/>
      <c r="N78" s="1147"/>
      <c r="O78" s="1147"/>
      <c r="P78" s="1147"/>
      <c r="Q78" s="1147"/>
      <c r="R78" s="1147"/>
      <c r="S78" s="1147"/>
      <c r="T78" s="1147"/>
      <c r="U78" s="1147"/>
      <c r="V78" s="1147"/>
      <c r="W78" s="1147"/>
      <c r="X78" s="1147"/>
      <c r="Y78" s="1147"/>
      <c r="Z78" s="1147"/>
      <c r="AA78" s="1147"/>
      <c r="AB78" s="1147"/>
      <c r="AC78" s="1147"/>
      <c r="AD78" s="1147"/>
      <c r="AE78" s="1147"/>
      <c r="AF78" s="1147"/>
      <c r="AG78" s="1147"/>
      <c r="AH78" s="1147"/>
      <c r="AI78" s="1147"/>
      <c r="AJ78" s="1147"/>
      <c r="AK78" s="1147"/>
      <c r="AL78" s="1147"/>
      <c r="AM78" s="1147"/>
      <c r="AN78" s="1147"/>
      <c r="AO78" s="1147"/>
      <c r="AP78" s="1147"/>
      <c r="AQ78" s="1147"/>
      <c r="AR78" s="1147"/>
      <c r="AS78" s="1147"/>
      <c r="AT78" s="1147"/>
      <c r="AU78" s="1147"/>
      <c r="AV78" s="1147"/>
      <c r="AW78" s="1147"/>
      <c r="AX78" s="1147"/>
      <c r="AY78" s="1147"/>
      <c r="AZ78" s="1147"/>
      <c r="BA78" s="1147"/>
      <c r="BB78" s="1147"/>
      <c r="BC78" s="1147"/>
      <c r="BD78" s="1147"/>
      <c r="BE78" s="485"/>
      <c r="BG78" s="582"/>
      <c r="BH78" s="582"/>
      <c r="BI78" s="582"/>
      <c r="BJ78" s="582"/>
      <c r="BK78" s="582"/>
      <c r="BL78" s="582"/>
      <c r="BM78" s="582"/>
      <c r="BN78" s="582"/>
      <c r="BO78" s="582"/>
      <c r="BP78" s="582"/>
    </row>
    <row r="79" spans="1:77" ht="9.75" customHeight="1">
      <c r="A79" s="352"/>
      <c r="B79" s="353"/>
      <c r="C79" s="1147"/>
      <c r="D79" s="1147"/>
      <c r="E79" s="1147"/>
      <c r="F79" s="1147"/>
      <c r="G79" s="1147"/>
      <c r="H79" s="1147"/>
      <c r="I79" s="1147"/>
      <c r="J79" s="1147"/>
      <c r="K79" s="1147"/>
      <c r="L79" s="1147"/>
      <c r="M79" s="1147"/>
      <c r="N79" s="1147"/>
      <c r="O79" s="1147"/>
      <c r="P79" s="1147"/>
      <c r="Q79" s="1147"/>
      <c r="R79" s="1147"/>
      <c r="S79" s="1147"/>
      <c r="T79" s="1147"/>
      <c r="U79" s="1147"/>
      <c r="V79" s="1147"/>
      <c r="W79" s="1147"/>
      <c r="X79" s="1147"/>
      <c r="Y79" s="1147"/>
      <c r="Z79" s="1147"/>
      <c r="AA79" s="1147"/>
      <c r="AB79" s="1147"/>
      <c r="AC79" s="1147"/>
      <c r="AD79" s="1147"/>
      <c r="AE79" s="1147"/>
      <c r="AF79" s="1147"/>
      <c r="AG79" s="1147"/>
      <c r="AH79" s="1147"/>
      <c r="AI79" s="1147"/>
      <c r="AJ79" s="1147"/>
      <c r="AK79" s="1147"/>
      <c r="AL79" s="1147"/>
      <c r="AM79" s="1147"/>
      <c r="AN79" s="1147"/>
      <c r="AO79" s="1147"/>
      <c r="AP79" s="1147"/>
      <c r="AQ79" s="1147"/>
      <c r="AR79" s="1147"/>
      <c r="AS79" s="1147"/>
      <c r="AT79" s="1147"/>
      <c r="AU79" s="1147"/>
      <c r="AV79" s="1147"/>
      <c r="AW79" s="1147"/>
      <c r="AX79" s="1147"/>
      <c r="AY79" s="1147"/>
      <c r="AZ79" s="1147"/>
      <c r="BA79" s="1147"/>
      <c r="BB79" s="1147"/>
      <c r="BC79" s="1147"/>
      <c r="BD79" s="1147"/>
      <c r="BE79" s="485"/>
      <c r="BG79" s="582"/>
      <c r="BH79" s="582"/>
      <c r="BI79" s="582"/>
      <c r="BJ79" s="582"/>
      <c r="BK79" s="582"/>
      <c r="BL79" s="582"/>
      <c r="BM79" s="582"/>
      <c r="BN79" s="582"/>
      <c r="BO79" s="582"/>
      <c r="BP79" s="582"/>
    </row>
    <row r="80" spans="1:77" ht="22.5" customHeight="1">
      <c r="A80" s="354" t="s">
        <v>626</v>
      </c>
      <c r="B80" s="355"/>
      <c r="C80" s="353" t="s">
        <v>487</v>
      </c>
      <c r="D80" s="356"/>
      <c r="E80" s="356"/>
      <c r="F80" s="356"/>
      <c r="G80" s="356"/>
      <c r="H80" s="356"/>
      <c r="I80" s="356"/>
      <c r="J80" s="356"/>
      <c r="K80" s="356"/>
      <c r="L80" s="356"/>
      <c r="M80" s="356"/>
      <c r="N80" s="356"/>
      <c r="O80" s="356"/>
      <c r="P80" s="356"/>
      <c r="Q80" s="356"/>
      <c r="R80" s="356"/>
      <c r="S80" s="356"/>
      <c r="T80" s="356"/>
      <c r="U80" s="356"/>
      <c r="V80" s="356"/>
      <c r="W80" s="356"/>
      <c r="X80" s="356"/>
      <c r="Y80" s="356"/>
      <c r="Z80" s="356"/>
      <c r="AA80" s="356"/>
      <c r="AB80" s="356"/>
      <c r="AC80" s="356"/>
      <c r="AD80" s="356"/>
      <c r="AE80" s="356"/>
      <c r="AF80" s="356"/>
      <c r="AG80" s="356"/>
      <c r="AH80" s="356"/>
      <c r="AI80" s="356"/>
      <c r="AJ80" s="356"/>
      <c r="AK80" s="356"/>
      <c r="AL80" s="356"/>
      <c r="AM80" s="356"/>
      <c r="AN80" s="356"/>
      <c r="AO80" s="356"/>
      <c r="AP80" s="356"/>
      <c r="AQ80" s="356"/>
      <c r="AR80" s="356"/>
      <c r="AS80" s="356"/>
      <c r="AT80" s="356"/>
      <c r="AU80" s="356"/>
      <c r="AV80" s="356"/>
      <c r="AW80" s="356"/>
      <c r="AX80" s="356"/>
      <c r="AY80" s="356"/>
      <c r="AZ80" s="356"/>
      <c r="BA80" s="486"/>
      <c r="BB80" s="486"/>
      <c r="BC80" s="486"/>
      <c r="BD80" s="486"/>
      <c r="BE80" s="486"/>
      <c r="BG80" s="582"/>
      <c r="BH80" s="582"/>
      <c r="BI80" s="582"/>
      <c r="BJ80" s="582"/>
      <c r="BK80" s="582"/>
      <c r="BL80" s="582"/>
      <c r="BM80" s="582"/>
      <c r="BN80" s="582"/>
      <c r="BO80" s="582"/>
      <c r="BP80" s="582"/>
    </row>
    <row r="81" spans="1:68" ht="19.5" customHeight="1">
      <c r="A81" s="352" t="s">
        <v>627</v>
      </c>
      <c r="B81" s="353"/>
      <c r="C81" s="1148" t="s">
        <v>520</v>
      </c>
      <c r="D81" s="1148"/>
      <c r="E81" s="1148"/>
      <c r="F81" s="1148"/>
      <c r="G81" s="1148"/>
      <c r="H81" s="1148"/>
      <c r="I81" s="1148"/>
      <c r="J81" s="1148"/>
      <c r="K81" s="1148"/>
      <c r="L81" s="1148"/>
      <c r="M81" s="1148"/>
      <c r="N81" s="1148"/>
      <c r="O81" s="1148"/>
      <c r="P81" s="1148"/>
      <c r="Q81" s="1148"/>
      <c r="R81" s="1148"/>
      <c r="S81" s="1148"/>
      <c r="T81" s="1148"/>
      <c r="U81" s="1148"/>
      <c r="V81" s="1148"/>
      <c r="W81" s="1148"/>
      <c r="X81" s="1148"/>
      <c r="Y81" s="1148"/>
      <c r="Z81" s="1148"/>
      <c r="AA81" s="1148"/>
      <c r="AB81" s="1148"/>
      <c r="AC81" s="1148"/>
      <c r="AD81" s="1148"/>
      <c r="AE81" s="1148"/>
      <c r="AF81" s="1148"/>
      <c r="AG81" s="1148"/>
      <c r="AH81" s="1148"/>
      <c r="AI81" s="1148"/>
      <c r="AJ81" s="1148"/>
      <c r="AK81" s="1148"/>
      <c r="AL81" s="1148"/>
      <c r="AM81" s="1148"/>
      <c r="AN81" s="1148"/>
      <c r="AO81" s="1148"/>
      <c r="AP81" s="1148"/>
      <c r="AQ81" s="1148"/>
      <c r="AR81" s="1148"/>
      <c r="AS81" s="1148"/>
      <c r="AT81" s="1148"/>
      <c r="AU81" s="1148"/>
      <c r="AV81" s="1148"/>
      <c r="AW81" s="1148"/>
      <c r="AX81" s="1148"/>
      <c r="AY81" s="1148"/>
      <c r="AZ81" s="1148"/>
      <c r="BA81" s="1148"/>
      <c r="BB81" s="1148"/>
      <c r="BC81" s="1148"/>
      <c r="BD81" s="1148"/>
      <c r="BE81" s="1148"/>
      <c r="BG81" s="582"/>
      <c r="BH81" s="582"/>
      <c r="BI81" s="582"/>
      <c r="BJ81" s="582"/>
      <c r="BK81" s="582"/>
      <c r="BL81" s="582"/>
      <c r="BM81" s="582"/>
      <c r="BN81" s="582"/>
      <c r="BO81" s="582"/>
      <c r="BP81" s="582"/>
    </row>
    <row r="82" spans="1:68" ht="27.75" customHeight="1">
      <c r="A82" s="352"/>
      <c r="B82" s="353"/>
      <c r="C82" s="1148"/>
      <c r="D82" s="1148"/>
      <c r="E82" s="1148"/>
      <c r="F82" s="1148"/>
      <c r="G82" s="1148"/>
      <c r="H82" s="1148"/>
      <c r="I82" s="1148"/>
      <c r="J82" s="1148"/>
      <c r="K82" s="1148"/>
      <c r="L82" s="1148"/>
      <c r="M82" s="1148"/>
      <c r="N82" s="1148"/>
      <c r="O82" s="1148"/>
      <c r="P82" s="1148"/>
      <c r="Q82" s="1148"/>
      <c r="R82" s="1148"/>
      <c r="S82" s="1148"/>
      <c r="T82" s="1148"/>
      <c r="U82" s="1148"/>
      <c r="V82" s="1148"/>
      <c r="W82" s="1148"/>
      <c r="X82" s="1148"/>
      <c r="Y82" s="1148"/>
      <c r="Z82" s="1148"/>
      <c r="AA82" s="1148"/>
      <c r="AB82" s="1148"/>
      <c r="AC82" s="1148"/>
      <c r="AD82" s="1148"/>
      <c r="AE82" s="1148"/>
      <c r="AF82" s="1148"/>
      <c r="AG82" s="1148"/>
      <c r="AH82" s="1148"/>
      <c r="AI82" s="1148"/>
      <c r="AJ82" s="1148"/>
      <c r="AK82" s="1148"/>
      <c r="AL82" s="1148"/>
      <c r="AM82" s="1148"/>
      <c r="AN82" s="1148"/>
      <c r="AO82" s="1148"/>
      <c r="AP82" s="1148"/>
      <c r="AQ82" s="1148"/>
      <c r="AR82" s="1148"/>
      <c r="AS82" s="1148"/>
      <c r="AT82" s="1148"/>
      <c r="AU82" s="1148"/>
      <c r="AV82" s="1148"/>
      <c r="AW82" s="1148"/>
      <c r="AX82" s="1148"/>
      <c r="AY82" s="1148"/>
      <c r="AZ82" s="1148"/>
      <c r="BA82" s="1148"/>
      <c r="BB82" s="1148"/>
      <c r="BC82" s="1148"/>
      <c r="BD82" s="1148"/>
      <c r="BE82" s="1148"/>
      <c r="BG82" s="582"/>
      <c r="BH82" s="581"/>
      <c r="BI82" s="581"/>
      <c r="BJ82" s="582"/>
      <c r="BK82" s="582"/>
      <c r="BL82" s="582"/>
      <c r="BM82" s="582"/>
      <c r="BN82" s="582"/>
      <c r="BO82" s="582"/>
      <c r="BP82" s="582"/>
    </row>
    <row r="83" spans="1:68" s="585" customFormat="1" ht="16.5">
      <c r="A83" s="352" t="s">
        <v>628</v>
      </c>
      <c r="B83" s="353"/>
      <c r="C83" s="1148" t="s">
        <v>521</v>
      </c>
      <c r="D83" s="1148"/>
      <c r="E83" s="1148"/>
      <c r="F83" s="1148"/>
      <c r="G83" s="1148"/>
      <c r="H83" s="1148"/>
      <c r="I83" s="1148"/>
      <c r="J83" s="1148"/>
      <c r="K83" s="1148"/>
      <c r="L83" s="1148"/>
      <c r="M83" s="1148"/>
      <c r="N83" s="1148"/>
      <c r="O83" s="1148"/>
      <c r="P83" s="1148"/>
      <c r="Q83" s="1148"/>
      <c r="R83" s="1148"/>
      <c r="S83" s="1148"/>
      <c r="T83" s="1148"/>
      <c r="U83" s="1148"/>
      <c r="V83" s="1148"/>
      <c r="W83" s="1148"/>
      <c r="X83" s="1148"/>
      <c r="Y83" s="1148"/>
      <c r="Z83" s="1148"/>
      <c r="AA83" s="1148"/>
      <c r="AB83" s="1148"/>
      <c r="AC83" s="1148"/>
      <c r="AD83" s="1148"/>
      <c r="AE83" s="1148"/>
      <c r="AF83" s="1148"/>
      <c r="AG83" s="1148"/>
      <c r="AH83" s="1148"/>
      <c r="AI83" s="1148"/>
      <c r="AJ83" s="1148"/>
      <c r="AK83" s="1148"/>
      <c r="AL83" s="1148"/>
      <c r="AM83" s="1148"/>
      <c r="AN83" s="1148"/>
      <c r="AO83" s="1148"/>
      <c r="AP83" s="1148"/>
      <c r="AQ83" s="1148"/>
      <c r="AR83" s="1148"/>
      <c r="AS83" s="1148"/>
      <c r="AT83" s="1148"/>
      <c r="AU83" s="1148"/>
      <c r="AV83" s="1148"/>
      <c r="AW83" s="1148"/>
      <c r="AX83" s="1148"/>
      <c r="AY83" s="1148"/>
      <c r="AZ83" s="1148"/>
      <c r="BA83" s="1148"/>
      <c r="BB83" s="1148"/>
      <c r="BC83" s="1148"/>
      <c r="BD83" s="1148"/>
      <c r="BE83" s="487"/>
      <c r="BF83" s="584"/>
      <c r="BG83" s="586"/>
      <c r="BH83" s="587"/>
      <c r="BI83" s="587"/>
      <c r="BJ83" s="586"/>
      <c r="BK83" s="586"/>
      <c r="BL83" s="586"/>
      <c r="BM83" s="586"/>
      <c r="BN83" s="586"/>
      <c r="BO83" s="586"/>
      <c r="BP83" s="586"/>
    </row>
    <row r="84" spans="1:68" ht="27.75" customHeight="1">
      <c r="A84" s="357" t="s">
        <v>629</v>
      </c>
      <c r="C84" s="141" t="s">
        <v>630</v>
      </c>
      <c r="BA84" s="487"/>
      <c r="BB84" s="487"/>
      <c r="BC84" s="487"/>
      <c r="BD84" s="487"/>
      <c r="BE84" s="487"/>
      <c r="BG84" s="582"/>
      <c r="BH84" s="581"/>
      <c r="BI84" s="580"/>
      <c r="BJ84" s="582"/>
      <c r="BK84" s="582"/>
      <c r="BL84" s="582"/>
      <c r="BM84" s="582"/>
      <c r="BN84" s="582"/>
      <c r="BO84" s="582"/>
      <c r="BP84" s="582"/>
    </row>
    <row r="85" spans="1:68" ht="16.5">
      <c r="A85" s="358" t="s">
        <v>631</v>
      </c>
      <c r="C85" s="1149" t="s">
        <v>632</v>
      </c>
      <c r="D85" s="1149"/>
      <c r="E85" s="1149"/>
      <c r="F85" s="1149"/>
      <c r="G85" s="1149"/>
      <c r="H85" s="1149"/>
      <c r="I85" s="1149"/>
      <c r="J85" s="1149"/>
      <c r="K85" s="1149"/>
      <c r="L85" s="1149"/>
      <c r="M85" s="1149"/>
      <c r="N85" s="1149"/>
      <c r="O85" s="1149"/>
      <c r="P85" s="1149"/>
      <c r="Q85" s="1149"/>
      <c r="R85" s="1149"/>
      <c r="S85" s="1149"/>
      <c r="T85" s="1149"/>
      <c r="U85" s="1149"/>
      <c r="V85" s="1149"/>
      <c r="W85" s="1149"/>
      <c r="X85" s="1149"/>
      <c r="Y85" s="1149"/>
      <c r="Z85" s="1149"/>
      <c r="AA85" s="1149"/>
      <c r="AB85" s="1149"/>
      <c r="AC85" s="1149"/>
      <c r="AD85" s="1149"/>
      <c r="AE85" s="1149"/>
      <c r="AF85" s="1149"/>
      <c r="AG85" s="1149"/>
      <c r="AH85" s="1149"/>
      <c r="AI85" s="1149"/>
      <c r="AJ85" s="1149"/>
      <c r="AK85" s="1149"/>
      <c r="AL85" s="1149"/>
      <c r="AM85" s="1149"/>
      <c r="AN85" s="1149"/>
      <c r="AO85" s="1149"/>
      <c r="AP85" s="1149"/>
      <c r="AQ85" s="1149"/>
      <c r="AR85" s="1149"/>
      <c r="AS85" s="1149"/>
      <c r="AT85" s="1149"/>
      <c r="AU85" s="1149"/>
      <c r="AV85" s="1149"/>
      <c r="AW85" s="1149"/>
      <c r="AX85" s="1149"/>
      <c r="AY85" s="1149"/>
      <c r="AZ85" s="1149"/>
      <c r="BA85" s="1149"/>
      <c r="BB85" s="1149"/>
      <c r="BC85" s="1149"/>
      <c r="BD85" s="1149"/>
      <c r="BE85" s="1149"/>
      <c r="BG85" s="582"/>
      <c r="BH85" s="581"/>
      <c r="BI85" s="580"/>
      <c r="BJ85" s="582"/>
      <c r="BK85" s="582"/>
      <c r="BL85" s="582"/>
      <c r="BM85" s="582"/>
      <c r="BN85" s="582"/>
      <c r="BO85" s="582"/>
      <c r="BP85" s="582"/>
    </row>
    <row r="86" spans="1:68" ht="16.5">
      <c r="A86" s="358" t="s">
        <v>633</v>
      </c>
      <c r="C86" s="1149" t="s">
        <v>634</v>
      </c>
      <c r="D86" s="1150"/>
      <c r="E86" s="1150"/>
      <c r="F86" s="1150"/>
      <c r="G86" s="1150"/>
      <c r="H86" s="1150"/>
      <c r="I86" s="1150"/>
      <c r="J86" s="1150"/>
      <c r="K86" s="1150"/>
      <c r="L86" s="1150"/>
      <c r="M86" s="1150"/>
      <c r="N86" s="1150"/>
      <c r="O86" s="1150"/>
      <c r="P86" s="1150"/>
      <c r="Q86" s="1150"/>
      <c r="R86" s="1150"/>
      <c r="S86" s="1150"/>
      <c r="T86" s="1150"/>
      <c r="U86" s="1150"/>
      <c r="V86" s="1150"/>
      <c r="W86" s="1150"/>
      <c r="X86" s="1150"/>
      <c r="Y86" s="1150"/>
      <c r="Z86" s="1150"/>
      <c r="AA86" s="1150"/>
      <c r="AB86" s="1150"/>
      <c r="AC86" s="1150"/>
      <c r="AD86" s="1150"/>
      <c r="AE86" s="1150"/>
      <c r="AF86" s="1150"/>
      <c r="AG86" s="1150"/>
      <c r="AH86" s="1150"/>
      <c r="AI86" s="1150"/>
      <c r="AJ86" s="1150"/>
      <c r="AK86" s="1150"/>
      <c r="AL86" s="1150"/>
      <c r="AM86" s="1150"/>
      <c r="AN86" s="1150"/>
      <c r="AO86" s="1150"/>
      <c r="AP86" s="1150"/>
      <c r="AQ86" s="1150"/>
      <c r="AR86" s="1150"/>
      <c r="AS86" s="1150"/>
      <c r="AT86" s="1150"/>
      <c r="AU86" s="1150"/>
      <c r="AV86" s="1150"/>
      <c r="AW86" s="1150"/>
      <c r="AX86" s="1150"/>
      <c r="AY86" s="1150"/>
      <c r="AZ86" s="1150"/>
      <c r="BA86" s="1150"/>
      <c r="BB86" s="1150"/>
      <c r="BC86" s="1150"/>
      <c r="BD86" s="1150"/>
      <c r="BE86" s="1150"/>
      <c r="BG86" s="582"/>
      <c r="BH86" s="581"/>
      <c r="BI86" s="580"/>
      <c r="BJ86" s="582"/>
      <c r="BK86" s="582"/>
      <c r="BL86" s="582"/>
      <c r="BM86" s="582"/>
      <c r="BN86" s="582"/>
      <c r="BO86" s="582"/>
      <c r="BP86" s="582"/>
    </row>
    <row r="87" spans="1:68" ht="16.5">
      <c r="A87" s="358" t="s">
        <v>635</v>
      </c>
      <c r="B87" s="359"/>
      <c r="C87" s="142" t="s">
        <v>636</v>
      </c>
      <c r="D87" s="359"/>
      <c r="BA87" s="487"/>
      <c r="BB87" s="487"/>
      <c r="BC87" s="487"/>
      <c r="BD87" s="487"/>
      <c r="BE87" s="487"/>
      <c r="BG87" s="582"/>
      <c r="BH87" s="581"/>
      <c r="BI87" s="580"/>
      <c r="BJ87" s="582"/>
      <c r="BK87" s="582"/>
      <c r="BL87" s="582"/>
      <c r="BM87" s="582"/>
      <c r="BN87" s="582"/>
      <c r="BO87" s="582"/>
      <c r="BP87" s="582"/>
    </row>
    <row r="88" spans="1:68" ht="28">
      <c r="A88" s="141" t="s">
        <v>1040</v>
      </c>
      <c r="C88" s="141" t="s">
        <v>1042</v>
      </c>
      <c r="BG88" s="582"/>
      <c r="BH88" s="581"/>
      <c r="BI88" s="583" t="s">
        <v>937</v>
      </c>
      <c r="BJ88" s="582"/>
      <c r="BK88" s="582"/>
      <c r="BL88" s="582"/>
      <c r="BM88" s="582"/>
      <c r="BN88" s="582"/>
      <c r="BO88" s="582"/>
      <c r="BP88" s="582"/>
    </row>
    <row r="89" spans="1:68" ht="28">
      <c r="A89" s="141" t="s">
        <v>1041</v>
      </c>
      <c r="C89" s="141" t="s">
        <v>1043</v>
      </c>
      <c r="BG89" s="582"/>
      <c r="BH89" s="581"/>
      <c r="BI89" s="583" t="s">
        <v>936</v>
      </c>
      <c r="BJ89" s="582"/>
      <c r="BK89" s="582"/>
      <c r="BL89" s="582"/>
      <c r="BM89" s="582"/>
      <c r="BN89" s="582"/>
      <c r="BO89" s="582"/>
      <c r="BP89" s="582"/>
    </row>
    <row r="90" spans="1:68" ht="33.5" customHeight="1">
      <c r="A90" s="141" t="s">
        <v>1097</v>
      </c>
      <c r="B90" s="141"/>
      <c r="C90" s="141" t="s">
        <v>1095</v>
      </c>
      <c r="D90" s="141"/>
      <c r="E90" s="141"/>
      <c r="F90" s="141"/>
      <c r="G90" s="141"/>
      <c r="H90" s="141"/>
      <c r="I90" s="141"/>
      <c r="J90" s="141"/>
      <c r="BG90" s="582"/>
      <c r="BH90" s="581"/>
      <c r="BI90" s="583" t="s">
        <v>935</v>
      </c>
      <c r="BJ90" s="582"/>
      <c r="BK90" s="582"/>
      <c r="BL90" s="582"/>
      <c r="BM90" s="582"/>
      <c r="BN90" s="582"/>
      <c r="BO90" s="582"/>
      <c r="BP90" s="582"/>
    </row>
    <row r="91" spans="1:68" ht="28">
      <c r="A91" s="141"/>
      <c r="B91" s="141"/>
      <c r="C91" s="142" t="s">
        <v>1096</v>
      </c>
      <c r="D91" s="141"/>
      <c r="E91" s="141"/>
      <c r="F91" s="141"/>
      <c r="G91" s="141"/>
      <c r="H91" s="141"/>
      <c r="I91" s="141"/>
      <c r="J91" s="141"/>
      <c r="BG91" s="582"/>
      <c r="BH91" s="581"/>
      <c r="BI91" s="583" t="s">
        <v>934</v>
      </c>
      <c r="BJ91" s="582"/>
      <c r="BK91" s="582"/>
      <c r="BL91" s="582"/>
      <c r="BM91" s="582"/>
      <c r="BN91" s="582"/>
      <c r="BO91" s="582"/>
      <c r="BP91" s="582"/>
    </row>
    <row r="92" spans="1:68" ht="28">
      <c r="BG92" s="582"/>
      <c r="BH92" s="581"/>
      <c r="BI92" s="583" t="s">
        <v>933</v>
      </c>
      <c r="BJ92" s="582"/>
      <c r="BK92" s="582"/>
      <c r="BL92" s="582"/>
      <c r="BM92" s="582"/>
      <c r="BN92" s="582"/>
      <c r="BO92" s="582"/>
      <c r="BP92" s="582"/>
    </row>
    <row r="93" spans="1:68" ht="28">
      <c r="BG93" s="582"/>
      <c r="BH93" s="581"/>
      <c r="BI93" s="583" t="s">
        <v>932</v>
      </c>
      <c r="BJ93" s="582"/>
      <c r="BK93" s="582"/>
      <c r="BL93" s="582"/>
      <c r="BM93" s="582"/>
      <c r="BN93" s="582"/>
      <c r="BO93" s="582"/>
      <c r="BP93" s="582"/>
    </row>
    <row r="94" spans="1:68" ht="42">
      <c r="BG94" s="582"/>
      <c r="BH94" s="581"/>
      <c r="BI94" s="583" t="s">
        <v>931</v>
      </c>
      <c r="BJ94" s="582"/>
      <c r="BK94" s="582"/>
      <c r="BL94" s="582"/>
      <c r="BM94" s="582"/>
      <c r="BN94" s="582"/>
      <c r="BO94" s="582"/>
      <c r="BP94" s="582"/>
    </row>
    <row r="95" spans="1:68" ht="42">
      <c r="BG95" s="582"/>
      <c r="BH95" s="581"/>
      <c r="BI95" s="583" t="s">
        <v>930</v>
      </c>
      <c r="BJ95" s="582"/>
      <c r="BK95" s="582"/>
      <c r="BL95" s="582"/>
      <c r="BM95" s="582"/>
      <c r="BN95" s="582"/>
      <c r="BO95" s="582"/>
      <c r="BP95" s="582"/>
    </row>
    <row r="96" spans="1:68" ht="42">
      <c r="BG96" s="582"/>
      <c r="BH96" s="581"/>
      <c r="BI96" s="583" t="s">
        <v>929</v>
      </c>
      <c r="BJ96" s="582"/>
      <c r="BK96" s="582"/>
      <c r="BL96" s="582"/>
      <c r="BM96" s="582"/>
      <c r="BN96" s="582"/>
      <c r="BO96" s="582"/>
      <c r="BP96" s="582"/>
    </row>
    <row r="97" spans="59:68" ht="28">
      <c r="BG97" s="582"/>
      <c r="BH97" s="581"/>
      <c r="BI97" s="583" t="s">
        <v>928</v>
      </c>
      <c r="BJ97" s="582"/>
      <c r="BK97" s="582"/>
      <c r="BL97" s="582"/>
      <c r="BM97" s="582"/>
      <c r="BN97" s="582"/>
      <c r="BO97" s="582"/>
      <c r="BP97" s="582"/>
    </row>
    <row r="98" spans="59:68" ht="28">
      <c r="BG98" s="582"/>
      <c r="BH98" s="581"/>
      <c r="BI98" s="583" t="s">
        <v>927</v>
      </c>
      <c r="BJ98" s="582"/>
      <c r="BK98" s="582"/>
      <c r="BL98" s="582"/>
      <c r="BM98" s="582"/>
      <c r="BN98" s="582"/>
      <c r="BO98" s="582"/>
      <c r="BP98" s="582"/>
    </row>
    <row r="99" spans="59:68" ht="28">
      <c r="BG99" s="582"/>
      <c r="BH99" s="581"/>
      <c r="BI99" s="583" t="s">
        <v>926</v>
      </c>
      <c r="BJ99" s="582"/>
      <c r="BK99" s="582"/>
      <c r="BL99" s="582"/>
      <c r="BM99" s="582"/>
      <c r="BN99" s="582"/>
      <c r="BO99" s="582"/>
      <c r="BP99" s="582"/>
    </row>
    <row r="100" spans="59:68" ht="28">
      <c r="BG100" s="582"/>
      <c r="BH100" s="581"/>
      <c r="BI100" s="583" t="s">
        <v>925</v>
      </c>
      <c r="BJ100" s="582"/>
      <c r="BK100" s="582"/>
      <c r="BL100" s="582"/>
      <c r="BM100" s="582"/>
      <c r="BN100" s="582"/>
      <c r="BO100" s="582"/>
      <c r="BP100" s="582"/>
    </row>
    <row r="101" spans="59:68" ht="28">
      <c r="BG101" s="582"/>
      <c r="BH101" s="581"/>
      <c r="BI101" s="583" t="s">
        <v>924</v>
      </c>
      <c r="BJ101" s="582"/>
      <c r="BK101" s="582"/>
      <c r="BL101" s="582"/>
      <c r="BM101" s="582"/>
      <c r="BN101" s="582"/>
      <c r="BO101" s="582"/>
      <c r="BP101" s="582"/>
    </row>
    <row r="102" spans="59:68" ht="28">
      <c r="BG102" s="582"/>
      <c r="BH102" s="581"/>
      <c r="BI102" s="583" t="s">
        <v>950</v>
      </c>
      <c r="BJ102" s="582"/>
      <c r="BK102" s="582"/>
      <c r="BL102" s="582"/>
      <c r="BM102" s="582"/>
      <c r="BN102" s="582"/>
      <c r="BO102" s="582"/>
      <c r="BP102" s="582"/>
    </row>
    <row r="103" spans="59:68" ht="28">
      <c r="BG103" s="582"/>
      <c r="BH103" s="581"/>
      <c r="BI103" s="583" t="s">
        <v>923</v>
      </c>
      <c r="BJ103" s="582"/>
      <c r="BK103" s="582"/>
      <c r="BL103" s="582"/>
      <c r="BM103" s="582"/>
      <c r="BN103" s="582"/>
      <c r="BO103" s="582"/>
      <c r="BP103" s="582"/>
    </row>
    <row r="104" spans="59:68" ht="28">
      <c r="BG104" s="582"/>
      <c r="BH104" s="581"/>
      <c r="BI104" s="583" t="s">
        <v>949</v>
      </c>
      <c r="BJ104" s="582"/>
      <c r="BK104" s="582"/>
      <c r="BL104" s="582"/>
      <c r="BM104" s="582"/>
      <c r="BN104" s="582"/>
      <c r="BO104" s="582"/>
      <c r="BP104" s="582"/>
    </row>
    <row r="105" spans="59:68" ht="28">
      <c r="BG105" s="582"/>
      <c r="BH105" s="581"/>
      <c r="BI105" s="583" t="s">
        <v>922</v>
      </c>
      <c r="BJ105" s="582"/>
      <c r="BK105" s="582"/>
      <c r="BL105" s="582"/>
      <c r="BM105" s="582"/>
      <c r="BN105" s="582"/>
      <c r="BO105" s="582"/>
      <c r="BP105" s="582"/>
    </row>
    <row r="106" spans="59:68" ht="28">
      <c r="BG106" s="582"/>
      <c r="BH106" s="581"/>
      <c r="BI106" s="583" t="s">
        <v>921</v>
      </c>
      <c r="BJ106" s="582"/>
      <c r="BK106" s="582"/>
      <c r="BL106" s="582"/>
      <c r="BM106" s="582"/>
      <c r="BN106" s="582"/>
      <c r="BO106" s="582"/>
      <c r="BP106" s="582"/>
    </row>
    <row r="107" spans="59:68" ht="28">
      <c r="BG107" s="582"/>
      <c r="BH107" s="581"/>
      <c r="BI107" s="583" t="s">
        <v>920</v>
      </c>
      <c r="BJ107" s="582"/>
      <c r="BK107" s="582"/>
      <c r="BL107" s="582"/>
      <c r="BM107" s="582"/>
      <c r="BN107" s="582"/>
      <c r="BO107" s="582"/>
      <c r="BP107" s="582"/>
    </row>
    <row r="108" spans="59:68" ht="28">
      <c r="BG108" s="582"/>
      <c r="BH108" s="581"/>
      <c r="BI108" s="583" t="s">
        <v>919</v>
      </c>
      <c r="BJ108" s="582"/>
      <c r="BK108" s="582"/>
      <c r="BL108" s="582"/>
      <c r="BM108" s="582"/>
      <c r="BN108" s="582"/>
      <c r="BO108" s="582"/>
      <c r="BP108" s="582"/>
    </row>
    <row r="109" spans="59:68" ht="28">
      <c r="BG109" s="582"/>
      <c r="BH109" s="581"/>
      <c r="BI109" s="583" t="s">
        <v>918</v>
      </c>
      <c r="BJ109" s="582"/>
      <c r="BK109" s="582"/>
      <c r="BL109" s="582"/>
      <c r="BM109" s="582"/>
      <c r="BN109" s="582"/>
      <c r="BO109" s="582"/>
      <c r="BP109" s="582"/>
    </row>
    <row r="110" spans="59:68" ht="28">
      <c r="BG110" s="582"/>
      <c r="BH110" s="581"/>
      <c r="BI110" s="583" t="s">
        <v>917</v>
      </c>
      <c r="BJ110" s="582"/>
      <c r="BK110" s="582"/>
      <c r="BL110" s="582"/>
      <c r="BM110" s="582"/>
      <c r="BN110" s="582"/>
      <c r="BO110" s="582"/>
      <c r="BP110" s="582"/>
    </row>
    <row r="111" spans="59:68" ht="28">
      <c r="BG111" s="582"/>
      <c r="BH111" s="581"/>
      <c r="BI111" s="583" t="s">
        <v>916</v>
      </c>
      <c r="BJ111" s="582"/>
      <c r="BK111" s="582"/>
      <c r="BL111" s="582"/>
      <c r="BM111" s="582"/>
      <c r="BN111" s="582"/>
      <c r="BO111" s="582"/>
      <c r="BP111" s="582"/>
    </row>
    <row r="112" spans="59:68" ht="28">
      <c r="BG112" s="582"/>
      <c r="BH112" s="581"/>
      <c r="BI112" s="583" t="s">
        <v>948</v>
      </c>
      <c r="BJ112" s="582"/>
      <c r="BK112" s="582"/>
      <c r="BL112" s="582"/>
      <c r="BM112" s="582"/>
      <c r="BN112" s="582"/>
      <c r="BO112" s="582"/>
      <c r="BP112" s="582"/>
    </row>
    <row r="113" spans="59:68" ht="42">
      <c r="BG113" s="582"/>
      <c r="BH113" s="581"/>
      <c r="BI113" s="583" t="s">
        <v>915</v>
      </c>
      <c r="BJ113" s="582"/>
      <c r="BK113" s="582"/>
      <c r="BL113" s="582"/>
      <c r="BM113" s="582"/>
      <c r="BN113" s="582"/>
      <c r="BO113" s="582"/>
      <c r="BP113" s="582"/>
    </row>
    <row r="114" spans="59:68" ht="28">
      <c r="BG114" s="582"/>
      <c r="BH114" s="581"/>
      <c r="BI114" s="583" t="s">
        <v>914</v>
      </c>
      <c r="BJ114" s="582"/>
      <c r="BK114" s="582"/>
      <c r="BL114" s="582"/>
      <c r="BM114" s="582"/>
      <c r="BN114" s="582"/>
      <c r="BO114" s="582"/>
      <c r="BP114" s="582"/>
    </row>
    <row r="115" spans="59:68" ht="28">
      <c r="BG115" s="582"/>
      <c r="BH115" s="581"/>
      <c r="BI115" s="583" t="s">
        <v>913</v>
      </c>
      <c r="BJ115" s="582"/>
      <c r="BK115" s="582"/>
      <c r="BL115" s="582"/>
      <c r="BM115" s="582"/>
      <c r="BN115" s="582"/>
      <c r="BO115" s="582"/>
      <c r="BP115" s="582"/>
    </row>
    <row r="116" spans="59:68" ht="28">
      <c r="BG116" s="582"/>
      <c r="BH116" s="581"/>
      <c r="BI116" s="583" t="s">
        <v>912</v>
      </c>
      <c r="BJ116" s="582"/>
      <c r="BK116" s="582"/>
      <c r="BL116" s="582"/>
      <c r="BM116" s="582"/>
      <c r="BN116" s="582"/>
      <c r="BO116" s="582"/>
      <c r="BP116" s="582"/>
    </row>
    <row r="117" spans="59:68" ht="28">
      <c r="BG117" s="582"/>
      <c r="BH117" s="581"/>
      <c r="BI117" s="583" t="s">
        <v>911</v>
      </c>
      <c r="BJ117" s="582"/>
      <c r="BK117" s="582"/>
      <c r="BL117" s="582"/>
      <c r="BM117" s="582"/>
      <c r="BN117" s="582"/>
      <c r="BO117" s="582"/>
      <c r="BP117" s="582"/>
    </row>
    <row r="118" spans="59:68" ht="42">
      <c r="BG118" s="582"/>
      <c r="BH118" s="581"/>
      <c r="BI118" s="583" t="s">
        <v>910</v>
      </c>
      <c r="BJ118" s="582"/>
      <c r="BK118" s="582"/>
      <c r="BL118" s="582"/>
      <c r="BM118" s="582"/>
      <c r="BN118" s="582"/>
      <c r="BO118" s="582"/>
      <c r="BP118" s="582"/>
    </row>
    <row r="119" spans="59:68" ht="28">
      <c r="BG119" s="582"/>
      <c r="BH119" s="581"/>
      <c r="BI119" s="583" t="s">
        <v>909</v>
      </c>
      <c r="BJ119" s="582"/>
      <c r="BK119" s="582"/>
      <c r="BL119" s="582"/>
      <c r="BM119" s="582"/>
      <c r="BN119" s="582"/>
      <c r="BO119" s="582"/>
      <c r="BP119" s="582"/>
    </row>
    <row r="120" spans="59:68" ht="28">
      <c r="BG120" s="582"/>
      <c r="BH120" s="581"/>
      <c r="BI120" s="583" t="s">
        <v>908</v>
      </c>
      <c r="BJ120" s="582"/>
      <c r="BK120" s="582"/>
      <c r="BL120" s="582"/>
      <c r="BM120" s="582"/>
      <c r="BN120" s="582"/>
      <c r="BO120" s="582"/>
      <c r="BP120" s="582"/>
    </row>
    <row r="121" spans="59:68" ht="42">
      <c r="BG121" s="582"/>
      <c r="BH121" s="581"/>
      <c r="BI121" s="583" t="s">
        <v>907</v>
      </c>
      <c r="BJ121" s="582"/>
      <c r="BK121" s="582"/>
      <c r="BL121" s="582"/>
      <c r="BM121" s="582"/>
      <c r="BN121" s="582"/>
      <c r="BO121" s="582"/>
      <c r="BP121" s="582"/>
    </row>
    <row r="122" spans="59:68" ht="28">
      <c r="BG122" s="582"/>
      <c r="BH122" s="581"/>
      <c r="BI122" s="583" t="s">
        <v>906</v>
      </c>
      <c r="BJ122" s="582"/>
      <c r="BK122" s="582"/>
      <c r="BL122" s="582"/>
      <c r="BM122" s="582"/>
      <c r="BN122" s="582"/>
      <c r="BO122" s="582"/>
      <c r="BP122" s="582"/>
    </row>
    <row r="123" spans="59:68" ht="28">
      <c r="BG123" s="582"/>
      <c r="BH123" s="581"/>
      <c r="BI123" s="583" t="s">
        <v>905</v>
      </c>
      <c r="BJ123" s="582"/>
      <c r="BK123" s="582"/>
      <c r="BL123" s="582"/>
      <c r="BM123" s="582"/>
      <c r="BN123" s="582"/>
      <c r="BO123" s="582"/>
      <c r="BP123" s="582"/>
    </row>
    <row r="124" spans="59:68" ht="28">
      <c r="BG124" s="582"/>
      <c r="BH124" s="581"/>
      <c r="BI124" s="583" t="s">
        <v>904</v>
      </c>
      <c r="BJ124" s="582"/>
      <c r="BK124" s="582"/>
      <c r="BL124" s="582"/>
      <c r="BM124" s="582"/>
      <c r="BN124" s="582"/>
      <c r="BO124" s="582"/>
      <c r="BP124" s="582"/>
    </row>
    <row r="125" spans="59:68" ht="42">
      <c r="BG125" s="582"/>
      <c r="BH125" s="581"/>
      <c r="BI125" s="583" t="s">
        <v>903</v>
      </c>
      <c r="BJ125" s="582"/>
      <c r="BK125" s="582"/>
      <c r="BL125" s="582"/>
      <c r="BM125" s="582"/>
      <c r="BN125" s="582"/>
      <c r="BO125" s="582"/>
      <c r="BP125" s="582"/>
    </row>
    <row r="126" spans="59:68" ht="28">
      <c r="BG126" s="582"/>
      <c r="BH126" s="581"/>
      <c r="BI126" s="583" t="s">
        <v>902</v>
      </c>
      <c r="BJ126" s="582"/>
      <c r="BK126" s="582"/>
      <c r="BL126" s="582"/>
      <c r="BM126" s="582"/>
      <c r="BN126" s="582"/>
      <c r="BO126" s="582"/>
      <c r="BP126" s="582"/>
    </row>
    <row r="127" spans="59:68" ht="28">
      <c r="BG127" s="582"/>
      <c r="BH127" s="581"/>
      <c r="BI127" s="583" t="s">
        <v>901</v>
      </c>
      <c r="BJ127" s="582"/>
      <c r="BK127" s="582"/>
      <c r="BL127" s="582"/>
      <c r="BM127" s="582"/>
      <c r="BN127" s="582"/>
      <c r="BO127" s="582"/>
      <c r="BP127" s="582"/>
    </row>
    <row r="128" spans="59:68" ht="28">
      <c r="BG128" s="582"/>
      <c r="BH128" s="581"/>
      <c r="BI128" s="583" t="s">
        <v>900</v>
      </c>
      <c r="BJ128" s="582"/>
      <c r="BK128" s="582"/>
      <c r="BL128" s="582"/>
      <c r="BM128" s="582"/>
      <c r="BN128" s="582"/>
      <c r="BO128" s="582"/>
      <c r="BP128" s="582"/>
    </row>
    <row r="129" spans="59:68" ht="42">
      <c r="BG129" s="582"/>
      <c r="BH129" s="581"/>
      <c r="BI129" s="583" t="s">
        <v>899</v>
      </c>
      <c r="BJ129" s="582"/>
      <c r="BK129" s="582"/>
      <c r="BL129" s="582"/>
      <c r="BM129" s="582"/>
      <c r="BN129" s="582"/>
      <c r="BO129" s="582"/>
      <c r="BP129" s="582"/>
    </row>
    <row r="130" spans="59:68" ht="28">
      <c r="BG130" s="582"/>
      <c r="BH130" s="581"/>
      <c r="BI130" s="583" t="s">
        <v>898</v>
      </c>
      <c r="BJ130" s="582"/>
      <c r="BK130" s="582"/>
      <c r="BL130" s="582"/>
      <c r="BM130" s="582"/>
      <c r="BN130" s="582"/>
      <c r="BO130" s="582"/>
      <c r="BP130" s="582"/>
    </row>
    <row r="131" spans="59:68" ht="28">
      <c r="BG131" s="582"/>
      <c r="BH131" s="581"/>
      <c r="BI131" s="583" t="s">
        <v>897</v>
      </c>
      <c r="BJ131" s="582"/>
      <c r="BK131" s="582"/>
      <c r="BL131" s="582"/>
      <c r="BM131" s="582"/>
      <c r="BN131" s="582"/>
      <c r="BO131" s="582"/>
      <c r="BP131" s="582"/>
    </row>
    <row r="132" spans="59:68" ht="28">
      <c r="BG132" s="582"/>
      <c r="BH132" s="581"/>
      <c r="BI132" s="583" t="s">
        <v>896</v>
      </c>
      <c r="BJ132" s="582"/>
      <c r="BK132" s="582"/>
      <c r="BL132" s="582"/>
      <c r="BM132" s="582"/>
      <c r="BN132" s="582"/>
      <c r="BO132" s="582"/>
      <c r="BP132" s="582"/>
    </row>
    <row r="133" spans="59:68" ht="42">
      <c r="BG133" s="582"/>
      <c r="BH133" s="581"/>
      <c r="BI133" s="583" t="s">
        <v>895</v>
      </c>
      <c r="BJ133" s="582"/>
      <c r="BK133" s="582"/>
      <c r="BL133" s="582"/>
      <c r="BM133" s="582"/>
      <c r="BN133" s="582"/>
      <c r="BO133" s="582"/>
      <c r="BP133" s="582"/>
    </row>
    <row r="134" spans="59:68" ht="42">
      <c r="BG134" s="582"/>
      <c r="BH134" s="581"/>
      <c r="BI134" s="583" t="s">
        <v>894</v>
      </c>
      <c r="BJ134" s="582"/>
      <c r="BK134" s="582"/>
      <c r="BL134" s="582"/>
      <c r="BM134" s="582"/>
      <c r="BN134" s="582"/>
      <c r="BO134" s="582"/>
      <c r="BP134" s="582"/>
    </row>
    <row r="135" spans="59:68" ht="42">
      <c r="BG135" s="582"/>
      <c r="BH135" s="581"/>
      <c r="BI135" s="583" t="s">
        <v>893</v>
      </c>
      <c r="BJ135" s="582"/>
      <c r="BK135" s="582"/>
      <c r="BL135" s="582"/>
      <c r="BM135" s="582"/>
      <c r="BN135" s="582"/>
      <c r="BO135" s="582"/>
      <c r="BP135" s="582"/>
    </row>
    <row r="136" spans="59:68" ht="42">
      <c r="BG136" s="582"/>
      <c r="BH136" s="581"/>
      <c r="BI136" s="583" t="s">
        <v>892</v>
      </c>
      <c r="BJ136" s="582"/>
      <c r="BK136" s="582"/>
      <c r="BL136" s="582"/>
      <c r="BM136" s="582"/>
      <c r="BN136" s="582"/>
      <c r="BO136" s="582"/>
      <c r="BP136" s="582"/>
    </row>
    <row r="137" spans="59:68" ht="42">
      <c r="BG137" s="582"/>
      <c r="BH137" s="581"/>
      <c r="BI137" s="583" t="s">
        <v>891</v>
      </c>
      <c r="BJ137" s="582"/>
      <c r="BK137" s="582"/>
      <c r="BL137" s="582"/>
      <c r="BM137" s="582"/>
      <c r="BN137" s="582"/>
      <c r="BO137" s="582"/>
      <c r="BP137" s="582"/>
    </row>
    <row r="138" spans="59:68" ht="42">
      <c r="BG138" s="582"/>
      <c r="BH138" s="581"/>
      <c r="BI138" s="583" t="s">
        <v>890</v>
      </c>
      <c r="BJ138" s="582"/>
      <c r="BK138" s="582"/>
      <c r="BL138" s="582"/>
      <c r="BM138" s="582"/>
      <c r="BN138" s="582"/>
      <c r="BO138" s="582"/>
      <c r="BP138" s="582"/>
    </row>
    <row r="139" spans="59:68" ht="42">
      <c r="BG139" s="582"/>
      <c r="BH139" s="581"/>
      <c r="BI139" s="583" t="s">
        <v>889</v>
      </c>
      <c r="BJ139" s="582"/>
      <c r="BK139" s="582"/>
      <c r="BL139" s="582"/>
      <c r="BM139" s="582"/>
      <c r="BN139" s="582"/>
      <c r="BO139" s="582"/>
      <c r="BP139" s="582"/>
    </row>
    <row r="140" spans="59:68" ht="42">
      <c r="BG140" s="582"/>
      <c r="BH140" s="581"/>
      <c r="BI140" s="583" t="s">
        <v>888</v>
      </c>
      <c r="BJ140" s="582"/>
      <c r="BK140" s="582"/>
      <c r="BL140" s="582"/>
      <c r="BM140" s="582"/>
      <c r="BN140" s="582"/>
      <c r="BO140" s="582"/>
      <c r="BP140" s="582"/>
    </row>
    <row r="141" spans="59:68" ht="42">
      <c r="BG141" s="582"/>
      <c r="BH141" s="581"/>
      <c r="BI141" s="583" t="s">
        <v>887</v>
      </c>
      <c r="BJ141" s="582"/>
      <c r="BK141" s="582"/>
      <c r="BL141" s="582"/>
      <c r="BM141" s="582"/>
      <c r="BN141" s="582"/>
      <c r="BO141" s="582"/>
      <c r="BP141" s="582"/>
    </row>
    <row r="142" spans="59:68" ht="28">
      <c r="BG142" s="582"/>
      <c r="BH142" s="581"/>
      <c r="BI142" s="583" t="s">
        <v>886</v>
      </c>
      <c r="BJ142" s="582"/>
      <c r="BK142" s="582"/>
      <c r="BL142" s="582"/>
      <c r="BM142" s="582"/>
      <c r="BN142" s="582"/>
      <c r="BO142" s="582"/>
      <c r="BP142" s="582"/>
    </row>
    <row r="143" spans="59:68" ht="28">
      <c r="BG143" s="582"/>
      <c r="BH143" s="581"/>
      <c r="BI143" s="583" t="s">
        <v>885</v>
      </c>
      <c r="BJ143" s="582"/>
      <c r="BK143" s="582"/>
      <c r="BL143" s="582"/>
      <c r="BM143" s="582"/>
      <c r="BN143" s="582"/>
      <c r="BO143" s="582"/>
      <c r="BP143" s="582"/>
    </row>
    <row r="144" spans="59:68" ht="28">
      <c r="BG144" s="582"/>
      <c r="BH144" s="581"/>
      <c r="BI144" s="583" t="s">
        <v>884</v>
      </c>
      <c r="BJ144" s="582"/>
      <c r="BK144" s="582"/>
      <c r="BL144" s="582"/>
      <c r="BM144" s="582"/>
      <c r="BN144" s="582"/>
      <c r="BO144" s="582"/>
      <c r="BP144" s="582"/>
    </row>
    <row r="145" spans="59:68" ht="28">
      <c r="BG145" s="582"/>
      <c r="BH145" s="581"/>
      <c r="BI145" s="583" t="s">
        <v>883</v>
      </c>
      <c r="BJ145" s="582"/>
      <c r="BK145" s="582"/>
      <c r="BL145" s="582"/>
      <c r="BM145" s="582"/>
      <c r="BN145" s="582"/>
      <c r="BO145" s="582"/>
      <c r="BP145" s="582"/>
    </row>
    <row r="146" spans="59:68">
      <c r="BG146" s="582"/>
      <c r="BH146" s="581"/>
      <c r="BI146" s="580"/>
      <c r="BJ146" s="582"/>
      <c r="BK146" s="582"/>
      <c r="BL146" s="582"/>
      <c r="BM146" s="582"/>
      <c r="BN146" s="582"/>
      <c r="BO146" s="582"/>
      <c r="BP146" s="582"/>
    </row>
    <row r="147" spans="59:68">
      <c r="BG147" s="582"/>
      <c r="BH147" s="581"/>
      <c r="BI147" s="580"/>
      <c r="BJ147" s="582"/>
      <c r="BK147" s="582"/>
      <c r="BL147" s="582"/>
      <c r="BM147" s="582"/>
      <c r="BN147" s="582"/>
      <c r="BO147" s="582"/>
      <c r="BP147" s="582"/>
    </row>
    <row r="148" spans="59:68">
      <c r="BG148" s="582"/>
      <c r="BH148" s="581"/>
      <c r="BI148" s="580"/>
      <c r="BJ148" s="582"/>
      <c r="BK148" s="582"/>
      <c r="BL148" s="582"/>
      <c r="BM148" s="582"/>
      <c r="BN148" s="582"/>
      <c r="BO148" s="582"/>
      <c r="BP148" s="582"/>
    </row>
    <row r="149" spans="59:68">
      <c r="BG149" s="582"/>
      <c r="BH149" s="581"/>
      <c r="BI149" s="580"/>
      <c r="BJ149" s="582"/>
      <c r="BK149" s="582"/>
      <c r="BL149" s="582"/>
      <c r="BM149" s="582"/>
      <c r="BN149" s="582"/>
      <c r="BO149" s="582"/>
      <c r="BP149" s="582"/>
    </row>
    <row r="150" spans="59:68">
      <c r="BG150" s="582"/>
      <c r="BH150" s="581"/>
      <c r="BI150" s="580"/>
      <c r="BJ150" s="582"/>
      <c r="BK150" s="582"/>
      <c r="BL150" s="582"/>
      <c r="BM150" s="582"/>
      <c r="BN150" s="582"/>
      <c r="BO150" s="582"/>
      <c r="BP150" s="582"/>
    </row>
    <row r="151" spans="59:68">
      <c r="BH151" s="581"/>
      <c r="BI151" s="580"/>
    </row>
    <row r="152" spans="59:68">
      <c r="BH152" s="581"/>
      <c r="BI152" s="580"/>
    </row>
    <row r="153" spans="59:68">
      <c r="BH153" s="581"/>
      <c r="BI153" s="580"/>
    </row>
    <row r="154" spans="59:68">
      <c r="BI154" s="579"/>
    </row>
    <row r="155" spans="59:68">
      <c r="BI155" s="579"/>
    </row>
    <row r="156" spans="59:68">
      <c r="BI156" s="579"/>
    </row>
    <row r="157" spans="59:68">
      <c r="BI157" s="579"/>
    </row>
    <row r="158" spans="59:68">
      <c r="BI158" s="579"/>
    </row>
    <row r="159" spans="59:68">
      <c r="BI159" s="579"/>
    </row>
    <row r="160" spans="59:68">
      <c r="BI160" s="579"/>
    </row>
    <row r="161" spans="61:61">
      <c r="BI161" s="579"/>
    </row>
    <row r="162" spans="61:61">
      <c r="BI162" s="579"/>
    </row>
    <row r="163" spans="61:61">
      <c r="BI163" s="579"/>
    </row>
    <row r="164" spans="61:61">
      <c r="BI164" s="579"/>
    </row>
    <row r="165" spans="61:61">
      <c r="BI165" s="579"/>
    </row>
    <row r="166" spans="61:61">
      <c r="BI166" s="579"/>
    </row>
    <row r="167" spans="61:61">
      <c r="BI167" s="579"/>
    </row>
    <row r="168" spans="61:61">
      <c r="BI168" s="579"/>
    </row>
    <row r="169" spans="61:61">
      <c r="BI169" s="579"/>
    </row>
  </sheetData>
  <mergeCells count="239">
    <mergeCell ref="C78:BD79"/>
    <mergeCell ref="C81:BE82"/>
    <mergeCell ref="C83:BD83"/>
    <mergeCell ref="C85:BE85"/>
    <mergeCell ref="C86:BE86"/>
    <mergeCell ref="AF71:AK71"/>
    <mergeCell ref="AL71:AZ71"/>
    <mergeCell ref="BA71:BE71"/>
    <mergeCell ref="AF72:AK72"/>
    <mergeCell ref="AL72:AZ72"/>
    <mergeCell ref="BA72:BE72"/>
    <mergeCell ref="BA68:BE68"/>
    <mergeCell ref="AF64:AK64"/>
    <mergeCell ref="AL64:AZ64"/>
    <mergeCell ref="BA64:BE64"/>
    <mergeCell ref="AF66:AK66"/>
    <mergeCell ref="AL66:AZ66"/>
    <mergeCell ref="BA66:BE66"/>
    <mergeCell ref="BA65:BE65"/>
    <mergeCell ref="BA70:BE70"/>
    <mergeCell ref="AF69:AK69"/>
    <mergeCell ref="AL69:AZ69"/>
    <mergeCell ref="BA69:BE69"/>
    <mergeCell ref="BA62:BE62"/>
    <mergeCell ref="AF63:AK63"/>
    <mergeCell ref="AL63:AZ63"/>
    <mergeCell ref="BA63:BE63"/>
    <mergeCell ref="AF61:AK61"/>
    <mergeCell ref="AL61:AZ61"/>
    <mergeCell ref="BA61:BE61"/>
    <mergeCell ref="AF67:AK67"/>
    <mergeCell ref="AL67:AZ67"/>
    <mergeCell ref="BA67:BE67"/>
    <mergeCell ref="A62:A72"/>
    <mergeCell ref="B62:J72"/>
    <mergeCell ref="K62:N72"/>
    <mergeCell ref="O62:R72"/>
    <mergeCell ref="S62:V72"/>
    <mergeCell ref="W62:Z72"/>
    <mergeCell ref="AA62:AE72"/>
    <mergeCell ref="AF59:AK59"/>
    <mergeCell ref="AL59:AZ59"/>
    <mergeCell ref="A40:A61"/>
    <mergeCell ref="B40:J61"/>
    <mergeCell ref="K40:N61"/>
    <mergeCell ref="O40:R61"/>
    <mergeCell ref="S40:V61"/>
    <mergeCell ref="W40:Z61"/>
    <mergeCell ref="AA40:AE61"/>
    <mergeCell ref="AF65:AK65"/>
    <mergeCell ref="AL65:AZ65"/>
    <mergeCell ref="AF62:AK62"/>
    <mergeCell ref="AL62:AZ62"/>
    <mergeCell ref="AF68:AK68"/>
    <mergeCell ref="AL68:AZ68"/>
    <mergeCell ref="AF70:AK70"/>
    <mergeCell ref="AL70:AZ70"/>
    <mergeCell ref="BA59:BE59"/>
    <mergeCell ref="AF60:AK60"/>
    <mergeCell ref="AL60:AZ60"/>
    <mergeCell ref="BA60:BE60"/>
    <mergeCell ref="AF57:AK57"/>
    <mergeCell ref="AL57:AZ57"/>
    <mergeCell ref="BA57:BE57"/>
    <mergeCell ref="AF58:AK58"/>
    <mergeCell ref="AL58:AZ58"/>
    <mergeCell ref="BA58:BE58"/>
    <mergeCell ref="AF56:AK56"/>
    <mergeCell ref="AL56:AZ56"/>
    <mergeCell ref="BA56:BE56"/>
    <mergeCell ref="AF54:AK54"/>
    <mergeCell ref="AL54:AZ54"/>
    <mergeCell ref="BA54:BE54"/>
    <mergeCell ref="AF55:AK55"/>
    <mergeCell ref="AL55:AZ55"/>
    <mergeCell ref="BA55:BE55"/>
    <mergeCell ref="AF52:AK52"/>
    <mergeCell ref="AL52:AZ52"/>
    <mergeCell ref="BA52:BE52"/>
    <mergeCell ref="AF53:AK53"/>
    <mergeCell ref="AL53:AZ53"/>
    <mergeCell ref="BA53:BE53"/>
    <mergeCell ref="AF50:AK50"/>
    <mergeCell ref="AL50:AZ50"/>
    <mergeCell ref="BA50:BE50"/>
    <mergeCell ref="AF51:AK51"/>
    <mergeCell ref="AL51:AZ51"/>
    <mergeCell ref="BA51:BE51"/>
    <mergeCell ref="AF48:AK48"/>
    <mergeCell ref="AL48:AZ48"/>
    <mergeCell ref="BA48:BE48"/>
    <mergeCell ref="AF49:AK49"/>
    <mergeCell ref="AL49:AZ49"/>
    <mergeCell ref="BA49:BE49"/>
    <mergeCell ref="AF46:AK46"/>
    <mergeCell ref="AL46:AZ46"/>
    <mergeCell ref="BA46:BE46"/>
    <mergeCell ref="AF47:AK47"/>
    <mergeCell ref="AL47:AZ47"/>
    <mergeCell ref="BA47:BE47"/>
    <mergeCell ref="AF44:AK44"/>
    <mergeCell ref="AL44:AZ44"/>
    <mergeCell ref="BA44:BE44"/>
    <mergeCell ref="AF45:AK45"/>
    <mergeCell ref="AL45:AZ45"/>
    <mergeCell ref="BA45:BE45"/>
    <mergeCell ref="AF42:AK42"/>
    <mergeCell ref="AL42:AZ42"/>
    <mergeCell ref="BA42:BE42"/>
    <mergeCell ref="AF43:AK43"/>
    <mergeCell ref="AL43:AZ43"/>
    <mergeCell ref="BA43:BE43"/>
    <mergeCell ref="AF40:AK40"/>
    <mergeCell ref="AL40:AZ40"/>
    <mergeCell ref="BA40:BE40"/>
    <mergeCell ref="AF41:AK41"/>
    <mergeCell ref="AL41:AZ41"/>
    <mergeCell ref="BA41:BE41"/>
    <mergeCell ref="AF39:AK39"/>
    <mergeCell ref="AL39:AZ39"/>
    <mergeCell ref="BA39:BE39"/>
    <mergeCell ref="AF37:AK37"/>
    <mergeCell ref="AL37:AZ37"/>
    <mergeCell ref="BA37:BE37"/>
    <mergeCell ref="AF38:AK38"/>
    <mergeCell ref="AL38:AZ38"/>
    <mergeCell ref="BA38:BE38"/>
    <mergeCell ref="AF35:AK35"/>
    <mergeCell ref="AL35:AZ35"/>
    <mergeCell ref="BA35:BE35"/>
    <mergeCell ref="AF36:AK36"/>
    <mergeCell ref="AL36:AZ36"/>
    <mergeCell ref="BA36:BE36"/>
    <mergeCell ref="AF34:AK34"/>
    <mergeCell ref="AL34:AZ34"/>
    <mergeCell ref="BA34:BE34"/>
    <mergeCell ref="AF32:AK32"/>
    <mergeCell ref="AL32:AZ32"/>
    <mergeCell ref="BA32:BE32"/>
    <mergeCell ref="AF33:AK33"/>
    <mergeCell ref="AL33:AZ33"/>
    <mergeCell ref="BA33:BE33"/>
    <mergeCell ref="AF30:AK30"/>
    <mergeCell ref="AL30:AZ30"/>
    <mergeCell ref="BA30:BE30"/>
    <mergeCell ref="AF31:AK31"/>
    <mergeCell ref="AL31:AZ31"/>
    <mergeCell ref="BA31:BE31"/>
    <mergeCell ref="AF28:AK28"/>
    <mergeCell ref="AL28:AZ28"/>
    <mergeCell ref="BA28:BE28"/>
    <mergeCell ref="AF29:AK29"/>
    <mergeCell ref="AL29:AZ29"/>
    <mergeCell ref="BA29:BE29"/>
    <mergeCell ref="AF26:AK26"/>
    <mergeCell ref="AL26:AZ26"/>
    <mergeCell ref="BA26:BE26"/>
    <mergeCell ref="AF27:AK27"/>
    <mergeCell ref="AL27:AZ27"/>
    <mergeCell ref="BA27:BE27"/>
    <mergeCell ref="AF24:AK24"/>
    <mergeCell ref="AL24:AZ24"/>
    <mergeCell ref="BA24:BE24"/>
    <mergeCell ref="AF25:AK25"/>
    <mergeCell ref="AL25:AZ25"/>
    <mergeCell ref="BA25:BE25"/>
    <mergeCell ref="AF22:AK22"/>
    <mergeCell ref="AL22:AZ22"/>
    <mergeCell ref="BA22:BE22"/>
    <mergeCell ref="AF23:AK23"/>
    <mergeCell ref="AL23:AZ23"/>
    <mergeCell ref="BA23:BE23"/>
    <mergeCell ref="AF20:AK20"/>
    <mergeCell ref="AL20:AZ20"/>
    <mergeCell ref="BA20:BE20"/>
    <mergeCell ref="AF21:AK21"/>
    <mergeCell ref="AL21:AZ21"/>
    <mergeCell ref="BA21:BE21"/>
    <mergeCell ref="AF18:AK18"/>
    <mergeCell ref="AL18:AZ18"/>
    <mergeCell ref="BA18:BE18"/>
    <mergeCell ref="AF19:AK19"/>
    <mergeCell ref="AL19:AZ19"/>
    <mergeCell ref="BA19:BE19"/>
    <mergeCell ref="AF16:AK16"/>
    <mergeCell ref="AL16:AZ16"/>
    <mergeCell ref="BA16:BE16"/>
    <mergeCell ref="AF17:AK17"/>
    <mergeCell ref="AL17:AZ17"/>
    <mergeCell ref="BA17:BE17"/>
    <mergeCell ref="AF9:AK9"/>
    <mergeCell ref="AL9:AZ9"/>
    <mergeCell ref="BA9:BE9"/>
    <mergeCell ref="AF14:AK14"/>
    <mergeCell ref="AL14:AZ14"/>
    <mergeCell ref="BA14:BE14"/>
    <mergeCell ref="AF15:AK15"/>
    <mergeCell ref="AL15:AZ15"/>
    <mergeCell ref="BA15:BE15"/>
    <mergeCell ref="AF12:AK12"/>
    <mergeCell ref="AL12:AZ12"/>
    <mergeCell ref="BA12:BE12"/>
    <mergeCell ref="AF13:AK13"/>
    <mergeCell ref="AL13:AZ13"/>
    <mergeCell ref="BA13:BE13"/>
    <mergeCell ref="B8:J39"/>
    <mergeCell ref="K8:N39"/>
    <mergeCell ref="O8:R39"/>
    <mergeCell ref="S8:V39"/>
    <mergeCell ref="W8:Z39"/>
    <mergeCell ref="AA8:AE39"/>
    <mergeCell ref="BA6:BE6"/>
    <mergeCell ref="A7:J7"/>
    <mergeCell ref="K7:N7"/>
    <mergeCell ref="O7:R7"/>
    <mergeCell ref="S7:V7"/>
    <mergeCell ref="W7:Z7"/>
    <mergeCell ref="AA7:AE7"/>
    <mergeCell ref="AF7:AK7"/>
    <mergeCell ref="AL7:BF7"/>
    <mergeCell ref="AF10:AK10"/>
    <mergeCell ref="AL10:AZ10"/>
    <mergeCell ref="BA10:BE10"/>
    <mergeCell ref="AF11:AK11"/>
    <mergeCell ref="AL11:AZ11"/>
    <mergeCell ref="BA11:BE11"/>
    <mergeCell ref="AF8:AK8"/>
    <mergeCell ref="AL8:AZ8"/>
    <mergeCell ref="BA8:BE8"/>
    <mergeCell ref="A3:BE3"/>
    <mergeCell ref="B4:J4"/>
    <mergeCell ref="A5:J6"/>
    <mergeCell ref="K5:N6"/>
    <mergeCell ref="O5:R6"/>
    <mergeCell ref="S5:V6"/>
    <mergeCell ref="W5:Z6"/>
    <mergeCell ref="AA5:AE6"/>
    <mergeCell ref="AF5:AZ6"/>
    <mergeCell ref="BA5:BF5"/>
  </mergeCells>
  <phoneticPr fontId="2"/>
  <dataValidations count="1">
    <dataValidation type="list" allowBlank="1" showInputMessage="1" showErrorMessage="1" sqref="AL7" xr:uid="{DB7FDBE3-A85A-48BB-A631-9907C2BBE295}">
      <formula1>$BI$88:$BI$145</formula1>
    </dataValidation>
  </dataValidations>
  <printOptions horizontalCentered="1"/>
  <pageMargins left="0.15748031496062992" right="0.15748031496062992" top="0.35433070866141736" bottom="0.27559055118110237" header="0.15748031496062992" footer="0.19685039370078741"/>
  <pageSetup paperSize="9" scale="35"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75"/>
  <sheetViews>
    <sheetView view="pageBreakPreview" zoomScale="85" zoomScaleNormal="85" zoomScaleSheetLayoutView="85" workbookViewId="0">
      <selection activeCell="D6" sqref="D6:M6"/>
    </sheetView>
  </sheetViews>
  <sheetFormatPr defaultColWidth="3.08984375" defaultRowHeight="13"/>
  <cols>
    <col min="1" max="1" width="3.08984375" style="60"/>
    <col min="2" max="2" width="10.36328125" style="60" customWidth="1"/>
    <col min="3" max="3" width="3.90625" style="60" customWidth="1"/>
    <col min="4" max="4" width="10.6328125" style="60" customWidth="1"/>
    <col min="5" max="5" width="9" style="60" customWidth="1"/>
    <col min="6" max="33" width="3.08984375" style="60" customWidth="1"/>
    <col min="34" max="35" width="5.6328125" style="60" customWidth="1"/>
    <col min="36" max="36" width="6.6328125" style="60" customWidth="1"/>
    <col min="37" max="37" width="5.6328125" style="60" customWidth="1"/>
    <col min="38" max="38" width="10.6328125" style="60" customWidth="1"/>
    <col min="39" max="39" width="6.26953125" style="60" customWidth="1"/>
    <col min="40" max="40" width="9.6328125" style="60" customWidth="1"/>
    <col min="41" max="16384" width="3.08984375" style="60"/>
  </cols>
  <sheetData>
    <row r="1" spans="1:40" ht="13.5" thickBot="1">
      <c r="B1" s="60" t="s">
        <v>264</v>
      </c>
      <c r="D1" s="1161" t="s">
        <v>216</v>
      </c>
      <c r="E1" s="1161"/>
      <c r="F1" s="1161"/>
    </row>
    <row r="2" spans="1:40" ht="19.5" customHeight="1" thickBot="1">
      <c r="R2" s="1162" t="s">
        <v>134</v>
      </c>
      <c r="S2" s="1163"/>
      <c r="T2" s="1163"/>
      <c r="U2" s="1163"/>
      <c r="V2" s="1163"/>
      <c r="W2" s="1163" t="s">
        <v>1</v>
      </c>
      <c r="X2" s="1163"/>
      <c r="Y2" s="1163"/>
      <c r="Z2" s="1164"/>
      <c r="AA2" s="1165" t="s">
        <v>516</v>
      </c>
      <c r="AB2" s="1166"/>
      <c r="AC2" s="1166"/>
      <c r="AD2" s="1166"/>
      <c r="AE2" s="1166"/>
      <c r="AF2" s="1166"/>
      <c r="AG2" s="1164" t="s">
        <v>63</v>
      </c>
      <c r="AH2" s="1167"/>
      <c r="AI2" s="1168"/>
      <c r="AJ2" s="1158"/>
      <c r="AK2" s="1159"/>
      <c r="AL2" s="1159"/>
      <c r="AM2" s="1159"/>
      <c r="AN2" s="1160"/>
    </row>
    <row r="3" spans="1:40" ht="19.5" customHeight="1">
      <c r="B3" s="61" t="s">
        <v>287</v>
      </c>
      <c r="J3" s="62" t="s">
        <v>524</v>
      </c>
      <c r="K3" s="1177"/>
      <c r="L3" s="1177"/>
      <c r="M3" s="60" t="s">
        <v>214</v>
      </c>
      <c r="N3" s="1177"/>
      <c r="O3" s="1177"/>
      <c r="P3" s="60" t="s">
        <v>215</v>
      </c>
      <c r="Q3" s="60" t="s">
        <v>220</v>
      </c>
    </row>
    <row r="4" spans="1:40" ht="6.75" customHeight="1" thickBot="1"/>
    <row r="5" spans="1:40" ht="19.5" customHeight="1">
      <c r="B5" s="1178" t="s">
        <v>47</v>
      </c>
      <c r="C5" s="1179"/>
      <c r="D5" s="137"/>
      <c r="E5" s="1179" t="s">
        <v>210</v>
      </c>
      <c r="F5" s="1179"/>
      <c r="G5" s="1179"/>
      <c r="H5" s="1179"/>
      <c r="I5" s="1180"/>
      <c r="J5" s="1180"/>
      <c r="K5" s="1180"/>
      <c r="L5" s="1180"/>
      <c r="M5" s="1179" t="s">
        <v>207</v>
      </c>
      <c r="N5" s="1179"/>
      <c r="O5" s="1179"/>
      <c r="P5" s="1179"/>
      <c r="Q5" s="1179"/>
      <c r="R5" s="1179"/>
      <c r="S5" s="1179"/>
      <c r="T5" s="1180"/>
      <c r="U5" s="1180"/>
      <c r="V5" s="1180"/>
      <c r="W5" s="1180"/>
      <c r="X5" s="1181" t="s">
        <v>48</v>
      </c>
      <c r="Y5" s="1182"/>
      <c r="Z5" s="1182"/>
      <c r="AA5" s="1182"/>
      <c r="AB5" s="1182"/>
      <c r="AC5" s="1182"/>
      <c r="AD5" s="1182"/>
      <c r="AE5" s="1182"/>
      <c r="AF5" s="1183" t="s">
        <v>209</v>
      </c>
      <c r="AG5" s="1183"/>
      <c r="AH5" s="1183"/>
      <c r="AI5" s="1184"/>
      <c r="AJ5" s="1184"/>
      <c r="AK5" s="1184"/>
      <c r="AL5" s="90" t="s">
        <v>208</v>
      </c>
      <c r="AM5" s="1185"/>
      <c r="AN5" s="1186"/>
    </row>
    <row r="6" spans="1:40" ht="19.5" customHeight="1" thickBot="1">
      <c r="B6" s="1169" t="s">
        <v>0</v>
      </c>
      <c r="C6" s="1170"/>
      <c r="D6" s="1171" t="s">
        <v>1142</v>
      </c>
      <c r="E6" s="1172"/>
      <c r="F6" s="1172"/>
      <c r="G6" s="1172"/>
      <c r="H6" s="1172"/>
      <c r="I6" s="1172"/>
      <c r="J6" s="1172"/>
      <c r="K6" s="1172"/>
      <c r="L6" s="1172"/>
      <c r="M6" s="1173"/>
      <c r="N6" s="1174" t="s">
        <v>288</v>
      </c>
      <c r="O6" s="1174"/>
      <c r="P6" s="1174"/>
      <c r="Q6" s="1174"/>
      <c r="R6" s="1174"/>
      <c r="S6" s="1174"/>
      <c r="T6" s="1174"/>
      <c r="U6" s="1174"/>
      <c r="V6" s="1174"/>
      <c r="W6" s="1174"/>
      <c r="X6" s="1170"/>
      <c r="Y6" s="1170"/>
      <c r="Z6" s="1170"/>
      <c r="AA6" s="1170"/>
      <c r="AB6" s="1170"/>
      <c r="AC6" s="1170"/>
      <c r="AD6" s="1170"/>
      <c r="AE6" s="1170"/>
      <c r="AF6" s="1170"/>
      <c r="AG6" s="1170"/>
      <c r="AH6" s="1170"/>
      <c r="AI6" s="1170"/>
      <c r="AJ6" s="1170"/>
      <c r="AK6" s="1170"/>
      <c r="AL6" s="1170"/>
      <c r="AM6" s="1175"/>
      <c r="AN6" s="1176"/>
    </row>
    <row r="7" spans="1:40" ht="16" customHeight="1">
      <c r="B7" s="1206" t="s">
        <v>198</v>
      </c>
      <c r="C7" s="1200" t="s">
        <v>199</v>
      </c>
      <c r="D7" s="1209" t="s">
        <v>21</v>
      </c>
      <c r="E7" s="1212" t="s">
        <v>217</v>
      </c>
      <c r="F7" s="1179" t="s">
        <v>200</v>
      </c>
      <c r="G7" s="1179"/>
      <c r="H7" s="1179"/>
      <c r="I7" s="1179"/>
      <c r="J7" s="1179"/>
      <c r="K7" s="1179"/>
      <c r="L7" s="1179"/>
      <c r="M7" s="1179" t="s">
        <v>201</v>
      </c>
      <c r="N7" s="1179"/>
      <c r="O7" s="1179"/>
      <c r="P7" s="1179"/>
      <c r="Q7" s="1179"/>
      <c r="R7" s="1179"/>
      <c r="S7" s="1179"/>
      <c r="T7" s="1179" t="s">
        <v>202</v>
      </c>
      <c r="U7" s="1179"/>
      <c r="V7" s="1179"/>
      <c r="W7" s="1179"/>
      <c r="X7" s="1179"/>
      <c r="Y7" s="1179"/>
      <c r="Z7" s="1179"/>
      <c r="AA7" s="1179" t="s">
        <v>203</v>
      </c>
      <c r="AB7" s="1179"/>
      <c r="AC7" s="1179"/>
      <c r="AD7" s="1179"/>
      <c r="AE7" s="1179"/>
      <c r="AF7" s="1179"/>
      <c r="AG7" s="1179"/>
      <c r="AH7" s="1200" t="s">
        <v>206</v>
      </c>
      <c r="AI7" s="1200" t="s">
        <v>204</v>
      </c>
      <c r="AJ7" s="1203" t="s">
        <v>225</v>
      </c>
      <c r="AK7" s="1200" t="s">
        <v>205</v>
      </c>
      <c r="AL7" s="1217" t="s">
        <v>289</v>
      </c>
      <c r="AM7" s="1217"/>
      <c r="AN7" s="1218"/>
    </row>
    <row r="8" spans="1:40" ht="16" customHeight="1">
      <c r="B8" s="1207"/>
      <c r="C8" s="1201"/>
      <c r="D8" s="1210"/>
      <c r="E8" s="1213"/>
      <c r="F8" s="65">
        <v>1</v>
      </c>
      <c r="G8" s="65">
        <v>2</v>
      </c>
      <c r="H8" s="65">
        <v>3</v>
      </c>
      <c r="I8" s="65">
        <v>4</v>
      </c>
      <c r="J8" s="65">
        <v>5</v>
      </c>
      <c r="K8" s="65">
        <v>6</v>
      </c>
      <c r="L8" s="65">
        <v>7</v>
      </c>
      <c r="M8" s="65">
        <v>8</v>
      </c>
      <c r="N8" s="65">
        <v>9</v>
      </c>
      <c r="O8" s="65">
        <v>10</v>
      </c>
      <c r="P8" s="65">
        <v>11</v>
      </c>
      <c r="Q8" s="65">
        <v>12</v>
      </c>
      <c r="R8" s="65">
        <v>13</v>
      </c>
      <c r="S8" s="65">
        <v>14</v>
      </c>
      <c r="T8" s="65">
        <v>15</v>
      </c>
      <c r="U8" s="65">
        <v>16</v>
      </c>
      <c r="V8" s="65">
        <v>17</v>
      </c>
      <c r="W8" s="65">
        <v>18</v>
      </c>
      <c r="X8" s="65">
        <v>19</v>
      </c>
      <c r="Y8" s="65">
        <v>20</v>
      </c>
      <c r="Z8" s="65">
        <v>21</v>
      </c>
      <c r="AA8" s="65">
        <v>22</v>
      </c>
      <c r="AB8" s="65">
        <v>23</v>
      </c>
      <c r="AC8" s="65">
        <v>24</v>
      </c>
      <c r="AD8" s="65">
        <v>25</v>
      </c>
      <c r="AE8" s="65">
        <v>26</v>
      </c>
      <c r="AF8" s="65">
        <v>27</v>
      </c>
      <c r="AG8" s="65">
        <v>28</v>
      </c>
      <c r="AH8" s="1201"/>
      <c r="AI8" s="1201"/>
      <c r="AJ8" s="1204"/>
      <c r="AK8" s="1201"/>
      <c r="AL8" s="1219" t="s">
        <v>46</v>
      </c>
      <c r="AM8" s="1201" t="s">
        <v>45</v>
      </c>
      <c r="AN8" s="1221" t="s">
        <v>44</v>
      </c>
    </row>
    <row r="9" spans="1:40" ht="16" customHeight="1" thickBot="1">
      <c r="B9" s="1208"/>
      <c r="C9" s="1202"/>
      <c r="D9" s="1211"/>
      <c r="E9" s="1214"/>
      <c r="F9" s="66" t="s">
        <v>290</v>
      </c>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1202"/>
      <c r="AI9" s="1202"/>
      <c r="AJ9" s="1205"/>
      <c r="AK9" s="1202"/>
      <c r="AL9" s="1220"/>
      <c r="AM9" s="1202"/>
      <c r="AN9" s="1222"/>
    </row>
    <row r="10" spans="1:40">
      <c r="A10" s="60">
        <v>1</v>
      </c>
      <c r="B10" s="194"/>
      <c r="C10" s="195"/>
      <c r="D10" s="196"/>
      <c r="E10" s="195"/>
      <c r="F10" s="197"/>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5"/>
      <c r="AI10" s="195"/>
      <c r="AJ10" s="198"/>
      <c r="AK10" s="198"/>
      <c r="AL10" s="199"/>
      <c r="AM10" s="195"/>
      <c r="AN10" s="200"/>
    </row>
    <row r="11" spans="1:40">
      <c r="A11" s="60">
        <v>2</v>
      </c>
      <c r="B11" s="201"/>
      <c r="C11" s="202"/>
      <c r="D11" s="203"/>
      <c r="E11" s="202"/>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2"/>
      <c r="AI11" s="202"/>
      <c r="AJ11" s="202"/>
      <c r="AK11" s="205"/>
      <c r="AL11" s="206"/>
      <c r="AM11" s="202"/>
      <c r="AN11" s="207"/>
    </row>
    <row r="12" spans="1:40">
      <c r="A12" s="60">
        <v>3</v>
      </c>
      <c r="B12" s="201"/>
      <c r="C12" s="202"/>
      <c r="D12" s="203"/>
      <c r="E12" s="202"/>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2"/>
      <c r="AI12" s="202"/>
      <c r="AJ12" s="202"/>
      <c r="AK12" s="205"/>
      <c r="AL12" s="206"/>
      <c r="AM12" s="202"/>
      <c r="AN12" s="207"/>
    </row>
    <row r="13" spans="1:40">
      <c r="A13" s="60">
        <v>4</v>
      </c>
      <c r="B13" s="201"/>
      <c r="C13" s="202"/>
      <c r="D13" s="203"/>
      <c r="E13" s="202"/>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2"/>
      <c r="AI13" s="202"/>
      <c r="AJ13" s="202"/>
      <c r="AK13" s="205"/>
      <c r="AL13" s="206"/>
      <c r="AM13" s="202"/>
      <c r="AN13" s="207"/>
    </row>
    <row r="14" spans="1:40">
      <c r="A14" s="60">
        <v>5</v>
      </c>
      <c r="B14" s="201"/>
      <c r="C14" s="202"/>
      <c r="D14" s="203"/>
      <c r="E14" s="202"/>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2"/>
      <c r="AI14" s="202"/>
      <c r="AJ14" s="202"/>
      <c r="AK14" s="205"/>
      <c r="AL14" s="206"/>
      <c r="AM14" s="202"/>
      <c r="AN14" s="207"/>
    </row>
    <row r="15" spans="1:40">
      <c r="A15" s="60">
        <v>6</v>
      </c>
      <c r="B15" s="201"/>
      <c r="C15" s="202"/>
      <c r="D15" s="203"/>
      <c r="E15" s="202"/>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2"/>
      <c r="AI15" s="202"/>
      <c r="AJ15" s="202"/>
      <c r="AK15" s="205"/>
      <c r="AL15" s="206"/>
      <c r="AM15" s="202"/>
      <c r="AN15" s="207"/>
    </row>
    <row r="16" spans="1:40">
      <c r="A16" s="60">
        <v>7</v>
      </c>
      <c r="B16" s="201"/>
      <c r="C16" s="202"/>
      <c r="D16" s="203"/>
      <c r="E16" s="202"/>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2"/>
      <c r="AI16" s="202"/>
      <c r="AJ16" s="202"/>
      <c r="AK16" s="205"/>
      <c r="AL16" s="206"/>
      <c r="AM16" s="202"/>
      <c r="AN16" s="207"/>
    </row>
    <row r="17" spans="1:40">
      <c r="A17" s="60">
        <v>8</v>
      </c>
      <c r="B17" s="201"/>
      <c r="C17" s="202"/>
      <c r="D17" s="203"/>
      <c r="E17" s="202"/>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2"/>
      <c r="AI17" s="202"/>
      <c r="AJ17" s="202"/>
      <c r="AK17" s="205"/>
      <c r="AL17" s="206"/>
      <c r="AM17" s="202"/>
      <c r="AN17" s="207"/>
    </row>
    <row r="18" spans="1:40">
      <c r="A18" s="60">
        <v>9</v>
      </c>
      <c r="B18" s="201"/>
      <c r="C18" s="202"/>
      <c r="D18" s="203"/>
      <c r="E18" s="202"/>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2"/>
      <c r="AI18" s="202"/>
      <c r="AJ18" s="202"/>
      <c r="AK18" s="205"/>
      <c r="AL18" s="206"/>
      <c r="AM18" s="202"/>
      <c r="AN18" s="207"/>
    </row>
    <row r="19" spans="1:40">
      <c r="A19" s="60">
        <v>10</v>
      </c>
      <c r="B19" s="201"/>
      <c r="C19" s="202"/>
      <c r="D19" s="203"/>
      <c r="E19" s="202"/>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2"/>
      <c r="AI19" s="202"/>
      <c r="AJ19" s="202"/>
      <c r="AK19" s="205"/>
      <c r="AL19" s="206"/>
      <c r="AM19" s="202"/>
      <c r="AN19" s="207"/>
    </row>
    <row r="20" spans="1:40">
      <c r="A20" s="60">
        <v>11</v>
      </c>
      <c r="B20" s="201"/>
      <c r="C20" s="202"/>
      <c r="D20" s="203"/>
      <c r="E20" s="202"/>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2"/>
      <c r="AI20" s="202"/>
      <c r="AJ20" s="202"/>
      <c r="AK20" s="205"/>
      <c r="AL20" s="206"/>
      <c r="AM20" s="202"/>
      <c r="AN20" s="207"/>
    </row>
    <row r="21" spans="1:40">
      <c r="A21" s="60">
        <v>12</v>
      </c>
      <c r="B21" s="201"/>
      <c r="C21" s="202"/>
      <c r="D21" s="203"/>
      <c r="E21" s="202"/>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2"/>
      <c r="AI21" s="202"/>
      <c r="AJ21" s="202"/>
      <c r="AK21" s="205"/>
      <c r="AL21" s="206"/>
      <c r="AM21" s="202"/>
      <c r="AN21" s="207"/>
    </row>
    <row r="22" spans="1:40">
      <c r="A22" s="60">
        <v>13</v>
      </c>
      <c r="B22" s="201"/>
      <c r="C22" s="202"/>
      <c r="D22" s="203"/>
      <c r="E22" s="202"/>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2"/>
      <c r="AI22" s="202"/>
      <c r="AJ22" s="202"/>
      <c r="AK22" s="205"/>
      <c r="AL22" s="206"/>
      <c r="AM22" s="202"/>
      <c r="AN22" s="207"/>
    </row>
    <row r="23" spans="1:40">
      <c r="A23" s="60">
        <v>14</v>
      </c>
      <c r="B23" s="201"/>
      <c r="C23" s="202"/>
      <c r="D23" s="203"/>
      <c r="E23" s="202"/>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2"/>
      <c r="AI23" s="202"/>
      <c r="AJ23" s="202"/>
      <c r="AK23" s="205"/>
      <c r="AL23" s="206"/>
      <c r="AM23" s="202"/>
      <c r="AN23" s="207"/>
    </row>
    <row r="24" spans="1:40">
      <c r="A24" s="60">
        <v>15</v>
      </c>
      <c r="B24" s="201"/>
      <c r="C24" s="202"/>
      <c r="D24" s="203"/>
      <c r="E24" s="202"/>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2"/>
      <c r="AI24" s="202"/>
      <c r="AJ24" s="202"/>
      <c r="AK24" s="205"/>
      <c r="AL24" s="206"/>
      <c r="AM24" s="202"/>
      <c r="AN24" s="207"/>
    </row>
    <row r="25" spans="1:40">
      <c r="A25" s="60">
        <v>16</v>
      </c>
      <c r="B25" s="201"/>
      <c r="C25" s="202"/>
      <c r="D25" s="203"/>
      <c r="E25" s="202"/>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2"/>
      <c r="AI25" s="202"/>
      <c r="AJ25" s="202"/>
      <c r="AK25" s="205"/>
      <c r="AL25" s="206"/>
      <c r="AM25" s="202"/>
      <c r="AN25" s="207"/>
    </row>
    <row r="26" spans="1:40">
      <c r="A26" s="60">
        <v>17</v>
      </c>
      <c r="B26" s="201"/>
      <c r="C26" s="202"/>
      <c r="D26" s="203"/>
      <c r="E26" s="202"/>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2"/>
      <c r="AI26" s="202"/>
      <c r="AJ26" s="202"/>
      <c r="AK26" s="205"/>
      <c r="AL26" s="206"/>
      <c r="AM26" s="202"/>
      <c r="AN26" s="207"/>
    </row>
    <row r="27" spans="1:40">
      <c r="A27" s="60">
        <v>18</v>
      </c>
      <c r="B27" s="201"/>
      <c r="C27" s="202"/>
      <c r="D27" s="203"/>
      <c r="E27" s="202"/>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2"/>
      <c r="AI27" s="202"/>
      <c r="AJ27" s="202"/>
      <c r="AK27" s="205"/>
      <c r="AL27" s="206"/>
      <c r="AM27" s="202"/>
      <c r="AN27" s="207"/>
    </row>
    <row r="28" spans="1:40">
      <c r="A28" s="60">
        <v>19</v>
      </c>
      <c r="B28" s="201"/>
      <c r="C28" s="202"/>
      <c r="D28" s="203"/>
      <c r="E28" s="202"/>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2"/>
      <c r="AI28" s="202"/>
      <c r="AJ28" s="202"/>
      <c r="AK28" s="205"/>
      <c r="AL28" s="206"/>
      <c r="AM28" s="202"/>
      <c r="AN28" s="207"/>
    </row>
    <row r="29" spans="1:40">
      <c r="A29" s="60">
        <v>20</v>
      </c>
      <c r="B29" s="201"/>
      <c r="C29" s="202"/>
      <c r="D29" s="203"/>
      <c r="E29" s="202"/>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2"/>
      <c r="AI29" s="202"/>
      <c r="AJ29" s="202"/>
      <c r="AK29" s="205"/>
      <c r="AL29" s="206"/>
      <c r="AM29" s="202"/>
      <c r="AN29" s="207"/>
    </row>
    <row r="30" spans="1:40">
      <c r="A30" s="60">
        <v>21</v>
      </c>
      <c r="B30" s="201"/>
      <c r="C30" s="202"/>
      <c r="D30" s="203"/>
      <c r="E30" s="202"/>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2"/>
      <c r="AI30" s="202"/>
      <c r="AJ30" s="202"/>
      <c r="AK30" s="205"/>
      <c r="AL30" s="206"/>
      <c r="AM30" s="202"/>
      <c r="AN30" s="207"/>
    </row>
    <row r="31" spans="1:40" ht="13.5" thickBot="1">
      <c r="A31" s="60">
        <v>22</v>
      </c>
      <c r="B31" s="208"/>
      <c r="C31" s="209"/>
      <c r="D31" s="210"/>
      <c r="E31" s="209"/>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09"/>
      <c r="AI31" s="209"/>
      <c r="AJ31" s="212"/>
      <c r="AK31" s="212"/>
      <c r="AL31" s="213"/>
      <c r="AM31" s="209"/>
      <c r="AN31" s="214"/>
    </row>
    <row r="32" spans="1:40" ht="6.75" customHeight="1">
      <c r="B32" s="64"/>
      <c r="C32" s="64"/>
      <c r="D32" s="64"/>
      <c r="E32" s="64"/>
      <c r="AH32" s="64"/>
      <c r="AI32" s="64"/>
      <c r="AJ32" s="64"/>
      <c r="AK32" s="64"/>
      <c r="AL32" s="64"/>
      <c r="AM32" s="64"/>
      <c r="AN32" s="64"/>
    </row>
    <row r="33" spans="2:40">
      <c r="B33" s="83" t="s">
        <v>291</v>
      </c>
      <c r="D33" s="98" t="s">
        <v>309</v>
      </c>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row>
    <row r="34" spans="2:40">
      <c r="B34" s="84"/>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row>
    <row r="35" spans="2:40">
      <c r="B35" s="83" t="s">
        <v>292</v>
      </c>
      <c r="D35" s="60" t="s">
        <v>293</v>
      </c>
    </row>
    <row r="36" spans="2:40" ht="6.75" customHeight="1" thickBot="1">
      <c r="B36" s="62"/>
    </row>
    <row r="37" spans="2:40" ht="13.5" customHeight="1">
      <c r="B37" s="1187" t="s">
        <v>218</v>
      </c>
      <c r="C37" s="1190" t="s">
        <v>1141</v>
      </c>
      <c r="D37" s="1191"/>
      <c r="E37" s="1196" t="s">
        <v>294</v>
      </c>
      <c r="G37" s="85" t="s">
        <v>49</v>
      </c>
      <c r="H37" s="1199" t="s">
        <v>222</v>
      </c>
      <c r="I37" s="1199"/>
      <c r="J37" s="1199"/>
      <c r="K37" s="1199"/>
      <c r="L37" s="1199"/>
      <c r="M37" s="1199"/>
      <c r="N37" s="1199"/>
      <c r="O37" s="1199"/>
      <c r="P37" s="1199"/>
      <c r="Q37" s="1199"/>
      <c r="R37" s="1199"/>
      <c r="S37" s="1199"/>
      <c r="T37" s="1199"/>
      <c r="U37" s="1199"/>
      <c r="V37" s="1199"/>
      <c r="W37" s="1199"/>
      <c r="X37" s="1199"/>
      <c r="Y37" s="1199"/>
      <c r="Z37" s="1199"/>
      <c r="AA37" s="1199"/>
      <c r="AB37" s="1199"/>
      <c r="AC37" s="1199"/>
      <c r="AD37" s="1199"/>
      <c r="AE37" s="1199"/>
      <c r="AF37" s="1199"/>
      <c r="AG37" s="1199"/>
      <c r="AH37" s="1199"/>
      <c r="AI37" s="1199"/>
      <c r="AJ37" s="1199"/>
      <c r="AK37" s="1199"/>
      <c r="AL37" s="1199"/>
      <c r="AM37" s="1199"/>
      <c r="AN37" s="1199"/>
    </row>
    <row r="38" spans="2:40" ht="13.5" customHeight="1">
      <c r="B38" s="1188"/>
      <c r="C38" s="1192"/>
      <c r="D38" s="1193"/>
      <c r="E38" s="1197"/>
      <c r="G38" s="62"/>
      <c r="H38" s="1199"/>
      <c r="I38" s="1199"/>
      <c r="J38" s="1199"/>
      <c r="K38" s="1199"/>
      <c r="L38" s="1199"/>
      <c r="M38" s="1199"/>
      <c r="N38" s="1199"/>
      <c r="O38" s="1199"/>
      <c r="P38" s="1199"/>
      <c r="Q38" s="1199"/>
      <c r="R38" s="1199"/>
      <c r="S38" s="1199"/>
      <c r="T38" s="1199"/>
      <c r="U38" s="1199"/>
      <c r="V38" s="1199"/>
      <c r="W38" s="1199"/>
      <c r="X38" s="1199"/>
      <c r="Y38" s="1199"/>
      <c r="Z38" s="1199"/>
      <c r="AA38" s="1199"/>
      <c r="AB38" s="1199"/>
      <c r="AC38" s="1199"/>
      <c r="AD38" s="1199"/>
      <c r="AE38" s="1199"/>
      <c r="AF38" s="1199"/>
      <c r="AG38" s="1199"/>
      <c r="AH38" s="1199"/>
      <c r="AI38" s="1199"/>
      <c r="AJ38" s="1199"/>
      <c r="AK38" s="1199"/>
      <c r="AL38" s="1199"/>
      <c r="AM38" s="1199"/>
      <c r="AN38" s="1199"/>
    </row>
    <row r="39" spans="2:40" ht="13.5" customHeight="1" thickBot="1">
      <c r="B39" s="1189"/>
      <c r="C39" s="1194"/>
      <c r="D39" s="1195"/>
      <c r="E39" s="1198"/>
      <c r="G39" s="62"/>
      <c r="H39" s="1199"/>
      <c r="I39" s="1199"/>
      <c r="J39" s="1199"/>
      <c r="K39" s="1199"/>
      <c r="L39" s="1199"/>
      <c r="M39" s="1199"/>
      <c r="N39" s="1199"/>
      <c r="O39" s="1199"/>
      <c r="P39" s="1199"/>
      <c r="Q39" s="1199"/>
      <c r="R39" s="1199"/>
      <c r="S39" s="1199"/>
      <c r="T39" s="1199"/>
      <c r="U39" s="1199"/>
      <c r="V39" s="1199"/>
      <c r="W39" s="1199"/>
      <c r="X39" s="1199"/>
      <c r="Y39" s="1199"/>
      <c r="Z39" s="1199"/>
      <c r="AA39" s="1199"/>
      <c r="AB39" s="1199"/>
      <c r="AC39" s="1199"/>
      <c r="AD39" s="1199"/>
      <c r="AE39" s="1199"/>
      <c r="AF39" s="1199"/>
      <c r="AG39" s="1199"/>
      <c r="AH39" s="1199"/>
      <c r="AI39" s="1199"/>
      <c r="AJ39" s="1199"/>
      <c r="AK39" s="1199"/>
      <c r="AL39" s="1199"/>
      <c r="AM39" s="1199"/>
      <c r="AN39" s="1199"/>
    </row>
    <row r="40" spans="2:40" ht="13.5" customHeight="1">
      <c r="B40" s="86" t="s">
        <v>53</v>
      </c>
      <c r="C40" s="1223"/>
      <c r="D40" s="1224"/>
      <c r="E40" s="91">
        <f>C40/2.5</f>
        <v>0</v>
      </c>
      <c r="G40" s="62" t="s">
        <v>50</v>
      </c>
      <c r="H40" s="60" t="s">
        <v>223</v>
      </c>
    </row>
    <row r="41" spans="2:40" ht="13.5" customHeight="1">
      <c r="B41" s="63" t="s">
        <v>54</v>
      </c>
      <c r="C41" s="1215"/>
      <c r="D41" s="1216"/>
      <c r="E41" s="92">
        <f>C41/4</f>
        <v>0</v>
      </c>
      <c r="G41" s="62" t="s">
        <v>51</v>
      </c>
      <c r="H41" s="1225" t="s">
        <v>295</v>
      </c>
      <c r="I41" s="1225"/>
      <c r="J41" s="1225"/>
      <c r="K41" s="1225"/>
      <c r="L41" s="1225"/>
      <c r="M41" s="1225"/>
      <c r="N41" s="1225"/>
      <c r="O41" s="1225"/>
      <c r="P41" s="1225"/>
      <c r="Q41" s="1225"/>
      <c r="R41" s="1225"/>
      <c r="S41" s="1225"/>
      <c r="T41" s="1225"/>
      <c r="U41" s="1225"/>
      <c r="V41" s="1225"/>
      <c r="W41" s="1225"/>
      <c r="X41" s="1225"/>
      <c r="Y41" s="1225"/>
      <c r="Z41" s="1225"/>
      <c r="AA41" s="1225"/>
      <c r="AB41" s="1225"/>
      <c r="AC41" s="1225"/>
      <c r="AD41" s="1225"/>
      <c r="AE41" s="1225"/>
      <c r="AF41" s="1225"/>
      <c r="AG41" s="1225"/>
      <c r="AH41" s="1225"/>
      <c r="AI41" s="1225"/>
      <c r="AJ41" s="1225"/>
      <c r="AK41" s="1225"/>
      <c r="AL41" s="1225"/>
      <c r="AM41" s="1225"/>
      <c r="AN41" s="1225"/>
    </row>
    <row r="42" spans="2:40">
      <c r="B42" s="63" t="s">
        <v>55</v>
      </c>
      <c r="C42" s="1215"/>
      <c r="D42" s="1216"/>
      <c r="E42" s="92">
        <f>C42/6</f>
        <v>0</v>
      </c>
      <c r="G42" s="62"/>
      <c r="H42" s="1225"/>
      <c r="I42" s="1225"/>
      <c r="J42" s="1225"/>
      <c r="K42" s="1225"/>
      <c r="L42" s="1225"/>
      <c r="M42" s="1225"/>
      <c r="N42" s="1225"/>
      <c r="O42" s="1225"/>
      <c r="P42" s="1225"/>
      <c r="Q42" s="1225"/>
      <c r="R42" s="1225"/>
      <c r="S42" s="1225"/>
      <c r="T42" s="1225"/>
      <c r="U42" s="1225"/>
      <c r="V42" s="1225"/>
      <c r="W42" s="1225"/>
      <c r="X42" s="1225"/>
      <c r="Y42" s="1225"/>
      <c r="Z42" s="1225"/>
      <c r="AA42" s="1225"/>
      <c r="AB42" s="1225"/>
      <c r="AC42" s="1225"/>
      <c r="AD42" s="1225"/>
      <c r="AE42" s="1225"/>
      <c r="AF42" s="1225"/>
      <c r="AG42" s="1225"/>
      <c r="AH42" s="1225"/>
      <c r="AI42" s="1225"/>
      <c r="AJ42" s="1225"/>
      <c r="AK42" s="1225"/>
      <c r="AL42" s="1225"/>
      <c r="AM42" s="1225"/>
      <c r="AN42" s="1225"/>
    </row>
    <row r="43" spans="2:40">
      <c r="B43" s="63" t="s">
        <v>56</v>
      </c>
      <c r="C43" s="1215"/>
      <c r="D43" s="1216"/>
      <c r="E43" s="92">
        <f>C43/9</f>
        <v>0</v>
      </c>
      <c r="G43" s="62" t="s">
        <v>98</v>
      </c>
      <c r="H43" s="60" t="s">
        <v>219</v>
      </c>
    </row>
    <row r="44" spans="2:40">
      <c r="B44" s="63" t="s">
        <v>57</v>
      </c>
      <c r="C44" s="1215"/>
      <c r="D44" s="1216"/>
      <c r="E44" s="93"/>
      <c r="G44" s="62"/>
    </row>
    <row r="45" spans="2:40">
      <c r="B45" s="1226" t="s">
        <v>211</v>
      </c>
      <c r="C45" s="1227"/>
      <c r="D45" s="1228"/>
      <c r="E45" s="1231"/>
      <c r="G45" s="62" t="s">
        <v>221</v>
      </c>
      <c r="H45" s="60" t="s">
        <v>296</v>
      </c>
    </row>
    <row r="46" spans="2:40">
      <c r="B46" s="1226"/>
      <c r="C46" s="1229"/>
      <c r="D46" s="1230"/>
      <c r="E46" s="1232"/>
      <c r="G46" s="87" t="s">
        <v>97</v>
      </c>
      <c r="H46" s="88"/>
      <c r="I46" s="88"/>
      <c r="J46" s="88"/>
      <c r="K46" s="88"/>
      <c r="L46" s="88"/>
      <c r="M46" s="88"/>
      <c r="N46" s="88"/>
      <c r="O46" s="88"/>
      <c r="P46" s="88"/>
      <c r="Q46" s="88"/>
      <c r="R46" s="88"/>
      <c r="S46" s="88"/>
      <c r="T46" s="88"/>
      <c r="U46" s="88"/>
      <c r="V46" s="88"/>
      <c r="W46" s="88"/>
      <c r="X46" s="88"/>
      <c r="Y46" s="88"/>
      <c r="Z46" s="88"/>
      <c r="AA46" s="88"/>
      <c r="AB46" s="88"/>
      <c r="AC46" s="1215"/>
      <c r="AD46" s="1233"/>
      <c r="AE46" s="89" t="s">
        <v>58</v>
      </c>
    </row>
    <row r="47" spans="2:40" ht="13.5" customHeight="1">
      <c r="B47" s="1226" t="s">
        <v>212</v>
      </c>
      <c r="C47" s="1235">
        <f>SUM(C40:C46)</f>
        <v>0</v>
      </c>
      <c r="D47" s="1236"/>
      <c r="E47" s="1239">
        <f>ROUNDDOWN(SUM(E40:E43),1)</f>
        <v>0</v>
      </c>
      <c r="H47" s="1241" t="s">
        <v>213</v>
      </c>
      <c r="I47" s="1241"/>
      <c r="J47" s="1241"/>
      <c r="K47" s="1241"/>
      <c r="L47" s="1241"/>
      <c r="M47" s="1241"/>
      <c r="N47" s="1241"/>
      <c r="O47" s="1241"/>
      <c r="P47" s="1241"/>
      <c r="Q47" s="1241"/>
      <c r="R47" s="1241"/>
      <c r="S47" s="1241"/>
      <c r="T47" s="1241"/>
      <c r="U47" s="1241"/>
      <c r="V47" s="1241"/>
      <c r="W47" s="1241"/>
      <c r="X47" s="1241"/>
      <c r="Y47" s="1241"/>
      <c r="Z47" s="1241"/>
      <c r="AA47" s="1241"/>
      <c r="AB47" s="1241"/>
      <c r="AC47" s="1241"/>
      <c r="AD47" s="1241"/>
      <c r="AE47" s="1241"/>
      <c r="AF47" s="1241"/>
      <c r="AG47" s="1241"/>
      <c r="AH47" s="1241"/>
      <c r="AI47" s="1241"/>
      <c r="AJ47" s="1241"/>
      <c r="AK47" s="1241"/>
      <c r="AL47" s="1241"/>
      <c r="AM47" s="1241"/>
      <c r="AN47" s="1241"/>
    </row>
    <row r="48" spans="2:40" ht="13.5" customHeight="1" thickBot="1">
      <c r="B48" s="1234"/>
      <c r="C48" s="1237"/>
      <c r="D48" s="1238"/>
      <c r="E48" s="1240"/>
      <c r="H48" s="1241"/>
      <c r="I48" s="1241"/>
      <c r="J48" s="1241"/>
      <c r="K48" s="1241"/>
      <c r="L48" s="1241"/>
      <c r="M48" s="1241"/>
      <c r="N48" s="1241"/>
      <c r="O48" s="1241"/>
      <c r="P48" s="1241"/>
      <c r="Q48" s="1241"/>
      <c r="R48" s="1241"/>
      <c r="S48" s="1241"/>
      <c r="T48" s="1241"/>
      <c r="U48" s="1241"/>
      <c r="V48" s="1241"/>
      <c r="W48" s="1241"/>
      <c r="X48" s="1241"/>
      <c r="Y48" s="1241"/>
      <c r="Z48" s="1241"/>
      <c r="AA48" s="1241"/>
      <c r="AB48" s="1241"/>
      <c r="AC48" s="1241"/>
      <c r="AD48" s="1241"/>
      <c r="AE48" s="1241"/>
      <c r="AF48" s="1241"/>
      <c r="AG48" s="1241"/>
      <c r="AH48" s="1241"/>
      <c r="AI48" s="1241"/>
      <c r="AJ48" s="1241"/>
      <c r="AK48" s="1241"/>
      <c r="AL48" s="1241"/>
      <c r="AM48" s="1241"/>
      <c r="AN48" s="1241"/>
    </row>
    <row r="50" s="60" customFormat="1"/>
    <row r="51" s="60" customFormat="1"/>
    <row r="52" s="60" customFormat="1"/>
    <row r="53" s="60" customFormat="1"/>
    <row r="54" s="60" customFormat="1"/>
    <row r="55" s="60" customFormat="1"/>
    <row r="56" s="60" customFormat="1"/>
    <row r="57" s="60" customFormat="1"/>
    <row r="58" s="60" customFormat="1"/>
    <row r="59" s="60" customFormat="1"/>
    <row r="60" s="60" customFormat="1"/>
    <row r="61" s="60" customFormat="1"/>
    <row r="62" s="60" customFormat="1"/>
    <row r="63" s="60" customFormat="1"/>
    <row r="64" s="60" customFormat="1"/>
    <row r="65" s="60" customFormat="1"/>
    <row r="66" s="60" customFormat="1"/>
    <row r="67" s="60" customFormat="1"/>
    <row r="68" s="60" customFormat="1"/>
    <row r="69" s="60" customFormat="1"/>
    <row r="70" s="60" customFormat="1"/>
    <row r="71" s="60" customFormat="1"/>
    <row r="72" s="60" customFormat="1"/>
    <row r="73" s="60" customFormat="1"/>
    <row r="74" s="60" customFormat="1"/>
    <row r="75" s="60" customFormat="1"/>
  </sheetData>
  <mergeCells count="55">
    <mergeCell ref="B45:B46"/>
    <mergeCell ref="C45:D46"/>
    <mergeCell ref="E45:E46"/>
    <mergeCell ref="AC46:AD46"/>
    <mergeCell ref="B47:B48"/>
    <mergeCell ref="C47:D48"/>
    <mergeCell ref="E47:E48"/>
    <mergeCell ref="H47:AN48"/>
    <mergeCell ref="C44:D44"/>
    <mergeCell ref="AL7:AN7"/>
    <mergeCell ref="AL8:AL9"/>
    <mergeCell ref="AM8:AM9"/>
    <mergeCell ref="AN8:AN9"/>
    <mergeCell ref="C40:D40"/>
    <mergeCell ref="C41:D41"/>
    <mergeCell ref="H41:AN42"/>
    <mergeCell ref="C42:D42"/>
    <mergeCell ref="C43:D43"/>
    <mergeCell ref="B37:B39"/>
    <mergeCell ref="C37:D39"/>
    <mergeCell ref="E37:E39"/>
    <mergeCell ref="H37:AN39"/>
    <mergeCell ref="T7:Z7"/>
    <mergeCell ref="AA7:AG7"/>
    <mergeCell ref="AH7:AH9"/>
    <mergeCell ref="AI7:AI9"/>
    <mergeCell ref="AJ7:AJ9"/>
    <mergeCell ref="AK7:AK9"/>
    <mergeCell ref="B7:B9"/>
    <mergeCell ref="C7:C9"/>
    <mergeCell ref="D7:D9"/>
    <mergeCell ref="E7:E9"/>
    <mergeCell ref="F7:L7"/>
    <mergeCell ref="M7:S7"/>
    <mergeCell ref="B6:C6"/>
    <mergeCell ref="D6:M6"/>
    <mergeCell ref="N6:AL6"/>
    <mergeCell ref="AM6:AN6"/>
    <mergeCell ref="K3:L3"/>
    <mergeCell ref="N3:O3"/>
    <mergeCell ref="B5:C5"/>
    <mergeCell ref="E5:H5"/>
    <mergeCell ref="I5:L5"/>
    <mergeCell ref="M5:S5"/>
    <mergeCell ref="T5:W5"/>
    <mergeCell ref="X5:AE5"/>
    <mergeCell ref="AF5:AH5"/>
    <mergeCell ref="AI5:AK5"/>
    <mergeCell ref="AM5:AN5"/>
    <mergeCell ref="AJ2:AN2"/>
    <mergeCell ref="D1:F1"/>
    <mergeCell ref="R2:V2"/>
    <mergeCell ref="W2:Z2"/>
    <mergeCell ref="AA2:AF2"/>
    <mergeCell ref="AG2:AI2"/>
  </mergeCells>
  <phoneticPr fontId="2"/>
  <dataValidations count="1">
    <dataValidation type="list" allowBlank="1" showInputMessage="1" showErrorMessage="1" sqref="AA2:AF2" xr:uid="{00000000-0002-0000-0400-000000000000}">
      <formula1>"（選択してください）,介護サービス包括型,外部サービス利用型,日中サービス支援型"</formula1>
    </dataValidation>
  </dataValidations>
  <pageMargins left="0.70866141732283472" right="0.70866141732283472" top="0.74803149606299213" bottom="0.74803149606299213" header="0.31496062992125984" footer="0.31496062992125984"/>
  <pageSetup paperSize="9" scale="77"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N76"/>
  <sheetViews>
    <sheetView view="pageBreakPreview" zoomScale="85" zoomScaleNormal="85" zoomScaleSheetLayoutView="85" workbookViewId="0">
      <selection activeCell="H16" sqref="H16"/>
    </sheetView>
  </sheetViews>
  <sheetFormatPr defaultColWidth="3.08984375" defaultRowHeight="13"/>
  <cols>
    <col min="1" max="1" width="3.08984375" style="60"/>
    <col min="2" max="2" width="10.36328125" style="60" customWidth="1"/>
    <col min="3" max="3" width="3.90625" style="60" customWidth="1"/>
    <col min="4" max="4" width="10.6328125" style="60" customWidth="1"/>
    <col min="5" max="5" width="9" style="60" customWidth="1"/>
    <col min="6" max="33" width="3.08984375" style="60" customWidth="1"/>
    <col min="34" max="35" width="5.6328125" style="60" customWidth="1"/>
    <col min="36" max="36" width="6.6328125" style="60" customWidth="1"/>
    <col min="37" max="37" width="5.6328125" style="60" customWidth="1"/>
    <col min="38" max="38" width="10.6328125" style="60" customWidth="1"/>
    <col min="39" max="39" width="6.26953125" style="60" customWidth="1"/>
    <col min="40" max="40" width="9.6328125" style="60" customWidth="1"/>
    <col min="41" max="16384" width="3.08984375" style="60"/>
  </cols>
  <sheetData>
    <row r="1" spans="1:40" ht="13.5" thickBot="1">
      <c r="B1" s="60" t="s">
        <v>375</v>
      </c>
      <c r="D1" s="1161" t="s">
        <v>216</v>
      </c>
      <c r="E1" s="1161"/>
      <c r="F1" s="1161"/>
    </row>
    <row r="2" spans="1:40" ht="19.5" customHeight="1">
      <c r="R2" s="1178" t="s">
        <v>134</v>
      </c>
      <c r="S2" s="1179"/>
      <c r="T2" s="1179"/>
      <c r="U2" s="1179"/>
      <c r="V2" s="1179"/>
      <c r="W2" s="1252" t="s">
        <v>1</v>
      </c>
      <c r="X2" s="1252"/>
      <c r="Y2" s="1252"/>
      <c r="Z2" s="1253"/>
      <c r="AA2" s="1254"/>
      <c r="AB2" s="1255"/>
      <c r="AC2" s="1255"/>
      <c r="AD2" s="1255"/>
      <c r="AE2" s="1255"/>
      <c r="AF2" s="1255"/>
      <c r="AG2" s="1179" t="s">
        <v>63</v>
      </c>
      <c r="AH2" s="1179"/>
      <c r="AI2" s="1179"/>
      <c r="AJ2" s="1242"/>
      <c r="AK2" s="1243"/>
      <c r="AL2" s="1243"/>
      <c r="AM2" s="1243"/>
      <c r="AN2" s="1244"/>
    </row>
    <row r="3" spans="1:40" ht="19.5" customHeight="1" thickBot="1">
      <c r="R3" s="1169"/>
      <c r="S3" s="1170"/>
      <c r="T3" s="1170"/>
      <c r="U3" s="1170"/>
      <c r="V3" s="1170"/>
      <c r="W3" s="1245" t="s">
        <v>230</v>
      </c>
      <c r="X3" s="1245"/>
      <c r="Y3" s="1245"/>
      <c r="Z3" s="1246"/>
      <c r="AA3" s="1247"/>
      <c r="AB3" s="1248"/>
      <c r="AC3" s="1248"/>
      <c r="AD3" s="1248"/>
      <c r="AE3" s="1248"/>
      <c r="AF3" s="1248"/>
      <c r="AG3" s="1170"/>
      <c r="AH3" s="1170"/>
      <c r="AI3" s="1170"/>
      <c r="AJ3" s="1249"/>
      <c r="AK3" s="1250"/>
      <c r="AL3" s="1250"/>
      <c r="AM3" s="1250"/>
      <c r="AN3" s="1251"/>
    </row>
    <row r="4" spans="1:40" ht="19.5" customHeight="1">
      <c r="B4" s="61" t="s">
        <v>297</v>
      </c>
      <c r="J4" s="62" t="s">
        <v>526</v>
      </c>
      <c r="K4" s="1256"/>
      <c r="L4" s="1256"/>
      <c r="M4" s="60" t="s">
        <v>214</v>
      </c>
      <c r="N4" s="1256"/>
      <c r="O4" s="1256"/>
      <c r="P4" s="60" t="s">
        <v>215</v>
      </c>
      <c r="Q4" s="60" t="s">
        <v>298</v>
      </c>
    </row>
    <row r="5" spans="1:40" ht="6.75" customHeight="1" thickBot="1"/>
    <row r="6" spans="1:40" ht="26">
      <c r="B6" s="1178" t="s">
        <v>47</v>
      </c>
      <c r="C6" s="1179"/>
      <c r="D6" s="124" t="s">
        <v>307</v>
      </c>
      <c r="E6" s="1179" t="s">
        <v>210</v>
      </c>
      <c r="F6" s="1179"/>
      <c r="G6" s="1179"/>
      <c r="H6" s="1179"/>
      <c r="I6" s="1257" t="s">
        <v>308</v>
      </c>
      <c r="J6" s="1258"/>
      <c r="K6" s="1258"/>
      <c r="L6" s="1259"/>
      <c r="M6" s="1179" t="s">
        <v>207</v>
      </c>
      <c r="N6" s="1179"/>
      <c r="O6" s="1179"/>
      <c r="P6" s="1179"/>
      <c r="Q6" s="1179"/>
      <c r="R6" s="1179"/>
      <c r="S6" s="1179"/>
      <c r="T6" s="1257" t="s">
        <v>308</v>
      </c>
      <c r="U6" s="1258"/>
      <c r="V6" s="1258"/>
      <c r="W6" s="1259"/>
      <c r="X6" s="1181" t="s">
        <v>48</v>
      </c>
      <c r="Y6" s="1182"/>
      <c r="Z6" s="1182"/>
      <c r="AA6" s="1182"/>
      <c r="AB6" s="1182"/>
      <c r="AC6" s="1182"/>
      <c r="AD6" s="1182"/>
      <c r="AE6" s="1182"/>
      <c r="AF6" s="1183" t="s">
        <v>209</v>
      </c>
      <c r="AG6" s="1183"/>
      <c r="AH6" s="1183"/>
      <c r="AI6" s="1184"/>
      <c r="AJ6" s="1184"/>
      <c r="AK6" s="1184"/>
      <c r="AL6" s="90" t="s">
        <v>208</v>
      </c>
      <c r="AM6" s="1185"/>
      <c r="AN6" s="1186"/>
    </row>
    <row r="7" spans="1:40" ht="19.5" customHeight="1" thickBot="1">
      <c r="B7" s="1169" t="s">
        <v>0</v>
      </c>
      <c r="C7" s="1170"/>
      <c r="D7" s="1171" t="s">
        <v>1142</v>
      </c>
      <c r="E7" s="1172"/>
      <c r="F7" s="1172"/>
      <c r="G7" s="1172"/>
      <c r="H7" s="1172"/>
      <c r="I7" s="1172"/>
      <c r="J7" s="1172"/>
      <c r="K7" s="1172"/>
      <c r="L7" s="1172"/>
      <c r="M7" s="1173"/>
      <c r="N7" s="1174" t="s">
        <v>299</v>
      </c>
      <c r="O7" s="1174"/>
      <c r="P7" s="1174"/>
      <c r="Q7" s="1174"/>
      <c r="R7" s="1174"/>
      <c r="S7" s="1174"/>
      <c r="T7" s="1174"/>
      <c r="U7" s="1174"/>
      <c r="V7" s="1174"/>
      <c r="W7" s="1174"/>
      <c r="X7" s="1170"/>
      <c r="Y7" s="1170"/>
      <c r="Z7" s="1170"/>
      <c r="AA7" s="1170"/>
      <c r="AB7" s="1170"/>
      <c r="AC7" s="1170"/>
      <c r="AD7" s="1170"/>
      <c r="AE7" s="1170"/>
      <c r="AF7" s="1170"/>
      <c r="AG7" s="1170"/>
      <c r="AH7" s="1170"/>
      <c r="AI7" s="1170"/>
      <c r="AJ7" s="1170"/>
      <c r="AK7" s="1170"/>
      <c r="AL7" s="1170"/>
      <c r="AM7" s="1175"/>
      <c r="AN7" s="1176"/>
    </row>
    <row r="8" spans="1:40" ht="16" customHeight="1">
      <c r="B8" s="1206" t="s">
        <v>198</v>
      </c>
      <c r="C8" s="1200" t="s">
        <v>199</v>
      </c>
      <c r="D8" s="1209" t="s">
        <v>21</v>
      </c>
      <c r="E8" s="1212" t="s">
        <v>217</v>
      </c>
      <c r="F8" s="1179" t="s">
        <v>200</v>
      </c>
      <c r="G8" s="1179"/>
      <c r="H8" s="1179"/>
      <c r="I8" s="1179"/>
      <c r="J8" s="1179"/>
      <c r="K8" s="1179"/>
      <c r="L8" s="1179"/>
      <c r="M8" s="1179" t="s">
        <v>201</v>
      </c>
      <c r="N8" s="1179"/>
      <c r="O8" s="1179"/>
      <c r="P8" s="1179"/>
      <c r="Q8" s="1179"/>
      <c r="R8" s="1179"/>
      <c r="S8" s="1179"/>
      <c r="T8" s="1179" t="s">
        <v>202</v>
      </c>
      <c r="U8" s="1179"/>
      <c r="V8" s="1179"/>
      <c r="W8" s="1179"/>
      <c r="X8" s="1179"/>
      <c r="Y8" s="1179"/>
      <c r="Z8" s="1179"/>
      <c r="AA8" s="1179" t="s">
        <v>203</v>
      </c>
      <c r="AB8" s="1179"/>
      <c r="AC8" s="1179"/>
      <c r="AD8" s="1179"/>
      <c r="AE8" s="1179"/>
      <c r="AF8" s="1179"/>
      <c r="AG8" s="1179"/>
      <c r="AH8" s="1200" t="s">
        <v>206</v>
      </c>
      <c r="AI8" s="1200" t="s">
        <v>204</v>
      </c>
      <c r="AJ8" s="1203" t="s">
        <v>225</v>
      </c>
      <c r="AK8" s="1200" t="s">
        <v>205</v>
      </c>
      <c r="AL8" s="1217" t="s">
        <v>300</v>
      </c>
      <c r="AM8" s="1217"/>
      <c r="AN8" s="1218"/>
    </row>
    <row r="9" spans="1:40" ht="16" customHeight="1">
      <c r="B9" s="1207"/>
      <c r="C9" s="1201"/>
      <c r="D9" s="1210"/>
      <c r="E9" s="1213"/>
      <c r="F9" s="65">
        <v>1</v>
      </c>
      <c r="G9" s="65">
        <v>2</v>
      </c>
      <c r="H9" s="65">
        <v>3</v>
      </c>
      <c r="I9" s="65">
        <v>4</v>
      </c>
      <c r="J9" s="65">
        <v>5</v>
      </c>
      <c r="K9" s="65">
        <v>6</v>
      </c>
      <c r="L9" s="65">
        <v>7</v>
      </c>
      <c r="M9" s="65">
        <v>8</v>
      </c>
      <c r="N9" s="65">
        <v>9</v>
      </c>
      <c r="O9" s="65">
        <v>10</v>
      </c>
      <c r="P9" s="65">
        <v>11</v>
      </c>
      <c r="Q9" s="65">
        <v>12</v>
      </c>
      <c r="R9" s="65">
        <v>13</v>
      </c>
      <c r="S9" s="65">
        <v>14</v>
      </c>
      <c r="T9" s="65">
        <v>15</v>
      </c>
      <c r="U9" s="65">
        <v>16</v>
      </c>
      <c r="V9" s="65">
        <v>17</v>
      </c>
      <c r="W9" s="65">
        <v>18</v>
      </c>
      <c r="X9" s="65">
        <v>19</v>
      </c>
      <c r="Y9" s="65">
        <v>20</v>
      </c>
      <c r="Z9" s="65">
        <v>21</v>
      </c>
      <c r="AA9" s="65">
        <v>22</v>
      </c>
      <c r="AB9" s="65">
        <v>23</v>
      </c>
      <c r="AC9" s="65">
        <v>24</v>
      </c>
      <c r="AD9" s="65">
        <v>25</v>
      </c>
      <c r="AE9" s="65">
        <v>26</v>
      </c>
      <c r="AF9" s="65">
        <v>27</v>
      </c>
      <c r="AG9" s="65">
        <v>28</v>
      </c>
      <c r="AH9" s="1201"/>
      <c r="AI9" s="1201"/>
      <c r="AJ9" s="1204"/>
      <c r="AK9" s="1201"/>
      <c r="AL9" s="1219" t="s">
        <v>46</v>
      </c>
      <c r="AM9" s="1201" t="s">
        <v>45</v>
      </c>
      <c r="AN9" s="1221" t="s">
        <v>44</v>
      </c>
    </row>
    <row r="10" spans="1:40" ht="16" customHeight="1" thickBot="1">
      <c r="B10" s="1208"/>
      <c r="C10" s="1202"/>
      <c r="D10" s="1211"/>
      <c r="E10" s="1214"/>
      <c r="F10" s="66" t="s">
        <v>301</v>
      </c>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1202"/>
      <c r="AI10" s="1202"/>
      <c r="AJ10" s="1205"/>
      <c r="AK10" s="1202"/>
      <c r="AL10" s="1220"/>
      <c r="AM10" s="1202"/>
      <c r="AN10" s="1222"/>
    </row>
    <row r="11" spans="1:40">
      <c r="A11" s="60">
        <v>1</v>
      </c>
      <c r="B11" s="67"/>
      <c r="C11" s="68"/>
      <c r="D11" s="69"/>
      <c r="E11" s="68"/>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68"/>
      <c r="AI11" s="68"/>
      <c r="AJ11" s="95"/>
      <c r="AK11" s="95"/>
      <c r="AL11" s="71"/>
      <c r="AM11" s="68"/>
      <c r="AN11" s="72"/>
    </row>
    <row r="12" spans="1:40">
      <c r="A12" s="60">
        <v>2</v>
      </c>
      <c r="B12" s="73"/>
      <c r="C12" s="65"/>
      <c r="D12" s="74"/>
      <c r="E12" s="6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65"/>
      <c r="AI12" s="65"/>
      <c r="AJ12" s="65"/>
      <c r="AK12" s="96"/>
      <c r="AL12" s="76"/>
      <c r="AM12" s="65"/>
      <c r="AN12" s="77"/>
    </row>
    <row r="13" spans="1:40">
      <c r="A13" s="60">
        <v>3</v>
      </c>
      <c r="B13" s="73"/>
      <c r="C13" s="65"/>
      <c r="D13" s="74"/>
      <c r="E13" s="6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65"/>
      <c r="AI13" s="65"/>
      <c r="AJ13" s="65"/>
      <c r="AK13" s="96"/>
      <c r="AL13" s="76"/>
      <c r="AM13" s="65"/>
      <c r="AN13" s="77"/>
    </row>
    <row r="14" spans="1:40">
      <c r="A14" s="60">
        <v>4</v>
      </c>
      <c r="B14" s="73"/>
      <c r="C14" s="65"/>
      <c r="D14" s="74"/>
      <c r="E14" s="6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65"/>
      <c r="AI14" s="65"/>
      <c r="AJ14" s="65"/>
      <c r="AK14" s="96"/>
      <c r="AL14" s="76"/>
      <c r="AM14" s="65"/>
      <c r="AN14" s="77"/>
    </row>
    <row r="15" spans="1:40">
      <c r="A15" s="60">
        <v>5</v>
      </c>
      <c r="B15" s="73"/>
      <c r="C15" s="65"/>
      <c r="D15" s="74"/>
      <c r="E15" s="6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65"/>
      <c r="AI15" s="65"/>
      <c r="AJ15" s="65"/>
      <c r="AK15" s="96"/>
      <c r="AL15" s="76"/>
      <c r="AM15" s="65"/>
      <c r="AN15" s="77"/>
    </row>
    <row r="16" spans="1:40">
      <c r="A16" s="60">
        <v>6</v>
      </c>
      <c r="B16" s="73"/>
      <c r="C16" s="65"/>
      <c r="D16" s="74"/>
      <c r="E16" s="6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65"/>
      <c r="AI16" s="65"/>
      <c r="AJ16" s="65"/>
      <c r="AK16" s="96"/>
      <c r="AL16" s="76"/>
      <c r="AM16" s="65"/>
      <c r="AN16" s="77"/>
    </row>
    <row r="17" spans="1:40">
      <c r="A17" s="60">
        <v>7</v>
      </c>
      <c r="B17" s="73"/>
      <c r="C17" s="65"/>
      <c r="D17" s="74"/>
      <c r="E17" s="6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65"/>
      <c r="AI17" s="65"/>
      <c r="AJ17" s="65"/>
      <c r="AK17" s="96"/>
      <c r="AL17" s="76"/>
      <c r="AM17" s="65"/>
      <c r="AN17" s="77"/>
    </row>
    <row r="18" spans="1:40">
      <c r="A18" s="60">
        <v>8</v>
      </c>
      <c r="B18" s="73"/>
      <c r="C18" s="65"/>
      <c r="D18" s="74"/>
      <c r="E18" s="6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65"/>
      <c r="AI18" s="65"/>
      <c r="AJ18" s="65"/>
      <c r="AK18" s="96"/>
      <c r="AL18" s="76"/>
      <c r="AM18" s="65"/>
      <c r="AN18" s="77"/>
    </row>
    <row r="19" spans="1:40">
      <c r="A19" s="60">
        <v>9</v>
      </c>
      <c r="B19" s="73"/>
      <c r="C19" s="65"/>
      <c r="D19" s="74"/>
      <c r="E19" s="6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65"/>
      <c r="AI19" s="65"/>
      <c r="AJ19" s="65"/>
      <c r="AK19" s="96"/>
      <c r="AL19" s="76"/>
      <c r="AM19" s="65"/>
      <c r="AN19" s="77"/>
    </row>
    <row r="20" spans="1:40">
      <c r="A20" s="60">
        <v>10</v>
      </c>
      <c r="B20" s="73"/>
      <c r="C20" s="65"/>
      <c r="D20" s="74"/>
      <c r="E20" s="6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65"/>
      <c r="AI20" s="65"/>
      <c r="AJ20" s="65"/>
      <c r="AK20" s="96"/>
      <c r="AL20" s="76"/>
      <c r="AM20" s="65"/>
      <c r="AN20" s="77"/>
    </row>
    <row r="21" spans="1:40">
      <c r="A21" s="60">
        <v>11</v>
      </c>
      <c r="B21" s="73"/>
      <c r="C21" s="65"/>
      <c r="D21" s="74"/>
      <c r="E21" s="6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65"/>
      <c r="AI21" s="65"/>
      <c r="AJ21" s="65"/>
      <c r="AK21" s="96"/>
      <c r="AL21" s="76"/>
      <c r="AM21" s="65"/>
      <c r="AN21" s="77"/>
    </row>
    <row r="22" spans="1:40">
      <c r="A22" s="60">
        <v>12</v>
      </c>
      <c r="B22" s="73"/>
      <c r="C22" s="65"/>
      <c r="D22" s="74"/>
      <c r="E22" s="6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65"/>
      <c r="AI22" s="65"/>
      <c r="AJ22" s="65"/>
      <c r="AK22" s="96"/>
      <c r="AL22" s="76"/>
      <c r="AM22" s="65"/>
      <c r="AN22" s="77"/>
    </row>
    <row r="23" spans="1:40">
      <c r="A23" s="60">
        <v>13</v>
      </c>
      <c r="B23" s="73"/>
      <c r="C23" s="65"/>
      <c r="D23" s="74"/>
      <c r="E23" s="6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65"/>
      <c r="AI23" s="65"/>
      <c r="AJ23" s="65"/>
      <c r="AK23" s="96"/>
      <c r="AL23" s="76"/>
      <c r="AM23" s="65"/>
      <c r="AN23" s="77"/>
    </row>
    <row r="24" spans="1:40">
      <c r="A24" s="60">
        <v>14</v>
      </c>
      <c r="B24" s="73"/>
      <c r="C24" s="65"/>
      <c r="D24" s="74"/>
      <c r="E24" s="6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65"/>
      <c r="AI24" s="65"/>
      <c r="AJ24" s="65"/>
      <c r="AK24" s="96"/>
      <c r="AL24" s="76"/>
      <c r="AM24" s="65"/>
      <c r="AN24" s="77"/>
    </row>
    <row r="25" spans="1:40">
      <c r="A25" s="60">
        <v>15</v>
      </c>
      <c r="B25" s="73"/>
      <c r="C25" s="65"/>
      <c r="D25" s="74"/>
      <c r="E25" s="6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65"/>
      <c r="AI25" s="65"/>
      <c r="AJ25" s="65"/>
      <c r="AK25" s="96"/>
      <c r="AL25" s="76"/>
      <c r="AM25" s="65"/>
      <c r="AN25" s="77"/>
    </row>
    <row r="26" spans="1:40">
      <c r="A26" s="60">
        <v>16</v>
      </c>
      <c r="B26" s="73"/>
      <c r="C26" s="65"/>
      <c r="D26" s="74"/>
      <c r="E26" s="6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65"/>
      <c r="AI26" s="65"/>
      <c r="AJ26" s="65"/>
      <c r="AK26" s="96"/>
      <c r="AL26" s="76"/>
      <c r="AM26" s="65"/>
      <c r="AN26" s="77"/>
    </row>
    <row r="27" spans="1:40">
      <c r="A27" s="60">
        <v>17</v>
      </c>
      <c r="B27" s="73"/>
      <c r="C27" s="65"/>
      <c r="D27" s="74"/>
      <c r="E27" s="6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65"/>
      <c r="AI27" s="65"/>
      <c r="AJ27" s="65"/>
      <c r="AK27" s="96"/>
      <c r="AL27" s="76"/>
      <c r="AM27" s="65"/>
      <c r="AN27" s="77"/>
    </row>
    <row r="28" spans="1:40">
      <c r="A28" s="60">
        <v>18</v>
      </c>
      <c r="B28" s="73"/>
      <c r="C28" s="65"/>
      <c r="D28" s="74"/>
      <c r="E28" s="6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65"/>
      <c r="AI28" s="65"/>
      <c r="AJ28" s="65"/>
      <c r="AK28" s="96"/>
      <c r="AL28" s="76"/>
      <c r="AM28" s="65"/>
      <c r="AN28" s="77"/>
    </row>
    <row r="29" spans="1:40">
      <c r="A29" s="60">
        <v>19</v>
      </c>
      <c r="B29" s="73"/>
      <c r="C29" s="65"/>
      <c r="D29" s="74"/>
      <c r="E29" s="6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65"/>
      <c r="AI29" s="65"/>
      <c r="AJ29" s="65"/>
      <c r="AK29" s="96"/>
      <c r="AL29" s="76"/>
      <c r="AM29" s="65"/>
      <c r="AN29" s="77"/>
    </row>
    <row r="30" spans="1:40">
      <c r="A30" s="60">
        <v>20</v>
      </c>
      <c r="B30" s="73"/>
      <c r="C30" s="65"/>
      <c r="D30" s="74"/>
      <c r="E30" s="6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65"/>
      <c r="AI30" s="65"/>
      <c r="AJ30" s="65"/>
      <c r="AK30" s="96"/>
      <c r="AL30" s="76"/>
      <c r="AM30" s="65"/>
      <c r="AN30" s="77"/>
    </row>
    <row r="31" spans="1:40">
      <c r="A31" s="60">
        <v>21</v>
      </c>
      <c r="B31" s="73"/>
      <c r="C31" s="65"/>
      <c r="D31" s="74"/>
      <c r="E31" s="6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65"/>
      <c r="AI31" s="65"/>
      <c r="AJ31" s="65"/>
      <c r="AK31" s="96"/>
      <c r="AL31" s="76"/>
      <c r="AM31" s="65"/>
      <c r="AN31" s="77"/>
    </row>
    <row r="32" spans="1:40" ht="13.5" thickBot="1">
      <c r="A32" s="60">
        <v>22</v>
      </c>
      <c r="B32" s="78"/>
      <c r="C32" s="66"/>
      <c r="D32" s="79"/>
      <c r="E32" s="66"/>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66"/>
      <c r="AI32" s="66"/>
      <c r="AJ32" s="94"/>
      <c r="AK32" s="94"/>
      <c r="AL32" s="81"/>
      <c r="AM32" s="66"/>
      <c r="AN32" s="82"/>
    </row>
    <row r="33" spans="2:40" ht="6.75" customHeight="1">
      <c r="B33" s="64"/>
      <c r="C33" s="64"/>
      <c r="D33" s="64"/>
      <c r="E33" s="64"/>
      <c r="AH33" s="64"/>
      <c r="AI33" s="64"/>
      <c r="AJ33" s="64"/>
      <c r="AK33" s="64"/>
      <c r="AL33" s="64"/>
      <c r="AM33" s="64"/>
      <c r="AN33" s="64"/>
    </row>
    <row r="34" spans="2:40">
      <c r="B34" s="83" t="s">
        <v>302</v>
      </c>
      <c r="D34" s="98" t="s">
        <v>309</v>
      </c>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row>
    <row r="35" spans="2:40">
      <c r="B35" s="84"/>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row>
    <row r="36" spans="2:40">
      <c r="B36" s="83" t="s">
        <v>303</v>
      </c>
      <c r="D36" s="60" t="s">
        <v>304</v>
      </c>
    </row>
    <row r="37" spans="2:40" ht="6.75" customHeight="1" thickBot="1">
      <c r="B37" s="62"/>
    </row>
    <row r="38" spans="2:40" ht="13.5" customHeight="1">
      <c r="B38" s="1187" t="s">
        <v>218</v>
      </c>
      <c r="C38" s="1260" t="s">
        <v>224</v>
      </c>
      <c r="D38" s="1261"/>
      <c r="E38" s="1196" t="s">
        <v>305</v>
      </c>
      <c r="G38" s="85" t="s">
        <v>49</v>
      </c>
      <c r="H38" s="1199" t="s">
        <v>222</v>
      </c>
      <c r="I38" s="1199"/>
      <c r="J38" s="1199"/>
      <c r="K38" s="1199"/>
      <c r="L38" s="1199"/>
      <c r="M38" s="1199"/>
      <c r="N38" s="1199"/>
      <c r="O38" s="1199"/>
      <c r="P38" s="1199"/>
      <c r="Q38" s="1199"/>
      <c r="R38" s="1199"/>
      <c r="S38" s="1199"/>
      <c r="T38" s="1199"/>
      <c r="U38" s="1199"/>
      <c r="V38" s="1199"/>
      <c r="W38" s="1199"/>
      <c r="X38" s="1199"/>
      <c r="Y38" s="1199"/>
      <c r="Z38" s="1199"/>
      <c r="AA38" s="1199"/>
      <c r="AB38" s="1199"/>
      <c r="AC38" s="1199"/>
      <c r="AD38" s="1199"/>
      <c r="AE38" s="1199"/>
      <c r="AF38" s="1199"/>
      <c r="AG38" s="1199"/>
      <c r="AH38" s="1199"/>
      <c r="AI38" s="1199"/>
      <c r="AJ38" s="1199"/>
      <c r="AK38" s="1199"/>
      <c r="AL38" s="1199"/>
      <c r="AM38" s="1199"/>
      <c r="AN38" s="1199"/>
    </row>
    <row r="39" spans="2:40" ht="13.5" customHeight="1">
      <c r="B39" s="1188"/>
      <c r="C39" s="1262"/>
      <c r="D39" s="1263"/>
      <c r="E39" s="1197"/>
      <c r="G39" s="62"/>
      <c r="H39" s="1199"/>
      <c r="I39" s="1199"/>
      <c r="J39" s="1199"/>
      <c r="K39" s="1199"/>
      <c r="L39" s="1199"/>
      <c r="M39" s="1199"/>
      <c r="N39" s="1199"/>
      <c r="O39" s="1199"/>
      <c r="P39" s="1199"/>
      <c r="Q39" s="1199"/>
      <c r="R39" s="1199"/>
      <c r="S39" s="1199"/>
      <c r="T39" s="1199"/>
      <c r="U39" s="1199"/>
      <c r="V39" s="1199"/>
      <c r="W39" s="1199"/>
      <c r="X39" s="1199"/>
      <c r="Y39" s="1199"/>
      <c r="Z39" s="1199"/>
      <c r="AA39" s="1199"/>
      <c r="AB39" s="1199"/>
      <c r="AC39" s="1199"/>
      <c r="AD39" s="1199"/>
      <c r="AE39" s="1199"/>
      <c r="AF39" s="1199"/>
      <c r="AG39" s="1199"/>
      <c r="AH39" s="1199"/>
      <c r="AI39" s="1199"/>
      <c r="AJ39" s="1199"/>
      <c r="AK39" s="1199"/>
      <c r="AL39" s="1199"/>
      <c r="AM39" s="1199"/>
      <c r="AN39" s="1199"/>
    </row>
    <row r="40" spans="2:40" ht="13.5" customHeight="1" thickBot="1">
      <c r="B40" s="1189"/>
      <c r="C40" s="1264"/>
      <c r="D40" s="1265"/>
      <c r="E40" s="1198"/>
      <c r="G40" s="62"/>
      <c r="H40" s="1199"/>
      <c r="I40" s="1199"/>
      <c r="J40" s="1199"/>
      <c r="K40" s="1199"/>
      <c r="L40" s="1199"/>
      <c r="M40" s="1199"/>
      <c r="N40" s="1199"/>
      <c r="O40" s="1199"/>
      <c r="P40" s="1199"/>
      <c r="Q40" s="1199"/>
      <c r="R40" s="1199"/>
      <c r="S40" s="1199"/>
      <c r="T40" s="1199"/>
      <c r="U40" s="1199"/>
      <c r="V40" s="1199"/>
      <c r="W40" s="1199"/>
      <c r="X40" s="1199"/>
      <c r="Y40" s="1199"/>
      <c r="Z40" s="1199"/>
      <c r="AA40" s="1199"/>
      <c r="AB40" s="1199"/>
      <c r="AC40" s="1199"/>
      <c r="AD40" s="1199"/>
      <c r="AE40" s="1199"/>
      <c r="AF40" s="1199"/>
      <c r="AG40" s="1199"/>
      <c r="AH40" s="1199"/>
      <c r="AI40" s="1199"/>
      <c r="AJ40" s="1199"/>
      <c r="AK40" s="1199"/>
      <c r="AL40" s="1199"/>
      <c r="AM40" s="1199"/>
      <c r="AN40" s="1199"/>
    </row>
    <row r="41" spans="2:40" ht="13.5" customHeight="1">
      <c r="B41" s="86" t="s">
        <v>53</v>
      </c>
      <c r="C41" s="1223"/>
      <c r="D41" s="1224"/>
      <c r="E41" s="91">
        <f>C41/2.5</f>
        <v>0</v>
      </c>
      <c r="G41" s="62" t="s">
        <v>50</v>
      </c>
      <c r="H41" s="60" t="s">
        <v>223</v>
      </c>
    </row>
    <row r="42" spans="2:40" ht="13.5" customHeight="1">
      <c r="B42" s="63" t="s">
        <v>54</v>
      </c>
      <c r="C42" s="1215"/>
      <c r="D42" s="1216"/>
      <c r="E42" s="92">
        <f>C42/4</f>
        <v>0</v>
      </c>
      <c r="G42" s="62" t="s">
        <v>51</v>
      </c>
      <c r="H42" s="1225" t="s">
        <v>295</v>
      </c>
      <c r="I42" s="1225"/>
      <c r="J42" s="1225"/>
      <c r="K42" s="1225"/>
      <c r="L42" s="1225"/>
      <c r="M42" s="1225"/>
      <c r="N42" s="1225"/>
      <c r="O42" s="1225"/>
      <c r="P42" s="1225"/>
      <c r="Q42" s="1225"/>
      <c r="R42" s="1225"/>
      <c r="S42" s="1225"/>
      <c r="T42" s="1225"/>
      <c r="U42" s="1225"/>
      <c r="V42" s="1225"/>
      <c r="W42" s="1225"/>
      <c r="X42" s="1225"/>
      <c r="Y42" s="1225"/>
      <c r="Z42" s="1225"/>
      <c r="AA42" s="1225"/>
      <c r="AB42" s="1225"/>
      <c r="AC42" s="1225"/>
      <c r="AD42" s="1225"/>
      <c r="AE42" s="1225"/>
      <c r="AF42" s="1225"/>
      <c r="AG42" s="1225"/>
      <c r="AH42" s="1225"/>
      <c r="AI42" s="1225"/>
      <c r="AJ42" s="1225"/>
      <c r="AK42" s="1225"/>
      <c r="AL42" s="1225"/>
      <c r="AM42" s="1225"/>
      <c r="AN42" s="1225"/>
    </row>
    <row r="43" spans="2:40">
      <c r="B43" s="63" t="s">
        <v>55</v>
      </c>
      <c r="C43" s="1215"/>
      <c r="D43" s="1216"/>
      <c r="E43" s="92">
        <f>C43/6</f>
        <v>0</v>
      </c>
      <c r="G43" s="62"/>
      <c r="H43" s="1225"/>
      <c r="I43" s="1225"/>
      <c r="J43" s="1225"/>
      <c r="K43" s="1225"/>
      <c r="L43" s="1225"/>
      <c r="M43" s="1225"/>
      <c r="N43" s="1225"/>
      <c r="O43" s="1225"/>
      <c r="P43" s="1225"/>
      <c r="Q43" s="1225"/>
      <c r="R43" s="1225"/>
      <c r="S43" s="1225"/>
      <c r="T43" s="1225"/>
      <c r="U43" s="1225"/>
      <c r="V43" s="1225"/>
      <c r="W43" s="1225"/>
      <c r="X43" s="1225"/>
      <c r="Y43" s="1225"/>
      <c r="Z43" s="1225"/>
      <c r="AA43" s="1225"/>
      <c r="AB43" s="1225"/>
      <c r="AC43" s="1225"/>
      <c r="AD43" s="1225"/>
      <c r="AE43" s="1225"/>
      <c r="AF43" s="1225"/>
      <c r="AG43" s="1225"/>
      <c r="AH43" s="1225"/>
      <c r="AI43" s="1225"/>
      <c r="AJ43" s="1225"/>
      <c r="AK43" s="1225"/>
      <c r="AL43" s="1225"/>
      <c r="AM43" s="1225"/>
      <c r="AN43" s="1225"/>
    </row>
    <row r="44" spans="2:40">
      <c r="B44" s="63" t="s">
        <v>56</v>
      </c>
      <c r="C44" s="1215"/>
      <c r="D44" s="1216"/>
      <c r="E44" s="92">
        <f>C44/9</f>
        <v>0</v>
      </c>
      <c r="G44" s="62" t="s">
        <v>98</v>
      </c>
      <c r="H44" s="60" t="s">
        <v>219</v>
      </c>
    </row>
    <row r="45" spans="2:40">
      <c r="B45" s="63" t="s">
        <v>57</v>
      </c>
      <c r="C45" s="1215"/>
      <c r="D45" s="1216"/>
      <c r="E45" s="93"/>
      <c r="G45" s="62"/>
    </row>
    <row r="46" spans="2:40">
      <c r="B46" s="1226" t="s">
        <v>211</v>
      </c>
      <c r="C46" s="1227"/>
      <c r="D46" s="1228"/>
      <c r="E46" s="1231"/>
      <c r="G46" s="62" t="s">
        <v>221</v>
      </c>
      <c r="H46" s="60" t="s">
        <v>306</v>
      </c>
    </row>
    <row r="47" spans="2:40">
      <c r="B47" s="1226"/>
      <c r="C47" s="1229"/>
      <c r="D47" s="1230"/>
      <c r="E47" s="1232"/>
      <c r="G47" s="87" t="s">
        <v>97</v>
      </c>
      <c r="H47" s="88"/>
      <c r="I47" s="88"/>
      <c r="J47" s="88"/>
      <c r="K47" s="88"/>
      <c r="L47" s="88"/>
      <c r="M47" s="88"/>
      <c r="N47" s="88"/>
      <c r="O47" s="88"/>
      <c r="P47" s="88"/>
      <c r="Q47" s="88"/>
      <c r="R47" s="88"/>
      <c r="S47" s="88"/>
      <c r="T47" s="88"/>
      <c r="U47" s="88"/>
      <c r="V47" s="88"/>
      <c r="W47" s="88"/>
      <c r="X47" s="88"/>
      <c r="Y47" s="88"/>
      <c r="Z47" s="88"/>
      <c r="AA47" s="88"/>
      <c r="AB47" s="88"/>
      <c r="AC47" s="1215"/>
      <c r="AD47" s="1233"/>
      <c r="AE47" s="89" t="s">
        <v>58</v>
      </c>
    </row>
    <row r="48" spans="2:40" ht="13.5" customHeight="1">
      <c r="B48" s="1226" t="s">
        <v>212</v>
      </c>
      <c r="C48" s="1235">
        <f>SUM(C41:C47)</f>
        <v>0</v>
      </c>
      <c r="D48" s="1236"/>
      <c r="E48" s="1239">
        <f>ROUNDUP(SUM(E41:E44),1)</f>
        <v>0</v>
      </c>
      <c r="H48" s="1241" t="s">
        <v>213</v>
      </c>
      <c r="I48" s="1241"/>
      <c r="J48" s="1241"/>
      <c r="K48" s="1241"/>
      <c r="L48" s="1241"/>
      <c r="M48" s="1241"/>
      <c r="N48" s="1241"/>
      <c r="O48" s="1241"/>
      <c r="P48" s="1241"/>
      <c r="Q48" s="1241"/>
      <c r="R48" s="1241"/>
      <c r="S48" s="1241"/>
      <c r="T48" s="1241"/>
      <c r="U48" s="1241"/>
      <c r="V48" s="1241"/>
      <c r="W48" s="1241"/>
      <c r="X48" s="1241"/>
      <c r="Y48" s="1241"/>
      <c r="Z48" s="1241"/>
      <c r="AA48" s="1241"/>
      <c r="AB48" s="1241"/>
      <c r="AC48" s="1241"/>
      <c r="AD48" s="1241"/>
      <c r="AE48" s="1241"/>
      <c r="AF48" s="1241"/>
      <c r="AG48" s="1241"/>
      <c r="AH48" s="1241"/>
      <c r="AI48" s="1241"/>
      <c r="AJ48" s="1241"/>
      <c r="AK48" s="1241"/>
      <c r="AL48" s="1241"/>
      <c r="AM48" s="1241"/>
      <c r="AN48" s="1241"/>
    </row>
    <row r="49" spans="2:40" ht="13.5" customHeight="1" thickBot="1">
      <c r="B49" s="1234"/>
      <c r="C49" s="1237"/>
      <c r="D49" s="1238"/>
      <c r="E49" s="1240"/>
      <c r="H49" s="1241"/>
      <c r="I49" s="1241"/>
      <c r="J49" s="1241"/>
      <c r="K49" s="1241"/>
      <c r="L49" s="1241"/>
      <c r="M49" s="1241"/>
      <c r="N49" s="1241"/>
      <c r="O49" s="1241"/>
      <c r="P49" s="1241"/>
      <c r="Q49" s="1241"/>
      <c r="R49" s="1241"/>
      <c r="S49" s="1241"/>
      <c r="T49" s="1241"/>
      <c r="U49" s="1241"/>
      <c r="V49" s="1241"/>
      <c r="W49" s="1241"/>
      <c r="X49" s="1241"/>
      <c r="Y49" s="1241"/>
      <c r="Z49" s="1241"/>
      <c r="AA49" s="1241"/>
      <c r="AB49" s="1241"/>
      <c r="AC49" s="1241"/>
      <c r="AD49" s="1241"/>
      <c r="AE49" s="1241"/>
      <c r="AF49" s="1241"/>
      <c r="AG49" s="1241"/>
      <c r="AH49" s="1241"/>
      <c r="AI49" s="1241"/>
      <c r="AJ49" s="1241"/>
      <c r="AK49" s="1241"/>
      <c r="AL49" s="1241"/>
      <c r="AM49" s="1241"/>
      <c r="AN49" s="1241"/>
    </row>
    <row r="65" s="60" customFormat="1"/>
    <row r="66" s="60" customFormat="1"/>
    <row r="67" s="60" customFormat="1"/>
    <row r="68" s="60" customFormat="1"/>
    <row r="69" s="60" customFormat="1"/>
    <row r="70" s="60" customFormat="1"/>
    <row r="71" s="60" customFormat="1"/>
    <row r="72" s="60" customFormat="1"/>
    <row r="73" s="60" customFormat="1"/>
    <row r="74" s="60" customFormat="1"/>
    <row r="75" s="60" customFormat="1"/>
    <row r="76" s="60" customFormat="1"/>
  </sheetData>
  <mergeCells count="58">
    <mergeCell ref="B46:B47"/>
    <mergeCell ref="C46:D47"/>
    <mergeCell ref="E46:E47"/>
    <mergeCell ref="AC47:AD47"/>
    <mergeCell ref="B48:B49"/>
    <mergeCell ref="C48:D49"/>
    <mergeCell ref="E48:E49"/>
    <mergeCell ref="H48:AN49"/>
    <mergeCell ref="C45:D45"/>
    <mergeCell ref="AL8:AN8"/>
    <mergeCell ref="AL9:AL10"/>
    <mergeCell ref="AM9:AM10"/>
    <mergeCell ref="AN9:AN10"/>
    <mergeCell ref="C41:D41"/>
    <mergeCell ref="C42:D42"/>
    <mergeCell ref="H42:AN43"/>
    <mergeCell ref="C43:D43"/>
    <mergeCell ref="C44:D44"/>
    <mergeCell ref="B38:B40"/>
    <mergeCell ref="C38:D40"/>
    <mergeCell ref="E38:E40"/>
    <mergeCell ref="H38:AN40"/>
    <mergeCell ref="T8:Z8"/>
    <mergeCell ref="AA8:AG8"/>
    <mergeCell ref="AH8:AH10"/>
    <mergeCell ref="AI8:AI10"/>
    <mergeCell ref="AJ8:AJ10"/>
    <mergeCell ref="AK8:AK10"/>
    <mergeCell ref="B8:B10"/>
    <mergeCell ref="C8:C10"/>
    <mergeCell ref="D8:D10"/>
    <mergeCell ref="E8:E10"/>
    <mergeCell ref="F8:L8"/>
    <mergeCell ref="M8:S8"/>
    <mergeCell ref="B7:C7"/>
    <mergeCell ref="D7:M7"/>
    <mergeCell ref="N7:AL7"/>
    <mergeCell ref="AM7:AN7"/>
    <mergeCell ref="K4:L4"/>
    <mergeCell ref="N4:O4"/>
    <mergeCell ref="B6:C6"/>
    <mergeCell ref="E6:H6"/>
    <mergeCell ref="I6:L6"/>
    <mergeCell ref="M6:S6"/>
    <mergeCell ref="T6:W6"/>
    <mergeCell ref="X6:AE6"/>
    <mergeCell ref="AF6:AH6"/>
    <mergeCell ref="AI6:AK6"/>
    <mergeCell ref="AM6:AN6"/>
    <mergeCell ref="AJ2:AN2"/>
    <mergeCell ref="W3:Z3"/>
    <mergeCell ref="AA3:AF3"/>
    <mergeCell ref="AJ3:AN3"/>
    <mergeCell ref="D1:F1"/>
    <mergeCell ref="R2:V3"/>
    <mergeCell ref="W2:Z2"/>
    <mergeCell ref="AA2:AF2"/>
    <mergeCell ref="AG2:AI3"/>
  </mergeCells>
  <phoneticPr fontId="2"/>
  <dataValidations count="2">
    <dataValidation type="list" allowBlank="1" showInputMessage="1" showErrorMessage="1" sqref="AA3:AF3" xr:uid="{00000000-0002-0000-0500-000000000000}">
      <formula1>"併設型,空床利用型,併設・空床利用型,単独型"</formula1>
    </dataValidation>
    <dataValidation type="list" allowBlank="1" showInputMessage="1" showErrorMessage="1" sqref="AA2:AF2" xr:uid="{00000000-0002-0000-0500-000001000000}">
      <formula1>"介護サービス包括型,日中サービス支援型,外部サービス利用型"</formula1>
    </dataValidation>
  </dataValidations>
  <pageMargins left="0.70866141732283472" right="0.70866141732283472" top="0.74803149606299213" bottom="0.74803149606299213" header="0.31496062992125984" footer="0.31496062992125984"/>
  <pageSetup paperSize="9" scale="76"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CC632-9925-499A-85F9-25C2C97E6952}">
  <dimension ref="B1:T69"/>
  <sheetViews>
    <sheetView view="pageBreakPreview" zoomScale="70" zoomScaleNormal="100" zoomScaleSheetLayoutView="70" workbookViewId="0">
      <selection activeCell="T18" sqref="T18"/>
    </sheetView>
  </sheetViews>
  <sheetFormatPr defaultColWidth="9" defaultRowHeight="15" customHeight="1"/>
  <cols>
    <col min="1" max="1" width="9" style="215" customWidth="1"/>
    <col min="2" max="2" width="5.1796875" style="215" customWidth="1"/>
    <col min="3" max="3" width="3.08984375" style="215" customWidth="1"/>
    <col min="4" max="4" width="21.6328125" style="215" customWidth="1"/>
    <col min="5" max="5" width="14" style="215" customWidth="1"/>
    <col min="6" max="6" width="5.453125" style="215" customWidth="1"/>
    <col min="7" max="9" width="5.08984375" style="215" customWidth="1"/>
    <col min="10" max="10" width="4.90625" style="215" customWidth="1"/>
    <col min="11" max="18" width="5.08984375" style="215" customWidth="1"/>
    <col min="19" max="20" width="5.453125" style="215" customWidth="1"/>
    <col min="21" max="16384" width="9" style="215"/>
  </cols>
  <sheetData>
    <row r="1" spans="2:20" ht="15" customHeight="1">
      <c r="C1" s="215" t="s">
        <v>75</v>
      </c>
      <c r="E1" s="798"/>
      <c r="N1" s="215" t="s">
        <v>1115</v>
      </c>
      <c r="O1" s="220"/>
      <c r="P1" s="215" t="s">
        <v>214</v>
      </c>
      <c r="Q1" s="220"/>
      <c r="R1" s="215" t="s">
        <v>861</v>
      </c>
      <c r="S1" s="220"/>
      <c r="T1" s="799" t="s">
        <v>1116</v>
      </c>
    </row>
    <row r="2" spans="2:20" ht="15" customHeight="1">
      <c r="E2" s="798"/>
      <c r="T2" s="799"/>
    </row>
    <row r="3" spans="2:20" ht="19">
      <c r="D3" s="216"/>
      <c r="E3" s="800" t="s">
        <v>1115</v>
      </c>
      <c r="F3" s="220"/>
      <c r="G3" s="798" t="s">
        <v>1117</v>
      </c>
      <c r="H3" s="217"/>
      <c r="I3" s="217"/>
      <c r="J3" s="217"/>
      <c r="K3" s="217"/>
      <c r="L3" s="217"/>
      <c r="M3" s="217"/>
      <c r="N3" s="217"/>
      <c r="O3" s="217"/>
      <c r="P3" s="217"/>
    </row>
    <row r="4" spans="2:20" ht="15" customHeight="1">
      <c r="F4" s="218"/>
      <c r="G4" s="218"/>
      <c r="H4" s="218"/>
      <c r="I4" s="218"/>
      <c r="J4" s="218"/>
      <c r="K4" s="218"/>
      <c r="L4" s="218"/>
      <c r="M4" s="218"/>
      <c r="N4" s="218"/>
      <c r="O4" s="218"/>
      <c r="P4" s="218"/>
      <c r="Q4" s="218"/>
      <c r="R4" s="218"/>
      <c r="S4" s="218"/>
      <c r="T4" s="218"/>
    </row>
    <row r="5" spans="2:20" ht="15" customHeight="1">
      <c r="D5" s="219"/>
      <c r="E5" s="219"/>
      <c r="F5" s="219"/>
      <c r="G5" s="219"/>
      <c r="H5" s="219"/>
      <c r="I5" s="219"/>
      <c r="J5" s="219"/>
      <c r="K5" s="219"/>
      <c r="L5" s="219"/>
      <c r="M5" s="1305" t="s">
        <v>76</v>
      </c>
      <c r="N5" s="1305"/>
      <c r="O5" s="1306"/>
      <c r="P5" s="1306"/>
      <c r="Q5" s="1306"/>
      <c r="R5" s="1306"/>
      <c r="S5" s="1306"/>
      <c r="T5" s="801"/>
    </row>
    <row r="6" spans="2:20" ht="15" customHeight="1">
      <c r="D6" s="220"/>
      <c r="E6" s="220"/>
      <c r="F6" s="215" t="s">
        <v>77</v>
      </c>
      <c r="M6" s="1307" t="s">
        <v>78</v>
      </c>
      <c r="N6" s="1307"/>
      <c r="O6" s="1308"/>
      <c r="P6" s="1308"/>
      <c r="Q6" s="1308"/>
      <c r="R6" s="1308"/>
      <c r="S6" s="1308"/>
      <c r="T6" s="801"/>
    </row>
    <row r="7" spans="2:20" ht="15" customHeight="1">
      <c r="M7" s="1307" t="s">
        <v>79</v>
      </c>
      <c r="N7" s="1307"/>
      <c r="O7" s="101"/>
      <c r="P7" s="1309" t="s">
        <v>80</v>
      </c>
      <c r="Q7" s="1309"/>
      <c r="R7" s="101"/>
      <c r="S7" s="221" t="s">
        <v>58</v>
      </c>
      <c r="T7" s="802"/>
    </row>
    <row r="8" spans="2:20" s="804" customFormat="1" ht="19.5" customHeight="1">
      <c r="B8" s="803" t="s">
        <v>283</v>
      </c>
      <c r="T8" s="805"/>
    </row>
    <row r="9" spans="2:20" ht="15" customHeight="1">
      <c r="C9" s="215" t="s">
        <v>261</v>
      </c>
      <c r="Q9" s="218"/>
    </row>
    <row r="10" spans="2:20" ht="15" customHeight="1">
      <c r="C10" s="215" t="s">
        <v>94</v>
      </c>
    </row>
    <row r="11" spans="2:20" ht="15" customHeight="1">
      <c r="C11" s="215" t="s">
        <v>95</v>
      </c>
    </row>
    <row r="12" spans="2:20" ht="30.75" customHeight="1">
      <c r="C12" s="1304" t="s">
        <v>263</v>
      </c>
      <c r="D12" s="1304"/>
      <c r="E12" s="1304"/>
      <c r="F12" s="1304"/>
      <c r="G12" s="1304"/>
      <c r="H12" s="1304"/>
      <c r="I12" s="1304"/>
      <c r="J12" s="1304"/>
      <c r="K12" s="1304"/>
      <c r="L12" s="1304"/>
      <c r="M12" s="1304"/>
      <c r="N12" s="1304"/>
      <c r="O12" s="1304"/>
      <c r="P12" s="1304"/>
      <c r="Q12" s="1304"/>
      <c r="R12" s="1304"/>
    </row>
    <row r="13" spans="2:20" ht="14.5" customHeight="1">
      <c r="C13" s="825"/>
      <c r="D13" s="825"/>
      <c r="E13" s="825"/>
      <c r="F13" s="825"/>
      <c r="G13" s="825"/>
      <c r="H13" s="825"/>
      <c r="I13" s="825"/>
      <c r="J13" s="825"/>
      <c r="K13" s="825"/>
      <c r="L13" s="825"/>
      <c r="M13" s="825"/>
      <c r="N13" s="825"/>
      <c r="O13" s="825"/>
      <c r="P13" s="825"/>
      <c r="Q13" s="825"/>
      <c r="R13" s="825"/>
    </row>
    <row r="14" spans="2:20" s="807" customFormat="1" ht="19.5" customHeight="1">
      <c r="B14" s="806" t="s">
        <v>1118</v>
      </c>
      <c r="S14" s="808" t="s">
        <v>81</v>
      </c>
      <c r="T14" s="809"/>
    </row>
    <row r="15" spans="2:20" ht="6.75" customHeight="1" thickBot="1">
      <c r="D15" s="810"/>
      <c r="E15" s="810"/>
    </row>
    <row r="16" spans="2:20" ht="19.5" customHeight="1">
      <c r="C16" s="1292"/>
      <c r="D16" s="1294" t="s">
        <v>259</v>
      </c>
      <c r="E16" s="1296" t="s">
        <v>1119</v>
      </c>
      <c r="F16" s="1296" t="s">
        <v>47</v>
      </c>
      <c r="G16" s="1294" t="s">
        <v>555</v>
      </c>
      <c r="H16" s="1294"/>
      <c r="I16" s="1294"/>
      <c r="J16" s="1294"/>
      <c r="K16" s="1294"/>
      <c r="L16" s="1294"/>
      <c r="M16" s="1294"/>
      <c r="N16" s="1294"/>
      <c r="O16" s="1294"/>
      <c r="P16" s="1294" t="s">
        <v>556</v>
      </c>
      <c r="Q16" s="1294"/>
      <c r="R16" s="1294"/>
      <c r="S16" s="1288" t="s">
        <v>262</v>
      </c>
      <c r="T16" s="1290" t="s">
        <v>1120</v>
      </c>
    </row>
    <row r="17" spans="2:20" ht="19.5" customHeight="1">
      <c r="C17" s="1293"/>
      <c r="D17" s="1295"/>
      <c r="E17" s="1297"/>
      <c r="F17" s="1297"/>
      <c r="G17" s="824" t="s">
        <v>82</v>
      </c>
      <c r="H17" s="824" t="s">
        <v>83</v>
      </c>
      <c r="I17" s="824" t="s">
        <v>84</v>
      </c>
      <c r="J17" s="824" t="s">
        <v>85</v>
      </c>
      <c r="K17" s="824" t="s">
        <v>86</v>
      </c>
      <c r="L17" s="824" t="s">
        <v>87</v>
      </c>
      <c r="M17" s="824" t="s">
        <v>88</v>
      </c>
      <c r="N17" s="824" t="s">
        <v>89</v>
      </c>
      <c r="O17" s="824" t="s">
        <v>90</v>
      </c>
      <c r="P17" s="824" t="s">
        <v>91</v>
      </c>
      <c r="Q17" s="824" t="s">
        <v>92</v>
      </c>
      <c r="R17" s="824" t="s">
        <v>93</v>
      </c>
      <c r="S17" s="1289"/>
      <c r="T17" s="1291"/>
    </row>
    <row r="18" spans="2:20" ht="19.5" customHeight="1">
      <c r="C18" s="823">
        <v>1</v>
      </c>
      <c r="D18" s="224"/>
      <c r="E18" s="224"/>
      <c r="F18" s="225"/>
      <c r="G18" s="102"/>
      <c r="H18" s="102"/>
      <c r="I18" s="102"/>
      <c r="J18" s="102"/>
      <c r="K18" s="102"/>
      <c r="L18" s="102"/>
      <c r="M18" s="102"/>
      <c r="N18" s="102"/>
      <c r="O18" s="102"/>
      <c r="P18" s="102"/>
      <c r="Q18" s="102"/>
      <c r="R18" s="102"/>
      <c r="S18" s="234">
        <f>SUM(G18:R18)</f>
        <v>0</v>
      </c>
      <c r="T18" t="str">
        <f>IF(S18=0,"",ROUND(ROUNDUP(S18/$F$53,1),0))</f>
        <v/>
      </c>
    </row>
    <row r="19" spans="2:20" ht="21" customHeight="1">
      <c r="C19" s="823">
        <v>2</v>
      </c>
      <c r="D19" s="224"/>
      <c r="E19" s="224"/>
      <c r="F19" s="225"/>
      <c r="G19" s="102"/>
      <c r="H19" s="102"/>
      <c r="I19" s="102"/>
      <c r="J19" s="102"/>
      <c r="K19" s="102"/>
      <c r="L19" s="102"/>
      <c r="M19" s="102"/>
      <c r="N19" s="102"/>
      <c r="O19" s="102"/>
      <c r="P19" s="102"/>
      <c r="Q19" s="102"/>
      <c r="R19" s="102"/>
      <c r="S19" s="234">
        <f>SUM(G19:R19)</f>
        <v>0</v>
      </c>
      <c r="T19" t="str">
        <f>IF(S19=0,"",ROUND(ROUNDUP(S19/$F$53,1),0))</f>
        <v/>
      </c>
    </row>
    <row r="20" spans="2:20" ht="19.5" customHeight="1">
      <c r="C20" s="823">
        <v>3</v>
      </c>
      <c r="D20" s="224"/>
      <c r="E20" s="224"/>
      <c r="F20" s="225"/>
      <c r="G20" s="102"/>
      <c r="H20" s="102"/>
      <c r="I20" s="102"/>
      <c r="J20" s="102"/>
      <c r="K20" s="102"/>
      <c r="L20" s="102"/>
      <c r="M20" s="102"/>
      <c r="N20" s="102"/>
      <c r="O20" s="102"/>
      <c r="P20" s="102"/>
      <c r="Q20" s="102"/>
      <c r="R20" s="102"/>
      <c r="S20" s="234">
        <f t="shared" ref="S20:S21" si="0">SUM(G20:R20)</f>
        <v>0</v>
      </c>
      <c r="T20" t="str">
        <f>IF(S20=0,"",ROUND(ROUNDUP(S20/$F$53,1),0))</f>
        <v/>
      </c>
    </row>
    <row r="21" spans="2:20" ht="19.5" customHeight="1" thickBot="1">
      <c r="C21" s="226"/>
      <c r="D21" s="227" t="s">
        <v>260</v>
      </c>
      <c r="E21" s="811"/>
      <c r="F21" s="232">
        <f t="shared" ref="F21:R21" si="1">SUM(F18:F20)</f>
        <v>0</v>
      </c>
      <c r="G21" s="232">
        <f t="shared" si="1"/>
        <v>0</v>
      </c>
      <c r="H21" s="232">
        <f t="shared" si="1"/>
        <v>0</v>
      </c>
      <c r="I21" s="232">
        <f t="shared" si="1"/>
        <v>0</v>
      </c>
      <c r="J21" s="232">
        <f t="shared" si="1"/>
        <v>0</v>
      </c>
      <c r="K21" s="232">
        <f t="shared" si="1"/>
        <v>0</v>
      </c>
      <c r="L21" s="232">
        <f t="shared" si="1"/>
        <v>0</v>
      </c>
      <c r="M21" s="232">
        <f t="shared" si="1"/>
        <v>0</v>
      </c>
      <c r="N21" s="232">
        <f t="shared" si="1"/>
        <v>0</v>
      </c>
      <c r="O21" s="232">
        <f t="shared" si="1"/>
        <v>0</v>
      </c>
      <c r="P21" s="232">
        <f t="shared" si="1"/>
        <v>0</v>
      </c>
      <c r="Q21" s="232">
        <f t="shared" si="1"/>
        <v>0</v>
      </c>
      <c r="R21" s="232">
        <f t="shared" si="1"/>
        <v>0</v>
      </c>
      <c r="S21" s="233">
        <f t="shared" si="0"/>
        <v>0</v>
      </c>
      <c r="T21"/>
    </row>
    <row r="22" spans="2:20" ht="19.5" customHeight="1">
      <c r="C22" s="219"/>
      <c r="D22" s="812"/>
      <c r="E22" s="812"/>
      <c r="F22" s="813"/>
      <c r="G22" s="813"/>
      <c r="H22" s="813"/>
      <c r="I22" s="813"/>
      <c r="J22" s="813"/>
      <c r="K22" s="813"/>
      <c r="L22" s="813"/>
      <c r="M22" s="813"/>
      <c r="N22" s="813"/>
      <c r="O22" s="813"/>
      <c r="P22" s="813"/>
      <c r="Q22" s="813"/>
      <c r="R22" s="813"/>
      <c r="S22" s="813"/>
      <c r="T22"/>
    </row>
    <row r="23" spans="2:20" s="807" customFormat="1" ht="19.5" customHeight="1">
      <c r="B23" s="806" t="s">
        <v>1121</v>
      </c>
      <c r="S23" s="223" t="s">
        <v>81</v>
      </c>
    </row>
    <row r="24" spans="2:20" ht="6.75" customHeight="1" thickBot="1"/>
    <row r="25" spans="2:20" ht="19.5" customHeight="1">
      <c r="C25" s="1292"/>
      <c r="D25" s="1294" t="s">
        <v>259</v>
      </c>
      <c r="E25" s="1296" t="s">
        <v>1119</v>
      </c>
      <c r="F25" s="1296" t="s">
        <v>47</v>
      </c>
      <c r="G25" s="1301" t="s">
        <v>555</v>
      </c>
      <c r="H25" s="1302"/>
      <c r="I25" s="1302"/>
      <c r="J25" s="1302"/>
      <c r="K25" s="1302"/>
      <c r="L25" s="1302"/>
      <c r="M25" s="1302"/>
      <c r="N25" s="1302"/>
      <c r="O25" s="1302"/>
      <c r="P25" s="1302"/>
      <c r="Q25" s="1302"/>
      <c r="R25" s="1303"/>
      <c r="S25" s="1288" t="s">
        <v>260</v>
      </c>
      <c r="T25" s="1290" t="s">
        <v>1120</v>
      </c>
    </row>
    <row r="26" spans="2:20" ht="19.5" customHeight="1">
      <c r="C26" s="1293"/>
      <c r="D26" s="1295"/>
      <c r="E26" s="1297"/>
      <c r="F26" s="1297"/>
      <c r="G26" s="824"/>
      <c r="H26" s="824"/>
      <c r="I26" s="824"/>
      <c r="J26" s="824"/>
      <c r="K26" s="824"/>
      <c r="L26" s="824"/>
      <c r="M26" s="824"/>
      <c r="N26" s="824"/>
      <c r="O26" s="824"/>
      <c r="P26" s="824"/>
      <c r="Q26" s="824"/>
      <c r="R26" s="824"/>
      <c r="S26" s="1289"/>
      <c r="T26" s="1291"/>
    </row>
    <row r="27" spans="2:20" ht="19.5" customHeight="1">
      <c r="C27" s="823">
        <v>1</v>
      </c>
      <c r="D27" s="224"/>
      <c r="E27" s="224"/>
      <c r="F27" s="225"/>
      <c r="G27" s="102"/>
      <c r="H27" s="102"/>
      <c r="I27" s="102"/>
      <c r="J27" s="102"/>
      <c r="K27" s="102"/>
      <c r="L27" s="102"/>
      <c r="M27" s="102"/>
      <c r="N27" s="102"/>
      <c r="O27" s="102"/>
      <c r="P27" s="102"/>
      <c r="Q27" s="102"/>
      <c r="R27" s="102"/>
      <c r="S27" s="234">
        <f t="shared" ref="S27:S30" si="2">SUM(G27:R27)</f>
        <v>0</v>
      </c>
      <c r="T27" t="str">
        <f>IF(S27=0,"",ROUND(ROUNDUP(S27/$F$54,1),0))</f>
        <v/>
      </c>
    </row>
    <row r="28" spans="2:20" ht="21" customHeight="1">
      <c r="C28" s="823">
        <v>2</v>
      </c>
      <c r="D28" s="224"/>
      <c r="E28" s="224"/>
      <c r="F28" s="225"/>
      <c r="G28" s="102"/>
      <c r="H28" s="102"/>
      <c r="I28" s="102"/>
      <c r="J28" s="102"/>
      <c r="K28" s="102"/>
      <c r="L28" s="102"/>
      <c r="M28" s="102"/>
      <c r="N28" s="102"/>
      <c r="O28" s="102"/>
      <c r="P28" s="102"/>
      <c r="Q28" s="102"/>
      <c r="R28" s="102"/>
      <c r="S28" s="234">
        <f t="shared" si="2"/>
        <v>0</v>
      </c>
      <c r="T28" t="str">
        <f>IF(S28=0,"",ROUND(ROUNDUP(S28/$F$54,1),0))</f>
        <v/>
      </c>
    </row>
    <row r="29" spans="2:20" ht="19.5" customHeight="1">
      <c r="C29" s="823">
        <v>3</v>
      </c>
      <c r="D29" s="224"/>
      <c r="E29" s="224"/>
      <c r="F29" s="225"/>
      <c r="G29" s="102"/>
      <c r="H29" s="102"/>
      <c r="I29" s="102"/>
      <c r="J29" s="102"/>
      <c r="K29" s="102"/>
      <c r="L29" s="102"/>
      <c r="M29" s="102"/>
      <c r="N29" s="102"/>
      <c r="O29" s="102"/>
      <c r="P29" s="102"/>
      <c r="Q29" s="102"/>
      <c r="R29" s="102"/>
      <c r="S29" s="234">
        <f t="shared" si="2"/>
        <v>0</v>
      </c>
      <c r="T29" t="str">
        <f>IF(S29=0,"",ROUND(ROUNDUP(S29/$F$54,1),0))</f>
        <v/>
      </c>
    </row>
    <row r="30" spans="2:20" ht="19.5" customHeight="1" thickBot="1">
      <c r="C30" s="226"/>
      <c r="D30" s="227" t="s">
        <v>260</v>
      </c>
      <c r="E30" s="811"/>
      <c r="F30" s="232">
        <f t="shared" ref="F30:R30" si="3">SUM(F27:F29)</f>
        <v>0</v>
      </c>
      <c r="G30" s="232">
        <f t="shared" si="3"/>
        <v>0</v>
      </c>
      <c r="H30" s="232">
        <f t="shared" si="3"/>
        <v>0</v>
      </c>
      <c r="I30" s="232">
        <f t="shared" si="3"/>
        <v>0</v>
      </c>
      <c r="J30" s="232">
        <f t="shared" si="3"/>
        <v>0</v>
      </c>
      <c r="K30" s="232">
        <f t="shared" si="3"/>
        <v>0</v>
      </c>
      <c r="L30" s="232">
        <f t="shared" si="3"/>
        <v>0</v>
      </c>
      <c r="M30" s="232">
        <f t="shared" si="3"/>
        <v>0</v>
      </c>
      <c r="N30" s="232">
        <f t="shared" si="3"/>
        <v>0</v>
      </c>
      <c r="O30" s="232">
        <f t="shared" si="3"/>
        <v>0</v>
      </c>
      <c r="P30" s="232">
        <f t="shared" si="3"/>
        <v>0</v>
      </c>
      <c r="Q30" s="232">
        <f t="shared" si="3"/>
        <v>0</v>
      </c>
      <c r="R30" s="232">
        <f t="shared" si="3"/>
        <v>0</v>
      </c>
      <c r="S30" s="233">
        <f t="shared" si="2"/>
        <v>0</v>
      </c>
      <c r="T30"/>
    </row>
    <row r="31" spans="2:20" ht="13">
      <c r="C31" s="228"/>
      <c r="D31" s="825"/>
      <c r="E31" s="825"/>
      <c r="F31" s="825"/>
      <c r="G31" s="825"/>
      <c r="H31" s="825"/>
      <c r="I31" s="825"/>
      <c r="J31" s="825"/>
      <c r="K31" s="825"/>
      <c r="L31" s="825"/>
      <c r="M31" s="825"/>
      <c r="N31" s="825"/>
      <c r="O31" s="825"/>
      <c r="P31" s="825"/>
      <c r="Q31" s="825"/>
      <c r="R31" s="825"/>
      <c r="S31" s="825"/>
    </row>
    <row r="32" spans="2:20" s="807" customFormat="1" ht="19.5" customHeight="1">
      <c r="B32" s="806" t="s">
        <v>1122</v>
      </c>
      <c r="S32" s="808" t="s">
        <v>81</v>
      </c>
    </row>
    <row r="33" spans="2:20" ht="6.75" customHeight="1" thickBot="1"/>
    <row r="34" spans="2:20" ht="19.5" customHeight="1">
      <c r="C34" s="1292"/>
      <c r="D34" s="1294" t="s">
        <v>259</v>
      </c>
      <c r="E34" s="1296" t="s">
        <v>1119</v>
      </c>
      <c r="F34" s="1296" t="s">
        <v>47</v>
      </c>
      <c r="G34" s="1298"/>
      <c r="H34" s="1299"/>
      <c r="I34" s="1299"/>
      <c r="J34" s="1299"/>
      <c r="K34" s="1299"/>
      <c r="L34" s="1300"/>
      <c r="M34" s="1301" t="s">
        <v>555</v>
      </c>
      <c r="N34" s="1302"/>
      <c r="O34" s="1302"/>
      <c r="P34" s="1302"/>
      <c r="Q34" s="1302"/>
      <c r="R34" s="1303"/>
      <c r="S34" s="1288" t="s">
        <v>260</v>
      </c>
      <c r="T34" s="1290" t="s">
        <v>1120</v>
      </c>
    </row>
    <row r="35" spans="2:20" ht="19.5" customHeight="1">
      <c r="C35" s="1293"/>
      <c r="D35" s="1295"/>
      <c r="E35" s="1297"/>
      <c r="F35" s="1297"/>
      <c r="G35" s="814"/>
      <c r="H35" s="814"/>
      <c r="I35" s="814"/>
      <c r="J35" s="814"/>
      <c r="K35" s="814"/>
      <c r="L35" s="814"/>
      <c r="M35" s="824"/>
      <c r="N35" s="824"/>
      <c r="O35" s="824"/>
      <c r="P35" s="824"/>
      <c r="Q35" s="824"/>
      <c r="R35" s="824"/>
      <c r="S35" s="1289"/>
      <c r="T35" s="1291"/>
    </row>
    <row r="36" spans="2:20" ht="19.5" customHeight="1">
      <c r="C36" s="823">
        <v>1</v>
      </c>
      <c r="D36" s="224"/>
      <c r="E36" s="224"/>
      <c r="F36" s="225"/>
      <c r="G36" s="815"/>
      <c r="H36" s="815"/>
      <c r="I36" s="815"/>
      <c r="J36" s="815"/>
      <c r="K36" s="815"/>
      <c r="L36" s="815"/>
      <c r="M36" s="102"/>
      <c r="N36" s="102"/>
      <c r="O36" s="102"/>
      <c r="P36" s="102"/>
      <c r="Q36" s="102"/>
      <c r="R36" s="102"/>
      <c r="S36" s="234">
        <f t="shared" ref="S36:S39" si="4">SUM(G36:R36)</f>
        <v>0</v>
      </c>
      <c r="T36" t="str">
        <f>IF(S36=0,"",ROUND(ROUNDUP(S36/$F$55,1),0))</f>
        <v/>
      </c>
    </row>
    <row r="37" spans="2:20" ht="21" customHeight="1">
      <c r="C37" s="823">
        <v>2</v>
      </c>
      <c r="D37" s="224"/>
      <c r="E37" s="224"/>
      <c r="F37" s="225"/>
      <c r="G37" s="815"/>
      <c r="H37" s="815"/>
      <c r="I37" s="815"/>
      <c r="J37" s="815"/>
      <c r="K37" s="815"/>
      <c r="L37" s="815"/>
      <c r="M37" s="102"/>
      <c r="N37" s="102"/>
      <c r="O37" s="102"/>
      <c r="P37" s="102"/>
      <c r="Q37" s="102"/>
      <c r="R37" s="102"/>
      <c r="S37" s="234">
        <f t="shared" si="4"/>
        <v>0</v>
      </c>
      <c r="T37" t="str">
        <f>IF(S37=0,"",ROUND(ROUNDUP(S37/$F$55,1),0))</f>
        <v/>
      </c>
    </row>
    <row r="38" spans="2:20" ht="19.5" customHeight="1">
      <c r="C38" s="823">
        <v>3</v>
      </c>
      <c r="D38" s="224"/>
      <c r="E38" s="224"/>
      <c r="F38" s="225"/>
      <c r="G38" s="815"/>
      <c r="H38" s="815"/>
      <c r="I38" s="815"/>
      <c r="J38" s="815"/>
      <c r="K38" s="815"/>
      <c r="L38" s="815"/>
      <c r="M38" s="102"/>
      <c r="N38" s="102"/>
      <c r="O38" s="102"/>
      <c r="P38" s="102"/>
      <c r="Q38" s="102"/>
      <c r="R38" s="102"/>
      <c r="S38" s="234">
        <f t="shared" si="4"/>
        <v>0</v>
      </c>
      <c r="T38" t="str">
        <f>IF(S38=0,"",ROUND(ROUNDUP(S38/$F$55,1),0))</f>
        <v/>
      </c>
    </row>
    <row r="39" spans="2:20" ht="19.5" customHeight="1" thickBot="1">
      <c r="C39" s="226"/>
      <c r="D39" s="227" t="s">
        <v>260</v>
      </c>
      <c r="E39" s="811"/>
      <c r="F39" s="232">
        <f t="shared" ref="F39:R39" si="5">SUM(F36:F38)</f>
        <v>0</v>
      </c>
      <c r="G39" s="232">
        <f t="shared" si="5"/>
        <v>0</v>
      </c>
      <c r="H39" s="232">
        <f t="shared" si="5"/>
        <v>0</v>
      </c>
      <c r="I39" s="232">
        <f t="shared" si="5"/>
        <v>0</v>
      </c>
      <c r="J39" s="232">
        <f t="shared" si="5"/>
        <v>0</v>
      </c>
      <c r="K39" s="232">
        <f t="shared" si="5"/>
        <v>0</v>
      </c>
      <c r="L39" s="232">
        <f t="shared" si="5"/>
        <v>0</v>
      </c>
      <c r="M39" s="232">
        <f t="shared" si="5"/>
        <v>0</v>
      </c>
      <c r="N39" s="232">
        <f t="shared" si="5"/>
        <v>0</v>
      </c>
      <c r="O39" s="232">
        <f t="shared" si="5"/>
        <v>0</v>
      </c>
      <c r="P39" s="232">
        <f t="shared" si="5"/>
        <v>0</v>
      </c>
      <c r="Q39" s="232">
        <f t="shared" si="5"/>
        <v>0</v>
      </c>
      <c r="R39" s="232">
        <f t="shared" si="5"/>
        <v>0</v>
      </c>
      <c r="S39" s="233">
        <f t="shared" si="4"/>
        <v>0</v>
      </c>
      <c r="T39"/>
    </row>
    <row r="40" spans="2:20" ht="13">
      <c r="C40" s="228"/>
      <c r="D40" s="825"/>
      <c r="E40" s="825"/>
      <c r="F40" s="825"/>
      <c r="G40" s="825"/>
      <c r="H40" s="825"/>
      <c r="I40" s="825"/>
      <c r="J40" s="825"/>
      <c r="K40" s="825"/>
      <c r="L40" s="825"/>
      <c r="M40" s="825"/>
      <c r="N40" s="825"/>
      <c r="O40" s="825"/>
      <c r="P40" s="825"/>
      <c r="Q40" s="825"/>
      <c r="R40" s="825"/>
      <c r="S40" s="825"/>
    </row>
    <row r="41" spans="2:20" s="807" customFormat="1" ht="19.5" customHeight="1">
      <c r="B41" s="806" t="s">
        <v>1123</v>
      </c>
      <c r="S41" s="808" t="s">
        <v>81</v>
      </c>
    </row>
    <row r="42" spans="2:20" ht="6.5" customHeight="1" thickBot="1"/>
    <row r="43" spans="2:20" ht="19.5" customHeight="1">
      <c r="C43" s="1292"/>
      <c r="D43" s="1294" t="s">
        <v>259</v>
      </c>
      <c r="E43" s="1296" t="s">
        <v>1119</v>
      </c>
      <c r="F43" s="1296" t="s">
        <v>47</v>
      </c>
      <c r="G43" s="1298"/>
      <c r="H43" s="1299"/>
      <c r="I43" s="1299"/>
      <c r="J43" s="1299"/>
      <c r="K43" s="1299"/>
      <c r="L43" s="1300"/>
      <c r="M43" s="1298" t="s">
        <v>555</v>
      </c>
      <c r="N43" s="1299"/>
      <c r="O43" s="1299"/>
      <c r="P43" s="1299"/>
      <c r="Q43" s="1299"/>
      <c r="R43" s="1300"/>
      <c r="S43" s="1288" t="s">
        <v>260</v>
      </c>
      <c r="T43" s="1290" t="s">
        <v>1120</v>
      </c>
    </row>
    <row r="44" spans="2:20" ht="19.5" customHeight="1">
      <c r="C44" s="1293"/>
      <c r="D44" s="1295"/>
      <c r="E44" s="1297"/>
      <c r="F44" s="1297"/>
      <c r="G44" s="814"/>
      <c r="H44" s="814"/>
      <c r="I44" s="814"/>
      <c r="J44" s="814"/>
      <c r="K44" s="814"/>
      <c r="L44" s="814"/>
      <c r="M44" s="814"/>
      <c r="N44" s="814"/>
      <c r="O44" s="814"/>
      <c r="P44" s="814"/>
      <c r="Q44" s="814"/>
      <c r="R44" s="814"/>
      <c r="S44" s="1289"/>
      <c r="T44" s="1291"/>
    </row>
    <row r="45" spans="2:20" ht="19.5" customHeight="1">
      <c r="C45" s="823">
        <v>1</v>
      </c>
      <c r="D45" s="224"/>
      <c r="E45" s="224"/>
      <c r="F45" s="225"/>
      <c r="G45" s="815"/>
      <c r="H45" s="815"/>
      <c r="I45" s="815"/>
      <c r="J45" s="815"/>
      <c r="K45" s="815"/>
      <c r="L45" s="815"/>
      <c r="M45" s="815"/>
      <c r="N45" s="815"/>
      <c r="O45" s="815"/>
      <c r="P45" s="815"/>
      <c r="Q45" s="815"/>
      <c r="R45" s="815"/>
      <c r="S45" s="816"/>
      <c r="T45">
        <f>ROUND(ROUNDUP(F45*0.9,1),0)</f>
        <v>0</v>
      </c>
    </row>
    <row r="46" spans="2:20" ht="21" customHeight="1">
      <c r="C46" s="823">
        <v>2</v>
      </c>
      <c r="D46" s="224"/>
      <c r="E46" s="224"/>
      <c r="F46" s="225"/>
      <c r="G46" s="815"/>
      <c r="H46" s="815"/>
      <c r="I46" s="815"/>
      <c r="J46" s="815"/>
      <c r="K46" s="815"/>
      <c r="L46" s="815"/>
      <c r="M46" s="815"/>
      <c r="N46" s="815"/>
      <c r="O46" s="815"/>
      <c r="P46" s="815"/>
      <c r="Q46" s="815"/>
      <c r="R46" s="815"/>
      <c r="S46" s="816"/>
      <c r="T46">
        <f>ROUND(ROUNDUP(F46*0.9,1),0)</f>
        <v>0</v>
      </c>
    </row>
    <row r="47" spans="2:20" ht="19.5" customHeight="1">
      <c r="C47" s="823">
        <v>3</v>
      </c>
      <c r="D47" s="224"/>
      <c r="E47" s="224"/>
      <c r="F47" s="225"/>
      <c r="G47" s="815"/>
      <c r="H47" s="815"/>
      <c r="I47" s="815"/>
      <c r="J47" s="815"/>
      <c r="K47" s="815"/>
      <c r="L47" s="815"/>
      <c r="M47" s="815"/>
      <c r="N47" s="815"/>
      <c r="O47" s="815"/>
      <c r="P47" s="815"/>
      <c r="Q47" s="815"/>
      <c r="R47" s="815"/>
      <c r="S47" s="816"/>
      <c r="T47">
        <f>ROUND(ROUNDUP(F47*0.9,1),0)</f>
        <v>0</v>
      </c>
    </row>
    <row r="48" spans="2:20" ht="19.5" customHeight="1" thickBot="1">
      <c r="C48" s="226"/>
      <c r="D48" s="227" t="s">
        <v>260</v>
      </c>
      <c r="E48" s="811"/>
      <c r="F48" s="232">
        <f t="shared" ref="F48:S48" si="6">SUM(F45:F47)</f>
        <v>0</v>
      </c>
      <c r="G48" s="232">
        <f t="shared" si="6"/>
        <v>0</v>
      </c>
      <c r="H48" s="232">
        <f t="shared" si="6"/>
        <v>0</v>
      </c>
      <c r="I48" s="232">
        <f t="shared" si="6"/>
        <v>0</v>
      </c>
      <c r="J48" s="232">
        <f t="shared" si="6"/>
        <v>0</v>
      </c>
      <c r="K48" s="232">
        <f t="shared" si="6"/>
        <v>0</v>
      </c>
      <c r="L48" s="232">
        <f t="shared" si="6"/>
        <v>0</v>
      </c>
      <c r="M48" s="232">
        <f t="shared" si="6"/>
        <v>0</v>
      </c>
      <c r="N48" s="232">
        <f t="shared" si="6"/>
        <v>0</v>
      </c>
      <c r="O48" s="232">
        <f t="shared" si="6"/>
        <v>0</v>
      </c>
      <c r="P48" s="232">
        <f t="shared" si="6"/>
        <v>0</v>
      </c>
      <c r="Q48" s="232">
        <f t="shared" si="6"/>
        <v>0</v>
      </c>
      <c r="R48" s="232">
        <f t="shared" si="6"/>
        <v>0</v>
      </c>
      <c r="S48" s="233">
        <f t="shared" si="6"/>
        <v>0</v>
      </c>
      <c r="T48" s="813"/>
    </row>
    <row r="49" spans="2:20" ht="13"/>
    <row r="50" spans="2:20" ht="13"/>
    <row r="51" spans="2:20" s="804" customFormat="1" ht="19.5" customHeight="1">
      <c r="B51" s="803" t="s">
        <v>1124</v>
      </c>
      <c r="T51" s="805"/>
    </row>
    <row r="52" spans="2:20" ht="6.5" customHeight="1" thickBot="1"/>
    <row r="53" spans="2:20" s="817" customFormat="1" ht="19.5" customHeight="1">
      <c r="C53" s="818">
        <v>1</v>
      </c>
      <c r="D53" s="1278" t="s">
        <v>1125</v>
      </c>
      <c r="E53" s="1278"/>
      <c r="F53" s="1281"/>
      <c r="G53" s="1281"/>
      <c r="H53" s="1281"/>
      <c r="I53" s="1281"/>
      <c r="J53" s="1282"/>
      <c r="K53" s="817" t="s">
        <v>836</v>
      </c>
      <c r="L53" s="817" t="s">
        <v>1126</v>
      </c>
    </row>
    <row r="54" spans="2:20" s="817" customFormat="1" ht="21" customHeight="1">
      <c r="C54" s="819">
        <v>2</v>
      </c>
      <c r="D54" s="1270" t="s">
        <v>1127</v>
      </c>
      <c r="E54" s="1270"/>
      <c r="F54" s="1283"/>
      <c r="G54" s="1283"/>
      <c r="H54" s="1283"/>
      <c r="I54" s="1283"/>
      <c r="J54" s="1284"/>
      <c r="K54" s="817" t="s">
        <v>836</v>
      </c>
      <c r="L54" s="817" t="s">
        <v>1126</v>
      </c>
    </row>
    <row r="55" spans="2:20" s="817" customFormat="1" ht="19.5" customHeight="1" thickBot="1">
      <c r="C55" s="820">
        <v>3</v>
      </c>
      <c r="D55" s="1285" t="s">
        <v>1128</v>
      </c>
      <c r="E55" s="1285"/>
      <c r="F55" s="1286"/>
      <c r="G55" s="1286"/>
      <c r="H55" s="1286"/>
      <c r="I55" s="1286"/>
      <c r="J55" s="1287"/>
      <c r="K55" s="817" t="s">
        <v>836</v>
      </c>
      <c r="L55" s="817" t="s">
        <v>1129</v>
      </c>
    </row>
    <row r="56" spans="2:20" ht="13"/>
    <row r="57" spans="2:20" ht="13"/>
    <row r="58" spans="2:20" s="804" customFormat="1" ht="19.5" customHeight="1">
      <c r="B58" s="803" t="s">
        <v>1130</v>
      </c>
      <c r="P58" s="804" t="s">
        <v>1131</v>
      </c>
    </row>
    <row r="59" spans="2:20" ht="6.5" customHeight="1" thickBot="1"/>
    <row r="60" spans="2:20" ht="19.5" customHeight="1">
      <c r="C60" s="818">
        <v>1</v>
      </c>
      <c r="D60" s="1278" t="s">
        <v>1132</v>
      </c>
      <c r="E60" s="1278"/>
      <c r="F60" s="1278"/>
      <c r="G60" s="1278"/>
      <c r="H60" s="1278"/>
      <c r="I60" s="1278"/>
      <c r="J60" s="1279" t="str">
        <f>IF(S21=0,"",ROUNDUP(S21/F53,1))</f>
        <v/>
      </c>
      <c r="K60" s="1279"/>
      <c r="L60" s="1279"/>
      <c r="M60" s="1279"/>
      <c r="N60" s="1280"/>
      <c r="Q60" s="215" t="s">
        <v>1133</v>
      </c>
    </row>
    <row r="61" spans="2:20" ht="19.5" customHeight="1" thickBot="1">
      <c r="C61" s="819">
        <v>2</v>
      </c>
      <c r="D61" s="1270" t="s">
        <v>1134</v>
      </c>
      <c r="E61" s="1270"/>
      <c r="F61" s="1270"/>
      <c r="G61" s="1270"/>
      <c r="H61" s="1270"/>
      <c r="I61" s="1270"/>
      <c r="J61" s="1271" t="str">
        <f>IF(S30=0,"",ROUNDUP(S30/F54,1))</f>
        <v/>
      </c>
      <c r="K61" s="1271"/>
      <c r="L61" s="1271"/>
      <c r="M61" s="1271"/>
      <c r="N61" s="1272"/>
      <c r="Q61" s="215" t="s">
        <v>1135</v>
      </c>
    </row>
    <row r="62" spans="2:20" ht="19.5" customHeight="1" thickBot="1">
      <c r="C62" s="819">
        <v>3</v>
      </c>
      <c r="D62" s="1270" t="s">
        <v>1136</v>
      </c>
      <c r="E62" s="1270"/>
      <c r="F62" s="1270"/>
      <c r="G62" s="1270"/>
      <c r="H62" s="1270"/>
      <c r="I62" s="1270"/>
      <c r="J62" s="1271" t="str">
        <f>IF(S39=0,"",ROUNDUP(S39/F55,1))</f>
        <v/>
      </c>
      <c r="K62" s="1271"/>
      <c r="L62" s="1271"/>
      <c r="M62" s="1271"/>
      <c r="N62" s="1272"/>
      <c r="Q62" s="1266" t="s">
        <v>1137</v>
      </c>
      <c r="R62" s="1267"/>
      <c r="S62" s="1268">
        <f>IF(J64="","",ROUNDUP($J$64/6,1))</f>
        <v>0</v>
      </c>
      <c r="T62" s="1269"/>
    </row>
    <row r="63" spans="2:20" ht="19.5" customHeight="1" thickBot="1">
      <c r="C63" s="819">
        <v>4</v>
      </c>
      <c r="D63" s="1270" t="s">
        <v>1138</v>
      </c>
      <c r="E63" s="1270"/>
      <c r="F63" s="1270"/>
      <c r="G63" s="1270"/>
      <c r="H63" s="1270"/>
      <c r="I63" s="1270"/>
      <c r="J63" s="1271" t="str">
        <f>IF(F48=0,"",ROUNDUP(F48*0.9,1))</f>
        <v/>
      </c>
      <c r="K63" s="1271"/>
      <c r="L63" s="1271"/>
      <c r="M63" s="1271"/>
      <c r="N63" s="1272"/>
      <c r="Q63" s="215" t="s">
        <v>1139</v>
      </c>
    </row>
    <row r="64" spans="2:20" ht="19.5" customHeight="1" thickBot="1">
      <c r="C64" s="1273" t="s">
        <v>68</v>
      </c>
      <c r="D64" s="1274"/>
      <c r="E64" s="1274"/>
      <c r="F64" s="1274"/>
      <c r="G64" s="1274"/>
      <c r="H64" s="1274"/>
      <c r="I64" s="1275"/>
      <c r="J64" s="1276">
        <f>SUM(J60:N63)</f>
        <v>0</v>
      </c>
      <c r="K64" s="1276"/>
      <c r="L64" s="1276"/>
      <c r="M64" s="1276"/>
      <c r="N64" s="1277"/>
      <c r="Q64" s="1266" t="s">
        <v>1140</v>
      </c>
      <c r="R64" s="1267"/>
      <c r="S64" s="1268">
        <f>IF(J64="","",ROUNDUP($J$64/5,1))</f>
        <v>0</v>
      </c>
      <c r="T64" s="1269"/>
    </row>
    <row r="65" spans="3:18" ht="15.5" customHeight="1">
      <c r="D65" s="821"/>
      <c r="E65" s="821"/>
      <c r="F65" s="821"/>
      <c r="G65" s="821"/>
      <c r="H65" s="821"/>
      <c r="I65" s="821"/>
      <c r="J65" s="821"/>
      <c r="M65" s="219"/>
      <c r="N65" s="219"/>
      <c r="O65" s="219"/>
      <c r="P65" s="822"/>
      <c r="Q65" s="822"/>
      <c r="R65" s="822"/>
    </row>
    <row r="66" spans="3:18" ht="30" customHeight="1">
      <c r="D66" s="821"/>
      <c r="E66" s="821"/>
      <c r="F66" s="821"/>
      <c r="G66" s="821"/>
      <c r="H66" s="821"/>
      <c r="I66" s="821"/>
      <c r="J66" s="821"/>
      <c r="M66" s="219"/>
      <c r="N66" s="219"/>
      <c r="O66" s="219"/>
      <c r="P66" s="822"/>
      <c r="Q66" s="822"/>
      <c r="R66" s="822"/>
    </row>
    <row r="67" spans="3:18" ht="30" customHeight="1">
      <c r="C67" s="229"/>
      <c r="D67" s="219"/>
      <c r="E67" s="219"/>
      <c r="F67" s="230"/>
      <c r="G67" s="230"/>
      <c r="H67" s="231"/>
      <c r="I67" s="231"/>
      <c r="J67" s="231"/>
      <c r="K67" s="231"/>
    </row>
    <row r="68" spans="3:18" ht="15" customHeight="1">
      <c r="C68" s="222" t="s">
        <v>557</v>
      </c>
    </row>
    <row r="69" spans="3:18" ht="15" customHeight="1">
      <c r="C69" s="222"/>
    </row>
  </sheetData>
  <sheetProtection formatCells="0" formatColumns="0" formatRows="0" insertColumns="0" insertRows="0" insertHyperlinks="0" deleteColumns="0" deleteRows="0" selectLockedCells="1" sort="0" autoFilter="0" pivotTables="0"/>
  <mergeCells count="58">
    <mergeCell ref="M5:N5"/>
    <mergeCell ref="O5:S5"/>
    <mergeCell ref="M6:N6"/>
    <mergeCell ref="O6:S6"/>
    <mergeCell ref="M7:N7"/>
    <mergeCell ref="P7:Q7"/>
    <mergeCell ref="C12:R12"/>
    <mergeCell ref="C16:C17"/>
    <mergeCell ref="D16:D17"/>
    <mergeCell ref="E16:E17"/>
    <mergeCell ref="F16:F17"/>
    <mergeCell ref="G16:O16"/>
    <mergeCell ref="P16:R16"/>
    <mergeCell ref="S16:S17"/>
    <mergeCell ref="T16:T17"/>
    <mergeCell ref="C25:C26"/>
    <mergeCell ref="D25:D26"/>
    <mergeCell ref="E25:E26"/>
    <mergeCell ref="F25:F26"/>
    <mergeCell ref="G25:R25"/>
    <mergeCell ref="S25:S26"/>
    <mergeCell ref="T25:T26"/>
    <mergeCell ref="S34:S35"/>
    <mergeCell ref="T34:T35"/>
    <mergeCell ref="C43:C44"/>
    <mergeCell ref="D43:D44"/>
    <mergeCell ref="E43:E44"/>
    <mergeCell ref="F43:F44"/>
    <mergeCell ref="G43:L43"/>
    <mergeCell ref="M43:R43"/>
    <mergeCell ref="S43:S44"/>
    <mergeCell ref="T43:T44"/>
    <mergeCell ref="C34:C35"/>
    <mergeCell ref="D34:D35"/>
    <mergeCell ref="E34:E35"/>
    <mergeCell ref="F34:F35"/>
    <mergeCell ref="G34:L34"/>
    <mergeCell ref="M34:R34"/>
    <mergeCell ref="D53:E53"/>
    <mergeCell ref="F53:J53"/>
    <mergeCell ref="D54:E54"/>
    <mergeCell ref="F54:J54"/>
    <mergeCell ref="D55:E55"/>
    <mergeCell ref="F55:J55"/>
    <mergeCell ref="D60:I60"/>
    <mergeCell ref="J60:N60"/>
    <mergeCell ref="D61:I61"/>
    <mergeCell ref="J61:N61"/>
    <mergeCell ref="D62:I62"/>
    <mergeCell ref="J62:N62"/>
    <mergeCell ref="Q62:R62"/>
    <mergeCell ref="S62:T62"/>
    <mergeCell ref="D63:I63"/>
    <mergeCell ref="J63:N63"/>
    <mergeCell ref="C64:I64"/>
    <mergeCell ref="J64:N64"/>
    <mergeCell ref="Q64:R64"/>
    <mergeCell ref="S64:T64"/>
  </mergeCells>
  <phoneticPr fontId="2"/>
  <printOptions horizontalCentered="1"/>
  <pageMargins left="0.70866141732283472" right="0.70866141732283472" top="0.74803149606299213" bottom="0.74803149606299213" header="0.31496062992125984" footer="0.31496062992125984"/>
  <pageSetup paperSize="8" fitToHeight="0" orientation="portrait" r:id="rId1"/>
  <headerFooter alignWithMargins="0"/>
  <colBreaks count="1" manualBreakCount="1">
    <brk id="20"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AEC7D-F404-4536-A209-770283A2529B}">
  <dimension ref="A1:BE57"/>
  <sheetViews>
    <sheetView zoomScaleNormal="100" workbookViewId="0">
      <selection activeCell="P14" sqref="P14"/>
    </sheetView>
  </sheetViews>
  <sheetFormatPr defaultColWidth="9" defaultRowHeight="13"/>
  <cols>
    <col min="2" max="2" width="3.7265625" customWidth="1"/>
    <col min="4" max="31" width="3.36328125" customWidth="1"/>
    <col min="32" max="33" width="5.453125" customWidth="1"/>
    <col min="34" max="34" width="7.08984375" customWidth="1"/>
    <col min="35" max="35" width="5" customWidth="1"/>
    <col min="36" max="36" width="15.90625" bestFit="1" customWidth="1"/>
    <col min="37" max="37" width="10.453125" bestFit="1" customWidth="1"/>
    <col min="38" max="38" width="15.6328125" customWidth="1"/>
    <col min="258" max="258" width="3.7265625" customWidth="1"/>
    <col min="260" max="287" width="3.36328125" customWidth="1"/>
    <col min="288" max="289" width="5.453125" customWidth="1"/>
    <col min="290" max="290" width="7.08984375" customWidth="1"/>
    <col min="291" max="291" width="5" customWidth="1"/>
    <col min="292" max="292" width="15.90625" bestFit="1" customWidth="1"/>
    <col min="293" max="293" width="10.453125" bestFit="1" customWidth="1"/>
    <col min="294" max="294" width="15.6328125" customWidth="1"/>
    <col min="514" max="514" width="3.7265625" customWidth="1"/>
    <col min="516" max="543" width="3.36328125" customWidth="1"/>
    <col min="544" max="545" width="5.453125" customWidth="1"/>
    <col min="546" max="546" width="7.08984375" customWidth="1"/>
    <col min="547" max="547" width="5" customWidth="1"/>
    <col min="548" max="548" width="15.90625" bestFit="1" customWidth="1"/>
    <col min="549" max="549" width="10.453125" bestFit="1" customWidth="1"/>
    <col min="550" max="550" width="15.6328125" customWidth="1"/>
    <col min="770" max="770" width="3.7265625" customWidth="1"/>
    <col min="772" max="799" width="3.36328125" customWidth="1"/>
    <col min="800" max="801" width="5.453125" customWidth="1"/>
    <col min="802" max="802" width="7.08984375" customWidth="1"/>
    <col min="803" max="803" width="5" customWidth="1"/>
    <col min="804" max="804" width="15.90625" bestFit="1" customWidth="1"/>
    <col min="805" max="805" width="10.453125" bestFit="1" customWidth="1"/>
    <col min="806" max="806" width="15.6328125" customWidth="1"/>
    <col min="1026" max="1026" width="3.7265625" customWidth="1"/>
    <col min="1028" max="1055" width="3.36328125" customWidth="1"/>
    <col min="1056" max="1057" width="5.453125" customWidth="1"/>
    <col min="1058" max="1058" width="7.08984375" customWidth="1"/>
    <col min="1059" max="1059" width="5" customWidth="1"/>
    <col min="1060" max="1060" width="15.90625" bestFit="1" customWidth="1"/>
    <col min="1061" max="1061" width="10.453125" bestFit="1" customWidth="1"/>
    <col min="1062" max="1062" width="15.6328125" customWidth="1"/>
    <col min="1282" max="1282" width="3.7265625" customWidth="1"/>
    <col min="1284" max="1311" width="3.36328125" customWidth="1"/>
    <col min="1312" max="1313" width="5.453125" customWidth="1"/>
    <col min="1314" max="1314" width="7.08984375" customWidth="1"/>
    <col min="1315" max="1315" width="5" customWidth="1"/>
    <col min="1316" max="1316" width="15.90625" bestFit="1" customWidth="1"/>
    <col min="1317" max="1317" width="10.453125" bestFit="1" customWidth="1"/>
    <col min="1318" max="1318" width="15.6328125" customWidth="1"/>
    <col min="1538" max="1538" width="3.7265625" customWidth="1"/>
    <col min="1540" max="1567" width="3.36328125" customWidth="1"/>
    <col min="1568" max="1569" width="5.453125" customWidth="1"/>
    <col min="1570" max="1570" width="7.08984375" customWidth="1"/>
    <col min="1571" max="1571" width="5" customWidth="1"/>
    <col min="1572" max="1572" width="15.90625" bestFit="1" customWidth="1"/>
    <col min="1573" max="1573" width="10.453125" bestFit="1" customWidth="1"/>
    <col min="1574" max="1574" width="15.6328125" customWidth="1"/>
    <col min="1794" max="1794" width="3.7265625" customWidth="1"/>
    <col min="1796" max="1823" width="3.36328125" customWidth="1"/>
    <col min="1824" max="1825" width="5.453125" customWidth="1"/>
    <col min="1826" max="1826" width="7.08984375" customWidth="1"/>
    <col min="1827" max="1827" width="5" customWidth="1"/>
    <col min="1828" max="1828" width="15.90625" bestFit="1" customWidth="1"/>
    <col min="1829" max="1829" width="10.453125" bestFit="1" customWidth="1"/>
    <col min="1830" max="1830" width="15.6328125" customWidth="1"/>
    <col min="2050" max="2050" width="3.7265625" customWidth="1"/>
    <col min="2052" max="2079" width="3.36328125" customWidth="1"/>
    <col min="2080" max="2081" width="5.453125" customWidth="1"/>
    <col min="2082" max="2082" width="7.08984375" customWidth="1"/>
    <col min="2083" max="2083" width="5" customWidth="1"/>
    <col min="2084" max="2084" width="15.90625" bestFit="1" customWidth="1"/>
    <col min="2085" max="2085" width="10.453125" bestFit="1" customWidth="1"/>
    <col min="2086" max="2086" width="15.6328125" customWidth="1"/>
    <col min="2306" max="2306" width="3.7265625" customWidth="1"/>
    <col min="2308" max="2335" width="3.36328125" customWidth="1"/>
    <col min="2336" max="2337" width="5.453125" customWidth="1"/>
    <col min="2338" max="2338" width="7.08984375" customWidth="1"/>
    <col min="2339" max="2339" width="5" customWidth="1"/>
    <col min="2340" max="2340" width="15.90625" bestFit="1" customWidth="1"/>
    <col min="2341" max="2341" width="10.453125" bestFit="1" customWidth="1"/>
    <col min="2342" max="2342" width="15.6328125" customWidth="1"/>
    <col min="2562" max="2562" width="3.7265625" customWidth="1"/>
    <col min="2564" max="2591" width="3.36328125" customWidth="1"/>
    <col min="2592" max="2593" width="5.453125" customWidth="1"/>
    <col min="2594" max="2594" width="7.08984375" customWidth="1"/>
    <col min="2595" max="2595" width="5" customWidth="1"/>
    <col min="2596" max="2596" width="15.90625" bestFit="1" customWidth="1"/>
    <col min="2597" max="2597" width="10.453125" bestFit="1" customWidth="1"/>
    <col min="2598" max="2598" width="15.6328125" customWidth="1"/>
    <col min="2818" max="2818" width="3.7265625" customWidth="1"/>
    <col min="2820" max="2847" width="3.36328125" customWidth="1"/>
    <col min="2848" max="2849" width="5.453125" customWidth="1"/>
    <col min="2850" max="2850" width="7.08984375" customWidth="1"/>
    <col min="2851" max="2851" width="5" customWidth="1"/>
    <col min="2852" max="2852" width="15.90625" bestFit="1" customWidth="1"/>
    <col min="2853" max="2853" width="10.453125" bestFit="1" customWidth="1"/>
    <col min="2854" max="2854" width="15.6328125" customWidth="1"/>
    <col min="3074" max="3074" width="3.7265625" customWidth="1"/>
    <col min="3076" max="3103" width="3.36328125" customWidth="1"/>
    <col min="3104" max="3105" width="5.453125" customWidth="1"/>
    <col min="3106" max="3106" width="7.08984375" customWidth="1"/>
    <col min="3107" max="3107" width="5" customWidth="1"/>
    <col min="3108" max="3108" width="15.90625" bestFit="1" customWidth="1"/>
    <col min="3109" max="3109" width="10.453125" bestFit="1" customWidth="1"/>
    <col min="3110" max="3110" width="15.6328125" customWidth="1"/>
    <col min="3330" max="3330" width="3.7265625" customWidth="1"/>
    <col min="3332" max="3359" width="3.36328125" customWidth="1"/>
    <col min="3360" max="3361" width="5.453125" customWidth="1"/>
    <col min="3362" max="3362" width="7.08984375" customWidth="1"/>
    <col min="3363" max="3363" width="5" customWidth="1"/>
    <col min="3364" max="3364" width="15.90625" bestFit="1" customWidth="1"/>
    <col min="3365" max="3365" width="10.453125" bestFit="1" customWidth="1"/>
    <col min="3366" max="3366" width="15.6328125" customWidth="1"/>
    <col min="3586" max="3586" width="3.7265625" customWidth="1"/>
    <col min="3588" max="3615" width="3.36328125" customWidth="1"/>
    <col min="3616" max="3617" width="5.453125" customWidth="1"/>
    <col min="3618" max="3618" width="7.08984375" customWidth="1"/>
    <col min="3619" max="3619" width="5" customWidth="1"/>
    <col min="3620" max="3620" width="15.90625" bestFit="1" customWidth="1"/>
    <col min="3621" max="3621" width="10.453125" bestFit="1" customWidth="1"/>
    <col min="3622" max="3622" width="15.6328125" customWidth="1"/>
    <col min="3842" max="3842" width="3.7265625" customWidth="1"/>
    <col min="3844" max="3871" width="3.36328125" customWidth="1"/>
    <col min="3872" max="3873" width="5.453125" customWidth="1"/>
    <col min="3874" max="3874" width="7.08984375" customWidth="1"/>
    <col min="3875" max="3875" width="5" customWidth="1"/>
    <col min="3876" max="3876" width="15.90625" bestFit="1" customWidth="1"/>
    <col min="3877" max="3877" width="10.453125" bestFit="1" customWidth="1"/>
    <col min="3878" max="3878" width="15.6328125" customWidth="1"/>
    <col min="4098" max="4098" width="3.7265625" customWidth="1"/>
    <col min="4100" max="4127" width="3.36328125" customWidth="1"/>
    <col min="4128" max="4129" width="5.453125" customWidth="1"/>
    <col min="4130" max="4130" width="7.08984375" customWidth="1"/>
    <col min="4131" max="4131" width="5" customWidth="1"/>
    <col min="4132" max="4132" width="15.90625" bestFit="1" customWidth="1"/>
    <col min="4133" max="4133" width="10.453125" bestFit="1" customWidth="1"/>
    <col min="4134" max="4134" width="15.6328125" customWidth="1"/>
    <col min="4354" max="4354" width="3.7265625" customWidth="1"/>
    <col min="4356" max="4383" width="3.36328125" customWidth="1"/>
    <col min="4384" max="4385" width="5.453125" customWidth="1"/>
    <col min="4386" max="4386" width="7.08984375" customWidth="1"/>
    <col min="4387" max="4387" width="5" customWidth="1"/>
    <col min="4388" max="4388" width="15.90625" bestFit="1" customWidth="1"/>
    <col min="4389" max="4389" width="10.453125" bestFit="1" customWidth="1"/>
    <col min="4390" max="4390" width="15.6328125" customWidth="1"/>
    <col min="4610" max="4610" width="3.7265625" customWidth="1"/>
    <col min="4612" max="4639" width="3.36328125" customWidth="1"/>
    <col min="4640" max="4641" width="5.453125" customWidth="1"/>
    <col min="4642" max="4642" width="7.08984375" customWidth="1"/>
    <col min="4643" max="4643" width="5" customWidth="1"/>
    <col min="4644" max="4644" width="15.90625" bestFit="1" customWidth="1"/>
    <col min="4645" max="4645" width="10.453125" bestFit="1" customWidth="1"/>
    <col min="4646" max="4646" width="15.6328125" customWidth="1"/>
    <col min="4866" max="4866" width="3.7265625" customWidth="1"/>
    <col min="4868" max="4895" width="3.36328125" customWidth="1"/>
    <col min="4896" max="4897" width="5.453125" customWidth="1"/>
    <col min="4898" max="4898" width="7.08984375" customWidth="1"/>
    <col min="4899" max="4899" width="5" customWidth="1"/>
    <col min="4900" max="4900" width="15.90625" bestFit="1" customWidth="1"/>
    <col min="4901" max="4901" width="10.453125" bestFit="1" customWidth="1"/>
    <col min="4902" max="4902" width="15.6328125" customWidth="1"/>
    <col min="5122" max="5122" width="3.7265625" customWidth="1"/>
    <col min="5124" max="5151" width="3.36328125" customWidth="1"/>
    <col min="5152" max="5153" width="5.453125" customWidth="1"/>
    <col min="5154" max="5154" width="7.08984375" customWidth="1"/>
    <col min="5155" max="5155" width="5" customWidth="1"/>
    <col min="5156" max="5156" width="15.90625" bestFit="1" customWidth="1"/>
    <col min="5157" max="5157" width="10.453125" bestFit="1" customWidth="1"/>
    <col min="5158" max="5158" width="15.6328125" customWidth="1"/>
    <col min="5378" max="5378" width="3.7265625" customWidth="1"/>
    <col min="5380" max="5407" width="3.36328125" customWidth="1"/>
    <col min="5408" max="5409" width="5.453125" customWidth="1"/>
    <col min="5410" max="5410" width="7.08984375" customWidth="1"/>
    <col min="5411" max="5411" width="5" customWidth="1"/>
    <col min="5412" max="5412" width="15.90625" bestFit="1" customWidth="1"/>
    <col min="5413" max="5413" width="10.453125" bestFit="1" customWidth="1"/>
    <col min="5414" max="5414" width="15.6328125" customWidth="1"/>
    <col min="5634" max="5634" width="3.7265625" customWidth="1"/>
    <col min="5636" max="5663" width="3.36328125" customWidth="1"/>
    <col min="5664" max="5665" width="5.453125" customWidth="1"/>
    <col min="5666" max="5666" width="7.08984375" customWidth="1"/>
    <col min="5667" max="5667" width="5" customWidth="1"/>
    <col min="5668" max="5668" width="15.90625" bestFit="1" customWidth="1"/>
    <col min="5669" max="5669" width="10.453125" bestFit="1" customWidth="1"/>
    <col min="5670" max="5670" width="15.6328125" customWidth="1"/>
    <col min="5890" max="5890" width="3.7265625" customWidth="1"/>
    <col min="5892" max="5919" width="3.36328125" customWidth="1"/>
    <col min="5920" max="5921" width="5.453125" customWidth="1"/>
    <col min="5922" max="5922" width="7.08984375" customWidth="1"/>
    <col min="5923" max="5923" width="5" customWidth="1"/>
    <col min="5924" max="5924" width="15.90625" bestFit="1" customWidth="1"/>
    <col min="5925" max="5925" width="10.453125" bestFit="1" customWidth="1"/>
    <col min="5926" max="5926" width="15.6328125" customWidth="1"/>
    <col min="6146" max="6146" width="3.7265625" customWidth="1"/>
    <col min="6148" max="6175" width="3.36328125" customWidth="1"/>
    <col min="6176" max="6177" width="5.453125" customWidth="1"/>
    <col min="6178" max="6178" width="7.08984375" customWidth="1"/>
    <col min="6179" max="6179" width="5" customWidth="1"/>
    <col min="6180" max="6180" width="15.90625" bestFit="1" customWidth="1"/>
    <col min="6181" max="6181" width="10.453125" bestFit="1" customWidth="1"/>
    <col min="6182" max="6182" width="15.6328125" customWidth="1"/>
    <col min="6402" max="6402" width="3.7265625" customWidth="1"/>
    <col min="6404" max="6431" width="3.36328125" customWidth="1"/>
    <col min="6432" max="6433" width="5.453125" customWidth="1"/>
    <col min="6434" max="6434" width="7.08984375" customWidth="1"/>
    <col min="6435" max="6435" width="5" customWidth="1"/>
    <col min="6436" max="6436" width="15.90625" bestFit="1" customWidth="1"/>
    <col min="6437" max="6437" width="10.453125" bestFit="1" customWidth="1"/>
    <col min="6438" max="6438" width="15.6328125" customWidth="1"/>
    <col min="6658" max="6658" width="3.7265625" customWidth="1"/>
    <col min="6660" max="6687" width="3.36328125" customWidth="1"/>
    <col min="6688" max="6689" width="5.453125" customWidth="1"/>
    <col min="6690" max="6690" width="7.08984375" customWidth="1"/>
    <col min="6691" max="6691" width="5" customWidth="1"/>
    <col min="6692" max="6692" width="15.90625" bestFit="1" customWidth="1"/>
    <col min="6693" max="6693" width="10.453125" bestFit="1" customWidth="1"/>
    <col min="6694" max="6694" width="15.6328125" customWidth="1"/>
    <col min="6914" max="6914" width="3.7265625" customWidth="1"/>
    <col min="6916" max="6943" width="3.36328125" customWidth="1"/>
    <col min="6944" max="6945" width="5.453125" customWidth="1"/>
    <col min="6946" max="6946" width="7.08984375" customWidth="1"/>
    <col min="6947" max="6947" width="5" customWidth="1"/>
    <col min="6948" max="6948" width="15.90625" bestFit="1" customWidth="1"/>
    <col min="6949" max="6949" width="10.453125" bestFit="1" customWidth="1"/>
    <col min="6950" max="6950" width="15.6328125" customWidth="1"/>
    <col min="7170" max="7170" width="3.7265625" customWidth="1"/>
    <col min="7172" max="7199" width="3.36328125" customWidth="1"/>
    <col min="7200" max="7201" width="5.453125" customWidth="1"/>
    <col min="7202" max="7202" width="7.08984375" customWidth="1"/>
    <col min="7203" max="7203" width="5" customWidth="1"/>
    <col min="7204" max="7204" width="15.90625" bestFit="1" customWidth="1"/>
    <col min="7205" max="7205" width="10.453125" bestFit="1" customWidth="1"/>
    <col min="7206" max="7206" width="15.6328125" customWidth="1"/>
    <col min="7426" max="7426" width="3.7265625" customWidth="1"/>
    <col min="7428" max="7455" width="3.36328125" customWidth="1"/>
    <col min="7456" max="7457" width="5.453125" customWidth="1"/>
    <col min="7458" max="7458" width="7.08984375" customWidth="1"/>
    <col min="7459" max="7459" width="5" customWidth="1"/>
    <col min="7460" max="7460" width="15.90625" bestFit="1" customWidth="1"/>
    <col min="7461" max="7461" width="10.453125" bestFit="1" customWidth="1"/>
    <col min="7462" max="7462" width="15.6328125" customWidth="1"/>
    <col min="7682" max="7682" width="3.7265625" customWidth="1"/>
    <col min="7684" max="7711" width="3.36328125" customWidth="1"/>
    <col min="7712" max="7713" width="5.453125" customWidth="1"/>
    <col min="7714" max="7714" width="7.08984375" customWidth="1"/>
    <col min="7715" max="7715" width="5" customWidth="1"/>
    <col min="7716" max="7716" width="15.90625" bestFit="1" customWidth="1"/>
    <col min="7717" max="7717" width="10.453125" bestFit="1" customWidth="1"/>
    <col min="7718" max="7718" width="15.6328125" customWidth="1"/>
    <col min="7938" max="7938" width="3.7265625" customWidth="1"/>
    <col min="7940" max="7967" width="3.36328125" customWidth="1"/>
    <col min="7968" max="7969" width="5.453125" customWidth="1"/>
    <col min="7970" max="7970" width="7.08984375" customWidth="1"/>
    <col min="7971" max="7971" width="5" customWidth="1"/>
    <col min="7972" max="7972" width="15.90625" bestFit="1" customWidth="1"/>
    <col min="7973" max="7973" width="10.453125" bestFit="1" customWidth="1"/>
    <col min="7974" max="7974" width="15.6328125" customWidth="1"/>
    <col min="8194" max="8194" width="3.7265625" customWidth="1"/>
    <col min="8196" max="8223" width="3.36328125" customWidth="1"/>
    <col min="8224" max="8225" width="5.453125" customWidth="1"/>
    <col min="8226" max="8226" width="7.08984375" customWidth="1"/>
    <col min="8227" max="8227" width="5" customWidth="1"/>
    <col min="8228" max="8228" width="15.90625" bestFit="1" customWidth="1"/>
    <col min="8229" max="8229" width="10.453125" bestFit="1" customWidth="1"/>
    <col min="8230" max="8230" width="15.6328125" customWidth="1"/>
    <col min="8450" max="8450" width="3.7265625" customWidth="1"/>
    <col min="8452" max="8479" width="3.36328125" customWidth="1"/>
    <col min="8480" max="8481" width="5.453125" customWidth="1"/>
    <col min="8482" max="8482" width="7.08984375" customWidth="1"/>
    <col min="8483" max="8483" width="5" customWidth="1"/>
    <col min="8484" max="8484" width="15.90625" bestFit="1" customWidth="1"/>
    <col min="8485" max="8485" width="10.453125" bestFit="1" customWidth="1"/>
    <col min="8486" max="8486" width="15.6328125" customWidth="1"/>
    <col min="8706" max="8706" width="3.7265625" customWidth="1"/>
    <col min="8708" max="8735" width="3.36328125" customWidth="1"/>
    <col min="8736" max="8737" width="5.453125" customWidth="1"/>
    <col min="8738" max="8738" width="7.08984375" customWidth="1"/>
    <col min="8739" max="8739" width="5" customWidth="1"/>
    <col min="8740" max="8740" width="15.90625" bestFit="1" customWidth="1"/>
    <col min="8741" max="8741" width="10.453125" bestFit="1" customWidth="1"/>
    <col min="8742" max="8742" width="15.6328125" customWidth="1"/>
    <col min="8962" max="8962" width="3.7265625" customWidth="1"/>
    <col min="8964" max="8991" width="3.36328125" customWidth="1"/>
    <col min="8992" max="8993" width="5.453125" customWidth="1"/>
    <col min="8994" max="8994" width="7.08984375" customWidth="1"/>
    <col min="8995" max="8995" width="5" customWidth="1"/>
    <col min="8996" max="8996" width="15.90625" bestFit="1" customWidth="1"/>
    <col min="8997" max="8997" width="10.453125" bestFit="1" customWidth="1"/>
    <col min="8998" max="8998" width="15.6328125" customWidth="1"/>
    <col min="9218" max="9218" width="3.7265625" customWidth="1"/>
    <col min="9220" max="9247" width="3.36328125" customWidth="1"/>
    <col min="9248" max="9249" width="5.453125" customWidth="1"/>
    <col min="9250" max="9250" width="7.08984375" customWidth="1"/>
    <col min="9251" max="9251" width="5" customWidth="1"/>
    <col min="9252" max="9252" width="15.90625" bestFit="1" customWidth="1"/>
    <col min="9253" max="9253" width="10.453125" bestFit="1" customWidth="1"/>
    <col min="9254" max="9254" width="15.6328125" customWidth="1"/>
    <col min="9474" max="9474" width="3.7265625" customWidth="1"/>
    <col min="9476" max="9503" width="3.36328125" customWidth="1"/>
    <col min="9504" max="9505" width="5.453125" customWidth="1"/>
    <col min="9506" max="9506" width="7.08984375" customWidth="1"/>
    <col min="9507" max="9507" width="5" customWidth="1"/>
    <col min="9508" max="9508" width="15.90625" bestFit="1" customWidth="1"/>
    <col min="9509" max="9509" width="10.453125" bestFit="1" customWidth="1"/>
    <col min="9510" max="9510" width="15.6328125" customWidth="1"/>
    <col min="9730" max="9730" width="3.7265625" customWidth="1"/>
    <col min="9732" max="9759" width="3.36328125" customWidth="1"/>
    <col min="9760" max="9761" width="5.453125" customWidth="1"/>
    <col min="9762" max="9762" width="7.08984375" customWidth="1"/>
    <col min="9763" max="9763" width="5" customWidth="1"/>
    <col min="9764" max="9764" width="15.90625" bestFit="1" customWidth="1"/>
    <col min="9765" max="9765" width="10.453125" bestFit="1" customWidth="1"/>
    <col min="9766" max="9766" width="15.6328125" customWidth="1"/>
    <col min="9986" max="9986" width="3.7265625" customWidth="1"/>
    <col min="9988" max="10015" width="3.36328125" customWidth="1"/>
    <col min="10016" max="10017" width="5.453125" customWidth="1"/>
    <col min="10018" max="10018" width="7.08984375" customWidth="1"/>
    <col min="10019" max="10019" width="5" customWidth="1"/>
    <col min="10020" max="10020" width="15.90625" bestFit="1" customWidth="1"/>
    <col min="10021" max="10021" width="10.453125" bestFit="1" customWidth="1"/>
    <col min="10022" max="10022" width="15.6328125" customWidth="1"/>
    <col min="10242" max="10242" width="3.7265625" customWidth="1"/>
    <col min="10244" max="10271" width="3.36328125" customWidth="1"/>
    <col min="10272" max="10273" width="5.453125" customWidth="1"/>
    <col min="10274" max="10274" width="7.08984375" customWidth="1"/>
    <col min="10275" max="10275" width="5" customWidth="1"/>
    <col min="10276" max="10276" width="15.90625" bestFit="1" customWidth="1"/>
    <col min="10277" max="10277" width="10.453125" bestFit="1" customWidth="1"/>
    <col min="10278" max="10278" width="15.6328125" customWidth="1"/>
    <col min="10498" max="10498" width="3.7265625" customWidth="1"/>
    <col min="10500" max="10527" width="3.36328125" customWidth="1"/>
    <col min="10528" max="10529" width="5.453125" customWidth="1"/>
    <col min="10530" max="10530" width="7.08984375" customWidth="1"/>
    <col min="10531" max="10531" width="5" customWidth="1"/>
    <col min="10532" max="10532" width="15.90625" bestFit="1" customWidth="1"/>
    <col min="10533" max="10533" width="10.453125" bestFit="1" customWidth="1"/>
    <col min="10534" max="10534" width="15.6328125" customWidth="1"/>
    <col min="10754" max="10754" width="3.7265625" customWidth="1"/>
    <col min="10756" max="10783" width="3.36328125" customWidth="1"/>
    <col min="10784" max="10785" width="5.453125" customWidth="1"/>
    <col min="10786" max="10786" width="7.08984375" customWidth="1"/>
    <col min="10787" max="10787" width="5" customWidth="1"/>
    <col min="10788" max="10788" width="15.90625" bestFit="1" customWidth="1"/>
    <col min="10789" max="10789" width="10.453125" bestFit="1" customWidth="1"/>
    <col min="10790" max="10790" width="15.6328125" customWidth="1"/>
    <col min="11010" max="11010" width="3.7265625" customWidth="1"/>
    <col min="11012" max="11039" width="3.36328125" customWidth="1"/>
    <col min="11040" max="11041" width="5.453125" customWidth="1"/>
    <col min="11042" max="11042" width="7.08984375" customWidth="1"/>
    <col min="11043" max="11043" width="5" customWidth="1"/>
    <col min="11044" max="11044" width="15.90625" bestFit="1" customWidth="1"/>
    <col min="11045" max="11045" width="10.453125" bestFit="1" customWidth="1"/>
    <col min="11046" max="11046" width="15.6328125" customWidth="1"/>
    <col min="11266" max="11266" width="3.7265625" customWidth="1"/>
    <col min="11268" max="11295" width="3.36328125" customWidth="1"/>
    <col min="11296" max="11297" width="5.453125" customWidth="1"/>
    <col min="11298" max="11298" width="7.08984375" customWidth="1"/>
    <col min="11299" max="11299" width="5" customWidth="1"/>
    <col min="11300" max="11300" width="15.90625" bestFit="1" customWidth="1"/>
    <col min="11301" max="11301" width="10.453125" bestFit="1" customWidth="1"/>
    <col min="11302" max="11302" width="15.6328125" customWidth="1"/>
    <col min="11522" max="11522" width="3.7265625" customWidth="1"/>
    <col min="11524" max="11551" width="3.36328125" customWidth="1"/>
    <col min="11552" max="11553" width="5.453125" customWidth="1"/>
    <col min="11554" max="11554" width="7.08984375" customWidth="1"/>
    <col min="11555" max="11555" width="5" customWidth="1"/>
    <col min="11556" max="11556" width="15.90625" bestFit="1" customWidth="1"/>
    <col min="11557" max="11557" width="10.453125" bestFit="1" customWidth="1"/>
    <col min="11558" max="11558" width="15.6328125" customWidth="1"/>
    <col min="11778" max="11778" width="3.7265625" customWidth="1"/>
    <col min="11780" max="11807" width="3.36328125" customWidth="1"/>
    <col min="11808" max="11809" width="5.453125" customWidth="1"/>
    <col min="11810" max="11810" width="7.08984375" customWidth="1"/>
    <col min="11811" max="11811" width="5" customWidth="1"/>
    <col min="11812" max="11812" width="15.90625" bestFit="1" customWidth="1"/>
    <col min="11813" max="11813" width="10.453125" bestFit="1" customWidth="1"/>
    <col min="11814" max="11814" width="15.6328125" customWidth="1"/>
    <col min="12034" max="12034" width="3.7265625" customWidth="1"/>
    <col min="12036" max="12063" width="3.36328125" customWidth="1"/>
    <col min="12064" max="12065" width="5.453125" customWidth="1"/>
    <col min="12066" max="12066" width="7.08984375" customWidth="1"/>
    <col min="12067" max="12067" width="5" customWidth="1"/>
    <col min="12068" max="12068" width="15.90625" bestFit="1" customWidth="1"/>
    <col min="12069" max="12069" width="10.453125" bestFit="1" customWidth="1"/>
    <col min="12070" max="12070" width="15.6328125" customWidth="1"/>
    <col min="12290" max="12290" width="3.7265625" customWidth="1"/>
    <col min="12292" max="12319" width="3.36328125" customWidth="1"/>
    <col min="12320" max="12321" width="5.453125" customWidth="1"/>
    <col min="12322" max="12322" width="7.08984375" customWidth="1"/>
    <col min="12323" max="12323" width="5" customWidth="1"/>
    <col min="12324" max="12324" width="15.90625" bestFit="1" customWidth="1"/>
    <col min="12325" max="12325" width="10.453125" bestFit="1" customWidth="1"/>
    <col min="12326" max="12326" width="15.6328125" customWidth="1"/>
    <col min="12546" max="12546" width="3.7265625" customWidth="1"/>
    <col min="12548" max="12575" width="3.36328125" customWidth="1"/>
    <col min="12576" max="12577" width="5.453125" customWidth="1"/>
    <col min="12578" max="12578" width="7.08984375" customWidth="1"/>
    <col min="12579" max="12579" width="5" customWidth="1"/>
    <col min="12580" max="12580" width="15.90625" bestFit="1" customWidth="1"/>
    <col min="12581" max="12581" width="10.453125" bestFit="1" customWidth="1"/>
    <col min="12582" max="12582" width="15.6328125" customWidth="1"/>
    <col min="12802" max="12802" width="3.7265625" customWidth="1"/>
    <col min="12804" max="12831" width="3.36328125" customWidth="1"/>
    <col min="12832" max="12833" width="5.453125" customWidth="1"/>
    <col min="12834" max="12834" width="7.08984375" customWidth="1"/>
    <col min="12835" max="12835" width="5" customWidth="1"/>
    <col min="12836" max="12836" width="15.90625" bestFit="1" customWidth="1"/>
    <col min="12837" max="12837" width="10.453125" bestFit="1" customWidth="1"/>
    <col min="12838" max="12838" width="15.6328125" customWidth="1"/>
    <col min="13058" max="13058" width="3.7265625" customWidth="1"/>
    <col min="13060" max="13087" width="3.36328125" customWidth="1"/>
    <col min="13088" max="13089" width="5.453125" customWidth="1"/>
    <col min="13090" max="13090" width="7.08984375" customWidth="1"/>
    <col min="13091" max="13091" width="5" customWidth="1"/>
    <col min="13092" max="13092" width="15.90625" bestFit="1" customWidth="1"/>
    <col min="13093" max="13093" width="10.453125" bestFit="1" customWidth="1"/>
    <col min="13094" max="13094" width="15.6328125" customWidth="1"/>
    <col min="13314" max="13314" width="3.7265625" customWidth="1"/>
    <col min="13316" max="13343" width="3.36328125" customWidth="1"/>
    <col min="13344" max="13345" width="5.453125" customWidth="1"/>
    <col min="13346" max="13346" width="7.08984375" customWidth="1"/>
    <col min="13347" max="13347" width="5" customWidth="1"/>
    <col min="13348" max="13348" width="15.90625" bestFit="1" customWidth="1"/>
    <col min="13349" max="13349" width="10.453125" bestFit="1" customWidth="1"/>
    <col min="13350" max="13350" width="15.6328125" customWidth="1"/>
    <col min="13570" max="13570" width="3.7265625" customWidth="1"/>
    <col min="13572" max="13599" width="3.36328125" customWidth="1"/>
    <col min="13600" max="13601" width="5.453125" customWidth="1"/>
    <col min="13602" max="13602" width="7.08984375" customWidth="1"/>
    <col min="13603" max="13603" width="5" customWidth="1"/>
    <col min="13604" max="13604" width="15.90625" bestFit="1" customWidth="1"/>
    <col min="13605" max="13605" width="10.453125" bestFit="1" customWidth="1"/>
    <col min="13606" max="13606" width="15.6328125" customWidth="1"/>
    <col min="13826" max="13826" width="3.7265625" customWidth="1"/>
    <col min="13828" max="13855" width="3.36328125" customWidth="1"/>
    <col min="13856" max="13857" width="5.453125" customWidth="1"/>
    <col min="13858" max="13858" width="7.08984375" customWidth="1"/>
    <col min="13859" max="13859" width="5" customWidth="1"/>
    <col min="13860" max="13860" width="15.90625" bestFit="1" customWidth="1"/>
    <col min="13861" max="13861" width="10.453125" bestFit="1" customWidth="1"/>
    <col min="13862" max="13862" width="15.6328125" customWidth="1"/>
    <col min="14082" max="14082" width="3.7265625" customWidth="1"/>
    <col min="14084" max="14111" width="3.36328125" customWidth="1"/>
    <col min="14112" max="14113" width="5.453125" customWidth="1"/>
    <col min="14114" max="14114" width="7.08984375" customWidth="1"/>
    <col min="14115" max="14115" width="5" customWidth="1"/>
    <col min="14116" max="14116" width="15.90625" bestFit="1" customWidth="1"/>
    <col min="14117" max="14117" width="10.453125" bestFit="1" customWidth="1"/>
    <col min="14118" max="14118" width="15.6328125" customWidth="1"/>
    <col min="14338" max="14338" width="3.7265625" customWidth="1"/>
    <col min="14340" max="14367" width="3.36328125" customWidth="1"/>
    <col min="14368" max="14369" width="5.453125" customWidth="1"/>
    <col min="14370" max="14370" width="7.08984375" customWidth="1"/>
    <col min="14371" max="14371" width="5" customWidth="1"/>
    <col min="14372" max="14372" width="15.90625" bestFit="1" customWidth="1"/>
    <col min="14373" max="14373" width="10.453125" bestFit="1" customWidth="1"/>
    <col min="14374" max="14374" width="15.6328125" customWidth="1"/>
    <col min="14594" max="14594" width="3.7265625" customWidth="1"/>
    <col min="14596" max="14623" width="3.36328125" customWidth="1"/>
    <col min="14624" max="14625" width="5.453125" customWidth="1"/>
    <col min="14626" max="14626" width="7.08984375" customWidth="1"/>
    <col min="14627" max="14627" width="5" customWidth="1"/>
    <col min="14628" max="14628" width="15.90625" bestFit="1" customWidth="1"/>
    <col min="14629" max="14629" width="10.453125" bestFit="1" customWidth="1"/>
    <col min="14630" max="14630" width="15.6328125" customWidth="1"/>
    <col min="14850" max="14850" width="3.7265625" customWidth="1"/>
    <col min="14852" max="14879" width="3.36328125" customWidth="1"/>
    <col min="14880" max="14881" width="5.453125" customWidth="1"/>
    <col min="14882" max="14882" width="7.08984375" customWidth="1"/>
    <col min="14883" max="14883" width="5" customWidth="1"/>
    <col min="14884" max="14884" width="15.90625" bestFit="1" customWidth="1"/>
    <col min="14885" max="14885" width="10.453125" bestFit="1" customWidth="1"/>
    <col min="14886" max="14886" width="15.6328125" customWidth="1"/>
    <col min="15106" max="15106" width="3.7265625" customWidth="1"/>
    <col min="15108" max="15135" width="3.36328125" customWidth="1"/>
    <col min="15136" max="15137" width="5.453125" customWidth="1"/>
    <col min="15138" max="15138" width="7.08984375" customWidth="1"/>
    <col min="15139" max="15139" width="5" customWidth="1"/>
    <col min="15140" max="15140" width="15.90625" bestFit="1" customWidth="1"/>
    <col min="15141" max="15141" width="10.453125" bestFit="1" customWidth="1"/>
    <col min="15142" max="15142" width="15.6328125" customWidth="1"/>
    <col min="15362" max="15362" width="3.7265625" customWidth="1"/>
    <col min="15364" max="15391" width="3.36328125" customWidth="1"/>
    <col min="15392" max="15393" width="5.453125" customWidth="1"/>
    <col min="15394" max="15394" width="7.08984375" customWidth="1"/>
    <col min="15395" max="15395" width="5" customWidth="1"/>
    <col min="15396" max="15396" width="15.90625" bestFit="1" customWidth="1"/>
    <col min="15397" max="15397" width="10.453125" bestFit="1" customWidth="1"/>
    <col min="15398" max="15398" width="15.6328125" customWidth="1"/>
    <col min="15618" max="15618" width="3.7265625" customWidth="1"/>
    <col min="15620" max="15647" width="3.36328125" customWidth="1"/>
    <col min="15648" max="15649" width="5.453125" customWidth="1"/>
    <col min="15650" max="15650" width="7.08984375" customWidth="1"/>
    <col min="15651" max="15651" width="5" customWidth="1"/>
    <col min="15652" max="15652" width="15.90625" bestFit="1" customWidth="1"/>
    <col min="15653" max="15653" width="10.453125" bestFit="1" customWidth="1"/>
    <col min="15654" max="15654" width="15.6328125" customWidth="1"/>
    <col min="15874" max="15874" width="3.7265625" customWidth="1"/>
    <col min="15876" max="15903" width="3.36328125" customWidth="1"/>
    <col min="15904" max="15905" width="5.453125" customWidth="1"/>
    <col min="15906" max="15906" width="7.08984375" customWidth="1"/>
    <col min="15907" max="15907" width="5" customWidth="1"/>
    <col min="15908" max="15908" width="15.90625" bestFit="1" customWidth="1"/>
    <col min="15909" max="15909" width="10.453125" bestFit="1" customWidth="1"/>
    <col min="15910" max="15910" width="15.6328125" customWidth="1"/>
    <col min="16130" max="16130" width="3.7265625" customWidth="1"/>
    <col min="16132" max="16159" width="3.36328125" customWidth="1"/>
    <col min="16160" max="16161" width="5.453125" customWidth="1"/>
    <col min="16162" max="16162" width="7.08984375" customWidth="1"/>
    <col min="16163" max="16163" width="5" customWidth="1"/>
    <col min="16164" max="16164" width="15.90625" bestFit="1" customWidth="1"/>
    <col min="16165" max="16165" width="10.453125" bestFit="1" customWidth="1"/>
    <col min="16166" max="16166" width="15.6328125" customWidth="1"/>
  </cols>
  <sheetData>
    <row r="1" spans="1:38">
      <c r="A1" s="673" t="s">
        <v>1045</v>
      </c>
    </row>
    <row r="2" spans="1:38">
      <c r="A2" s="674"/>
      <c r="AJ2" s="675" t="s">
        <v>1046</v>
      </c>
      <c r="AK2" s="1310" t="s">
        <v>376</v>
      </c>
      <c r="AL2" s="1310"/>
    </row>
    <row r="3" spans="1:38">
      <c r="A3" s="676" t="s">
        <v>1047</v>
      </c>
      <c r="B3" s="677"/>
      <c r="C3" s="677"/>
      <c r="D3" s="677"/>
      <c r="E3" s="677"/>
      <c r="F3" s="677"/>
      <c r="G3" s="677"/>
      <c r="H3" s="677"/>
      <c r="I3" s="677"/>
      <c r="J3" s="677"/>
      <c r="K3" s="677"/>
      <c r="L3" s="677"/>
      <c r="R3" s="678"/>
      <c r="S3" s="678"/>
      <c r="T3" s="678"/>
      <c r="U3" s="678"/>
      <c r="V3" s="678"/>
      <c r="W3" s="678"/>
      <c r="X3" s="678"/>
      <c r="Y3" s="678"/>
      <c r="Z3" s="678"/>
      <c r="AA3" s="678"/>
      <c r="AB3" s="678"/>
      <c r="AC3" s="678"/>
      <c r="AD3" s="678"/>
      <c r="AE3" s="678"/>
      <c r="AF3" s="678"/>
      <c r="AG3" s="678"/>
      <c r="AH3" s="678"/>
      <c r="AJ3" s="675" t="s">
        <v>1048</v>
      </c>
      <c r="AK3" s="1314"/>
      <c r="AL3" s="1314"/>
    </row>
    <row r="4" spans="1:38" s="679" customFormat="1" ht="10" thickBot="1">
      <c r="A4" s="674"/>
      <c r="AD4" s="680"/>
      <c r="AE4" s="680"/>
      <c r="AF4" s="680"/>
      <c r="AG4" s="680"/>
      <c r="AH4" s="680"/>
    </row>
    <row r="5" spans="1:38" s="681" customFormat="1" ht="14.5" thickBot="1">
      <c r="A5" s="1351" t="s">
        <v>47</v>
      </c>
      <c r="B5" s="1352"/>
      <c r="C5" s="1353"/>
      <c r="D5" s="1354"/>
      <c r="E5" s="1355"/>
      <c r="F5" s="1355"/>
      <c r="G5" s="1355"/>
      <c r="H5" s="1355"/>
      <c r="I5" s="1355"/>
      <c r="J5" s="1355"/>
      <c r="K5" s="1356" t="s">
        <v>1049</v>
      </c>
      <c r="L5" s="1352"/>
      <c r="M5" s="1352"/>
      <c r="N5" s="1352"/>
      <c r="O5" s="1352"/>
      <c r="P5" s="1352"/>
      <c r="Q5" s="1352"/>
      <c r="R5" s="1353"/>
      <c r="S5" s="1354"/>
      <c r="T5" s="1355"/>
      <c r="U5" s="1355"/>
      <c r="V5" s="1355"/>
      <c r="W5" s="1355"/>
      <c r="X5" s="1355"/>
      <c r="Y5" s="1355"/>
      <c r="Z5" s="1357"/>
      <c r="AA5" s="1358" t="s">
        <v>48</v>
      </c>
      <c r="AB5" s="1359"/>
      <c r="AC5" s="1359"/>
      <c r="AD5" s="1359"/>
      <c r="AE5" s="1359"/>
      <c r="AF5" s="1359"/>
      <c r="AG5" s="1359"/>
      <c r="AH5" s="1354"/>
      <c r="AI5" s="1360"/>
      <c r="AJ5" s="1360"/>
      <c r="AK5" s="1360"/>
      <c r="AL5" s="1361"/>
    </row>
    <row r="6" spans="1:38" s="681" customFormat="1" ht="14.5" thickBot="1">
      <c r="A6" s="1323" t="s">
        <v>0</v>
      </c>
      <c r="B6" s="1324"/>
      <c r="C6" s="1324"/>
      <c r="D6" s="1324"/>
      <c r="E6" s="1324"/>
      <c r="F6" s="1324"/>
      <c r="G6" s="1324"/>
      <c r="H6" s="1324"/>
      <c r="I6" s="1324"/>
      <c r="J6" s="1325"/>
      <c r="K6" s="1326"/>
      <c r="L6" s="1327"/>
      <c r="M6" s="1327"/>
      <c r="N6" s="1327"/>
      <c r="O6" s="1327"/>
      <c r="P6" s="1327"/>
      <c r="Q6" s="1327"/>
      <c r="R6" s="1327"/>
      <c r="S6" s="1327"/>
      <c r="T6" s="1327"/>
      <c r="U6" s="1327"/>
      <c r="V6" s="1327"/>
      <c r="W6" s="1327"/>
      <c r="X6" s="1328"/>
      <c r="Y6" s="1329" t="s">
        <v>1050</v>
      </c>
      <c r="Z6" s="1330"/>
      <c r="AA6" s="1330"/>
      <c r="AB6" s="1330"/>
      <c r="AC6" s="1330"/>
      <c r="AD6" s="1330"/>
      <c r="AE6" s="1330"/>
      <c r="AF6" s="1331"/>
      <c r="AG6" s="1326"/>
      <c r="AH6" s="1327"/>
      <c r="AI6" s="1327"/>
      <c r="AJ6" s="1327"/>
      <c r="AK6" s="1327"/>
      <c r="AL6" s="1332"/>
    </row>
    <row r="7" spans="1:38" ht="21.75" customHeight="1">
      <c r="A7" s="682"/>
      <c r="B7" s="1333" t="s">
        <v>1051</v>
      </c>
      <c r="C7" s="683"/>
      <c r="D7" s="1335" t="s">
        <v>1052</v>
      </c>
      <c r="E7" s="1336"/>
      <c r="F7" s="1336"/>
      <c r="G7" s="1336"/>
      <c r="H7" s="1336"/>
      <c r="I7" s="1336"/>
      <c r="J7" s="1337"/>
      <c r="K7" s="1336" t="s">
        <v>1053</v>
      </c>
      <c r="L7" s="1336"/>
      <c r="M7" s="1336"/>
      <c r="N7" s="1336"/>
      <c r="O7" s="1336"/>
      <c r="P7" s="1336"/>
      <c r="Q7" s="1336"/>
      <c r="R7" s="1338" t="s">
        <v>1054</v>
      </c>
      <c r="S7" s="1336"/>
      <c r="T7" s="1336"/>
      <c r="U7" s="1336"/>
      <c r="V7" s="1336"/>
      <c r="W7" s="1336"/>
      <c r="X7" s="1339"/>
      <c r="Y7" s="1336" t="s">
        <v>1055</v>
      </c>
      <c r="Z7" s="1336"/>
      <c r="AA7" s="1336"/>
      <c r="AB7" s="1336"/>
      <c r="AC7" s="1336"/>
      <c r="AD7" s="1336"/>
      <c r="AE7" s="1340"/>
      <c r="AF7" s="1341" t="s">
        <v>1056</v>
      </c>
      <c r="AG7" s="1343" t="s">
        <v>1057</v>
      </c>
      <c r="AH7" s="1343" t="s">
        <v>1058</v>
      </c>
      <c r="AI7" s="1345" t="s">
        <v>1059</v>
      </c>
      <c r="AJ7" s="1347" t="s">
        <v>1060</v>
      </c>
      <c r="AK7" s="1347"/>
      <c r="AL7" s="1348"/>
    </row>
    <row r="8" spans="1:38">
      <c r="A8" s="684" t="s">
        <v>1061</v>
      </c>
      <c r="B8" s="1334"/>
      <c r="C8" s="685" t="s">
        <v>1062</v>
      </c>
      <c r="D8" s="686">
        <v>1</v>
      </c>
      <c r="E8" s="687">
        <v>2</v>
      </c>
      <c r="F8" s="687">
        <v>3</v>
      </c>
      <c r="G8" s="687">
        <v>4</v>
      </c>
      <c r="H8" s="687">
        <v>5</v>
      </c>
      <c r="I8" s="687">
        <v>6</v>
      </c>
      <c r="J8" s="688">
        <v>7</v>
      </c>
      <c r="K8" s="687">
        <v>8</v>
      </c>
      <c r="L8" s="687">
        <v>9</v>
      </c>
      <c r="M8" s="687">
        <v>10</v>
      </c>
      <c r="N8" s="687">
        <v>11</v>
      </c>
      <c r="O8" s="687">
        <v>12</v>
      </c>
      <c r="P8" s="687">
        <v>13</v>
      </c>
      <c r="Q8" s="689">
        <v>14</v>
      </c>
      <c r="R8" s="690">
        <v>15</v>
      </c>
      <c r="S8" s="687">
        <v>16</v>
      </c>
      <c r="T8" s="687">
        <v>17</v>
      </c>
      <c r="U8" s="687">
        <v>18</v>
      </c>
      <c r="V8" s="687">
        <v>19</v>
      </c>
      <c r="W8" s="687">
        <v>20</v>
      </c>
      <c r="X8" s="691">
        <v>21</v>
      </c>
      <c r="Y8" s="687">
        <v>22</v>
      </c>
      <c r="Z8" s="687">
        <v>23</v>
      </c>
      <c r="AA8" s="687">
        <v>24</v>
      </c>
      <c r="AB8" s="687">
        <v>25</v>
      </c>
      <c r="AC8" s="687">
        <v>26</v>
      </c>
      <c r="AD8" s="687">
        <v>27</v>
      </c>
      <c r="AE8" s="692">
        <v>28</v>
      </c>
      <c r="AF8" s="1342"/>
      <c r="AG8" s="1344"/>
      <c r="AH8" s="1344"/>
      <c r="AI8" s="1346"/>
      <c r="AJ8" s="1349"/>
      <c r="AK8" s="1349"/>
      <c r="AL8" s="1350"/>
    </row>
    <row r="9" spans="1:38" ht="13.5" thickBot="1">
      <c r="A9" s="693"/>
      <c r="B9" s="1334"/>
      <c r="C9" s="694"/>
      <c r="D9" s="695" t="s">
        <v>1063</v>
      </c>
      <c r="E9" s="696"/>
      <c r="F9" s="696"/>
      <c r="G9" s="696"/>
      <c r="H9" s="696"/>
      <c r="I9" s="696"/>
      <c r="J9" s="697"/>
      <c r="K9" s="696"/>
      <c r="L9" s="696"/>
      <c r="M9" s="696"/>
      <c r="N9" s="696"/>
      <c r="O9" s="696"/>
      <c r="P9" s="696"/>
      <c r="Q9" s="698"/>
      <c r="R9" s="699"/>
      <c r="S9" s="696"/>
      <c r="T9" s="696"/>
      <c r="U9" s="696"/>
      <c r="V9" s="696"/>
      <c r="W9" s="696"/>
      <c r="X9" s="700"/>
      <c r="Y9" s="696"/>
      <c r="Z9" s="696"/>
      <c r="AA9" s="696"/>
      <c r="AB9" s="696"/>
      <c r="AC9" s="696"/>
      <c r="AD9" s="696"/>
      <c r="AE9" s="701"/>
      <c r="AF9" s="1342"/>
      <c r="AG9" s="1344"/>
      <c r="AH9" s="1344"/>
      <c r="AI9" s="1346"/>
      <c r="AJ9" s="702" t="s">
        <v>46</v>
      </c>
      <c r="AK9" s="703" t="s">
        <v>45</v>
      </c>
      <c r="AL9" s="704" t="s">
        <v>44</v>
      </c>
    </row>
    <row r="10" spans="1:38">
      <c r="A10" s="705"/>
      <c r="B10" s="706"/>
      <c r="C10" s="707"/>
      <c r="D10" s="708"/>
      <c r="E10" s="709"/>
      <c r="F10" s="709"/>
      <c r="G10" s="709"/>
      <c r="H10" s="709"/>
      <c r="I10" s="709"/>
      <c r="J10" s="710"/>
      <c r="K10" s="711"/>
      <c r="L10" s="711"/>
      <c r="M10" s="711"/>
      <c r="N10" s="711"/>
      <c r="O10" s="711"/>
      <c r="P10" s="711"/>
      <c r="Q10" s="712"/>
      <c r="R10" s="713"/>
      <c r="S10" s="711"/>
      <c r="T10" s="711"/>
      <c r="U10" s="711"/>
      <c r="V10" s="711"/>
      <c r="W10" s="711"/>
      <c r="X10" s="714"/>
      <c r="Y10" s="711"/>
      <c r="Z10" s="711"/>
      <c r="AA10" s="711"/>
      <c r="AB10" s="711"/>
      <c r="AC10" s="711"/>
      <c r="AD10" s="711"/>
      <c r="AE10" s="715"/>
      <c r="AF10" s="712"/>
      <c r="AG10" s="716"/>
      <c r="AH10" s="716"/>
      <c r="AI10" s="717"/>
      <c r="AJ10" s="718"/>
      <c r="AK10" s="719"/>
      <c r="AL10" s="720"/>
    </row>
    <row r="11" spans="1:38">
      <c r="A11" s="721"/>
      <c r="B11" s="722"/>
      <c r="C11" s="723"/>
      <c r="D11" s="724"/>
      <c r="E11" s="725"/>
      <c r="F11" s="725"/>
      <c r="G11" s="725"/>
      <c r="H11" s="725"/>
      <c r="I11" s="725"/>
      <c r="J11" s="726"/>
      <c r="K11" s="727"/>
      <c r="L11" s="725"/>
      <c r="M11" s="725"/>
      <c r="N11" s="725"/>
      <c r="O11" s="725"/>
      <c r="P11" s="725"/>
      <c r="Q11" s="722"/>
      <c r="R11" s="721"/>
      <c r="S11" s="725"/>
      <c r="T11" s="725"/>
      <c r="U11" s="725"/>
      <c r="V11" s="725"/>
      <c r="W11" s="725"/>
      <c r="X11" s="728"/>
      <c r="Y11" s="727"/>
      <c r="Z11" s="725"/>
      <c r="AA11" s="725"/>
      <c r="AB11" s="725"/>
      <c r="AC11" s="725"/>
      <c r="AD11" s="725"/>
      <c r="AE11" s="729"/>
      <c r="AF11" s="730"/>
      <c r="AG11" s="731"/>
      <c r="AH11" s="731"/>
      <c r="AI11" s="732"/>
      <c r="AJ11" s="733"/>
      <c r="AK11" s="734"/>
      <c r="AL11" s="735"/>
    </row>
    <row r="12" spans="1:38">
      <c r="A12" s="721"/>
      <c r="B12" s="722"/>
      <c r="C12" s="723"/>
      <c r="D12" s="724"/>
      <c r="E12" s="725"/>
      <c r="F12" s="725"/>
      <c r="G12" s="725"/>
      <c r="H12" s="725"/>
      <c r="I12" s="725"/>
      <c r="J12" s="726"/>
      <c r="K12" s="727"/>
      <c r="L12" s="725"/>
      <c r="M12" s="725"/>
      <c r="N12" s="725"/>
      <c r="O12" s="725"/>
      <c r="P12" s="725"/>
      <c r="Q12" s="722"/>
      <c r="R12" s="721"/>
      <c r="S12" s="725"/>
      <c r="T12" s="725"/>
      <c r="U12" s="725"/>
      <c r="V12" s="725"/>
      <c r="W12" s="725"/>
      <c r="X12" s="728"/>
      <c r="Y12" s="727"/>
      <c r="Z12" s="725"/>
      <c r="AA12" s="725"/>
      <c r="AB12" s="725"/>
      <c r="AC12" s="725"/>
      <c r="AD12" s="725"/>
      <c r="AE12" s="729"/>
      <c r="AF12" s="730"/>
      <c r="AG12" s="731"/>
      <c r="AH12" s="731"/>
      <c r="AI12" s="732"/>
      <c r="AJ12" s="736"/>
      <c r="AK12" s="737"/>
      <c r="AL12" s="738"/>
    </row>
    <row r="13" spans="1:38">
      <c r="A13" s="721"/>
      <c r="B13" s="722"/>
      <c r="C13" s="723"/>
      <c r="D13" s="724"/>
      <c r="E13" s="725"/>
      <c r="F13" s="725"/>
      <c r="G13" s="725"/>
      <c r="H13" s="725"/>
      <c r="I13" s="725"/>
      <c r="J13" s="726"/>
      <c r="K13" s="727"/>
      <c r="L13" s="725"/>
      <c r="M13" s="725"/>
      <c r="N13" s="725"/>
      <c r="O13" s="725"/>
      <c r="P13" s="725"/>
      <c r="Q13" s="722"/>
      <c r="R13" s="721"/>
      <c r="S13" s="725"/>
      <c r="T13" s="725"/>
      <c r="U13" s="725"/>
      <c r="V13" s="725"/>
      <c r="W13" s="725"/>
      <c r="X13" s="728"/>
      <c r="Y13" s="727"/>
      <c r="Z13" s="725"/>
      <c r="AA13" s="725"/>
      <c r="AB13" s="725"/>
      <c r="AC13" s="725"/>
      <c r="AD13" s="725"/>
      <c r="AE13" s="729"/>
      <c r="AF13" s="730"/>
      <c r="AG13" s="731"/>
      <c r="AH13" s="731"/>
      <c r="AI13" s="732"/>
      <c r="AJ13" s="733"/>
      <c r="AK13" s="734"/>
      <c r="AL13" s="735"/>
    </row>
    <row r="14" spans="1:38">
      <c r="A14" s="721"/>
      <c r="B14" s="722"/>
      <c r="C14" s="723"/>
      <c r="D14" s="724"/>
      <c r="E14" s="725"/>
      <c r="F14" s="725"/>
      <c r="G14" s="725"/>
      <c r="H14" s="725"/>
      <c r="I14" s="725"/>
      <c r="J14" s="726"/>
      <c r="K14" s="727"/>
      <c r="L14" s="725"/>
      <c r="M14" s="725"/>
      <c r="N14" s="725"/>
      <c r="O14" s="725"/>
      <c r="P14" s="725"/>
      <c r="Q14" s="722"/>
      <c r="R14" s="721"/>
      <c r="S14" s="725"/>
      <c r="T14" s="725"/>
      <c r="U14" s="725"/>
      <c r="V14" s="725"/>
      <c r="W14" s="725"/>
      <c r="X14" s="728"/>
      <c r="Y14" s="727"/>
      <c r="Z14" s="725"/>
      <c r="AA14" s="725"/>
      <c r="AB14" s="725"/>
      <c r="AC14" s="725"/>
      <c r="AD14" s="725"/>
      <c r="AE14" s="729"/>
      <c r="AF14" s="730"/>
      <c r="AG14" s="731"/>
      <c r="AH14" s="731"/>
      <c r="AI14" s="739"/>
      <c r="AJ14" s="736"/>
      <c r="AK14" s="737"/>
      <c r="AL14" s="738"/>
    </row>
    <row r="15" spans="1:38">
      <c r="A15" s="721"/>
      <c r="B15" s="722"/>
      <c r="C15" s="723"/>
      <c r="D15" s="724"/>
      <c r="E15" s="725"/>
      <c r="F15" s="725"/>
      <c r="G15" s="725"/>
      <c r="H15" s="725"/>
      <c r="I15" s="725"/>
      <c r="J15" s="726"/>
      <c r="K15" s="727"/>
      <c r="L15" s="725"/>
      <c r="M15" s="725"/>
      <c r="N15" s="725"/>
      <c r="O15" s="725"/>
      <c r="P15" s="725"/>
      <c r="Q15" s="722"/>
      <c r="R15" s="721"/>
      <c r="S15" s="725"/>
      <c r="T15" s="725"/>
      <c r="U15" s="725"/>
      <c r="V15" s="725"/>
      <c r="W15" s="725"/>
      <c r="X15" s="728"/>
      <c r="Y15" s="727"/>
      <c r="Z15" s="725"/>
      <c r="AA15" s="725"/>
      <c r="AB15" s="725"/>
      <c r="AC15" s="725"/>
      <c r="AD15" s="725"/>
      <c r="AE15" s="729"/>
      <c r="AF15" s="730"/>
      <c r="AG15" s="731"/>
      <c r="AH15" s="731"/>
      <c r="AI15" s="739"/>
      <c r="AJ15" s="736"/>
      <c r="AK15" s="737"/>
      <c r="AL15" s="738"/>
    </row>
    <row r="16" spans="1:38">
      <c r="A16" s="721"/>
      <c r="B16" s="722"/>
      <c r="C16" s="723"/>
      <c r="D16" s="724"/>
      <c r="E16" s="725"/>
      <c r="F16" s="725"/>
      <c r="G16" s="725"/>
      <c r="H16" s="725"/>
      <c r="I16" s="725"/>
      <c r="J16" s="726"/>
      <c r="K16" s="727"/>
      <c r="L16" s="725"/>
      <c r="M16" s="725"/>
      <c r="N16" s="725"/>
      <c r="O16" s="725"/>
      <c r="P16" s="725"/>
      <c r="Q16" s="722"/>
      <c r="R16" s="721"/>
      <c r="S16" s="725"/>
      <c r="T16" s="725"/>
      <c r="U16" s="725"/>
      <c r="V16" s="725"/>
      <c r="W16" s="725"/>
      <c r="X16" s="728"/>
      <c r="Y16" s="727"/>
      <c r="Z16" s="725"/>
      <c r="AA16" s="725"/>
      <c r="AB16" s="725"/>
      <c r="AC16" s="725"/>
      <c r="AD16" s="725"/>
      <c r="AE16" s="729"/>
      <c r="AF16" s="730"/>
      <c r="AG16" s="731"/>
      <c r="AH16" s="731"/>
      <c r="AI16" s="732"/>
      <c r="AJ16" s="736"/>
      <c r="AK16" s="737"/>
      <c r="AL16" s="738"/>
    </row>
    <row r="17" spans="1:38">
      <c r="A17" s="721"/>
      <c r="B17" s="722"/>
      <c r="C17" s="723"/>
      <c r="D17" s="724"/>
      <c r="E17" s="725"/>
      <c r="F17" s="725"/>
      <c r="G17" s="725"/>
      <c r="H17" s="725"/>
      <c r="I17" s="725"/>
      <c r="J17" s="726"/>
      <c r="K17" s="727"/>
      <c r="L17" s="725"/>
      <c r="M17" s="725"/>
      <c r="N17" s="725"/>
      <c r="O17" s="725"/>
      <c r="P17" s="725"/>
      <c r="Q17" s="722"/>
      <c r="R17" s="721"/>
      <c r="S17" s="725"/>
      <c r="T17" s="725"/>
      <c r="U17" s="725"/>
      <c r="V17" s="725"/>
      <c r="W17" s="725"/>
      <c r="X17" s="728"/>
      <c r="Y17" s="727"/>
      <c r="Z17" s="725"/>
      <c r="AA17" s="725"/>
      <c r="AB17" s="725"/>
      <c r="AC17" s="725"/>
      <c r="AD17" s="725"/>
      <c r="AE17" s="729"/>
      <c r="AF17" s="730"/>
      <c r="AG17" s="731"/>
      <c r="AH17" s="731"/>
      <c r="AI17" s="732"/>
      <c r="AJ17" s="736"/>
      <c r="AK17" s="737"/>
      <c r="AL17" s="738"/>
    </row>
    <row r="18" spans="1:38">
      <c r="A18" s="721"/>
      <c r="B18" s="722"/>
      <c r="C18" s="723"/>
      <c r="D18" s="724"/>
      <c r="E18" s="725"/>
      <c r="F18" s="725"/>
      <c r="G18" s="725"/>
      <c r="H18" s="725"/>
      <c r="I18" s="725"/>
      <c r="J18" s="726"/>
      <c r="K18" s="727"/>
      <c r="L18" s="725"/>
      <c r="M18" s="725"/>
      <c r="N18" s="725"/>
      <c r="O18" s="725"/>
      <c r="P18" s="725"/>
      <c r="Q18" s="722"/>
      <c r="R18" s="721"/>
      <c r="S18" s="725"/>
      <c r="T18" s="725"/>
      <c r="U18" s="725"/>
      <c r="V18" s="725"/>
      <c r="W18" s="725"/>
      <c r="X18" s="728"/>
      <c r="Y18" s="727"/>
      <c r="Z18" s="725"/>
      <c r="AA18" s="725"/>
      <c r="AB18" s="725"/>
      <c r="AC18" s="725"/>
      <c r="AD18" s="725"/>
      <c r="AE18" s="729"/>
      <c r="AF18" s="730"/>
      <c r="AG18" s="731"/>
      <c r="AH18" s="731"/>
      <c r="AI18" s="732"/>
      <c r="AJ18" s="736"/>
      <c r="AK18" s="737"/>
      <c r="AL18" s="738"/>
    </row>
    <row r="19" spans="1:38">
      <c r="A19" s="721"/>
      <c r="B19" s="722"/>
      <c r="C19" s="723"/>
      <c r="D19" s="724"/>
      <c r="E19" s="725"/>
      <c r="F19" s="725"/>
      <c r="G19" s="725"/>
      <c r="H19" s="725"/>
      <c r="I19" s="725"/>
      <c r="J19" s="726"/>
      <c r="K19" s="727"/>
      <c r="L19" s="725"/>
      <c r="M19" s="725"/>
      <c r="N19" s="725"/>
      <c r="O19" s="725"/>
      <c r="P19" s="725"/>
      <c r="Q19" s="722"/>
      <c r="R19" s="721"/>
      <c r="S19" s="725"/>
      <c r="T19" s="725"/>
      <c r="U19" s="725"/>
      <c r="V19" s="725"/>
      <c r="W19" s="725"/>
      <c r="X19" s="728"/>
      <c r="Y19" s="727"/>
      <c r="Z19" s="725"/>
      <c r="AA19" s="725"/>
      <c r="AB19" s="725"/>
      <c r="AC19" s="725"/>
      <c r="AD19" s="725"/>
      <c r="AE19" s="729"/>
      <c r="AF19" s="730"/>
      <c r="AG19" s="731"/>
      <c r="AH19" s="731"/>
      <c r="AI19" s="732"/>
      <c r="AJ19" s="736"/>
      <c r="AK19" s="737"/>
      <c r="AL19" s="738"/>
    </row>
    <row r="20" spans="1:38">
      <c r="A20" s="721"/>
      <c r="B20" s="722"/>
      <c r="C20" s="723"/>
      <c r="D20" s="724"/>
      <c r="E20" s="725"/>
      <c r="F20" s="725"/>
      <c r="G20" s="725"/>
      <c r="H20" s="725"/>
      <c r="I20" s="725"/>
      <c r="J20" s="726"/>
      <c r="K20" s="727"/>
      <c r="L20" s="725"/>
      <c r="M20" s="725"/>
      <c r="N20" s="725"/>
      <c r="O20" s="725"/>
      <c r="P20" s="725"/>
      <c r="Q20" s="722"/>
      <c r="R20" s="721"/>
      <c r="S20" s="725"/>
      <c r="T20" s="725"/>
      <c r="U20" s="725"/>
      <c r="V20" s="725"/>
      <c r="W20" s="725"/>
      <c r="X20" s="728"/>
      <c r="Y20" s="727"/>
      <c r="Z20" s="725"/>
      <c r="AA20" s="725"/>
      <c r="AB20" s="725"/>
      <c r="AC20" s="725"/>
      <c r="AD20" s="725"/>
      <c r="AE20" s="729"/>
      <c r="AF20" s="730"/>
      <c r="AG20" s="731"/>
      <c r="AH20" s="731"/>
      <c r="AI20" s="732"/>
      <c r="AJ20" s="736"/>
      <c r="AK20" s="737"/>
      <c r="AL20" s="738"/>
    </row>
    <row r="21" spans="1:38">
      <c r="A21" s="721"/>
      <c r="B21" s="722"/>
      <c r="C21" s="723"/>
      <c r="D21" s="724"/>
      <c r="E21" s="725"/>
      <c r="F21" s="725"/>
      <c r="G21" s="725"/>
      <c r="H21" s="725"/>
      <c r="I21" s="725"/>
      <c r="J21" s="726"/>
      <c r="K21" s="727"/>
      <c r="L21" s="725"/>
      <c r="M21" s="725"/>
      <c r="N21" s="725"/>
      <c r="O21" s="725"/>
      <c r="P21" s="725"/>
      <c r="Q21" s="722"/>
      <c r="R21" s="721"/>
      <c r="S21" s="725"/>
      <c r="T21" s="725"/>
      <c r="U21" s="725"/>
      <c r="V21" s="725"/>
      <c r="W21" s="725"/>
      <c r="X21" s="728"/>
      <c r="Y21" s="727"/>
      <c r="Z21" s="725"/>
      <c r="AA21" s="725"/>
      <c r="AB21" s="725"/>
      <c r="AC21" s="725"/>
      <c r="AD21" s="725"/>
      <c r="AE21" s="729"/>
      <c r="AF21" s="730"/>
      <c r="AG21" s="731"/>
      <c r="AH21" s="731"/>
      <c r="AI21" s="732"/>
      <c r="AJ21" s="736"/>
      <c r="AK21" s="737"/>
      <c r="AL21" s="738"/>
    </row>
    <row r="22" spans="1:38">
      <c r="A22" s="721"/>
      <c r="B22" s="722"/>
      <c r="C22" s="723"/>
      <c r="D22" s="724"/>
      <c r="E22" s="725"/>
      <c r="F22" s="725"/>
      <c r="G22" s="725"/>
      <c r="H22" s="725"/>
      <c r="I22" s="725"/>
      <c r="J22" s="726"/>
      <c r="K22" s="727"/>
      <c r="L22" s="725"/>
      <c r="M22" s="725"/>
      <c r="N22" s="725"/>
      <c r="O22" s="725"/>
      <c r="P22" s="725"/>
      <c r="Q22" s="722"/>
      <c r="R22" s="721"/>
      <c r="S22" s="725"/>
      <c r="T22" s="725"/>
      <c r="U22" s="725"/>
      <c r="V22" s="725"/>
      <c r="W22" s="725"/>
      <c r="X22" s="728"/>
      <c r="Y22" s="727"/>
      <c r="Z22" s="725"/>
      <c r="AA22" s="725"/>
      <c r="AB22" s="725"/>
      <c r="AC22" s="725"/>
      <c r="AD22" s="725"/>
      <c r="AE22" s="729"/>
      <c r="AF22" s="730"/>
      <c r="AG22" s="731"/>
      <c r="AH22" s="731"/>
      <c r="AI22" s="732"/>
      <c r="AJ22" s="736"/>
      <c r="AK22" s="737"/>
      <c r="AL22" s="738"/>
    </row>
    <row r="23" spans="1:38">
      <c r="A23" s="721"/>
      <c r="B23" s="722"/>
      <c r="C23" s="723"/>
      <c r="D23" s="724"/>
      <c r="E23" s="725"/>
      <c r="F23" s="725"/>
      <c r="G23" s="725"/>
      <c r="H23" s="725"/>
      <c r="I23" s="725"/>
      <c r="J23" s="726"/>
      <c r="K23" s="727"/>
      <c r="L23" s="725"/>
      <c r="M23" s="725"/>
      <c r="N23" s="725"/>
      <c r="O23" s="725"/>
      <c r="P23" s="725"/>
      <c r="Q23" s="722"/>
      <c r="R23" s="721"/>
      <c r="S23" s="725"/>
      <c r="T23" s="725"/>
      <c r="U23" s="725"/>
      <c r="V23" s="725"/>
      <c r="W23" s="725"/>
      <c r="X23" s="728"/>
      <c r="Y23" s="727"/>
      <c r="Z23" s="725"/>
      <c r="AA23" s="725"/>
      <c r="AB23" s="725"/>
      <c r="AC23" s="725"/>
      <c r="AD23" s="725"/>
      <c r="AE23" s="729"/>
      <c r="AF23" s="730"/>
      <c r="AG23" s="731"/>
      <c r="AH23" s="731"/>
      <c r="AI23" s="732"/>
      <c r="AJ23" s="736"/>
      <c r="AK23" s="737"/>
      <c r="AL23" s="738"/>
    </row>
    <row r="24" spans="1:38">
      <c r="A24" s="721"/>
      <c r="B24" s="722"/>
      <c r="C24" s="723"/>
      <c r="D24" s="724"/>
      <c r="E24" s="725"/>
      <c r="F24" s="725"/>
      <c r="G24" s="725"/>
      <c r="H24" s="725"/>
      <c r="I24" s="725"/>
      <c r="J24" s="726"/>
      <c r="K24" s="727"/>
      <c r="L24" s="725"/>
      <c r="M24" s="725"/>
      <c r="N24" s="725"/>
      <c r="O24" s="725"/>
      <c r="P24" s="725"/>
      <c r="Q24" s="722"/>
      <c r="R24" s="721"/>
      <c r="S24" s="725"/>
      <c r="T24" s="725"/>
      <c r="U24" s="725"/>
      <c r="V24" s="725"/>
      <c r="W24" s="725"/>
      <c r="X24" s="728"/>
      <c r="Y24" s="727"/>
      <c r="Z24" s="725"/>
      <c r="AA24" s="725"/>
      <c r="AB24" s="725"/>
      <c r="AC24" s="725"/>
      <c r="AD24" s="725"/>
      <c r="AE24" s="729"/>
      <c r="AF24" s="730"/>
      <c r="AG24" s="731"/>
      <c r="AH24" s="731"/>
      <c r="AI24" s="732"/>
      <c r="AJ24" s="736"/>
      <c r="AK24" s="737"/>
      <c r="AL24" s="738"/>
    </row>
    <row r="25" spans="1:38">
      <c r="A25" s="721"/>
      <c r="B25" s="722"/>
      <c r="C25" s="723"/>
      <c r="D25" s="724"/>
      <c r="E25" s="725"/>
      <c r="F25" s="725"/>
      <c r="G25" s="725"/>
      <c r="H25" s="725"/>
      <c r="I25" s="725"/>
      <c r="J25" s="726"/>
      <c r="K25" s="727"/>
      <c r="L25" s="725"/>
      <c r="M25" s="725"/>
      <c r="N25" s="725"/>
      <c r="O25" s="725"/>
      <c r="P25" s="725"/>
      <c r="Q25" s="722"/>
      <c r="R25" s="721"/>
      <c r="S25" s="725"/>
      <c r="T25" s="725"/>
      <c r="U25" s="725"/>
      <c r="V25" s="725"/>
      <c r="W25" s="725"/>
      <c r="X25" s="728"/>
      <c r="Y25" s="727"/>
      <c r="Z25" s="725"/>
      <c r="AA25" s="725"/>
      <c r="AB25" s="725"/>
      <c r="AC25" s="725"/>
      <c r="AD25" s="725"/>
      <c r="AE25" s="729"/>
      <c r="AF25" s="730"/>
      <c r="AG25" s="731"/>
      <c r="AH25" s="731"/>
      <c r="AI25" s="732"/>
      <c r="AJ25" s="736"/>
      <c r="AK25" s="737"/>
      <c r="AL25" s="738"/>
    </row>
    <row r="26" spans="1:38">
      <c r="A26" s="721"/>
      <c r="B26" s="722"/>
      <c r="C26" s="723"/>
      <c r="D26" s="724"/>
      <c r="E26" s="725"/>
      <c r="F26" s="725"/>
      <c r="G26" s="725"/>
      <c r="H26" s="725"/>
      <c r="I26" s="725"/>
      <c r="J26" s="726"/>
      <c r="K26" s="727"/>
      <c r="L26" s="725"/>
      <c r="M26" s="725"/>
      <c r="N26" s="725"/>
      <c r="O26" s="725"/>
      <c r="P26" s="725"/>
      <c r="Q26" s="722"/>
      <c r="R26" s="721"/>
      <c r="S26" s="725"/>
      <c r="T26" s="725"/>
      <c r="U26" s="725"/>
      <c r="V26" s="725"/>
      <c r="W26" s="725"/>
      <c r="X26" s="728"/>
      <c r="Y26" s="727"/>
      <c r="Z26" s="725"/>
      <c r="AA26" s="725"/>
      <c r="AB26" s="725"/>
      <c r="AC26" s="725"/>
      <c r="AD26" s="725"/>
      <c r="AE26" s="729"/>
      <c r="AF26" s="730"/>
      <c r="AG26" s="731"/>
      <c r="AH26" s="731"/>
      <c r="AI26" s="732"/>
      <c r="AJ26" s="736"/>
      <c r="AK26" s="737"/>
      <c r="AL26" s="738"/>
    </row>
    <row r="27" spans="1:38">
      <c r="A27" s="721"/>
      <c r="B27" s="722"/>
      <c r="C27" s="723"/>
      <c r="D27" s="724"/>
      <c r="E27" s="725"/>
      <c r="F27" s="725"/>
      <c r="G27" s="725"/>
      <c r="H27" s="725"/>
      <c r="I27" s="725"/>
      <c r="J27" s="726"/>
      <c r="K27" s="727"/>
      <c r="L27" s="725"/>
      <c r="M27" s="725"/>
      <c r="N27" s="725"/>
      <c r="O27" s="725"/>
      <c r="P27" s="725"/>
      <c r="Q27" s="722"/>
      <c r="R27" s="721"/>
      <c r="S27" s="725"/>
      <c r="T27" s="725"/>
      <c r="U27" s="725"/>
      <c r="V27" s="725"/>
      <c r="W27" s="725"/>
      <c r="X27" s="728"/>
      <c r="Y27" s="727"/>
      <c r="Z27" s="725"/>
      <c r="AA27" s="725"/>
      <c r="AB27" s="725"/>
      <c r="AC27" s="725"/>
      <c r="AD27" s="725"/>
      <c r="AE27" s="729"/>
      <c r="AF27" s="730"/>
      <c r="AG27" s="731"/>
      <c r="AH27" s="731"/>
      <c r="AI27" s="732"/>
      <c r="AJ27" s="736"/>
      <c r="AK27" s="737"/>
      <c r="AL27" s="738"/>
    </row>
    <row r="28" spans="1:38">
      <c r="A28" s="721"/>
      <c r="B28" s="722"/>
      <c r="C28" s="723"/>
      <c r="D28" s="724"/>
      <c r="E28" s="725"/>
      <c r="F28" s="725"/>
      <c r="G28" s="725"/>
      <c r="H28" s="725"/>
      <c r="I28" s="725"/>
      <c r="J28" s="726"/>
      <c r="K28" s="727"/>
      <c r="L28" s="725"/>
      <c r="M28" s="725"/>
      <c r="N28" s="725"/>
      <c r="O28" s="725"/>
      <c r="P28" s="725"/>
      <c r="Q28" s="722"/>
      <c r="R28" s="721"/>
      <c r="S28" s="725"/>
      <c r="T28" s="725"/>
      <c r="U28" s="725"/>
      <c r="V28" s="725"/>
      <c r="W28" s="725"/>
      <c r="X28" s="728"/>
      <c r="Y28" s="727"/>
      <c r="Z28" s="725"/>
      <c r="AA28" s="725"/>
      <c r="AB28" s="725"/>
      <c r="AC28" s="725"/>
      <c r="AD28" s="725"/>
      <c r="AE28" s="729"/>
      <c r="AF28" s="730"/>
      <c r="AG28" s="731"/>
      <c r="AH28" s="731"/>
      <c r="AI28" s="732"/>
      <c r="AJ28" s="736"/>
      <c r="AK28" s="737"/>
      <c r="AL28" s="738"/>
    </row>
    <row r="29" spans="1:38">
      <c r="A29" s="721"/>
      <c r="B29" s="722"/>
      <c r="C29" s="723"/>
      <c r="D29" s="724"/>
      <c r="E29" s="725"/>
      <c r="F29" s="725"/>
      <c r="G29" s="725"/>
      <c r="H29" s="725"/>
      <c r="I29" s="725"/>
      <c r="J29" s="726"/>
      <c r="K29" s="727"/>
      <c r="L29" s="725"/>
      <c r="M29" s="725"/>
      <c r="N29" s="725"/>
      <c r="O29" s="725"/>
      <c r="P29" s="725"/>
      <c r="Q29" s="722"/>
      <c r="R29" s="721"/>
      <c r="S29" s="725"/>
      <c r="T29" s="725"/>
      <c r="U29" s="725"/>
      <c r="V29" s="725"/>
      <c r="W29" s="725"/>
      <c r="X29" s="728"/>
      <c r="Y29" s="727"/>
      <c r="Z29" s="725"/>
      <c r="AA29" s="725"/>
      <c r="AB29" s="725"/>
      <c r="AC29" s="725"/>
      <c r="AD29" s="725"/>
      <c r="AE29" s="729"/>
      <c r="AF29" s="730"/>
      <c r="AG29" s="731"/>
      <c r="AH29" s="731"/>
      <c r="AI29" s="732"/>
      <c r="AJ29" s="736"/>
      <c r="AK29" s="737"/>
      <c r="AL29" s="738"/>
    </row>
    <row r="30" spans="1:38">
      <c r="A30" s="721"/>
      <c r="B30" s="722"/>
      <c r="C30" s="723"/>
      <c r="D30" s="724"/>
      <c r="E30" s="725"/>
      <c r="F30" s="725"/>
      <c r="G30" s="725"/>
      <c r="H30" s="725"/>
      <c r="I30" s="725"/>
      <c r="J30" s="726"/>
      <c r="K30" s="727"/>
      <c r="L30" s="725"/>
      <c r="M30" s="725"/>
      <c r="N30" s="725"/>
      <c r="O30" s="725"/>
      <c r="P30" s="725"/>
      <c r="Q30" s="722"/>
      <c r="R30" s="721"/>
      <c r="S30" s="725"/>
      <c r="T30" s="725"/>
      <c r="U30" s="725"/>
      <c r="V30" s="725"/>
      <c r="W30" s="725"/>
      <c r="X30" s="728"/>
      <c r="Y30" s="727"/>
      <c r="Z30" s="725"/>
      <c r="AA30" s="725"/>
      <c r="AB30" s="725"/>
      <c r="AC30" s="725"/>
      <c r="AD30" s="725"/>
      <c r="AE30" s="729"/>
      <c r="AF30" s="730"/>
      <c r="AG30" s="731"/>
      <c r="AH30" s="731"/>
      <c r="AI30" s="732"/>
      <c r="AJ30" s="736"/>
      <c r="AK30" s="737"/>
      <c r="AL30" s="738"/>
    </row>
    <row r="31" spans="1:38">
      <c r="A31" s="721"/>
      <c r="B31" s="722"/>
      <c r="C31" s="723"/>
      <c r="D31" s="724"/>
      <c r="E31" s="725"/>
      <c r="F31" s="725"/>
      <c r="G31" s="725"/>
      <c r="H31" s="725"/>
      <c r="I31" s="725"/>
      <c r="J31" s="726"/>
      <c r="K31" s="727"/>
      <c r="L31" s="725"/>
      <c r="M31" s="725"/>
      <c r="N31" s="725"/>
      <c r="O31" s="725"/>
      <c r="P31" s="725"/>
      <c r="Q31" s="722"/>
      <c r="R31" s="721"/>
      <c r="S31" s="725"/>
      <c r="T31" s="725"/>
      <c r="U31" s="725"/>
      <c r="V31" s="725"/>
      <c r="W31" s="725"/>
      <c r="X31" s="728"/>
      <c r="Y31" s="727"/>
      <c r="Z31" s="725"/>
      <c r="AA31" s="725"/>
      <c r="AB31" s="725"/>
      <c r="AC31" s="725"/>
      <c r="AD31" s="725"/>
      <c r="AE31" s="729"/>
      <c r="AF31" s="730"/>
      <c r="AG31" s="731"/>
      <c r="AH31" s="731"/>
      <c r="AI31" s="732"/>
      <c r="AJ31" s="736"/>
      <c r="AK31" s="737"/>
      <c r="AL31" s="738"/>
    </row>
    <row r="32" spans="1:38">
      <c r="A32" s="721"/>
      <c r="B32" s="722"/>
      <c r="C32" s="723"/>
      <c r="D32" s="724"/>
      <c r="E32" s="725"/>
      <c r="F32" s="725"/>
      <c r="G32" s="725"/>
      <c r="H32" s="725"/>
      <c r="I32" s="725"/>
      <c r="J32" s="726"/>
      <c r="K32" s="727"/>
      <c r="L32" s="725"/>
      <c r="M32" s="725"/>
      <c r="N32" s="725"/>
      <c r="O32" s="725"/>
      <c r="P32" s="725"/>
      <c r="Q32" s="722"/>
      <c r="R32" s="721"/>
      <c r="S32" s="725"/>
      <c r="T32" s="725"/>
      <c r="U32" s="725"/>
      <c r="V32" s="725"/>
      <c r="W32" s="725"/>
      <c r="X32" s="728"/>
      <c r="Y32" s="727"/>
      <c r="Z32" s="725"/>
      <c r="AA32" s="725"/>
      <c r="AB32" s="725"/>
      <c r="AC32" s="725"/>
      <c r="AD32" s="725"/>
      <c r="AE32" s="729"/>
      <c r="AF32" s="730"/>
      <c r="AG32" s="731"/>
      <c r="AH32" s="731"/>
      <c r="AI32" s="732"/>
      <c r="AJ32" s="736"/>
      <c r="AK32" s="737"/>
      <c r="AL32" s="738"/>
    </row>
    <row r="33" spans="1:38">
      <c r="A33" s="721"/>
      <c r="B33" s="722"/>
      <c r="C33" s="723"/>
      <c r="D33" s="724"/>
      <c r="E33" s="725"/>
      <c r="F33" s="725"/>
      <c r="G33" s="725"/>
      <c r="H33" s="725"/>
      <c r="I33" s="725"/>
      <c r="J33" s="726"/>
      <c r="K33" s="727"/>
      <c r="L33" s="725"/>
      <c r="M33" s="725"/>
      <c r="N33" s="725"/>
      <c r="O33" s="725"/>
      <c r="P33" s="725"/>
      <c r="Q33" s="722"/>
      <c r="R33" s="721"/>
      <c r="S33" s="725"/>
      <c r="T33" s="725"/>
      <c r="U33" s="725"/>
      <c r="V33" s="725"/>
      <c r="W33" s="725"/>
      <c r="X33" s="728"/>
      <c r="Y33" s="727"/>
      <c r="Z33" s="725"/>
      <c r="AA33" s="725"/>
      <c r="AB33" s="725"/>
      <c r="AC33" s="725"/>
      <c r="AD33" s="725"/>
      <c r="AE33" s="729"/>
      <c r="AF33" s="730"/>
      <c r="AG33" s="731"/>
      <c r="AH33" s="731"/>
      <c r="AI33" s="732"/>
      <c r="AJ33" s="736"/>
      <c r="AK33" s="737"/>
      <c r="AL33" s="738"/>
    </row>
    <row r="34" spans="1:38">
      <c r="A34" s="721"/>
      <c r="B34" s="722"/>
      <c r="C34" s="723"/>
      <c r="D34" s="740"/>
      <c r="E34" s="741"/>
      <c r="F34" s="741"/>
      <c r="G34" s="741"/>
      <c r="H34" s="741"/>
      <c r="I34" s="741"/>
      <c r="J34" s="742"/>
      <c r="K34" s="741"/>
      <c r="L34" s="741"/>
      <c r="M34" s="741"/>
      <c r="N34" s="741"/>
      <c r="O34" s="741"/>
      <c r="P34" s="741"/>
      <c r="Q34" s="743"/>
      <c r="R34" s="744"/>
      <c r="S34" s="741"/>
      <c r="T34" s="741"/>
      <c r="U34" s="741"/>
      <c r="V34" s="741"/>
      <c r="W34" s="741"/>
      <c r="X34" s="745"/>
      <c r="Y34" s="741"/>
      <c r="Z34" s="741"/>
      <c r="AA34" s="741"/>
      <c r="AB34" s="741"/>
      <c r="AC34" s="741"/>
      <c r="AD34" s="741"/>
      <c r="AE34" s="729"/>
      <c r="AF34" s="746"/>
      <c r="AG34" s="747"/>
      <c r="AH34" s="747"/>
      <c r="AI34" s="732"/>
      <c r="AJ34" s="748"/>
      <c r="AK34" s="749"/>
      <c r="AL34" s="750"/>
    </row>
    <row r="35" spans="1:38">
      <c r="A35" s="721"/>
      <c r="B35" s="722"/>
      <c r="C35" s="723"/>
      <c r="D35" s="740"/>
      <c r="E35" s="741"/>
      <c r="F35" s="741"/>
      <c r="G35" s="741"/>
      <c r="H35" s="741"/>
      <c r="I35" s="741"/>
      <c r="J35" s="742"/>
      <c r="K35" s="741"/>
      <c r="L35" s="741"/>
      <c r="M35" s="741"/>
      <c r="N35" s="741"/>
      <c r="O35" s="741"/>
      <c r="P35" s="741"/>
      <c r="Q35" s="743"/>
      <c r="R35" s="744"/>
      <c r="S35" s="741"/>
      <c r="T35" s="741"/>
      <c r="U35" s="741"/>
      <c r="V35" s="741"/>
      <c r="W35" s="741"/>
      <c r="X35" s="745"/>
      <c r="Y35" s="741"/>
      <c r="Z35" s="741"/>
      <c r="AA35" s="741"/>
      <c r="AB35" s="741"/>
      <c r="AC35" s="741"/>
      <c r="AD35" s="741"/>
      <c r="AE35" s="751"/>
      <c r="AF35" s="746"/>
      <c r="AG35" s="747"/>
      <c r="AH35" s="752"/>
      <c r="AI35" s="732"/>
      <c r="AJ35" s="753"/>
      <c r="AK35" s="754"/>
      <c r="AL35" s="755"/>
    </row>
    <row r="36" spans="1:38">
      <c r="A36" s="721"/>
      <c r="B36" s="722"/>
      <c r="C36" s="723"/>
      <c r="D36" s="740"/>
      <c r="E36" s="741"/>
      <c r="F36" s="741"/>
      <c r="G36" s="741"/>
      <c r="H36" s="741"/>
      <c r="I36" s="741"/>
      <c r="J36" s="742"/>
      <c r="K36" s="741"/>
      <c r="L36" s="741"/>
      <c r="M36" s="741"/>
      <c r="N36" s="741"/>
      <c r="O36" s="741"/>
      <c r="P36" s="741"/>
      <c r="Q36" s="743"/>
      <c r="R36" s="744"/>
      <c r="S36" s="741"/>
      <c r="T36" s="741"/>
      <c r="U36" s="741"/>
      <c r="V36" s="741"/>
      <c r="W36" s="741"/>
      <c r="X36" s="745"/>
      <c r="Y36" s="741"/>
      <c r="Z36" s="741"/>
      <c r="AA36" s="741"/>
      <c r="AB36" s="741"/>
      <c r="AC36" s="741"/>
      <c r="AD36" s="741"/>
      <c r="AE36" s="751"/>
      <c r="AF36" s="746"/>
      <c r="AG36" s="747"/>
      <c r="AH36" s="752"/>
      <c r="AI36" s="739"/>
      <c r="AJ36" s="753"/>
      <c r="AK36" s="754"/>
      <c r="AL36" s="755"/>
    </row>
    <row r="37" spans="1:38">
      <c r="A37" s="744"/>
      <c r="B37" s="743"/>
      <c r="C37" s="723"/>
      <c r="D37" s="740"/>
      <c r="E37" s="741"/>
      <c r="F37" s="741"/>
      <c r="G37" s="741"/>
      <c r="H37" s="741"/>
      <c r="I37" s="741"/>
      <c r="J37" s="742"/>
      <c r="K37" s="741"/>
      <c r="L37" s="741"/>
      <c r="M37" s="741"/>
      <c r="N37" s="741"/>
      <c r="O37" s="741"/>
      <c r="P37" s="741"/>
      <c r="Q37" s="743"/>
      <c r="R37" s="744"/>
      <c r="S37" s="741"/>
      <c r="T37" s="741"/>
      <c r="U37" s="741"/>
      <c r="V37" s="741"/>
      <c r="W37" s="741"/>
      <c r="X37" s="745"/>
      <c r="Y37" s="741"/>
      <c r="Z37" s="741"/>
      <c r="AA37" s="741"/>
      <c r="AB37" s="741"/>
      <c r="AC37" s="741"/>
      <c r="AD37" s="741"/>
      <c r="AE37" s="756"/>
      <c r="AF37" s="746"/>
      <c r="AG37" s="747"/>
      <c r="AH37" s="752"/>
      <c r="AI37" s="732"/>
      <c r="AJ37" s="753"/>
      <c r="AK37" s="754"/>
      <c r="AL37" s="755"/>
    </row>
    <row r="38" spans="1:38">
      <c r="A38" s="744"/>
      <c r="B38" s="743"/>
      <c r="C38" s="723"/>
      <c r="D38" s="740"/>
      <c r="E38" s="741"/>
      <c r="F38" s="741"/>
      <c r="G38" s="741"/>
      <c r="H38" s="741"/>
      <c r="I38" s="741"/>
      <c r="J38" s="742"/>
      <c r="K38" s="741"/>
      <c r="L38" s="741"/>
      <c r="M38" s="741"/>
      <c r="N38" s="741"/>
      <c r="O38" s="741"/>
      <c r="P38" s="741"/>
      <c r="Q38" s="743"/>
      <c r="R38" s="744"/>
      <c r="S38" s="741"/>
      <c r="T38" s="741"/>
      <c r="U38" s="741"/>
      <c r="V38" s="741"/>
      <c r="W38" s="741"/>
      <c r="X38" s="745"/>
      <c r="Y38" s="741"/>
      <c r="Z38" s="741"/>
      <c r="AA38" s="741"/>
      <c r="AB38" s="741"/>
      <c r="AC38" s="741"/>
      <c r="AD38" s="741"/>
      <c r="AE38" s="756"/>
      <c r="AF38" s="746"/>
      <c r="AG38" s="747"/>
      <c r="AH38" s="752"/>
      <c r="AI38" s="732"/>
      <c r="AJ38" s="753"/>
      <c r="AK38" s="754"/>
      <c r="AL38" s="755"/>
    </row>
    <row r="39" spans="1:38">
      <c r="A39" s="744"/>
      <c r="B39" s="743"/>
      <c r="C39" s="723"/>
      <c r="D39" s="740"/>
      <c r="E39" s="741"/>
      <c r="F39" s="741"/>
      <c r="G39" s="741"/>
      <c r="H39" s="741"/>
      <c r="I39" s="741"/>
      <c r="J39" s="742"/>
      <c r="K39" s="741"/>
      <c r="L39" s="741"/>
      <c r="M39" s="741"/>
      <c r="N39" s="741"/>
      <c r="O39" s="741"/>
      <c r="P39" s="741"/>
      <c r="Q39" s="743"/>
      <c r="R39" s="744"/>
      <c r="S39" s="741"/>
      <c r="T39" s="741"/>
      <c r="U39" s="741"/>
      <c r="V39" s="741"/>
      <c r="W39" s="741"/>
      <c r="X39" s="745"/>
      <c r="Y39" s="741"/>
      <c r="Z39" s="741"/>
      <c r="AA39" s="741"/>
      <c r="AB39" s="741"/>
      <c r="AC39" s="741"/>
      <c r="AD39" s="741"/>
      <c r="AE39" s="756"/>
      <c r="AF39" s="746"/>
      <c r="AG39" s="747"/>
      <c r="AH39" s="752"/>
      <c r="AI39" s="732"/>
      <c r="AJ39" s="753"/>
      <c r="AK39" s="754"/>
      <c r="AL39" s="755"/>
    </row>
    <row r="40" spans="1:38">
      <c r="A40" s="744"/>
      <c r="B40" s="743"/>
      <c r="C40" s="723"/>
      <c r="D40" s="740"/>
      <c r="E40" s="741"/>
      <c r="F40" s="741"/>
      <c r="G40" s="741"/>
      <c r="H40" s="741"/>
      <c r="I40" s="741"/>
      <c r="J40" s="742"/>
      <c r="K40" s="741"/>
      <c r="L40" s="741"/>
      <c r="M40" s="741"/>
      <c r="N40" s="741"/>
      <c r="O40" s="741"/>
      <c r="P40" s="741"/>
      <c r="Q40" s="743"/>
      <c r="R40" s="744"/>
      <c r="S40" s="741"/>
      <c r="T40" s="741"/>
      <c r="U40" s="741"/>
      <c r="V40" s="741"/>
      <c r="W40" s="741"/>
      <c r="X40" s="745"/>
      <c r="Y40" s="741"/>
      <c r="Z40" s="741"/>
      <c r="AA40" s="741"/>
      <c r="AB40" s="741"/>
      <c r="AC40" s="741"/>
      <c r="AD40" s="741"/>
      <c r="AE40" s="756"/>
      <c r="AF40" s="746"/>
      <c r="AG40" s="747"/>
      <c r="AH40" s="752"/>
      <c r="AI40" s="732"/>
      <c r="AJ40" s="753"/>
      <c r="AK40" s="754"/>
      <c r="AL40" s="755"/>
    </row>
    <row r="41" spans="1:38" ht="13.5" thickBot="1">
      <c r="A41" s="757"/>
      <c r="B41" s="758"/>
      <c r="C41" s="759"/>
      <c r="D41" s="760"/>
      <c r="E41" s="761"/>
      <c r="F41" s="761"/>
      <c r="G41" s="761"/>
      <c r="H41" s="761"/>
      <c r="I41" s="761"/>
      <c r="J41" s="762"/>
      <c r="K41" s="761"/>
      <c r="L41" s="761"/>
      <c r="M41" s="761"/>
      <c r="N41" s="761"/>
      <c r="O41" s="761"/>
      <c r="P41" s="761"/>
      <c r="Q41" s="758"/>
      <c r="R41" s="757"/>
      <c r="S41" s="761"/>
      <c r="T41" s="761"/>
      <c r="U41" s="761"/>
      <c r="V41" s="761"/>
      <c r="W41" s="761"/>
      <c r="X41" s="763"/>
      <c r="Y41" s="761"/>
      <c r="Z41" s="761"/>
      <c r="AA41" s="761"/>
      <c r="AB41" s="761"/>
      <c r="AC41" s="761"/>
      <c r="AD41" s="761"/>
      <c r="AE41" s="764"/>
      <c r="AF41" s="765"/>
      <c r="AG41" s="766"/>
      <c r="AH41" s="767"/>
      <c r="AI41" s="766"/>
      <c r="AJ41" s="768"/>
      <c r="AK41" s="769"/>
      <c r="AL41" s="770"/>
    </row>
    <row r="42" spans="1:38" ht="15" customHeight="1">
      <c r="A42" s="771" t="s">
        <v>1064</v>
      </c>
      <c r="B42" s="698"/>
      <c r="C42" s="698"/>
      <c r="D42" s="698"/>
      <c r="E42" s="698"/>
      <c r="F42" s="698"/>
      <c r="G42" s="698"/>
      <c r="H42" s="698"/>
      <c r="I42" s="698"/>
      <c r="J42" s="698"/>
      <c r="K42" s="698"/>
      <c r="L42" s="698"/>
      <c r="M42" s="698"/>
      <c r="N42" s="698"/>
      <c r="O42" s="698"/>
      <c r="P42" s="698"/>
      <c r="Q42" s="698"/>
      <c r="R42" s="698"/>
      <c r="S42" s="698"/>
      <c r="T42" s="698"/>
      <c r="U42" s="698"/>
      <c r="V42" s="698"/>
      <c r="W42" s="698"/>
      <c r="X42" s="698"/>
      <c r="Y42" s="698"/>
      <c r="Z42" s="698"/>
      <c r="AA42" s="698"/>
      <c r="AB42" s="698"/>
      <c r="AC42" s="698"/>
      <c r="AD42" s="698"/>
      <c r="AE42" s="698"/>
      <c r="AF42" s="772"/>
      <c r="AG42" s="772"/>
      <c r="AH42" s="772"/>
      <c r="AI42" s="772"/>
      <c r="AJ42" s="773"/>
      <c r="AK42" s="773"/>
      <c r="AL42" s="773"/>
    </row>
    <row r="43" spans="1:38" ht="15" customHeight="1">
      <c r="A43" s="771" t="s">
        <v>1065</v>
      </c>
      <c r="B43" s="698"/>
      <c r="AD43" s="698"/>
    </row>
    <row r="44" spans="1:38">
      <c r="A44" s="698"/>
      <c r="B44" s="698"/>
      <c r="AD44" s="698"/>
      <c r="AE44" t="s">
        <v>1066</v>
      </c>
      <c r="AF44" s="774" t="s">
        <v>1067</v>
      </c>
      <c r="AG44" s="775"/>
      <c r="AH44" s="775"/>
      <c r="AI44" s="775"/>
      <c r="AJ44" s="776"/>
      <c r="AK44" s="776"/>
      <c r="AL44" s="776"/>
    </row>
    <row r="45" spans="1:38" ht="13.5" customHeight="1">
      <c r="A45" s="1314"/>
      <c r="B45" s="1314"/>
      <c r="C45" s="1314"/>
      <c r="D45" s="1321" t="s">
        <v>1068</v>
      </c>
      <c r="E45" s="1322"/>
      <c r="F45" s="1314" t="s">
        <v>1069</v>
      </c>
      <c r="G45" s="1314"/>
      <c r="H45" s="1314" t="s">
        <v>1070</v>
      </c>
      <c r="I45" s="1314"/>
      <c r="J45" s="1313" t="s">
        <v>1071</v>
      </c>
      <c r="K45" s="1314"/>
      <c r="L45" s="1313" t="s">
        <v>1072</v>
      </c>
      <c r="M45" s="1314"/>
      <c r="N45" s="1313" t="s">
        <v>1073</v>
      </c>
      <c r="O45" s="1314"/>
      <c r="P45" s="1313" t="s">
        <v>1074</v>
      </c>
      <c r="Q45" s="1314"/>
      <c r="R45" s="1313" t="s">
        <v>1075</v>
      </c>
      <c r="S45" s="1314"/>
      <c r="T45" s="1313" t="s">
        <v>1076</v>
      </c>
      <c r="U45" s="1314"/>
      <c r="V45" s="1321" t="s">
        <v>1077</v>
      </c>
      <c r="W45" s="1322"/>
      <c r="X45" s="1314" t="s">
        <v>1078</v>
      </c>
      <c r="Y45" s="1314"/>
      <c r="Z45" s="1313" t="s">
        <v>1079</v>
      </c>
      <c r="AA45" s="1313"/>
      <c r="AB45" s="1313" t="s">
        <v>1080</v>
      </c>
      <c r="AC45" s="1313"/>
      <c r="AD45" s="698"/>
      <c r="AE45" t="s">
        <v>1081</v>
      </c>
      <c r="AF45" s="774" t="s">
        <v>1082</v>
      </c>
      <c r="AG45" s="775"/>
      <c r="AH45" s="775"/>
      <c r="AI45" s="775"/>
      <c r="AJ45" s="776"/>
      <c r="AK45" s="776"/>
      <c r="AL45" s="776"/>
    </row>
    <row r="46" spans="1:38">
      <c r="A46" s="1314"/>
      <c r="B46" s="1314"/>
      <c r="C46" s="1314"/>
      <c r="D46" s="1322"/>
      <c r="E46" s="1322"/>
      <c r="F46" s="1314"/>
      <c r="G46" s="1314"/>
      <c r="H46" s="1314"/>
      <c r="I46" s="1314"/>
      <c r="J46" s="1314"/>
      <c r="K46" s="1314"/>
      <c r="L46" s="1314"/>
      <c r="M46" s="1314"/>
      <c r="N46" s="1314"/>
      <c r="O46" s="1314"/>
      <c r="P46" s="1314"/>
      <c r="Q46" s="1314"/>
      <c r="R46" s="1314"/>
      <c r="S46" s="1314"/>
      <c r="T46" s="1314"/>
      <c r="U46" s="1314"/>
      <c r="V46" s="1322"/>
      <c r="W46" s="1322"/>
      <c r="X46" s="1314"/>
      <c r="Y46" s="1314"/>
      <c r="Z46" s="1313"/>
      <c r="AA46" s="1313"/>
      <c r="AB46" s="1313"/>
      <c r="AC46" s="1313"/>
      <c r="AD46" s="698"/>
      <c r="AE46" t="s">
        <v>1083</v>
      </c>
      <c r="AF46" s="1316" t="s">
        <v>1084</v>
      </c>
      <c r="AG46" s="1316"/>
      <c r="AH46" s="1316"/>
      <c r="AI46" s="1316"/>
      <c r="AJ46" s="1316"/>
      <c r="AK46" s="1316"/>
      <c r="AL46" s="1316"/>
    </row>
    <row r="47" spans="1:38">
      <c r="A47" s="1314"/>
      <c r="B47" s="1314"/>
      <c r="C47" s="1314"/>
      <c r="D47" s="777" t="s">
        <v>1085</v>
      </c>
      <c r="E47" s="777" t="s">
        <v>1086</v>
      </c>
      <c r="F47" s="777" t="s">
        <v>1085</v>
      </c>
      <c r="G47" s="777" t="s">
        <v>1086</v>
      </c>
      <c r="H47" s="777" t="s">
        <v>1085</v>
      </c>
      <c r="I47" s="777" t="s">
        <v>1086</v>
      </c>
      <c r="J47" s="777" t="s">
        <v>1085</v>
      </c>
      <c r="K47" s="777" t="s">
        <v>1086</v>
      </c>
      <c r="L47" s="777" t="s">
        <v>1085</v>
      </c>
      <c r="M47" s="777" t="s">
        <v>1086</v>
      </c>
      <c r="N47" s="777" t="s">
        <v>1085</v>
      </c>
      <c r="O47" s="777" t="s">
        <v>1086</v>
      </c>
      <c r="P47" s="777" t="s">
        <v>1085</v>
      </c>
      <c r="Q47" s="777" t="s">
        <v>1086</v>
      </c>
      <c r="R47" s="777" t="s">
        <v>1085</v>
      </c>
      <c r="S47" s="777" t="s">
        <v>1086</v>
      </c>
      <c r="T47" s="777" t="s">
        <v>1085</v>
      </c>
      <c r="U47" s="777" t="s">
        <v>1086</v>
      </c>
      <c r="V47" s="777" t="s">
        <v>1085</v>
      </c>
      <c r="W47" s="777" t="s">
        <v>1086</v>
      </c>
      <c r="X47" s="777" t="s">
        <v>1085</v>
      </c>
      <c r="Y47" s="777" t="s">
        <v>1086</v>
      </c>
      <c r="Z47" s="777" t="s">
        <v>1085</v>
      </c>
      <c r="AA47" s="777" t="s">
        <v>1086</v>
      </c>
      <c r="AB47" s="777" t="s">
        <v>1085</v>
      </c>
      <c r="AC47" s="777" t="s">
        <v>1086</v>
      </c>
      <c r="AD47" s="698"/>
      <c r="AE47" s="778"/>
      <c r="AF47" s="1316"/>
      <c r="AG47" s="1316"/>
      <c r="AH47" s="1316"/>
      <c r="AI47" s="1316"/>
      <c r="AJ47" s="1316"/>
      <c r="AK47" s="1316"/>
      <c r="AL47" s="1316"/>
    </row>
    <row r="48" spans="1:38">
      <c r="A48" s="1317" t="s">
        <v>1087</v>
      </c>
      <c r="B48" s="1318"/>
      <c r="C48" s="779" t="s">
        <v>1088</v>
      </c>
      <c r="D48" s="780"/>
      <c r="E48" s="780"/>
      <c r="F48" s="780"/>
      <c r="G48" s="780"/>
      <c r="H48" s="780"/>
      <c r="I48" s="780"/>
      <c r="J48" s="780"/>
      <c r="K48" s="780"/>
      <c r="L48" s="780"/>
      <c r="M48" s="780"/>
      <c r="N48" s="780"/>
      <c r="O48" s="780"/>
      <c r="P48" s="780"/>
      <c r="Q48" s="780"/>
      <c r="R48" s="781"/>
      <c r="S48" s="781"/>
      <c r="T48" s="781"/>
      <c r="U48" s="781"/>
      <c r="V48" s="781"/>
      <c r="W48" s="781"/>
      <c r="X48" s="781"/>
      <c r="Y48" s="781"/>
      <c r="Z48" s="781"/>
      <c r="AA48" s="781"/>
      <c r="AB48" s="781"/>
      <c r="AC48" s="781"/>
      <c r="AD48" s="698"/>
      <c r="AE48" s="778"/>
      <c r="AF48" s="1316"/>
      <c r="AG48" s="1316"/>
      <c r="AH48" s="1316"/>
      <c r="AI48" s="1316"/>
      <c r="AJ48" s="1316"/>
      <c r="AK48" s="1316"/>
      <c r="AL48" s="1316"/>
    </row>
    <row r="49" spans="1:57">
      <c r="A49" s="1319"/>
      <c r="B49" s="1320"/>
      <c r="C49" s="779" t="s">
        <v>1089</v>
      </c>
      <c r="D49" s="780"/>
      <c r="E49" s="780"/>
      <c r="F49" s="780"/>
      <c r="G49" s="780"/>
      <c r="H49" s="780"/>
      <c r="I49" s="780"/>
      <c r="J49" s="780"/>
      <c r="K49" s="780"/>
      <c r="L49" s="780"/>
      <c r="M49" s="780"/>
      <c r="N49" s="780"/>
      <c r="O49" s="780"/>
      <c r="P49" s="780"/>
      <c r="Q49" s="780"/>
      <c r="R49" s="781"/>
      <c r="S49" s="781"/>
      <c r="T49" s="781"/>
      <c r="U49" s="781"/>
      <c r="V49" s="781"/>
      <c r="W49" s="781"/>
      <c r="X49" s="781"/>
      <c r="Y49" s="781"/>
      <c r="Z49" s="781"/>
      <c r="AA49" s="781"/>
      <c r="AB49" s="781"/>
      <c r="AC49" s="781"/>
      <c r="AD49" s="698"/>
      <c r="AE49" s="778"/>
      <c r="AF49" s="1316"/>
      <c r="AG49" s="1316"/>
      <c r="AH49" s="1316"/>
      <c r="AI49" s="1316"/>
      <c r="AJ49" s="1316"/>
      <c r="AK49" s="1316"/>
      <c r="AL49" s="1316"/>
    </row>
    <row r="50" spans="1:57">
      <c r="A50" s="1315" t="s">
        <v>1090</v>
      </c>
      <c r="B50" s="1315"/>
      <c r="C50" s="1315"/>
      <c r="D50" s="1311"/>
      <c r="E50" s="1312"/>
      <c r="F50" s="1311"/>
      <c r="G50" s="1312"/>
      <c r="H50" s="1311"/>
      <c r="I50" s="1312"/>
      <c r="J50" s="1311"/>
      <c r="K50" s="1312"/>
      <c r="L50" s="1311"/>
      <c r="M50" s="1312"/>
      <c r="N50" s="1311"/>
      <c r="O50" s="1312"/>
      <c r="P50" s="1311"/>
      <c r="Q50" s="1312"/>
      <c r="R50" s="1311"/>
      <c r="S50" s="1312"/>
      <c r="T50" s="1311"/>
      <c r="U50" s="1312"/>
      <c r="V50" s="1311"/>
      <c r="W50" s="1312"/>
      <c r="X50" s="1311"/>
      <c r="Y50" s="1312"/>
      <c r="Z50" s="1310"/>
      <c r="AA50" s="1310"/>
      <c r="AB50" s="1310"/>
      <c r="AC50" s="1310"/>
      <c r="AD50" s="698"/>
      <c r="AE50" s="782" t="s">
        <v>1091</v>
      </c>
      <c r="AF50" s="774" t="s">
        <v>1092</v>
      </c>
      <c r="AG50" s="772"/>
      <c r="AH50" s="772"/>
      <c r="AI50" s="772"/>
      <c r="AJ50" s="773"/>
      <c r="AK50" s="773"/>
      <c r="AL50" s="773"/>
    </row>
    <row r="51" spans="1:57" s="773" customFormat="1" ht="19.5" customHeight="1"/>
    <row r="52" spans="1:57" s="773" customFormat="1" ht="19.5" customHeight="1"/>
    <row r="53" spans="1:57" s="773" customFormat="1" ht="22.5" customHeight="1">
      <c r="D53" s="783"/>
      <c r="E53" s="783"/>
      <c r="F53" s="783"/>
      <c r="G53" s="783"/>
      <c r="R53" s="783"/>
      <c r="S53" s="783"/>
      <c r="T53" s="783"/>
      <c r="U53" s="783"/>
      <c r="V53" s="783"/>
      <c r="W53" s="783"/>
      <c r="X53" s="783"/>
      <c r="Y53" s="783"/>
      <c r="Z53" s="783"/>
      <c r="AA53" s="783"/>
      <c r="AB53" s="783"/>
      <c r="AC53" s="783"/>
      <c r="AD53" s="783"/>
      <c r="AM53" s="784"/>
      <c r="AN53" s="784"/>
      <c r="AO53" s="784"/>
      <c r="AP53" s="784"/>
      <c r="AQ53" s="784"/>
      <c r="AR53" s="784"/>
      <c r="AS53" s="784"/>
      <c r="AT53" s="784"/>
      <c r="AU53" s="784"/>
      <c r="AV53" s="784"/>
      <c r="AW53" s="784"/>
      <c r="AX53" s="784"/>
      <c r="AY53" s="784"/>
      <c r="AZ53" s="784"/>
      <c r="BA53" s="784"/>
      <c r="BB53" s="784"/>
      <c r="BC53" s="784"/>
      <c r="BD53" s="784"/>
      <c r="BE53" s="784"/>
    </row>
    <row r="54" spans="1:57" s="773" customFormat="1" ht="19.5" customHeight="1">
      <c r="D54" s="783"/>
      <c r="E54" s="783"/>
      <c r="F54" s="783"/>
      <c r="G54" s="783"/>
      <c r="R54" s="783"/>
      <c r="S54" s="783"/>
      <c r="T54" s="783"/>
      <c r="U54" s="783"/>
      <c r="V54" s="783"/>
      <c r="W54" s="783"/>
      <c r="X54" s="783"/>
      <c r="Y54" s="783"/>
      <c r="Z54" s="783"/>
      <c r="AA54" s="783"/>
      <c r="AB54" s="783"/>
      <c r="AC54" s="783"/>
      <c r="AD54" s="783"/>
      <c r="AM54" s="784"/>
      <c r="AN54" s="784"/>
      <c r="AO54" s="784"/>
      <c r="AP54" s="784"/>
      <c r="AQ54" s="784"/>
      <c r="AR54" s="784"/>
      <c r="AS54" s="784"/>
      <c r="AT54" s="784"/>
      <c r="AU54" s="784"/>
      <c r="AV54" s="784"/>
      <c r="AW54" s="784"/>
      <c r="AX54" s="784"/>
      <c r="AY54" s="784"/>
      <c r="AZ54" s="784"/>
      <c r="BA54" s="784"/>
      <c r="BB54" s="784"/>
      <c r="BC54" s="784"/>
      <c r="BD54" s="784"/>
      <c r="BE54" s="784"/>
    </row>
    <row r="55" spans="1:57" s="773" customFormat="1" ht="19.5" customHeight="1"/>
    <row r="56" spans="1:57" s="773" customFormat="1" ht="19.5" customHeight="1"/>
    <row r="57" spans="1:57" s="773" customFormat="1" ht="22.5" customHeight="1"/>
  </sheetData>
  <mergeCells count="52">
    <mergeCell ref="AK2:AL2"/>
    <mergeCell ref="AK3:AL3"/>
    <mergeCell ref="A5:C5"/>
    <mergeCell ref="D5:J5"/>
    <mergeCell ref="K5:R5"/>
    <mergeCell ref="S5:Z5"/>
    <mergeCell ref="AA5:AG5"/>
    <mergeCell ref="AH5:AL5"/>
    <mergeCell ref="A6:J6"/>
    <mergeCell ref="K6:X6"/>
    <mergeCell ref="Y6:AF6"/>
    <mergeCell ref="AG6:AL6"/>
    <mergeCell ref="B7:B9"/>
    <mergeCell ref="D7:J7"/>
    <mergeCell ref="K7:Q7"/>
    <mergeCell ref="R7:X7"/>
    <mergeCell ref="Y7:AE7"/>
    <mergeCell ref="AF7:AF9"/>
    <mergeCell ref="AG7:AG9"/>
    <mergeCell ref="AH7:AH9"/>
    <mergeCell ref="AI7:AI9"/>
    <mergeCell ref="AJ7:AL8"/>
    <mergeCell ref="Z45:AA46"/>
    <mergeCell ref="AB45:AC46"/>
    <mergeCell ref="AF46:AL49"/>
    <mergeCell ref="A48:B49"/>
    <mergeCell ref="V45:W46"/>
    <mergeCell ref="X45:Y46"/>
    <mergeCell ref="A45:C47"/>
    <mergeCell ref="D45:E46"/>
    <mergeCell ref="F45:G46"/>
    <mergeCell ref="H45:I46"/>
    <mergeCell ref="J45:K46"/>
    <mergeCell ref="A50:C50"/>
    <mergeCell ref="D50:E50"/>
    <mergeCell ref="F50:G50"/>
    <mergeCell ref="H50:I50"/>
    <mergeCell ref="J50:K50"/>
    <mergeCell ref="L50:M50"/>
    <mergeCell ref="N45:O46"/>
    <mergeCell ref="P45:Q46"/>
    <mergeCell ref="R45:S46"/>
    <mergeCell ref="T45:U46"/>
    <mergeCell ref="L45:M46"/>
    <mergeCell ref="Z50:AA50"/>
    <mergeCell ref="AB50:AC50"/>
    <mergeCell ref="N50:O50"/>
    <mergeCell ref="P50:Q50"/>
    <mergeCell ref="R50:S50"/>
    <mergeCell ref="T50:U50"/>
    <mergeCell ref="V50:W50"/>
    <mergeCell ref="X50:Y50"/>
  </mergeCells>
  <phoneticPr fontId="2"/>
  <pageMargins left="0.70866141732283472" right="0.70866141732283472" top="0.74803149606299213" bottom="0.74803149606299213" header="0.31496062992125984" footer="0.31496062992125984"/>
  <pageSetup paperSize="9" scale="73" orientation="landscape" copies="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F1A44-391F-434F-9841-0D418992219F}">
  <sheetPr>
    <tabColor theme="4"/>
    <pageSetUpPr fitToPage="1"/>
  </sheetPr>
  <dimension ref="A1:AM50"/>
  <sheetViews>
    <sheetView view="pageBreakPreview" zoomScaleSheetLayoutView="100" workbookViewId="0">
      <selection activeCell="S2" sqref="S2"/>
    </sheetView>
  </sheetViews>
  <sheetFormatPr defaultColWidth="9" defaultRowHeight="21" customHeight="1"/>
  <cols>
    <col min="1" max="1" width="8.1796875" style="490" customWidth="1"/>
    <col min="2" max="23" width="2.7265625" style="490" customWidth="1"/>
    <col min="24" max="24" width="5.7265625" style="490" customWidth="1"/>
    <col min="25" max="25" width="4.54296875" style="490" customWidth="1"/>
    <col min="26" max="37" width="2.7265625" style="490" customWidth="1"/>
    <col min="38" max="38" width="2.6328125" style="490" customWidth="1"/>
    <col min="39" max="39" width="9.36328125" style="490" customWidth="1"/>
    <col min="40" max="40" width="2.6328125" style="490" customWidth="1"/>
    <col min="41" max="16384" width="9" style="490"/>
  </cols>
  <sheetData>
    <row r="1" spans="1:39" s="489" customFormat="1" ht="20.149999999999999" customHeight="1">
      <c r="A1" s="489" t="s">
        <v>282</v>
      </c>
    </row>
    <row r="2" spans="1:39" s="489" customFormat="1" ht="20.149999999999999" customHeight="1">
      <c r="AA2" s="1387" t="s">
        <v>800</v>
      </c>
      <c r="AB2" s="1387"/>
      <c r="AC2" s="1387"/>
      <c r="AD2" s="1387"/>
      <c r="AE2" s="1387"/>
      <c r="AF2" s="1387"/>
      <c r="AG2" s="1387"/>
      <c r="AH2" s="1387"/>
      <c r="AI2" s="1387"/>
      <c r="AJ2" s="1387"/>
    </row>
    <row r="3" spans="1:39" s="489" customFormat="1" ht="20.149999999999999" customHeight="1"/>
    <row r="4" spans="1:39" ht="21" customHeight="1">
      <c r="B4" s="1388" t="s">
        <v>801</v>
      </c>
      <c r="C4" s="1388"/>
      <c r="D4" s="1388"/>
      <c r="E4" s="1388"/>
      <c r="F4" s="1388"/>
      <c r="G4" s="1388"/>
      <c r="H4" s="1388"/>
      <c r="I4" s="1388"/>
      <c r="J4" s="1388"/>
      <c r="K4" s="1388"/>
      <c r="L4" s="1388"/>
      <c r="M4" s="1388"/>
      <c r="N4" s="1388"/>
      <c r="O4" s="1388"/>
      <c r="P4" s="1388"/>
      <c r="Q4" s="1388"/>
      <c r="R4" s="1388"/>
      <c r="S4" s="1388"/>
      <c r="T4" s="1388"/>
      <c r="U4" s="1388"/>
      <c r="V4" s="1388"/>
      <c r="W4" s="1388"/>
      <c r="X4" s="1388"/>
      <c r="Y4" s="1388"/>
      <c r="Z4" s="1388"/>
      <c r="AA4" s="1388"/>
      <c r="AB4" s="1388"/>
      <c r="AC4" s="1388"/>
      <c r="AD4" s="1388"/>
      <c r="AE4" s="1388"/>
      <c r="AF4" s="1388"/>
      <c r="AG4" s="1388"/>
      <c r="AH4" s="1388"/>
      <c r="AI4" s="1388"/>
      <c r="AJ4" s="1388"/>
    </row>
    <row r="5" spans="1:39" s="492" customFormat="1" ht="18" customHeight="1">
      <c r="A5" s="491"/>
      <c r="B5" s="491"/>
      <c r="C5" s="491"/>
      <c r="D5" s="491"/>
      <c r="E5" s="491"/>
      <c r="F5" s="491"/>
      <c r="G5" s="491"/>
      <c r="H5" s="491"/>
    </row>
    <row r="6" spans="1:39" s="492" customFormat="1" ht="29.25" customHeight="1">
      <c r="A6" s="491"/>
      <c r="B6" s="1389" t="s">
        <v>666</v>
      </c>
      <c r="C6" s="1389"/>
      <c r="D6" s="1389"/>
      <c r="E6" s="1389"/>
      <c r="F6" s="1389"/>
      <c r="G6" s="1389"/>
      <c r="H6" s="1389"/>
      <c r="I6" s="1389"/>
      <c r="J6" s="1389"/>
      <c r="K6" s="1389"/>
      <c r="L6" s="1383"/>
      <c r="M6" s="1383"/>
      <c r="N6" s="1383"/>
      <c r="O6" s="1383"/>
      <c r="P6" s="1383"/>
      <c r="Q6" s="1383"/>
      <c r="R6" s="1383"/>
      <c r="S6" s="1383"/>
      <c r="T6" s="1383"/>
      <c r="U6" s="1383"/>
      <c r="V6" s="1383"/>
      <c r="W6" s="1383"/>
      <c r="X6" s="1383"/>
      <c r="Y6" s="1383"/>
      <c r="Z6" s="1383"/>
      <c r="AA6" s="1383"/>
      <c r="AB6" s="1383"/>
      <c r="AC6" s="1383"/>
      <c r="AD6" s="1383"/>
      <c r="AE6" s="1383"/>
      <c r="AF6" s="1383"/>
      <c r="AG6" s="1383"/>
      <c r="AH6" s="1383"/>
      <c r="AI6" s="1383"/>
      <c r="AJ6" s="1383"/>
    </row>
    <row r="7" spans="1:39" s="492" customFormat="1" ht="31.5" customHeight="1">
      <c r="A7" s="491"/>
      <c r="B7" s="1389" t="s">
        <v>667</v>
      </c>
      <c r="C7" s="1389"/>
      <c r="D7" s="1389"/>
      <c r="E7" s="1389"/>
      <c r="F7" s="1389"/>
      <c r="G7" s="1389"/>
      <c r="H7" s="1389"/>
      <c r="I7" s="1389"/>
      <c r="J7" s="1389"/>
      <c r="K7" s="1389"/>
      <c r="L7" s="1390"/>
      <c r="M7" s="1390"/>
      <c r="N7" s="1390"/>
      <c r="O7" s="1390"/>
      <c r="P7" s="1390"/>
      <c r="Q7" s="1390"/>
      <c r="R7" s="1390"/>
      <c r="S7" s="1390"/>
      <c r="T7" s="1390"/>
      <c r="U7" s="1390"/>
      <c r="V7" s="1390"/>
      <c r="W7" s="1390"/>
      <c r="X7" s="1390"/>
      <c r="Y7" s="1390"/>
      <c r="Z7" s="1391" t="s">
        <v>802</v>
      </c>
      <c r="AA7" s="1391"/>
      <c r="AB7" s="1391"/>
      <c r="AC7" s="1391"/>
      <c r="AD7" s="1391"/>
      <c r="AE7" s="1391"/>
      <c r="AF7" s="1391"/>
      <c r="AG7" s="1392" t="s">
        <v>803</v>
      </c>
      <c r="AH7" s="1392"/>
      <c r="AI7" s="1392"/>
      <c r="AJ7" s="1392"/>
    </row>
    <row r="8" spans="1:39" s="492" customFormat="1" ht="29.25" customHeight="1">
      <c r="B8" s="1382" t="s">
        <v>804</v>
      </c>
      <c r="C8" s="1382"/>
      <c r="D8" s="1382"/>
      <c r="E8" s="1382"/>
      <c r="F8" s="1382"/>
      <c r="G8" s="1382"/>
      <c r="H8" s="1382"/>
      <c r="I8" s="1382"/>
      <c r="J8" s="1382"/>
      <c r="K8" s="1382"/>
      <c r="L8" s="1383" t="s">
        <v>805</v>
      </c>
      <c r="M8" s="1383"/>
      <c r="N8" s="1383"/>
      <c r="O8" s="1383"/>
      <c r="P8" s="1383"/>
      <c r="Q8" s="1383"/>
      <c r="R8" s="1383"/>
      <c r="S8" s="1383"/>
      <c r="T8" s="1383"/>
      <c r="U8" s="1383"/>
      <c r="V8" s="1383"/>
      <c r="W8" s="1383"/>
      <c r="X8" s="1383"/>
      <c r="Y8" s="1383"/>
      <c r="Z8" s="1383"/>
      <c r="AA8" s="1383"/>
      <c r="AB8" s="1383"/>
      <c r="AC8" s="1383"/>
      <c r="AD8" s="1383"/>
      <c r="AE8" s="1383"/>
      <c r="AF8" s="1383"/>
      <c r="AG8" s="1383"/>
      <c r="AH8" s="1383"/>
      <c r="AI8" s="1383"/>
      <c r="AJ8" s="1383"/>
    </row>
    <row r="9" spans="1:39" ht="9.75" customHeight="1"/>
    <row r="10" spans="1:39" ht="21" customHeight="1">
      <c r="B10" s="1368" t="s">
        <v>672</v>
      </c>
      <c r="C10" s="1368"/>
      <c r="D10" s="1368"/>
      <c r="E10" s="1368"/>
      <c r="F10" s="1368"/>
      <c r="G10" s="1368"/>
      <c r="H10" s="1368"/>
      <c r="I10" s="1368"/>
      <c r="J10" s="1368"/>
      <c r="K10" s="1368"/>
      <c r="L10" s="1368"/>
      <c r="M10" s="1368"/>
      <c r="N10" s="1368"/>
      <c r="O10" s="1368"/>
      <c r="P10" s="1368"/>
      <c r="Q10" s="1368"/>
      <c r="R10" s="1368"/>
      <c r="S10" s="1368"/>
      <c r="T10" s="1368"/>
      <c r="U10" s="1368"/>
      <c r="V10" s="1368"/>
      <c r="W10" s="1368"/>
      <c r="X10" s="1368"/>
      <c r="Y10" s="1368"/>
      <c r="Z10" s="1368"/>
      <c r="AA10" s="1368"/>
      <c r="AB10" s="1368"/>
      <c r="AC10" s="1368"/>
      <c r="AD10" s="1368"/>
      <c r="AE10" s="1368"/>
      <c r="AF10" s="1368"/>
      <c r="AG10" s="1368"/>
      <c r="AH10" s="1368"/>
      <c r="AI10" s="1368"/>
      <c r="AJ10" s="1368"/>
    </row>
    <row r="11" spans="1:39" ht="21" customHeight="1">
      <c r="B11" s="1384" t="s">
        <v>806</v>
      </c>
      <c r="C11" s="1384"/>
      <c r="D11" s="1384"/>
      <c r="E11" s="1384"/>
      <c r="F11" s="1384"/>
      <c r="G11" s="1384"/>
      <c r="H11" s="1384"/>
      <c r="I11" s="1384"/>
      <c r="J11" s="1384"/>
      <c r="K11" s="1384"/>
      <c r="L11" s="1384"/>
      <c r="M11" s="1384"/>
      <c r="N11" s="1384"/>
      <c r="O11" s="1384"/>
      <c r="P11" s="1384"/>
      <c r="Q11" s="1384"/>
      <c r="R11" s="1384"/>
      <c r="S11" s="1385"/>
      <c r="T11" s="1385"/>
      <c r="U11" s="1385"/>
      <c r="V11" s="1385"/>
      <c r="W11" s="1385"/>
      <c r="X11" s="1385"/>
      <c r="Y11" s="1385"/>
      <c r="Z11" s="1385"/>
      <c r="AA11" s="1385"/>
      <c r="AB11" s="1385"/>
      <c r="AC11" s="493" t="s">
        <v>674</v>
      </c>
      <c r="AD11" s="494"/>
      <c r="AE11" s="1386"/>
      <c r="AF11" s="1386"/>
      <c r="AG11" s="1386"/>
      <c r="AH11" s="1386"/>
      <c r="AI11" s="1386"/>
      <c r="AJ11" s="1386"/>
      <c r="AM11" s="495"/>
    </row>
    <row r="12" spans="1:39" ht="21" customHeight="1" thickBot="1">
      <c r="B12" s="496"/>
      <c r="C12" s="1380" t="s">
        <v>807</v>
      </c>
      <c r="D12" s="1380"/>
      <c r="E12" s="1380"/>
      <c r="F12" s="1380"/>
      <c r="G12" s="1380"/>
      <c r="H12" s="1380"/>
      <c r="I12" s="1380"/>
      <c r="J12" s="1380"/>
      <c r="K12" s="1380"/>
      <c r="L12" s="1380"/>
      <c r="M12" s="1380"/>
      <c r="N12" s="1380"/>
      <c r="O12" s="1380"/>
      <c r="P12" s="1380"/>
      <c r="Q12" s="1380"/>
      <c r="R12" s="1380"/>
      <c r="S12" s="1370">
        <f>ROUNDUP(S11*50%,1)</f>
        <v>0</v>
      </c>
      <c r="T12" s="1370"/>
      <c r="U12" s="1370"/>
      <c r="V12" s="1370"/>
      <c r="W12" s="1370"/>
      <c r="X12" s="1370"/>
      <c r="Y12" s="1370"/>
      <c r="Z12" s="1370"/>
      <c r="AA12" s="1370"/>
      <c r="AB12" s="1370"/>
      <c r="AC12" s="497" t="s">
        <v>674</v>
      </c>
      <c r="AD12" s="497"/>
      <c r="AE12" s="1371"/>
      <c r="AF12" s="1371"/>
      <c r="AG12" s="1371"/>
      <c r="AH12" s="1371"/>
      <c r="AI12" s="1371"/>
      <c r="AJ12" s="1371"/>
    </row>
    <row r="13" spans="1:39" ht="21" customHeight="1" thickTop="1">
      <c r="B13" s="1372" t="s">
        <v>808</v>
      </c>
      <c r="C13" s="1372"/>
      <c r="D13" s="1372"/>
      <c r="E13" s="1372"/>
      <c r="F13" s="1372"/>
      <c r="G13" s="1372"/>
      <c r="H13" s="1372"/>
      <c r="I13" s="1372"/>
      <c r="J13" s="1372"/>
      <c r="K13" s="1372"/>
      <c r="L13" s="1372"/>
      <c r="M13" s="1372"/>
      <c r="N13" s="1372"/>
      <c r="O13" s="1372"/>
      <c r="P13" s="1372"/>
      <c r="Q13" s="1372"/>
      <c r="R13" s="1372"/>
      <c r="S13" s="1381" t="e">
        <f>ROUNDUP(AE25/L25,1)</f>
        <v>#DIV/0!</v>
      </c>
      <c r="T13" s="1381"/>
      <c r="U13" s="1381"/>
      <c r="V13" s="1381"/>
      <c r="W13" s="1381"/>
      <c r="X13" s="1381"/>
      <c r="Y13" s="1381"/>
      <c r="Z13" s="1381"/>
      <c r="AA13" s="1381"/>
      <c r="AB13" s="1381"/>
      <c r="AC13" s="498" t="s">
        <v>674</v>
      </c>
      <c r="AD13" s="498"/>
      <c r="AE13" s="1374" t="s">
        <v>809</v>
      </c>
      <c r="AF13" s="1374"/>
      <c r="AG13" s="1374"/>
      <c r="AH13" s="1374"/>
      <c r="AI13" s="1374"/>
      <c r="AJ13" s="1374"/>
    </row>
    <row r="14" spans="1:39" ht="21" customHeight="1">
      <c r="B14" s="1378" t="s">
        <v>810</v>
      </c>
      <c r="C14" s="1378"/>
      <c r="D14" s="1378"/>
      <c r="E14" s="1378"/>
      <c r="F14" s="1378"/>
      <c r="G14" s="1378"/>
      <c r="H14" s="1378"/>
      <c r="I14" s="1378"/>
      <c r="J14" s="1378"/>
      <c r="K14" s="1378"/>
      <c r="L14" s="1378" t="s">
        <v>811</v>
      </c>
      <c r="M14" s="1378"/>
      <c r="N14" s="1378"/>
      <c r="O14" s="1378"/>
      <c r="P14" s="1378"/>
      <c r="Q14" s="1378"/>
      <c r="R14" s="1378"/>
      <c r="S14" s="1378"/>
      <c r="T14" s="1378"/>
      <c r="U14" s="1378"/>
      <c r="V14" s="1378"/>
      <c r="W14" s="1378"/>
      <c r="X14" s="1378"/>
      <c r="Y14" s="1378" t="s">
        <v>812</v>
      </c>
      <c r="Z14" s="1378"/>
      <c r="AA14" s="1378"/>
      <c r="AB14" s="1378"/>
      <c r="AC14" s="1378"/>
      <c r="AD14" s="1378"/>
      <c r="AE14" s="1378" t="s">
        <v>813</v>
      </c>
      <c r="AF14" s="1378"/>
      <c r="AG14" s="1378"/>
      <c r="AH14" s="1378"/>
      <c r="AI14" s="1378"/>
      <c r="AJ14" s="1378"/>
    </row>
    <row r="15" spans="1:39" ht="21" customHeight="1">
      <c r="B15" s="499">
        <v>1</v>
      </c>
      <c r="C15" s="1363"/>
      <c r="D15" s="1363"/>
      <c r="E15" s="1363"/>
      <c r="F15" s="1363"/>
      <c r="G15" s="1363"/>
      <c r="H15" s="1363"/>
      <c r="I15" s="1363"/>
      <c r="J15" s="1363"/>
      <c r="K15" s="1363"/>
      <c r="L15" s="1363"/>
      <c r="M15" s="1363"/>
      <c r="N15" s="1363"/>
      <c r="O15" s="1363"/>
      <c r="P15" s="1363"/>
      <c r="Q15" s="1363"/>
      <c r="R15" s="1363"/>
      <c r="S15" s="1363"/>
      <c r="T15" s="1363"/>
      <c r="U15" s="1363"/>
      <c r="V15" s="1363"/>
      <c r="W15" s="1363"/>
      <c r="X15" s="1363"/>
      <c r="Y15" s="1363"/>
      <c r="Z15" s="1363"/>
      <c r="AA15" s="1363"/>
      <c r="AB15" s="1363"/>
      <c r="AC15" s="1363"/>
      <c r="AD15" s="1363"/>
      <c r="AE15" s="1363"/>
      <c r="AF15" s="1363"/>
      <c r="AG15" s="1363"/>
      <c r="AH15" s="1363"/>
      <c r="AI15" s="1363"/>
      <c r="AJ15" s="1363"/>
    </row>
    <row r="16" spans="1:39" ht="21" customHeight="1">
      <c r="B16" s="499">
        <v>2</v>
      </c>
      <c r="C16" s="1363"/>
      <c r="D16" s="1363"/>
      <c r="E16" s="1363"/>
      <c r="F16" s="1363"/>
      <c r="G16" s="1363"/>
      <c r="H16" s="1363"/>
      <c r="I16" s="1363"/>
      <c r="J16" s="1363"/>
      <c r="K16" s="1363"/>
      <c r="L16" s="1363"/>
      <c r="M16" s="1363"/>
      <c r="N16" s="1363"/>
      <c r="O16" s="1363"/>
      <c r="P16" s="1363"/>
      <c r="Q16" s="1363"/>
      <c r="R16" s="1363"/>
      <c r="S16" s="1363"/>
      <c r="T16" s="1363"/>
      <c r="U16" s="1363"/>
      <c r="V16" s="1363"/>
      <c r="W16" s="1363"/>
      <c r="X16" s="1363"/>
      <c r="Y16" s="1363"/>
      <c r="Z16" s="1363"/>
      <c r="AA16" s="1363"/>
      <c r="AB16" s="1363"/>
      <c r="AC16" s="1363"/>
      <c r="AD16" s="1363"/>
      <c r="AE16" s="1363"/>
      <c r="AF16" s="1363"/>
      <c r="AG16" s="1363"/>
      <c r="AH16" s="1363"/>
      <c r="AI16" s="1363"/>
      <c r="AJ16" s="1363"/>
    </row>
    <row r="17" spans="2:36" ht="21" customHeight="1">
      <c r="B17" s="499">
        <v>3</v>
      </c>
      <c r="C17" s="1363"/>
      <c r="D17" s="1363"/>
      <c r="E17" s="1363"/>
      <c r="F17" s="1363"/>
      <c r="G17" s="1363"/>
      <c r="H17" s="1363"/>
      <c r="I17" s="1363"/>
      <c r="J17" s="1363"/>
      <c r="K17" s="1363"/>
      <c r="L17" s="1363"/>
      <c r="M17" s="1363"/>
      <c r="N17" s="1363"/>
      <c r="O17" s="1363"/>
      <c r="P17" s="1363"/>
      <c r="Q17" s="1363"/>
      <c r="R17" s="1363"/>
      <c r="S17" s="1363"/>
      <c r="T17" s="1363"/>
      <c r="U17" s="1363"/>
      <c r="V17" s="1363"/>
      <c r="W17" s="1363"/>
      <c r="X17" s="1363"/>
      <c r="Y17" s="1363"/>
      <c r="Z17" s="1363"/>
      <c r="AA17" s="1363"/>
      <c r="AB17" s="1363"/>
      <c r="AC17" s="1363"/>
      <c r="AD17" s="1363"/>
      <c r="AE17" s="1363"/>
      <c r="AF17" s="1363"/>
      <c r="AG17" s="1363"/>
      <c r="AH17" s="1363"/>
      <c r="AI17" s="1363"/>
      <c r="AJ17" s="1363"/>
    </row>
    <row r="18" spans="2:36" ht="21" customHeight="1">
      <c r="B18" s="499">
        <v>4</v>
      </c>
      <c r="C18" s="1363"/>
      <c r="D18" s="1363"/>
      <c r="E18" s="1363"/>
      <c r="F18" s="1363"/>
      <c r="G18" s="1363"/>
      <c r="H18" s="1363"/>
      <c r="I18" s="1363"/>
      <c r="J18" s="1363"/>
      <c r="K18" s="1363"/>
      <c r="L18" s="1363"/>
      <c r="M18" s="1363"/>
      <c r="N18" s="1363"/>
      <c r="O18" s="1363"/>
      <c r="P18" s="1363"/>
      <c r="Q18" s="1363"/>
      <c r="R18" s="1363"/>
      <c r="S18" s="1363"/>
      <c r="T18" s="1363"/>
      <c r="U18" s="1363"/>
      <c r="V18" s="1363"/>
      <c r="W18" s="1363"/>
      <c r="X18" s="1363"/>
      <c r="Y18" s="1363"/>
      <c r="Z18" s="1363"/>
      <c r="AA18" s="1363"/>
      <c r="AB18" s="1363"/>
      <c r="AC18" s="1363"/>
      <c r="AD18" s="1363"/>
      <c r="AE18" s="1363"/>
      <c r="AF18" s="1363"/>
      <c r="AG18" s="1363"/>
      <c r="AH18" s="1363"/>
      <c r="AI18" s="1363"/>
      <c r="AJ18" s="1363"/>
    </row>
    <row r="19" spans="2:36" ht="21" customHeight="1">
      <c r="B19" s="499">
        <v>5</v>
      </c>
      <c r="C19" s="1363"/>
      <c r="D19" s="1363"/>
      <c r="E19" s="1363"/>
      <c r="F19" s="1363"/>
      <c r="G19" s="1363"/>
      <c r="H19" s="1363"/>
      <c r="I19" s="1363"/>
      <c r="J19" s="1363"/>
      <c r="K19" s="1363"/>
      <c r="L19" s="1363"/>
      <c r="M19" s="1363"/>
      <c r="N19" s="1363"/>
      <c r="O19" s="1363"/>
      <c r="P19" s="1363"/>
      <c r="Q19" s="1363"/>
      <c r="R19" s="1363"/>
      <c r="S19" s="1363"/>
      <c r="T19" s="1363"/>
      <c r="U19" s="1363"/>
      <c r="V19" s="1363"/>
      <c r="W19" s="1363"/>
      <c r="X19" s="1363"/>
      <c r="Y19" s="1363"/>
      <c r="Z19" s="1363"/>
      <c r="AA19" s="1363"/>
      <c r="AB19" s="1363"/>
      <c r="AC19" s="1363"/>
      <c r="AD19" s="1363"/>
      <c r="AE19" s="1363"/>
      <c r="AF19" s="1363"/>
      <c r="AG19" s="1363"/>
      <c r="AH19" s="1363"/>
      <c r="AI19" s="1363"/>
      <c r="AJ19" s="1363"/>
    </row>
    <row r="20" spans="2:36" ht="21" customHeight="1">
      <c r="B20" s="499">
        <v>6</v>
      </c>
      <c r="C20" s="1363"/>
      <c r="D20" s="1363"/>
      <c r="E20" s="1363"/>
      <c r="F20" s="1363"/>
      <c r="G20" s="1363"/>
      <c r="H20" s="1363"/>
      <c r="I20" s="1363"/>
      <c r="J20" s="1363"/>
      <c r="K20" s="1363"/>
      <c r="L20" s="1363"/>
      <c r="M20" s="1363"/>
      <c r="N20" s="1363"/>
      <c r="O20" s="1363"/>
      <c r="P20" s="1363"/>
      <c r="Q20" s="1363"/>
      <c r="R20" s="1363"/>
      <c r="S20" s="1363"/>
      <c r="T20" s="1363"/>
      <c r="U20" s="1363"/>
      <c r="V20" s="1363"/>
      <c r="W20" s="1363"/>
      <c r="X20" s="1363"/>
      <c r="Y20" s="1363"/>
      <c r="Z20" s="1363"/>
      <c r="AA20" s="1363"/>
      <c r="AB20" s="1363"/>
      <c r="AC20" s="1363"/>
      <c r="AD20" s="1363"/>
      <c r="AE20" s="1363"/>
      <c r="AF20" s="1363"/>
      <c r="AG20" s="1363"/>
      <c r="AH20" s="1363"/>
      <c r="AI20" s="1363"/>
      <c r="AJ20" s="1363"/>
    </row>
    <row r="21" spans="2:36" ht="21" customHeight="1">
      <c r="B21" s="499">
        <v>7</v>
      </c>
      <c r="C21" s="1363"/>
      <c r="D21" s="1363"/>
      <c r="E21" s="1363"/>
      <c r="F21" s="1363"/>
      <c r="G21" s="1363"/>
      <c r="H21" s="1363"/>
      <c r="I21" s="1363"/>
      <c r="J21" s="1363"/>
      <c r="K21" s="1363"/>
      <c r="L21" s="1363"/>
      <c r="M21" s="1363"/>
      <c r="N21" s="1363"/>
      <c r="O21" s="1363"/>
      <c r="P21" s="1363"/>
      <c r="Q21" s="1363"/>
      <c r="R21" s="1363"/>
      <c r="S21" s="1363"/>
      <c r="T21" s="1363"/>
      <c r="U21" s="1363"/>
      <c r="V21" s="1363"/>
      <c r="W21" s="1363"/>
      <c r="X21" s="1363"/>
      <c r="Y21" s="1363"/>
      <c r="Z21" s="1363"/>
      <c r="AA21" s="1363"/>
      <c r="AB21" s="1363"/>
      <c r="AC21" s="1363"/>
      <c r="AD21" s="1363"/>
      <c r="AE21" s="1363"/>
      <c r="AF21" s="1363"/>
      <c r="AG21" s="1363"/>
      <c r="AH21" s="1363"/>
      <c r="AI21" s="1363"/>
      <c r="AJ21" s="1363"/>
    </row>
    <row r="22" spans="2:36" ht="21" customHeight="1">
      <c r="B22" s="499">
        <v>8</v>
      </c>
      <c r="C22" s="1363"/>
      <c r="D22" s="1363"/>
      <c r="E22" s="1363"/>
      <c r="F22" s="1363"/>
      <c r="G22" s="1363"/>
      <c r="H22" s="1363"/>
      <c r="I22" s="1363"/>
      <c r="J22" s="1363"/>
      <c r="K22" s="1363"/>
      <c r="L22" s="1363"/>
      <c r="M22" s="1363"/>
      <c r="N22" s="1363"/>
      <c r="O22" s="1363"/>
      <c r="P22" s="1363"/>
      <c r="Q22" s="1363"/>
      <c r="R22" s="1363"/>
      <c r="S22" s="1363"/>
      <c r="T22" s="1363"/>
      <c r="U22" s="1363"/>
      <c r="V22" s="1363"/>
      <c r="W22" s="1363"/>
      <c r="X22" s="1363"/>
      <c r="Y22" s="1363"/>
      <c r="Z22" s="1363"/>
      <c r="AA22" s="1363"/>
      <c r="AB22" s="1363"/>
      <c r="AC22" s="1363"/>
      <c r="AD22" s="1363"/>
      <c r="AE22" s="1363"/>
      <c r="AF22" s="1363"/>
      <c r="AG22" s="1363"/>
      <c r="AH22" s="1363"/>
      <c r="AI22" s="1363"/>
      <c r="AJ22" s="1363"/>
    </row>
    <row r="23" spans="2:36" ht="21" customHeight="1">
      <c r="B23" s="499">
        <v>9</v>
      </c>
      <c r="C23" s="1363"/>
      <c r="D23" s="1363"/>
      <c r="E23" s="1363"/>
      <c r="F23" s="1363"/>
      <c r="G23" s="1363"/>
      <c r="H23" s="1363"/>
      <c r="I23" s="1363"/>
      <c r="J23" s="1363"/>
      <c r="K23" s="1363"/>
      <c r="L23" s="1363"/>
      <c r="M23" s="1363"/>
      <c r="N23" s="1363"/>
      <c r="O23" s="1363"/>
      <c r="P23" s="1363"/>
      <c r="Q23" s="1363"/>
      <c r="R23" s="1363"/>
      <c r="S23" s="1363"/>
      <c r="T23" s="1363"/>
      <c r="U23" s="1363"/>
      <c r="V23" s="1363"/>
      <c r="W23" s="1363"/>
      <c r="X23" s="1363"/>
      <c r="Y23" s="1363"/>
      <c r="Z23" s="1363"/>
      <c r="AA23" s="1363"/>
      <c r="AB23" s="1363"/>
      <c r="AC23" s="1363"/>
      <c r="AD23" s="1363"/>
      <c r="AE23" s="1363"/>
      <c r="AF23" s="1363"/>
      <c r="AG23" s="1363"/>
      <c r="AH23" s="1363"/>
      <c r="AI23" s="1363"/>
      <c r="AJ23" s="1363"/>
    </row>
    <row r="24" spans="2:36" ht="21" customHeight="1">
      <c r="B24" s="499">
        <v>10</v>
      </c>
      <c r="C24" s="1363"/>
      <c r="D24" s="1363"/>
      <c r="E24" s="1363"/>
      <c r="F24" s="1363"/>
      <c r="G24" s="1363"/>
      <c r="H24" s="1363"/>
      <c r="I24" s="1363"/>
      <c r="J24" s="1363"/>
      <c r="K24" s="1363"/>
      <c r="L24" s="1363"/>
      <c r="M24" s="1363"/>
      <c r="N24" s="1363"/>
      <c r="O24" s="1363"/>
      <c r="P24" s="1363"/>
      <c r="Q24" s="1363"/>
      <c r="R24" s="1363"/>
      <c r="S24" s="1363"/>
      <c r="T24" s="1363"/>
      <c r="U24" s="1363"/>
      <c r="V24" s="1363"/>
      <c r="W24" s="1363"/>
      <c r="X24" s="1363"/>
      <c r="Y24" s="1363"/>
      <c r="Z24" s="1363"/>
      <c r="AA24" s="1363"/>
      <c r="AB24" s="1363"/>
      <c r="AC24" s="1363"/>
      <c r="AD24" s="1363"/>
      <c r="AE24" s="1363"/>
      <c r="AF24" s="1363"/>
      <c r="AG24" s="1363"/>
      <c r="AH24" s="1363"/>
      <c r="AI24" s="1363"/>
      <c r="AJ24" s="1363"/>
    </row>
    <row r="25" spans="2:36" ht="21" customHeight="1">
      <c r="B25" s="1375" t="s">
        <v>814</v>
      </c>
      <c r="C25" s="1375"/>
      <c r="D25" s="1375"/>
      <c r="E25" s="1375"/>
      <c r="F25" s="1375"/>
      <c r="G25" s="1375"/>
      <c r="H25" s="1375"/>
      <c r="I25" s="1375"/>
      <c r="J25" s="1375"/>
      <c r="K25" s="1375"/>
      <c r="L25" s="1376"/>
      <c r="M25" s="1376"/>
      <c r="N25" s="1376"/>
      <c r="O25" s="1376"/>
      <c r="P25" s="1376"/>
      <c r="Q25" s="1377" t="s">
        <v>815</v>
      </c>
      <c r="R25" s="1377"/>
      <c r="S25" s="1378" t="s">
        <v>816</v>
      </c>
      <c r="T25" s="1378"/>
      <c r="U25" s="1378"/>
      <c r="V25" s="1378"/>
      <c r="W25" s="1378"/>
      <c r="X25" s="1378"/>
      <c r="Y25" s="1378"/>
      <c r="Z25" s="1378"/>
      <c r="AA25" s="1378"/>
      <c r="AB25" s="1378"/>
      <c r="AC25" s="1378"/>
      <c r="AD25" s="1378"/>
      <c r="AE25" s="1379">
        <f>SUM(AE15:AJ24)</f>
        <v>0</v>
      </c>
      <c r="AF25" s="1379"/>
      <c r="AG25" s="1379"/>
      <c r="AH25" s="1379"/>
      <c r="AI25" s="1379"/>
      <c r="AJ25" s="1379"/>
    </row>
    <row r="26" spans="2:36" ht="9" customHeight="1">
      <c r="B26" s="500"/>
      <c r="C26" s="501"/>
      <c r="D26" s="501"/>
      <c r="E26" s="501"/>
      <c r="F26" s="501"/>
      <c r="G26" s="501"/>
      <c r="H26" s="501"/>
      <c r="I26" s="501"/>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row>
    <row r="27" spans="2:36" ht="21" customHeight="1">
      <c r="B27" s="1368" t="s">
        <v>817</v>
      </c>
      <c r="C27" s="1368"/>
      <c r="D27" s="1368"/>
      <c r="E27" s="1368"/>
      <c r="F27" s="1368"/>
      <c r="G27" s="1368"/>
      <c r="H27" s="1368"/>
      <c r="I27" s="1368"/>
      <c r="J27" s="1368"/>
      <c r="K27" s="1368"/>
      <c r="L27" s="1368"/>
      <c r="M27" s="1368"/>
      <c r="N27" s="1368"/>
      <c r="O27" s="1368"/>
      <c r="P27" s="1368"/>
      <c r="Q27" s="1368"/>
      <c r="R27" s="1368"/>
      <c r="S27" s="1368"/>
      <c r="T27" s="1368"/>
      <c r="U27" s="1368"/>
      <c r="V27" s="1368"/>
      <c r="W27" s="1368"/>
      <c r="X27" s="1368"/>
      <c r="Y27" s="1368"/>
      <c r="Z27" s="1368"/>
      <c r="AA27" s="1368"/>
      <c r="AB27" s="1368"/>
      <c r="AC27" s="1368"/>
      <c r="AD27" s="1368"/>
      <c r="AE27" s="1368"/>
      <c r="AF27" s="1368"/>
      <c r="AG27" s="1368"/>
      <c r="AH27" s="1368"/>
      <c r="AI27" s="1368"/>
      <c r="AJ27" s="1368"/>
    </row>
    <row r="28" spans="2:36" ht="21" customHeight="1" thickBot="1">
      <c r="B28" s="1369" t="s">
        <v>818</v>
      </c>
      <c r="C28" s="1369"/>
      <c r="D28" s="1369"/>
      <c r="E28" s="1369"/>
      <c r="F28" s="1369"/>
      <c r="G28" s="1369"/>
      <c r="H28" s="1369"/>
      <c r="I28" s="1369"/>
      <c r="J28" s="1369"/>
      <c r="K28" s="1369"/>
      <c r="L28" s="1369"/>
      <c r="M28" s="1369"/>
      <c r="N28" s="1369"/>
      <c r="O28" s="1369"/>
      <c r="P28" s="1369"/>
      <c r="Q28" s="1369"/>
      <c r="R28" s="1369"/>
      <c r="S28" s="1370">
        <f>ROUNDUP(S11/40,1)</f>
        <v>0</v>
      </c>
      <c r="T28" s="1370"/>
      <c r="U28" s="1370"/>
      <c r="V28" s="1370"/>
      <c r="W28" s="1370"/>
      <c r="X28" s="1370"/>
      <c r="Y28" s="1370"/>
      <c r="Z28" s="1370"/>
      <c r="AA28" s="1370"/>
      <c r="AB28" s="1370"/>
      <c r="AC28" s="502" t="s">
        <v>674</v>
      </c>
      <c r="AD28" s="503"/>
      <c r="AE28" s="1371"/>
      <c r="AF28" s="1371"/>
      <c r="AG28" s="1371"/>
      <c r="AH28" s="1371"/>
      <c r="AI28" s="1371"/>
      <c r="AJ28" s="1371"/>
    </row>
    <row r="29" spans="2:36" ht="21" customHeight="1" thickTop="1">
      <c r="B29" s="1372" t="s">
        <v>819</v>
      </c>
      <c r="C29" s="1372"/>
      <c r="D29" s="1372"/>
      <c r="E29" s="1372"/>
      <c r="F29" s="1372"/>
      <c r="G29" s="1372"/>
      <c r="H29" s="1372"/>
      <c r="I29" s="1372"/>
      <c r="J29" s="1372"/>
      <c r="K29" s="1372"/>
      <c r="L29" s="1372"/>
      <c r="M29" s="1372"/>
      <c r="N29" s="1372"/>
      <c r="O29" s="1372"/>
      <c r="P29" s="1372"/>
      <c r="Q29" s="1372"/>
      <c r="R29" s="1372"/>
      <c r="S29" s="1373"/>
      <c r="T29" s="1373"/>
      <c r="U29" s="1373"/>
      <c r="V29" s="1373"/>
      <c r="W29" s="1373"/>
      <c r="X29" s="1373"/>
      <c r="Y29" s="1373"/>
      <c r="Z29" s="1373"/>
      <c r="AA29" s="1373"/>
      <c r="AB29" s="1373"/>
      <c r="AC29" s="504" t="s">
        <v>674</v>
      </c>
      <c r="AD29" s="505"/>
      <c r="AE29" s="1374" t="s">
        <v>820</v>
      </c>
      <c r="AF29" s="1374"/>
      <c r="AG29" s="1374"/>
      <c r="AH29" s="1374"/>
      <c r="AI29" s="1374"/>
      <c r="AJ29" s="1374"/>
    </row>
    <row r="30" spans="2:36" ht="21" customHeight="1">
      <c r="B30" s="1367" t="s">
        <v>821</v>
      </c>
      <c r="C30" s="1367"/>
      <c r="D30" s="1367"/>
      <c r="E30" s="1367"/>
      <c r="F30" s="1367"/>
      <c r="G30" s="1367"/>
      <c r="H30" s="1367"/>
      <c r="I30" s="1367"/>
      <c r="J30" s="1367"/>
      <c r="K30" s="1367"/>
      <c r="L30" s="1367"/>
      <c r="M30" s="1367"/>
      <c r="N30" s="1367"/>
      <c r="O30" s="1367"/>
      <c r="P30" s="1367"/>
      <c r="Q30" s="1367"/>
      <c r="R30" s="1367"/>
      <c r="S30" s="1367" t="s">
        <v>822</v>
      </c>
      <c r="T30" s="1367"/>
      <c r="U30" s="1367"/>
      <c r="V30" s="1367"/>
      <c r="W30" s="1367"/>
      <c r="X30" s="1367"/>
      <c r="Y30" s="1367"/>
      <c r="Z30" s="1367"/>
      <c r="AA30" s="1367"/>
      <c r="AB30" s="1367"/>
      <c r="AC30" s="1367"/>
      <c r="AD30" s="1367"/>
      <c r="AE30" s="1367"/>
      <c r="AF30" s="1367"/>
      <c r="AG30" s="1367"/>
      <c r="AH30" s="1367"/>
      <c r="AI30" s="1367"/>
      <c r="AJ30" s="1367"/>
    </row>
    <row r="31" spans="2:36" ht="21" customHeight="1">
      <c r="B31" s="499">
        <v>1</v>
      </c>
      <c r="C31" s="1363"/>
      <c r="D31" s="1363"/>
      <c r="E31" s="1363"/>
      <c r="F31" s="1363"/>
      <c r="G31" s="1363"/>
      <c r="H31" s="1363"/>
      <c r="I31" s="1363"/>
      <c r="J31" s="1363"/>
      <c r="K31" s="1363"/>
      <c r="L31" s="1363"/>
      <c r="M31" s="1363"/>
      <c r="N31" s="1363"/>
      <c r="O31" s="1363"/>
      <c r="P31" s="1363"/>
      <c r="Q31" s="1363"/>
      <c r="R31" s="1363"/>
      <c r="S31" s="1363"/>
      <c r="T31" s="1363"/>
      <c r="U31" s="1363"/>
      <c r="V31" s="1363"/>
      <c r="W31" s="1363"/>
      <c r="X31" s="1363"/>
      <c r="Y31" s="1363"/>
      <c r="Z31" s="1363"/>
      <c r="AA31" s="1363"/>
      <c r="AB31" s="1363"/>
      <c r="AC31" s="1363"/>
      <c r="AD31" s="1363"/>
      <c r="AE31" s="1363"/>
      <c r="AF31" s="1363"/>
      <c r="AG31" s="1363"/>
      <c r="AH31" s="1363"/>
      <c r="AI31" s="1363"/>
      <c r="AJ31" s="1363"/>
    </row>
    <row r="32" spans="2:36" ht="21" customHeight="1">
      <c r="B32" s="499">
        <v>2</v>
      </c>
      <c r="C32" s="1363"/>
      <c r="D32" s="1363"/>
      <c r="E32" s="1363"/>
      <c r="F32" s="1363"/>
      <c r="G32" s="1363"/>
      <c r="H32" s="1363"/>
      <c r="I32" s="1363"/>
      <c r="J32" s="1363"/>
      <c r="K32" s="1363"/>
      <c r="L32" s="1363"/>
      <c r="M32" s="1363"/>
      <c r="N32" s="1363"/>
      <c r="O32" s="1363"/>
      <c r="P32" s="1363"/>
      <c r="Q32" s="1363"/>
      <c r="R32" s="1363"/>
      <c r="S32" s="1363"/>
      <c r="T32" s="1363"/>
      <c r="U32" s="1363"/>
      <c r="V32" s="1363"/>
      <c r="W32" s="1363"/>
      <c r="X32" s="1363"/>
      <c r="Y32" s="1363"/>
      <c r="Z32" s="1363"/>
      <c r="AA32" s="1363"/>
      <c r="AB32" s="1363"/>
      <c r="AC32" s="1363"/>
      <c r="AD32" s="1363"/>
      <c r="AE32" s="1363"/>
      <c r="AF32" s="1363"/>
      <c r="AG32" s="1363"/>
      <c r="AH32" s="1363"/>
      <c r="AI32" s="1363"/>
      <c r="AJ32" s="1363"/>
    </row>
    <row r="33" spans="2:38" ht="21" customHeight="1">
      <c r="B33" s="499">
        <v>3</v>
      </c>
      <c r="C33" s="1363"/>
      <c r="D33" s="1363"/>
      <c r="E33" s="1363"/>
      <c r="F33" s="1363"/>
      <c r="G33" s="1363"/>
      <c r="H33" s="1363"/>
      <c r="I33" s="1363"/>
      <c r="J33" s="1363"/>
      <c r="K33" s="1363"/>
      <c r="L33" s="1363"/>
      <c r="M33" s="1363"/>
      <c r="N33" s="1363"/>
      <c r="O33" s="1363"/>
      <c r="P33" s="1363"/>
      <c r="Q33" s="1363"/>
      <c r="R33" s="1363"/>
      <c r="S33" s="1363"/>
      <c r="T33" s="1363"/>
      <c r="U33" s="1363"/>
      <c r="V33" s="1363"/>
      <c r="W33" s="1363"/>
      <c r="X33" s="1363"/>
      <c r="Y33" s="1363"/>
      <c r="Z33" s="1363"/>
      <c r="AA33" s="1363"/>
      <c r="AB33" s="1363"/>
      <c r="AC33" s="1363"/>
      <c r="AD33" s="1363"/>
      <c r="AE33" s="1363"/>
      <c r="AF33" s="1363"/>
      <c r="AG33" s="1363"/>
      <c r="AH33" s="1363"/>
      <c r="AI33" s="1363"/>
      <c r="AJ33" s="1363"/>
    </row>
    <row r="34" spans="2:38" ht="8.25" customHeight="1">
      <c r="B34" s="500"/>
      <c r="C34" s="501"/>
      <c r="D34" s="501"/>
      <c r="E34" s="501"/>
      <c r="F34" s="501"/>
      <c r="G34" s="501"/>
      <c r="H34" s="501"/>
      <c r="I34" s="501"/>
      <c r="J34" s="501"/>
      <c r="K34" s="501"/>
      <c r="L34" s="501"/>
      <c r="M34" s="501"/>
      <c r="N34" s="501"/>
      <c r="O34" s="501"/>
      <c r="P34" s="501"/>
      <c r="Q34" s="501"/>
      <c r="R34" s="501"/>
      <c r="S34" s="501"/>
      <c r="T34" s="501"/>
      <c r="U34" s="501"/>
      <c r="V34" s="501"/>
      <c r="W34" s="501"/>
      <c r="X34" s="501"/>
      <c r="Y34" s="501"/>
      <c r="Z34" s="501"/>
      <c r="AA34" s="501"/>
      <c r="AB34" s="501"/>
      <c r="AC34" s="501"/>
      <c r="AD34" s="501"/>
      <c r="AE34" s="501"/>
      <c r="AF34" s="501"/>
      <c r="AG34" s="501"/>
      <c r="AH34" s="501"/>
      <c r="AI34" s="501"/>
      <c r="AJ34" s="501"/>
    </row>
    <row r="35" spans="2:38" ht="22.5" customHeight="1">
      <c r="B35" s="1364" t="s">
        <v>689</v>
      </c>
      <c r="C35" s="1364"/>
      <c r="D35" s="1364"/>
      <c r="E35" s="1364"/>
      <c r="F35" s="1364"/>
      <c r="G35" s="1364"/>
      <c r="H35" s="1365" t="s">
        <v>823</v>
      </c>
      <c r="I35" s="1365"/>
      <c r="J35" s="1365"/>
      <c r="K35" s="1365"/>
      <c r="L35" s="1365"/>
      <c r="M35" s="1365"/>
      <c r="N35" s="1365"/>
      <c r="O35" s="1365"/>
      <c r="P35" s="1365"/>
      <c r="Q35" s="1365"/>
      <c r="R35" s="1365"/>
      <c r="S35" s="1365"/>
      <c r="T35" s="1365"/>
      <c r="U35" s="1365"/>
      <c r="V35" s="1365"/>
      <c r="W35" s="1365"/>
      <c r="X35" s="1365"/>
      <c r="Y35" s="1365"/>
      <c r="Z35" s="1365"/>
      <c r="AA35" s="1365"/>
      <c r="AB35" s="1365"/>
      <c r="AC35" s="1365"/>
      <c r="AD35" s="1365"/>
      <c r="AE35" s="1365"/>
      <c r="AF35" s="1365"/>
      <c r="AG35" s="1365"/>
      <c r="AH35" s="1365"/>
      <c r="AI35" s="1365"/>
      <c r="AJ35" s="1365"/>
    </row>
    <row r="36" spans="2:38" ht="8.25" customHeight="1">
      <c r="B36" s="500"/>
      <c r="C36" s="501"/>
      <c r="D36" s="501"/>
      <c r="E36" s="501"/>
      <c r="F36" s="501"/>
      <c r="G36" s="501"/>
      <c r="H36" s="501"/>
      <c r="I36" s="501"/>
      <c r="J36" s="501"/>
      <c r="K36" s="501"/>
      <c r="L36" s="501"/>
      <c r="M36" s="501"/>
      <c r="N36" s="501"/>
      <c r="O36" s="501"/>
      <c r="P36" s="501"/>
      <c r="Q36" s="501"/>
      <c r="R36" s="501"/>
      <c r="S36" s="501"/>
      <c r="T36" s="501"/>
      <c r="U36" s="501"/>
      <c r="V36" s="501"/>
      <c r="W36" s="501"/>
      <c r="X36" s="501"/>
      <c r="Y36" s="501"/>
      <c r="Z36" s="501"/>
      <c r="AA36" s="501"/>
      <c r="AB36" s="501"/>
      <c r="AC36" s="501"/>
      <c r="AD36" s="501"/>
      <c r="AE36" s="501"/>
      <c r="AF36" s="501"/>
      <c r="AG36" s="501"/>
      <c r="AH36" s="501"/>
      <c r="AI36" s="501"/>
      <c r="AJ36" s="501"/>
    </row>
    <row r="37" spans="2:38" ht="18.75" customHeight="1">
      <c r="B37" s="1366" t="s">
        <v>824</v>
      </c>
      <c r="C37" s="1366"/>
      <c r="D37" s="1366"/>
      <c r="E37" s="1366"/>
      <c r="F37" s="1366"/>
      <c r="G37" s="1366"/>
      <c r="H37" s="1366"/>
      <c r="I37" s="1366"/>
      <c r="J37" s="1366"/>
      <c r="K37" s="1366"/>
      <c r="L37" s="1366"/>
      <c r="M37" s="1366"/>
      <c r="N37" s="1366"/>
      <c r="O37" s="1366"/>
      <c r="P37" s="1366"/>
      <c r="Q37" s="1366"/>
      <c r="R37" s="1366"/>
      <c r="S37" s="1366"/>
      <c r="T37" s="1366"/>
      <c r="U37" s="1366"/>
      <c r="V37" s="1366"/>
      <c r="W37" s="1366"/>
      <c r="X37" s="1366"/>
      <c r="Y37" s="1366"/>
      <c r="Z37" s="1366"/>
      <c r="AA37" s="1366"/>
      <c r="AB37" s="1366"/>
      <c r="AC37" s="1366"/>
      <c r="AD37" s="1366"/>
      <c r="AE37" s="1366"/>
      <c r="AF37" s="1366"/>
      <c r="AG37" s="1366"/>
      <c r="AH37" s="1366"/>
      <c r="AI37" s="1366"/>
      <c r="AJ37" s="1366"/>
      <c r="AK37" s="1366"/>
      <c r="AL37" s="506"/>
    </row>
    <row r="38" spans="2:38" ht="18.75" customHeight="1">
      <c r="B38" s="1366"/>
      <c r="C38" s="1366"/>
      <c r="D38" s="1366"/>
      <c r="E38" s="1366"/>
      <c r="F38" s="1366"/>
      <c r="G38" s="1366"/>
      <c r="H38" s="1366"/>
      <c r="I38" s="1366"/>
      <c r="J38" s="1366"/>
      <c r="K38" s="1366"/>
      <c r="L38" s="1366"/>
      <c r="M38" s="1366"/>
      <c r="N38" s="1366"/>
      <c r="O38" s="1366"/>
      <c r="P38" s="1366"/>
      <c r="Q38" s="1366"/>
      <c r="R38" s="1366"/>
      <c r="S38" s="1366"/>
      <c r="T38" s="1366"/>
      <c r="U38" s="1366"/>
      <c r="V38" s="1366"/>
      <c r="W38" s="1366"/>
      <c r="X38" s="1366"/>
      <c r="Y38" s="1366"/>
      <c r="Z38" s="1366"/>
      <c r="AA38" s="1366"/>
      <c r="AB38" s="1366"/>
      <c r="AC38" s="1366"/>
      <c r="AD38" s="1366"/>
      <c r="AE38" s="1366"/>
      <c r="AF38" s="1366"/>
      <c r="AG38" s="1366"/>
      <c r="AH38" s="1366"/>
      <c r="AI38" s="1366"/>
      <c r="AJ38" s="1366"/>
      <c r="AK38" s="1366"/>
      <c r="AL38" s="506"/>
    </row>
    <row r="39" spans="2:38" ht="18.75" customHeight="1">
      <c r="B39" s="1366"/>
      <c r="C39" s="1366"/>
      <c r="D39" s="1366"/>
      <c r="E39" s="1366"/>
      <c r="F39" s="1366"/>
      <c r="G39" s="1366"/>
      <c r="H39" s="1366"/>
      <c r="I39" s="1366"/>
      <c r="J39" s="1366"/>
      <c r="K39" s="1366"/>
      <c r="L39" s="1366"/>
      <c r="M39" s="1366"/>
      <c r="N39" s="1366"/>
      <c r="O39" s="1366"/>
      <c r="P39" s="1366"/>
      <c r="Q39" s="1366"/>
      <c r="R39" s="1366"/>
      <c r="S39" s="1366"/>
      <c r="T39" s="1366"/>
      <c r="U39" s="1366"/>
      <c r="V39" s="1366"/>
      <c r="W39" s="1366"/>
      <c r="X39" s="1366"/>
      <c r="Y39" s="1366"/>
      <c r="Z39" s="1366"/>
      <c r="AA39" s="1366"/>
      <c r="AB39" s="1366"/>
      <c r="AC39" s="1366"/>
      <c r="AD39" s="1366"/>
      <c r="AE39" s="1366"/>
      <c r="AF39" s="1366"/>
      <c r="AG39" s="1366"/>
      <c r="AH39" s="1366"/>
      <c r="AI39" s="1366"/>
      <c r="AJ39" s="1366"/>
      <c r="AK39" s="1366"/>
      <c r="AL39" s="506"/>
    </row>
    <row r="40" spans="2:38" ht="18.75" customHeight="1">
      <c r="B40" s="1366"/>
      <c r="C40" s="1366"/>
      <c r="D40" s="1366"/>
      <c r="E40" s="1366"/>
      <c r="F40" s="1366"/>
      <c r="G40" s="1366"/>
      <c r="H40" s="1366"/>
      <c r="I40" s="1366"/>
      <c r="J40" s="1366"/>
      <c r="K40" s="1366"/>
      <c r="L40" s="1366"/>
      <c r="M40" s="1366"/>
      <c r="N40" s="1366"/>
      <c r="O40" s="1366"/>
      <c r="P40" s="1366"/>
      <c r="Q40" s="1366"/>
      <c r="R40" s="1366"/>
      <c r="S40" s="1366"/>
      <c r="T40" s="1366"/>
      <c r="U40" s="1366"/>
      <c r="V40" s="1366"/>
      <c r="W40" s="1366"/>
      <c r="X40" s="1366"/>
      <c r="Y40" s="1366"/>
      <c r="Z40" s="1366"/>
      <c r="AA40" s="1366"/>
      <c r="AB40" s="1366"/>
      <c r="AC40" s="1366"/>
      <c r="AD40" s="1366"/>
      <c r="AE40" s="1366"/>
      <c r="AF40" s="1366"/>
      <c r="AG40" s="1366"/>
      <c r="AH40" s="1366"/>
      <c r="AI40" s="1366"/>
      <c r="AJ40" s="1366"/>
      <c r="AK40" s="1366"/>
      <c r="AL40" s="506"/>
    </row>
    <row r="41" spans="2:38" ht="80.25" customHeight="1">
      <c r="B41" s="1366"/>
      <c r="C41" s="1366"/>
      <c r="D41" s="1366"/>
      <c r="E41" s="1366"/>
      <c r="F41" s="1366"/>
      <c r="G41" s="1366"/>
      <c r="H41" s="1366"/>
      <c r="I41" s="1366"/>
      <c r="J41" s="1366"/>
      <c r="K41" s="1366"/>
      <c r="L41" s="1366"/>
      <c r="M41" s="1366"/>
      <c r="N41" s="1366"/>
      <c r="O41" s="1366"/>
      <c r="P41" s="1366"/>
      <c r="Q41" s="1366"/>
      <c r="R41" s="1366"/>
      <c r="S41" s="1366"/>
      <c r="T41" s="1366"/>
      <c r="U41" s="1366"/>
      <c r="V41" s="1366"/>
      <c r="W41" s="1366"/>
      <c r="X41" s="1366"/>
      <c r="Y41" s="1366"/>
      <c r="Z41" s="1366"/>
      <c r="AA41" s="1366"/>
      <c r="AB41" s="1366"/>
      <c r="AC41" s="1366"/>
      <c r="AD41" s="1366"/>
      <c r="AE41" s="1366"/>
      <c r="AF41" s="1366"/>
      <c r="AG41" s="1366"/>
      <c r="AH41" s="1366"/>
      <c r="AI41" s="1366"/>
      <c r="AJ41" s="1366"/>
      <c r="AK41" s="1366"/>
      <c r="AL41" s="506"/>
    </row>
    <row r="42" spans="2:38" ht="15" customHeight="1">
      <c r="B42" s="1362" t="s">
        <v>825</v>
      </c>
      <c r="C42" s="1362"/>
      <c r="D42" s="1362"/>
      <c r="E42" s="1362"/>
      <c r="F42" s="1362"/>
      <c r="G42" s="1362"/>
      <c r="H42" s="1362"/>
      <c r="I42" s="1362"/>
      <c r="J42" s="1362"/>
      <c r="K42" s="1362"/>
      <c r="L42" s="1362"/>
      <c r="M42" s="1362"/>
      <c r="N42" s="1362"/>
      <c r="O42" s="1362"/>
      <c r="P42" s="1362"/>
      <c r="Q42" s="1362"/>
      <c r="R42" s="1362"/>
      <c r="S42" s="1362"/>
      <c r="T42" s="1362"/>
      <c r="U42" s="1362"/>
      <c r="V42" s="1362"/>
      <c r="W42" s="1362"/>
      <c r="X42" s="1362"/>
      <c r="Y42" s="1362"/>
      <c r="Z42" s="1362"/>
      <c r="AA42" s="1362"/>
      <c r="AB42" s="1362"/>
      <c r="AC42" s="1362"/>
      <c r="AD42" s="1362"/>
      <c r="AE42" s="1362"/>
      <c r="AF42" s="1362"/>
      <c r="AG42" s="1362"/>
      <c r="AH42" s="1362"/>
      <c r="AI42" s="1362"/>
      <c r="AJ42" s="1362"/>
      <c r="AK42" s="1362"/>
      <c r="AL42" s="506"/>
    </row>
    <row r="43" spans="2:38" ht="15" customHeight="1">
      <c r="B43" s="1362"/>
      <c r="C43" s="1362"/>
      <c r="D43" s="1362"/>
      <c r="E43" s="1362"/>
      <c r="F43" s="1362"/>
      <c r="G43" s="1362"/>
      <c r="H43" s="1362"/>
      <c r="I43" s="1362"/>
      <c r="J43" s="1362"/>
      <c r="K43" s="1362"/>
      <c r="L43" s="1362"/>
      <c r="M43" s="1362"/>
      <c r="N43" s="1362"/>
      <c r="O43" s="1362"/>
      <c r="P43" s="1362"/>
      <c r="Q43" s="1362"/>
      <c r="R43" s="1362"/>
      <c r="S43" s="1362"/>
      <c r="T43" s="1362"/>
      <c r="U43" s="1362"/>
      <c r="V43" s="1362"/>
      <c r="W43" s="1362"/>
      <c r="X43" s="1362"/>
      <c r="Y43" s="1362"/>
      <c r="Z43" s="1362"/>
      <c r="AA43" s="1362"/>
      <c r="AB43" s="1362"/>
      <c r="AC43" s="1362"/>
      <c r="AD43" s="1362"/>
      <c r="AE43" s="1362"/>
      <c r="AF43" s="1362"/>
      <c r="AG43" s="1362"/>
      <c r="AH43" s="1362"/>
      <c r="AI43" s="1362"/>
      <c r="AJ43" s="1362"/>
      <c r="AK43" s="1362"/>
      <c r="AL43" s="506"/>
    </row>
    <row r="44" spans="2:38" ht="15" customHeight="1">
      <c r="B44" s="1362"/>
      <c r="C44" s="1362"/>
      <c r="D44" s="1362"/>
      <c r="E44" s="1362"/>
      <c r="F44" s="1362"/>
      <c r="G44" s="1362"/>
      <c r="H44" s="1362"/>
      <c r="I44" s="1362"/>
      <c r="J44" s="1362"/>
      <c r="K44" s="1362"/>
      <c r="L44" s="1362"/>
      <c r="M44" s="1362"/>
      <c r="N44" s="1362"/>
      <c r="O44" s="1362"/>
      <c r="P44" s="1362"/>
      <c r="Q44" s="1362"/>
      <c r="R44" s="1362"/>
      <c r="S44" s="1362"/>
      <c r="T44" s="1362"/>
      <c r="U44" s="1362"/>
      <c r="V44" s="1362"/>
      <c r="W44" s="1362"/>
      <c r="X44" s="1362"/>
      <c r="Y44" s="1362"/>
      <c r="Z44" s="1362"/>
      <c r="AA44" s="1362"/>
      <c r="AB44" s="1362"/>
      <c r="AC44" s="1362"/>
      <c r="AD44" s="1362"/>
      <c r="AE44" s="1362"/>
      <c r="AF44" s="1362"/>
      <c r="AG44" s="1362"/>
      <c r="AH44" s="1362"/>
      <c r="AI44" s="1362"/>
      <c r="AJ44" s="1362"/>
      <c r="AK44" s="1362"/>
      <c r="AL44" s="506"/>
    </row>
    <row r="45" spans="2:38" ht="15" customHeight="1">
      <c r="B45" s="1362"/>
      <c r="C45" s="1362"/>
      <c r="D45" s="1362"/>
      <c r="E45" s="1362"/>
      <c r="F45" s="1362"/>
      <c r="G45" s="1362"/>
      <c r="H45" s="1362"/>
      <c r="I45" s="1362"/>
      <c r="J45" s="1362"/>
      <c r="K45" s="1362"/>
      <c r="L45" s="1362"/>
      <c r="M45" s="1362"/>
      <c r="N45" s="1362"/>
      <c r="O45" s="1362"/>
      <c r="P45" s="1362"/>
      <c r="Q45" s="1362"/>
      <c r="R45" s="1362"/>
      <c r="S45" s="1362"/>
      <c r="T45" s="1362"/>
      <c r="U45" s="1362"/>
      <c r="V45" s="1362"/>
      <c r="W45" s="1362"/>
      <c r="X45" s="1362"/>
      <c r="Y45" s="1362"/>
      <c r="Z45" s="1362"/>
      <c r="AA45" s="1362"/>
      <c r="AB45" s="1362"/>
      <c r="AC45" s="1362"/>
      <c r="AD45" s="1362"/>
      <c r="AE45" s="1362"/>
      <c r="AF45" s="1362"/>
      <c r="AG45" s="1362"/>
      <c r="AH45" s="1362"/>
      <c r="AI45" s="1362"/>
      <c r="AJ45" s="1362"/>
      <c r="AK45" s="1362"/>
      <c r="AL45" s="506"/>
    </row>
    <row r="46" spans="2:38" ht="37.5" customHeight="1">
      <c r="B46" s="1362"/>
      <c r="C46" s="1362"/>
      <c r="D46" s="1362"/>
      <c r="E46" s="1362"/>
      <c r="F46" s="1362"/>
      <c r="G46" s="1362"/>
      <c r="H46" s="1362"/>
      <c r="I46" s="1362"/>
      <c r="J46" s="1362"/>
      <c r="K46" s="1362"/>
      <c r="L46" s="1362"/>
      <c r="M46" s="1362"/>
      <c r="N46" s="1362"/>
      <c r="O46" s="1362"/>
      <c r="P46" s="1362"/>
      <c r="Q46" s="1362"/>
      <c r="R46" s="1362"/>
      <c r="S46" s="1362"/>
      <c r="T46" s="1362"/>
      <c r="U46" s="1362"/>
      <c r="V46" s="1362"/>
      <c r="W46" s="1362"/>
      <c r="X46" s="1362"/>
      <c r="Y46" s="1362"/>
      <c r="Z46" s="1362"/>
      <c r="AA46" s="1362"/>
      <c r="AB46" s="1362"/>
      <c r="AC46" s="1362"/>
      <c r="AD46" s="1362"/>
      <c r="AE46" s="1362"/>
      <c r="AF46" s="1362"/>
      <c r="AG46" s="1362"/>
      <c r="AH46" s="1362"/>
      <c r="AI46" s="1362"/>
      <c r="AJ46" s="1362"/>
      <c r="AK46" s="1362"/>
      <c r="AL46" s="506"/>
    </row>
    <row r="47" spans="2:38" s="507" customFormat="1" ht="36.75" customHeight="1">
      <c r="B47" s="1362" t="s">
        <v>826</v>
      </c>
      <c r="C47" s="1362"/>
      <c r="D47" s="1362"/>
      <c r="E47" s="1362"/>
      <c r="F47" s="1362"/>
      <c r="G47" s="1362"/>
      <c r="H47" s="1362"/>
      <c r="I47" s="1362"/>
      <c r="J47" s="1362"/>
      <c r="K47" s="1362"/>
      <c r="L47" s="1362"/>
      <c r="M47" s="1362"/>
      <c r="N47" s="1362"/>
      <c r="O47" s="1362"/>
      <c r="P47" s="1362"/>
      <c r="Q47" s="1362"/>
      <c r="R47" s="1362"/>
      <c r="S47" s="1362"/>
      <c r="T47" s="1362"/>
      <c r="U47" s="1362"/>
      <c r="V47" s="1362"/>
      <c r="W47" s="1362"/>
      <c r="X47" s="1362"/>
      <c r="Y47" s="1362"/>
      <c r="Z47" s="1362"/>
      <c r="AA47" s="1362"/>
      <c r="AB47" s="1362"/>
      <c r="AC47" s="1362"/>
      <c r="AD47" s="1362"/>
      <c r="AE47" s="1362"/>
      <c r="AF47" s="1362"/>
      <c r="AG47" s="1362"/>
      <c r="AH47" s="1362"/>
      <c r="AI47" s="1362"/>
      <c r="AJ47" s="1362"/>
      <c r="AK47" s="1362"/>
    </row>
    <row r="48" spans="2:38" s="507" customFormat="1" ht="36" customHeight="1">
      <c r="B48" s="1362" t="s">
        <v>827</v>
      </c>
      <c r="C48" s="1362"/>
      <c r="D48" s="1362"/>
      <c r="E48" s="1362"/>
      <c r="F48" s="1362"/>
      <c r="G48" s="1362"/>
      <c r="H48" s="1362"/>
      <c r="I48" s="1362"/>
      <c r="J48" s="1362"/>
      <c r="K48" s="1362"/>
      <c r="L48" s="1362"/>
      <c r="M48" s="1362"/>
      <c r="N48" s="1362"/>
      <c r="O48" s="1362"/>
      <c r="P48" s="1362"/>
      <c r="Q48" s="1362"/>
      <c r="R48" s="1362"/>
      <c r="S48" s="1362"/>
      <c r="T48" s="1362"/>
      <c r="U48" s="1362"/>
      <c r="V48" s="1362"/>
      <c r="W48" s="1362"/>
      <c r="X48" s="1362"/>
      <c r="Y48" s="1362"/>
      <c r="Z48" s="1362"/>
      <c r="AA48" s="1362"/>
      <c r="AB48" s="1362"/>
      <c r="AC48" s="1362"/>
      <c r="AD48" s="1362"/>
      <c r="AE48" s="1362"/>
      <c r="AF48" s="1362"/>
      <c r="AG48" s="1362"/>
      <c r="AH48" s="1362"/>
      <c r="AI48" s="1362"/>
      <c r="AJ48" s="1362"/>
      <c r="AK48" s="1362"/>
    </row>
    <row r="49" spans="2:37" s="507" customFormat="1" ht="21" customHeight="1">
      <c r="B49" s="507" t="s">
        <v>692</v>
      </c>
      <c r="AK49" s="508"/>
    </row>
    <row r="50" spans="2:37" s="507" customFormat="1" ht="21" customHeight="1">
      <c r="B50" s="507" t="s">
        <v>692</v>
      </c>
      <c r="AK50" s="508"/>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2"/>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27</vt:i4>
      </vt:variant>
    </vt:vector>
  </HeadingPairs>
  <TitlesOfParts>
    <vt:vector size="63" baseType="lpstr">
      <vt:lpstr>地域区分</vt:lpstr>
      <vt:lpstr>様式5 体制届</vt:lpstr>
      <vt:lpstr>別紙</vt:lpstr>
      <vt:lpstr>１　介護給付費等　体制等状況一覧 </vt:lpstr>
      <vt:lpstr>2 勤務形態一覧表 </vt:lpstr>
      <vt:lpstr>短2 勤務体制</vt:lpstr>
      <vt:lpstr>（参考様式）共同生活援助利用者の状況</vt:lpstr>
      <vt:lpstr>自立生活援助 勤務体制</vt:lpstr>
      <vt:lpstr>3 視覚・聴覚言語障害者支援体制加算(Ⅰ)</vt:lpstr>
      <vt:lpstr>3 視覚・聴覚言語障害者支援体制加算(Ⅱ)</vt:lpstr>
      <vt:lpstr>短7 食事・栄養</vt:lpstr>
      <vt:lpstr>9 Ｇｈ体制</vt:lpstr>
      <vt:lpstr>短10送迎</vt:lpstr>
      <vt:lpstr>16　通勤者生活支援加算</vt:lpstr>
      <vt:lpstr>17 夜間支援（変更・共同生活援助）</vt:lpstr>
      <vt:lpstr>15 医療連携（Ⅶ）（変更）</vt:lpstr>
      <vt:lpstr>18-1福祉専門職員配置等加算（短期入所以外）</vt:lpstr>
      <vt:lpstr>18-2福祉専門職員配置等加算（短期入所）</vt:lpstr>
      <vt:lpstr>19 重度障害者支援加算（共同生活援助）</vt:lpstr>
      <vt:lpstr>22-1 矯正施設</vt:lpstr>
      <vt:lpstr>22-2対象者受入届</vt:lpstr>
      <vt:lpstr>短23 重度障害者支援加算</vt:lpstr>
      <vt:lpstr>36 精神障害者地域移行特別加算</vt:lpstr>
      <vt:lpstr>37 強度行動障害者地域移行支援加算</vt:lpstr>
      <vt:lpstr>38 常勤看護職員配置等加算・看護職員配置加算</vt:lpstr>
      <vt:lpstr>39 夜勤職員加配加算（日中のみ）</vt:lpstr>
      <vt:lpstr>42 強度行動障害者体験利用加算（新規・共同生活援助)</vt:lpstr>
      <vt:lpstr>43 医療的ケア対応支援加算（新規・共同生活援助)</vt:lpstr>
      <vt:lpstr>44-1 ピアサポート実施加算（共同生活援助）</vt:lpstr>
      <vt:lpstr>44-2退居後ピアサポート実施加算</vt:lpstr>
      <vt:lpstr>44-3 ピアサポート体制（自立生活援助）</vt:lpstr>
      <vt:lpstr>45 高次脳機能障害者支援体制加算</vt:lpstr>
      <vt:lpstr>46 地域生活支援拠点等に関連する加算の届出 </vt:lpstr>
      <vt:lpstr>46-2 地域生活支援拠点等機能強化</vt:lpstr>
      <vt:lpstr>47 障害者支援施設等感染対策向上加算</vt:lpstr>
      <vt:lpstr>49　居住支援連携体制加算</vt:lpstr>
      <vt:lpstr>'3 視覚・聴覚言語障害者支援体制加算(Ⅰ)'!Excel_BuiltIn_Print_Area</vt:lpstr>
      <vt:lpstr>'3 視覚・聴覚言語障害者支援体制加算(Ⅱ)'!Excel_BuiltIn_Print_Area</vt:lpstr>
      <vt:lpstr>'45 高次脳機能障害者支援体制加算'!Excel_BuiltIn_Print_Area</vt:lpstr>
      <vt:lpstr>'（参考様式）共同生活援助利用者の状況'!Print_Area</vt:lpstr>
      <vt:lpstr>'１　介護給付費等　体制等状況一覧 '!Print_Area</vt:lpstr>
      <vt:lpstr>'17 夜間支援（変更・共同生活援助）'!Print_Area</vt:lpstr>
      <vt:lpstr>'18-2福祉専門職員配置等加算（短期入所）'!Print_Area</vt:lpstr>
      <vt:lpstr>'19 重度障害者支援加算（共同生活援助）'!Print_Area</vt:lpstr>
      <vt:lpstr>'3 視覚・聴覚言語障害者支援体制加算(Ⅰ)'!Print_Area</vt:lpstr>
      <vt:lpstr>'3 視覚・聴覚言語障害者支援体制加算(Ⅱ)'!Print_Area</vt:lpstr>
      <vt:lpstr>'36 精神障害者地域移行特別加算'!Print_Area</vt:lpstr>
      <vt:lpstr>'42 強度行動障害者体験利用加算（新規・共同生活援助)'!Print_Area</vt:lpstr>
      <vt:lpstr>'43 医療的ケア対応支援加算（新規・共同生活援助)'!Print_Area</vt:lpstr>
      <vt:lpstr>'44-1 ピアサポート実施加算（共同生活援助）'!Print_Area</vt:lpstr>
      <vt:lpstr>'44-2退居後ピアサポート実施加算'!Print_Area</vt:lpstr>
      <vt:lpstr>'45 高次脳機能障害者支援体制加算'!Print_Area</vt:lpstr>
      <vt:lpstr>'46 地域生活支援拠点等に関連する加算の届出 '!Print_Area</vt:lpstr>
      <vt:lpstr>'47 障害者支援施設等感染対策向上加算'!Print_Area</vt:lpstr>
      <vt:lpstr>'49　居住支援連携体制加算'!Print_Area</vt:lpstr>
      <vt:lpstr>'9 Ｇｈ体制'!Print_Area</vt:lpstr>
      <vt:lpstr>短10送迎!Print_Area</vt:lpstr>
      <vt:lpstr>'短2 勤務体制'!Print_Area</vt:lpstr>
      <vt:lpstr>'短23 重度障害者支援加算'!Print_Area</vt:lpstr>
      <vt:lpstr>'短7 食事・栄養'!Print_Area</vt:lpstr>
      <vt:lpstr>別紙!Print_Area</vt:lpstr>
      <vt:lpstr>'１　介護給付費等　体制等状況一覧 '!Print_Titles</vt:lpstr>
      <vt:lpstr>地域区分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2011-03-28T05:09:45Z</dcterms:created>
  <dcterms:modified xsi:type="dcterms:W3CDTF">2025-02-26T09:50:45Z</dcterms:modified>
</cp:coreProperties>
</file>