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filterPrivacy="1" defaultThemeVersion="124226"/>
  <xr:revisionPtr revIDLastSave="0" documentId="13_ncr:1_{B7D44745-A714-4756-9297-699E55D09520}" xr6:coauthVersionLast="36" xr6:coauthVersionMax="36" xr10:uidLastSave="{00000000-0000-0000-0000-000000000000}"/>
  <bookViews>
    <workbookView xWindow="360" yWindow="110" windowWidth="15450" windowHeight="9620" tabRatio="818" firstSheet="1" activeTab="1" xr2:uid="{00000000-000D-0000-FFFF-FFFF00000000}"/>
  </bookViews>
  <sheets>
    <sheet name="地域区分" sheetId="44" state="hidden" r:id="rId1"/>
    <sheet name="様式5 体制届" sheetId="28" r:id="rId2"/>
    <sheet name="別紙" sheetId="58" r:id="rId3"/>
    <sheet name="１　介護給付費等　体制等状況一覧 " sheetId="85" r:id="rId4"/>
    <sheet name="2 勤務形態一覧表 " sheetId="46" r:id="rId5"/>
    <sheet name="短2 勤務体制" sheetId="42" r:id="rId6"/>
    <sheet name="自立生活援助 勤務体制" sheetId="86" r:id="rId7"/>
    <sheet name="（参考様式）共同生活援助利用者の状況" sheetId="33" r:id="rId8"/>
    <sheet name="3 視覚・聴覚言語障害者支援体制加算(Ⅰ)" sheetId="78" r:id="rId9"/>
    <sheet name="3 視覚・聴覚言語障害者支援体制加算(Ⅱ)" sheetId="79" r:id="rId10"/>
    <sheet name="短7 食事・栄養" sheetId="75" r:id="rId11"/>
    <sheet name="9 Ｇｈ体制" sheetId="15" r:id="rId12"/>
    <sheet name="短10送迎" sheetId="59" r:id="rId13"/>
    <sheet name="16 通勤" sheetId="20" r:id="rId14"/>
    <sheet name="17 夜間支援（変更・共同生活援助）" sheetId="37" r:id="rId15"/>
    <sheet name="15 医療連携（Ⅶ）（変更）" sheetId="22" r:id="rId16"/>
    <sheet name="18-1福祉専門職員配置等加算（短期入所以外）" sheetId="51" r:id="rId17"/>
    <sheet name="18-2福祉専門職員配置等加算（短期入所）" sheetId="56" r:id="rId18"/>
    <sheet name="19 重度障害者支援加算（共同生活援助）" sheetId="74" r:id="rId19"/>
    <sheet name="22-1 矯正施設" sheetId="24" r:id="rId20"/>
    <sheet name="22-2対象者受入届" sheetId="25" r:id="rId21"/>
    <sheet name="短23 重度障害者支援加算" sheetId="73" r:id="rId22"/>
    <sheet name="36 精神障害者地域移行特別加算" sheetId="52" r:id="rId23"/>
    <sheet name="37 強度行動障害者地域移行支援加算" sheetId="53" r:id="rId24"/>
    <sheet name="38 常勤看護職員配置等加算・看護職員配置加算" sheetId="76" r:id="rId25"/>
    <sheet name="39 夜勤職員加配加算（日中のみ）" sheetId="55" r:id="rId26"/>
    <sheet name="42 強度行動障害者体験利用加算（新規・共同生活援助)" sheetId="64" r:id="rId27"/>
    <sheet name="43 医療的ケア対応支援加算（新規・共同生活援助)" sheetId="63" r:id="rId28"/>
    <sheet name="44-1 ピアサポート実施加算（共同生活援助）" sheetId="66" r:id="rId29"/>
    <sheet name="44-2退居後ピアサポート実施加算" sheetId="67" r:id="rId30"/>
    <sheet name="44-3 ピアサポート体制（自立生活援助）" sheetId="83" r:id="rId31"/>
    <sheet name="45 高次脳機能障害者支援体制加算" sheetId="68" r:id="rId32"/>
    <sheet name="46 地域生活支援拠点等に関連する加算の届出 " sheetId="77" r:id="rId33"/>
    <sheet name="46-2 地域生活支援拠点等機能強化" sheetId="84" r:id="rId34"/>
    <sheet name="47 障害者支援施設等感染対策向上加算" sheetId="80" r:id="rId35"/>
  </sheets>
  <externalReferences>
    <externalReference r:id="rId36"/>
    <externalReference r:id="rId37"/>
    <externalReference r:id="rId38"/>
    <externalReference r:id="rId39"/>
  </externalReferences>
  <definedNames>
    <definedName name="____________________________________________________________________kk29" localSheetId="3">#REF!</definedName>
    <definedName name="____________________________________________________________________kk29" localSheetId="30">#REF!</definedName>
    <definedName name="____________________________________________________________________kk29" localSheetId="33">#REF!</definedName>
    <definedName name="____________________________________________________________________kk29">#REF!</definedName>
    <definedName name="___________________________________________________________________kk29" localSheetId="3">#REF!</definedName>
    <definedName name="___________________________________________________________________kk29" localSheetId="30">#REF!</definedName>
    <definedName name="___________________________________________________________________kk29" localSheetId="33">#REF!</definedName>
    <definedName name="___________________________________________________________________kk29">#REF!</definedName>
    <definedName name="__________________________________________________________________kk29" localSheetId="3">#REF!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0" hidden="1">地域区分!#REF!</definedName>
    <definedName name="_kk06">#REF!</definedName>
    <definedName name="_kk29">#REF!</definedName>
    <definedName name="Avrg">#REF!</definedName>
    <definedName name="avrg1">#REF!</definedName>
    <definedName name="Excel_BuiltIn_Print_Area" localSheetId="8">'3 視覚・聴覚言語障害者支援体制加算(Ⅰ)'!$A$4:$AK$49</definedName>
    <definedName name="Excel_BuiltIn_Print_Area" localSheetId="9">'3 視覚・聴覚言語障害者支援体制加算(Ⅱ)'!$A$4:$AK$49</definedName>
    <definedName name="Excel_BuiltIn_Print_Area" localSheetId="31">'45 高次脳機能障害者支援体制加算'!$A$4:$AM$35</definedName>
    <definedName name="houjin" localSheetId="3">#REF!</definedName>
    <definedName name="houjin">#REF!</definedName>
    <definedName name="jigyoumeishou" localSheetId="3">#REF!</definedName>
    <definedName name="jigyoumeishou">#REF!</definedName>
    <definedName name="jiritu" localSheetId="3">#REF!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7">'（参考様式）共同生活援助利用者の状況'!$A$1:$Q$46</definedName>
    <definedName name="_xlnm.Print_Area" localSheetId="3">'１　介護給付費等　体制等状況一覧 '!$A$1:$BF$95</definedName>
    <definedName name="_xlnm.Print_Area" localSheetId="14">'17 夜間支援（変更・共同生活援助）'!$A$1:$L$58</definedName>
    <definedName name="_xlnm.Print_Area" localSheetId="17">'18-2福祉専門職員配置等加算（短期入所）'!$A$1:$H$29</definedName>
    <definedName name="_xlnm.Print_Area" localSheetId="18">'19 重度障害者支援加算（共同生活援助）'!$A$1:$AH$47</definedName>
    <definedName name="_xlnm.Print_Area" localSheetId="8">'3 視覚・聴覚言語障害者支援体制加算(Ⅰ)'!$A$1:$AK$48</definedName>
    <definedName name="_xlnm.Print_Area" localSheetId="9">'3 視覚・聴覚言語障害者支援体制加算(Ⅱ)'!$A$1:$AK$48</definedName>
    <definedName name="_xlnm.Print_Area" localSheetId="22">'36 精神障害者地域移行特別加算'!$A$1:$G$15</definedName>
    <definedName name="_xlnm.Print_Area" localSheetId="26">'42 強度行動障害者体験利用加算（新規・共同生活援助)'!$A$1:$P$35</definedName>
    <definedName name="_xlnm.Print_Area" localSheetId="27">'43 医療的ケア対応支援加算（新規・共同生活援助)'!$A$1:$H$18</definedName>
    <definedName name="_xlnm.Print_Area" localSheetId="28">'44-1 ピアサポート実施加算（共同生活援助）'!$A$1:$K$26</definedName>
    <definedName name="_xlnm.Print_Area" localSheetId="29">'44-2退居後ピアサポート実施加算'!$A$1:$K$24</definedName>
    <definedName name="_xlnm.Print_Area" localSheetId="31">'45 高次脳機能障害者支援体制加算'!$A$1:$AM$35</definedName>
    <definedName name="_xlnm.Print_Area" localSheetId="32">'46 地域生活支援拠点等に関連する加算の届出 '!$B$2:$AB$28</definedName>
    <definedName name="_xlnm.Print_Area" localSheetId="34">'47 障害者支援施設等感染対策向上加算'!$A$1:$AI$49</definedName>
    <definedName name="_xlnm.Print_Area" localSheetId="11">'9 Ｇｈ体制'!$A$1:$AI$40</definedName>
    <definedName name="_xlnm.Print_Area" localSheetId="12">短10送迎!$A$1:$H$25</definedName>
    <definedName name="_xlnm.Print_Area" localSheetId="5">'短2 勤務体制'!$B$1:$AN$49</definedName>
    <definedName name="_xlnm.Print_Area" localSheetId="21">'短23 重度障害者支援加算'!$A$1:$H$16</definedName>
    <definedName name="_xlnm.Print_Area" localSheetId="10">'短7 食事・栄養'!$A$1:$AK$27</definedName>
    <definedName name="_xlnm.Print_Area" localSheetId="2">別紙!$A$1:$AM$15</definedName>
    <definedName name="_xlnm.Print_Titles" localSheetId="3">'１　介護給付費等　体制等状況一覧 '!$5:$6</definedName>
    <definedName name="Roman_01" localSheetId="3">#REF!</definedName>
    <definedName name="Roman_01">#REF!</definedName>
    <definedName name="Roman_02" localSheetId="3">#REF!</definedName>
    <definedName name="Roman_02">#REF!</definedName>
    <definedName name="Roman_03" localSheetId="3">#REF!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市町村" localSheetId="3">#REF!</definedName>
    <definedName name="市町村">#REF!</definedName>
    <definedName name="種類">[3]サービス種類一覧!$A$4:$A$20</definedName>
    <definedName name="食事" localSheetId="3">#REF!</definedName>
    <definedName name="食事">#REF!</definedName>
    <definedName name="体制等状況一覧" localSheetId="3">#REF!</definedName>
    <definedName name="体制等状況一覧">#REF!</definedName>
    <definedName name="地域区分" localSheetId="12">[4]地域区分!$A$1:$A$63</definedName>
    <definedName name="地域区分">地域区分!$A$1:$A$63</definedName>
    <definedName name="町っ油">#REF!</definedName>
    <definedName name="利用日数記入例">#REF!</definedName>
  </definedNames>
  <calcPr calcId="191029"/>
</workbook>
</file>

<file path=xl/calcChain.xml><?xml version="1.0" encoding="utf-8"?>
<calcChain xmlns="http://schemas.openxmlformats.org/spreadsheetml/2006/main">
  <c r="Y43" i="84" l="1"/>
  <c r="Y45" i="84" s="1"/>
  <c r="Y28" i="84"/>
  <c r="S12" i="79" l="1"/>
  <c r="AE25" i="79"/>
  <c r="S13" i="79" s="1"/>
  <c r="S28" i="79"/>
  <c r="S28" i="78"/>
  <c r="AE25" i="78"/>
  <c r="S13" i="78"/>
  <c r="S12" i="78"/>
  <c r="S18" i="68" l="1"/>
  <c r="S13" i="68"/>
  <c r="S12" i="68"/>
  <c r="C47" i="46" l="1"/>
  <c r="E43" i="46"/>
  <c r="E42" i="46"/>
  <c r="E41" i="46"/>
  <c r="E40" i="46"/>
  <c r="E47" i="46"/>
  <c r="C41" i="33"/>
  <c r="M40" i="33" s="1"/>
  <c r="O23" i="33"/>
  <c r="N23" i="33"/>
  <c r="M23" i="33"/>
  <c r="L23" i="33"/>
  <c r="K23" i="33"/>
  <c r="J23" i="33"/>
  <c r="I23" i="33"/>
  <c r="H23" i="33"/>
  <c r="G23" i="33"/>
  <c r="F23" i="33"/>
  <c r="E23" i="33"/>
  <c r="D23" i="33"/>
  <c r="C23" i="33"/>
  <c r="C48" i="42"/>
  <c r="E44" i="42"/>
  <c r="E43" i="42"/>
  <c r="E42" i="42"/>
  <c r="E41" i="42"/>
  <c r="E48" i="42"/>
  <c r="P18" i="33"/>
  <c r="Q18" i="33"/>
  <c r="P19" i="33"/>
  <c r="Q19" i="33"/>
  <c r="P20" i="33"/>
  <c r="Q20" i="33"/>
  <c r="P21" i="33"/>
  <c r="Q21" i="33"/>
  <c r="P22" i="33"/>
  <c r="Q22" i="33"/>
  <c r="P13" i="33"/>
  <c r="Q13" i="33" s="1"/>
  <c r="P14" i="33"/>
  <c r="Q14" i="33"/>
  <c r="P15" i="33"/>
  <c r="Q15" i="33"/>
  <c r="P16" i="33"/>
  <c r="Q16" i="33"/>
  <c r="P17" i="33"/>
  <c r="Q17" i="33"/>
  <c r="J14" i="24"/>
  <c r="C34" i="33"/>
  <c r="M34" i="33" s="1"/>
  <c r="M32" i="33" l="1"/>
  <c r="M33" i="33"/>
  <c r="P23" i="33"/>
  <c r="Q23" i="33" s="1"/>
  <c r="M42" i="33"/>
  <c r="M41" i="33"/>
  <c r="C3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40" authorId="0" shapeId="0" xr:uid="{00000000-0006-0000-0100-000001000000}">
      <text>
        <r>
          <rPr>
            <b/>
            <sz val="12"/>
            <color indexed="10"/>
            <rFont val="ＭＳ Ｐゴシック"/>
            <family val="3"/>
            <charset val="128"/>
          </rPr>
          <t>変更内容を全て記載してください。
（欄が不足する場合は別紙）
※変更が無い場合は体制届の提出は不要です。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5" authorId="0" shapeId="0" xr:uid="{00000000-0006-0000-0400-000001000000}">
      <text>
        <r>
          <rPr>
            <sz val="12"/>
            <color indexed="81"/>
            <rFont val="ＭＳ Ｐゴシック"/>
            <family val="3"/>
            <charset val="128"/>
          </rPr>
          <t>『前年度の延べ利用者数÷開所日数』で算出する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500-000001000000}">
      <text>
        <r>
          <rPr>
            <sz val="12"/>
            <color indexed="81"/>
            <rFont val="ＭＳ Ｐゴシック"/>
            <family val="3"/>
            <charset val="128"/>
          </rPr>
          <t>『前年度の延べ利用者数÷開所日数』で算出する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600-000001000000}">
      <text>
        <r>
          <rPr>
            <b/>
            <sz val="9"/>
            <color indexed="81"/>
            <rFont val="ＭＳ Ｐゴシック"/>
            <family val="3"/>
            <charset val="128"/>
          </rPr>
          <t>平成２９年度の年間日数は３６５日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2" authorId="0" shapeId="0" xr:uid="{00000000-0006-0000-0900-000001000000}">
      <text>
        <r>
          <rPr>
            <b/>
            <sz val="12"/>
            <color indexed="81"/>
            <rFont val="ＭＳ Ｐゴシック"/>
            <family val="3"/>
            <charset val="128"/>
          </rPr>
          <t>本体住居の番号に枝番をつける</t>
        </r>
      </text>
    </comment>
  </commentList>
</comments>
</file>

<file path=xl/sharedStrings.xml><?xml version="1.0" encoding="utf-8"?>
<sst xmlns="http://schemas.openxmlformats.org/spreadsheetml/2006/main" count="1778" uniqueCount="1178">
  <si>
    <t>人員配置区分</t>
    <rPh sb="0" eb="2">
      <t>ジンイン</t>
    </rPh>
    <rPh sb="2" eb="4">
      <t>ハイチ</t>
    </rPh>
    <rPh sb="4" eb="6">
      <t>クブン</t>
    </rPh>
    <phoneticPr fontId="2"/>
  </si>
  <si>
    <t>共同生活援助</t>
    <rPh sb="0" eb="2">
      <t>キョウドウ</t>
    </rPh>
    <rPh sb="2" eb="4">
      <t>セイカツ</t>
    </rPh>
    <rPh sb="4" eb="6">
      <t>エンジョ</t>
    </rPh>
    <phoneticPr fontId="2"/>
  </si>
  <si>
    <t>届出事務担当者</t>
    <rPh sb="0" eb="2">
      <t>トドケデ</t>
    </rPh>
    <rPh sb="2" eb="4">
      <t>ジム</t>
    </rPh>
    <rPh sb="4" eb="7">
      <t>タントウシャ</t>
    </rPh>
    <phoneticPr fontId="2"/>
  </si>
  <si>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</si>
  <si>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2"/>
  </si>
  <si>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2"/>
  </si>
  <si>
    <t>注１　｢実施事業｣欄は、該当する欄に「○」を記入してください。</t>
    <rPh sb="4" eb="6">
      <t>ジッシ</t>
    </rPh>
    <rPh sb="6" eb="8">
      <t>ジギョウ</t>
    </rPh>
    <rPh sb="9" eb="10">
      <t>ラン</t>
    </rPh>
    <rPh sb="12" eb="14">
      <t>ガイトウ</t>
    </rPh>
    <rPh sb="16" eb="17">
      <t>ラン</t>
    </rPh>
    <rPh sb="22" eb="24">
      <t>キニュウ</t>
    </rPh>
    <phoneticPr fontId="2"/>
  </si>
  <si>
    <t>別紙のとおり</t>
    <rPh sb="0" eb="2">
      <t>ベッシ</t>
    </rPh>
    <phoneticPr fontId="2"/>
  </si>
  <si>
    <t>関係書類</t>
    <rPh sb="0" eb="2">
      <t>カンケイ</t>
    </rPh>
    <rPh sb="2" eb="4">
      <t>ショルイ</t>
    </rPh>
    <phoneticPr fontId="2"/>
  </si>
  <si>
    <t>変更後</t>
    <rPh sb="0" eb="3">
      <t>ヘンコウゴ</t>
    </rPh>
    <phoneticPr fontId="2"/>
  </si>
  <si>
    <t>変更前</t>
    <phoneticPr fontId="2"/>
  </si>
  <si>
    <t>特記事項</t>
    <rPh sb="0" eb="2">
      <t>トッキ</t>
    </rPh>
    <rPh sb="2" eb="4">
      <t>ジコウ</t>
    </rPh>
    <phoneticPr fontId="2"/>
  </si>
  <si>
    <t>１ 新規　２ 変更　３ 終了</t>
    <rPh sb="2" eb="4">
      <t>シンキ</t>
    </rPh>
    <rPh sb="7" eb="9">
      <t>ヘンコウ</t>
    </rPh>
    <rPh sb="12" eb="14">
      <t>シュウリョウ</t>
    </rPh>
    <phoneticPr fontId="2"/>
  </si>
  <si>
    <t>共同生活援助</t>
    <phoneticPr fontId="2"/>
  </si>
  <si>
    <t>異動項目
（※変更の場合）</t>
    <rPh sb="0" eb="2">
      <t>イドウ</t>
    </rPh>
    <rPh sb="2" eb="4">
      <t>コウモク</t>
    </rPh>
    <rPh sb="7" eb="9">
      <t>ヘンコウ</t>
    </rPh>
    <rPh sb="10" eb="12">
      <t>バアイ</t>
    </rPh>
    <phoneticPr fontId="2"/>
  </si>
  <si>
    <t>異動年月日</t>
    <rPh sb="0" eb="2">
      <t>イドウ</t>
    </rPh>
    <rPh sb="2" eb="5">
      <t>ネンガッピ</t>
    </rPh>
    <phoneticPr fontId="2"/>
  </si>
  <si>
    <t>異動等の区分</t>
    <rPh sb="0" eb="2">
      <t>イドウ</t>
    </rPh>
    <rPh sb="2" eb="3">
      <t>トウ</t>
    </rPh>
    <rPh sb="4" eb="6">
      <t>クブン</t>
    </rPh>
    <phoneticPr fontId="2"/>
  </si>
  <si>
    <t>指定年月日</t>
    <rPh sb="0" eb="2">
      <t>シテイ</t>
    </rPh>
    <rPh sb="2" eb="5">
      <t>ネンガッピ</t>
    </rPh>
    <phoneticPr fontId="2"/>
  </si>
  <si>
    <t>実施事業</t>
    <rPh sb="0" eb="2">
      <t>ジッシ</t>
    </rPh>
    <rPh sb="2" eb="4">
      <t>ジギョウ</t>
    </rPh>
    <phoneticPr fontId="2"/>
  </si>
  <si>
    <t>同一所在地において
行う事業等の種類</t>
    <rPh sb="0" eb="2">
      <t>ドウイツ</t>
    </rPh>
    <rPh sb="2" eb="5">
      <t>ショザイチ</t>
    </rPh>
    <rPh sb="10" eb="11">
      <t>オコナ</t>
    </rPh>
    <rPh sb="12" eb="14">
      <t>ジギョウ</t>
    </rPh>
    <rPh sb="14" eb="15">
      <t>トウ</t>
    </rPh>
    <rPh sb="16" eb="18">
      <t>シュルイ</t>
    </rPh>
    <phoneticPr fontId="2"/>
  </si>
  <si>
    <t>管理者の住所</t>
    <rPh sb="0" eb="3">
      <t>カンリシャ</t>
    </rPh>
    <rPh sb="4" eb="6">
      <t>ジュウショ</t>
    </rPh>
    <phoneticPr fontId="2"/>
  </si>
  <si>
    <t>氏名</t>
    <rPh sb="0" eb="2">
      <t>シメイ</t>
    </rPh>
    <phoneticPr fontId="2"/>
  </si>
  <si>
    <t>職名</t>
    <rPh sb="0" eb="2">
      <t>ショクメイ</t>
    </rPh>
    <phoneticPr fontId="2"/>
  </si>
  <si>
    <t>管理者の氏名</t>
    <rPh sb="0" eb="3">
      <t>カンリシャ</t>
    </rPh>
    <rPh sb="4" eb="6">
      <t>シメイ</t>
    </rPh>
    <phoneticPr fontId="2"/>
  </si>
  <si>
    <t>電子メールアドレス</t>
    <rPh sb="0" eb="2">
      <t>デンシ</t>
    </rPh>
    <phoneticPr fontId="2"/>
  </si>
  <si>
    <t>ＦＡＸ番号</t>
    <rPh sb="3" eb="5">
      <t>バンゴウ</t>
    </rPh>
    <phoneticPr fontId="2"/>
  </si>
  <si>
    <t>電話番号</t>
    <rPh sb="0" eb="2">
      <t>デンワ</t>
    </rPh>
    <rPh sb="2" eb="4">
      <t>バンゴウ</t>
    </rPh>
    <phoneticPr fontId="2"/>
  </si>
  <si>
    <t>連絡先</t>
    <rPh sb="0" eb="3">
      <t>レンラクサキ</t>
    </rPh>
    <phoneticPr fontId="2"/>
  </si>
  <si>
    <t>主たる事業所の所在地</t>
    <rPh sb="0" eb="1">
      <t>シュ</t>
    </rPh>
    <rPh sb="3" eb="6">
      <t>ジギョウショ</t>
    </rPh>
    <rPh sb="7" eb="10">
      <t>ショザイチ</t>
    </rPh>
    <phoneticPr fontId="2"/>
  </si>
  <si>
    <t>名称</t>
    <rPh sb="0" eb="2">
      <t>メイショウ</t>
    </rPh>
    <phoneticPr fontId="2"/>
  </si>
  <si>
    <t>フリガナ</t>
    <phoneticPr fontId="2"/>
  </si>
  <si>
    <t>事業所の状況</t>
    <rPh sb="0" eb="3">
      <t>ジギョウショ</t>
    </rPh>
    <rPh sb="4" eb="6">
      <t>ジョウキョウ</t>
    </rPh>
    <phoneticPr fontId="2"/>
  </si>
  <si>
    <t>代表者の住所</t>
    <rPh sb="0" eb="3">
      <t>ダイヒョウシャ</t>
    </rPh>
    <rPh sb="4" eb="6">
      <t>ジュウショ</t>
    </rPh>
    <phoneticPr fontId="2"/>
  </si>
  <si>
    <t>代表者の職・氏名</t>
    <rPh sb="0" eb="3">
      <t>ダイヒョウシャ</t>
    </rPh>
    <rPh sb="4" eb="5">
      <t>ショク</t>
    </rPh>
    <rPh sb="6" eb="8">
      <t>シメイ</t>
    </rPh>
    <phoneticPr fontId="2"/>
  </si>
  <si>
    <t>主たる事務所
の所在地</t>
    <rPh sb="0" eb="1">
      <t>シュ</t>
    </rPh>
    <rPh sb="3" eb="6">
      <t>ジムショ</t>
    </rPh>
    <rPh sb="8" eb="11">
      <t>ショザイチ</t>
    </rPh>
    <phoneticPr fontId="2"/>
  </si>
  <si>
    <t>届出者</t>
    <rPh sb="0" eb="2">
      <t>トドケデ</t>
    </rPh>
    <rPh sb="2" eb="3">
      <t>シャ</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</si>
  <si>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</si>
  <si>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</si>
  <si>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代表者名</t>
    <rPh sb="0" eb="3">
      <t>ダイヒョウシャ</t>
    </rPh>
    <rPh sb="3" eb="4">
      <t>メイ</t>
    </rPh>
    <phoneticPr fontId="2"/>
  </si>
  <si>
    <t>法 人 名</t>
    <rPh sb="0" eb="1">
      <t>ホウ</t>
    </rPh>
    <rPh sb="2" eb="3">
      <t>ジン</t>
    </rPh>
    <rPh sb="4" eb="5">
      <t>メイ</t>
    </rPh>
    <phoneticPr fontId="2"/>
  </si>
  <si>
    <t>所 在 地</t>
    <rPh sb="0" eb="1">
      <t>トコロ</t>
    </rPh>
    <rPh sb="2" eb="3">
      <t>ザイ</t>
    </rPh>
    <rPh sb="4" eb="5">
      <t>チ</t>
    </rPh>
    <phoneticPr fontId="2"/>
  </si>
  <si>
    <t>埼 玉 県 知 事</t>
    <rPh sb="0" eb="1">
      <t>サキ</t>
    </rPh>
    <rPh sb="2" eb="3">
      <t>タマ</t>
    </rPh>
    <rPh sb="4" eb="5">
      <t>ケン</t>
    </rPh>
    <rPh sb="6" eb="7">
      <t>チ</t>
    </rPh>
    <rPh sb="8" eb="9">
      <t>コト</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</si>
  <si>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</si>
  <si>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（様式第５号）</t>
    <rPh sb="1" eb="3">
      <t>ヨウシキ</t>
    </rPh>
    <rPh sb="3" eb="4">
      <t>ダイ</t>
    </rPh>
    <rPh sb="5" eb="6">
      <t>ゴウ</t>
    </rPh>
    <phoneticPr fontId="2"/>
  </si>
  <si>
    <t>兼務内容等</t>
    <rPh sb="0" eb="2">
      <t>ケンム</t>
    </rPh>
    <rPh sb="2" eb="4">
      <t>ナイヨウ</t>
    </rPh>
    <rPh sb="4" eb="5">
      <t>トウ</t>
    </rPh>
    <phoneticPr fontId="11"/>
  </si>
  <si>
    <t>実務経験年数</t>
    <rPh sb="0" eb="2">
      <t>ジツム</t>
    </rPh>
    <rPh sb="2" eb="4">
      <t>ケイケン</t>
    </rPh>
    <rPh sb="4" eb="6">
      <t>ネンスウ</t>
    </rPh>
    <phoneticPr fontId="11"/>
  </si>
  <si>
    <t>資格</t>
    <rPh sb="0" eb="2">
      <t>シカク</t>
    </rPh>
    <phoneticPr fontId="11"/>
  </si>
  <si>
    <t>定員</t>
    <rPh sb="0" eb="2">
      <t>テイイン</t>
    </rPh>
    <phoneticPr fontId="2"/>
  </si>
  <si>
    <t>基準上の必要職員数</t>
    <rPh sb="0" eb="2">
      <t>キジュン</t>
    </rPh>
    <rPh sb="2" eb="3">
      <t>ジョウ</t>
    </rPh>
    <rPh sb="4" eb="6">
      <t>ヒツヨウ</t>
    </rPh>
    <rPh sb="6" eb="9">
      <t>ショクインスウ</t>
    </rPh>
    <phoneticPr fontId="2"/>
  </si>
  <si>
    <t>注１</t>
    <rPh sb="0" eb="1">
      <t>チュウ</t>
    </rPh>
    <phoneticPr fontId="11"/>
  </si>
  <si>
    <t>注２</t>
    <rPh sb="0" eb="1">
      <t>チュウ</t>
    </rPh>
    <phoneticPr fontId="11"/>
  </si>
  <si>
    <t>注３</t>
    <rPh sb="0" eb="1">
      <t>チュウ</t>
    </rPh>
    <phoneticPr fontId="11"/>
  </si>
  <si>
    <t>利用者数</t>
    <rPh sb="0" eb="3">
      <t>リヨウシャ</t>
    </rPh>
    <rPh sb="3" eb="4">
      <t>スウ</t>
    </rPh>
    <phoneticPr fontId="2"/>
  </si>
  <si>
    <t>区分６</t>
    <rPh sb="0" eb="2">
      <t>クブン</t>
    </rPh>
    <phoneticPr fontId="2"/>
  </si>
  <si>
    <t>区分５</t>
    <rPh sb="0" eb="2">
      <t>クブン</t>
    </rPh>
    <phoneticPr fontId="2"/>
  </si>
  <si>
    <t>区分４</t>
    <rPh sb="0" eb="2">
      <t>クブン</t>
    </rPh>
    <phoneticPr fontId="11"/>
  </si>
  <si>
    <t>区分３</t>
    <rPh sb="0" eb="2">
      <t>クブン</t>
    </rPh>
    <phoneticPr fontId="11"/>
  </si>
  <si>
    <t>区分２</t>
    <rPh sb="0" eb="2">
      <t>クブン</t>
    </rPh>
    <phoneticPr fontId="11"/>
  </si>
  <si>
    <t>人</t>
    <rPh sb="0" eb="1">
      <t>ニン</t>
    </rPh>
    <phoneticPr fontId="2"/>
  </si>
  <si>
    <t>事業所の所在地</t>
    <rPh sb="0" eb="3">
      <t>ジギョウショ</t>
    </rPh>
    <rPh sb="4" eb="7">
      <t>ショザイチ</t>
    </rPh>
    <phoneticPr fontId="2"/>
  </si>
  <si>
    <t>異動区分</t>
    <rPh sb="0" eb="2">
      <t>イドウ</t>
    </rPh>
    <rPh sb="2" eb="4">
      <t>クブン</t>
    </rPh>
    <phoneticPr fontId="2"/>
  </si>
  <si>
    <t>担当者名</t>
    <rPh sb="0" eb="4">
      <t>タントウシャメイ</t>
    </rPh>
    <phoneticPr fontId="2"/>
  </si>
  <si>
    <t>（別紙９）</t>
    <rPh sb="1" eb="3">
      <t>ベッシ</t>
    </rPh>
    <phoneticPr fontId="2"/>
  </si>
  <si>
    <t>事業所の名称</t>
    <rPh sb="0" eb="3">
      <t>ジギョウショ</t>
    </rPh>
    <rPh sb="4" eb="6">
      <t>メイショウ</t>
    </rPh>
    <phoneticPr fontId="2"/>
  </si>
  <si>
    <t>共同生活住居の状況</t>
    <rPh sb="0" eb="2">
      <t>キョウドウ</t>
    </rPh>
    <rPh sb="2" eb="4">
      <t>セイカツ</t>
    </rPh>
    <rPh sb="4" eb="6">
      <t>ジュウキョ</t>
    </rPh>
    <rPh sb="7" eb="9">
      <t>ジョウキョウ</t>
    </rPh>
    <phoneticPr fontId="2"/>
  </si>
  <si>
    <t>共同生活住居の名称</t>
    <rPh sb="0" eb="2">
      <t>キョウドウ</t>
    </rPh>
    <rPh sb="2" eb="4">
      <t>セイカツ</t>
    </rPh>
    <rPh sb="4" eb="6">
      <t>ジュウキョ</t>
    </rPh>
    <rPh sb="7" eb="9">
      <t>メイショウ</t>
    </rPh>
    <phoneticPr fontId="2"/>
  </si>
  <si>
    <t>住所</t>
    <rPh sb="0" eb="2">
      <t>ジュウショ</t>
    </rPh>
    <phoneticPr fontId="2"/>
  </si>
  <si>
    <t>大規模住居減算の該当の有無</t>
    <rPh sb="0" eb="3">
      <t>ダイキボ</t>
    </rPh>
    <rPh sb="3" eb="5">
      <t>ジュウキョ</t>
    </rPh>
    <rPh sb="5" eb="7">
      <t>ゲンサン</t>
    </rPh>
    <rPh sb="8" eb="10">
      <t>ガイトウ</t>
    </rPh>
    <rPh sb="11" eb="13">
      <t>ウム</t>
    </rPh>
    <phoneticPr fontId="2"/>
  </si>
  <si>
    <t>合計</t>
    <rPh sb="0" eb="2">
      <t>ゴウケイ</t>
    </rPh>
    <phoneticPr fontId="2"/>
  </si>
  <si>
    <t>夜間支援体制の
内容</t>
    <rPh sb="0" eb="2">
      <t>ヤカン</t>
    </rPh>
    <rPh sb="2" eb="4">
      <t>シエン</t>
    </rPh>
    <rPh sb="4" eb="6">
      <t>タイセイ</t>
    </rPh>
    <rPh sb="8" eb="10">
      <t>ナイヨウ</t>
    </rPh>
    <phoneticPr fontId="2"/>
  </si>
  <si>
    <t>区分</t>
    <rPh sb="0" eb="2">
      <t>クブン</t>
    </rPh>
    <phoneticPr fontId="2"/>
  </si>
  <si>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2"/>
  </si>
  <si>
    <t>注</t>
    <rPh sb="0" eb="1">
      <t>チュウ</t>
    </rPh>
    <phoneticPr fontId="2"/>
  </si>
  <si>
    <t>担当者名</t>
    <rPh sb="0" eb="3">
      <t>タントウシャ</t>
    </rPh>
    <rPh sb="3" eb="4">
      <t>メイ</t>
    </rPh>
    <phoneticPr fontId="2"/>
  </si>
  <si>
    <t>連絡先</t>
    <rPh sb="0" eb="2">
      <t>レンラク</t>
    </rPh>
    <rPh sb="2" eb="3">
      <t>サキ</t>
    </rPh>
    <phoneticPr fontId="2"/>
  </si>
  <si>
    <t>現在の利用者数</t>
    <rPh sb="0" eb="2">
      <t>ゲンザイ</t>
    </rPh>
    <rPh sb="3" eb="6">
      <t>リヨウシャ</t>
    </rPh>
    <rPh sb="6" eb="7">
      <t>スウ</t>
    </rPh>
    <phoneticPr fontId="2"/>
  </si>
  <si>
    <t>対象者の状況</t>
    <rPh sb="0" eb="3">
      <t>タイショウシャ</t>
    </rPh>
    <rPh sb="4" eb="6">
      <t>ジョウキョウ</t>
    </rPh>
    <phoneticPr fontId="2"/>
  </si>
  <si>
    <t>（参考様式）</t>
    <rPh sb="1" eb="3">
      <t>サンコウ</t>
    </rPh>
    <rPh sb="3" eb="5">
      <t>ヨウシキ</t>
    </rPh>
    <phoneticPr fontId="2"/>
  </si>
  <si>
    <t>法人名</t>
    <rPh sb="0" eb="2">
      <t>ホウジン</t>
    </rPh>
    <rPh sb="2" eb="3">
      <t>メイ</t>
    </rPh>
    <phoneticPr fontId="2"/>
  </si>
  <si>
    <t>色が付いたセルにのみ記入してください。</t>
    <rPh sb="0" eb="1">
      <t>イロ</t>
    </rPh>
    <rPh sb="2" eb="3">
      <t>ツ</t>
    </rPh>
    <rPh sb="10" eb="12">
      <t>キニュウ</t>
    </rPh>
    <phoneticPr fontId="2"/>
  </si>
  <si>
    <t>事業所名</t>
  </si>
  <si>
    <t>住居数</t>
    <rPh sb="0" eb="2">
      <t>ジュウキョ</t>
    </rPh>
    <rPh sb="2" eb="3">
      <t>スウ</t>
    </rPh>
    <phoneticPr fontId="2"/>
  </si>
  <si>
    <t>利用定員</t>
    <rPh sb="0" eb="2">
      <t>リヨウ</t>
    </rPh>
    <rPh sb="2" eb="4">
      <t>テイイン</t>
    </rPh>
    <phoneticPr fontId="2"/>
  </si>
  <si>
    <t>（単位：人）</t>
    <rPh sb="1" eb="3">
      <t>タンイ</t>
    </rPh>
    <rPh sb="4" eb="5">
      <t>ニン</t>
    </rPh>
    <phoneticPr fontId="2"/>
  </si>
  <si>
    <t>４月</t>
    <rPh sb="1" eb="2">
      <t>ガツ</t>
    </rPh>
    <phoneticPr fontId="2"/>
  </si>
  <si>
    <t>５月</t>
  </si>
  <si>
    <t>６月</t>
  </si>
  <si>
    <t>７月</t>
  </si>
  <si>
    <t>８月</t>
  </si>
  <si>
    <t>９月</t>
  </si>
  <si>
    <t>１０月</t>
  </si>
  <si>
    <t>１１月</t>
  </si>
  <si>
    <t>１２月</t>
  </si>
  <si>
    <t>１月</t>
  </si>
  <si>
    <t>２月</t>
  </si>
  <si>
    <t>３月</t>
  </si>
  <si>
    <t xml:space="preserve">   ２　「年度計」欄は、各月ごとの延べ人数の合計を記入すること。（自動計算されます。）</t>
    <rPh sb="6" eb="8">
      <t>ネンド</t>
    </rPh>
    <rPh sb="8" eb="9">
      <t>ケイ</t>
    </rPh>
    <rPh sb="10" eb="11">
      <t>ラン</t>
    </rPh>
    <rPh sb="13" eb="15">
      <t>カクツキ</t>
    </rPh>
    <rPh sb="18" eb="19">
      <t>ノ</t>
    </rPh>
    <rPh sb="20" eb="22">
      <t>ニンズウ</t>
    </rPh>
    <rPh sb="23" eb="25">
      <t>ゴウケイ</t>
    </rPh>
    <rPh sb="26" eb="28">
      <t>キニュウ</t>
    </rPh>
    <rPh sb="34" eb="36">
      <t>ジドウ</t>
    </rPh>
    <rPh sb="36" eb="38">
      <t>ケイサン</t>
    </rPh>
    <phoneticPr fontId="2"/>
  </si>
  <si>
    <t xml:space="preserve">   ３　途中で利用者の入退去があった場合、入居した日を含み、退去した日は含まないものとする。</t>
    <rPh sb="5" eb="7">
      <t>トチュウ</t>
    </rPh>
    <rPh sb="8" eb="11">
      <t>リヨウシャ</t>
    </rPh>
    <rPh sb="12" eb="13">
      <t>ニュウ</t>
    </rPh>
    <rPh sb="13" eb="15">
      <t>タイキョ</t>
    </rPh>
    <rPh sb="19" eb="21">
      <t>バアイ</t>
    </rPh>
    <rPh sb="22" eb="24">
      <t>ニュウキョ</t>
    </rPh>
    <rPh sb="26" eb="27">
      <t>ヒ</t>
    </rPh>
    <rPh sb="28" eb="29">
      <t>フク</t>
    </rPh>
    <rPh sb="31" eb="33">
      <t>タイキョ</t>
    </rPh>
    <rPh sb="35" eb="36">
      <t>ヒ</t>
    </rPh>
    <rPh sb="37" eb="38">
      <t>フク</t>
    </rPh>
    <phoneticPr fontId="2"/>
  </si>
  <si>
    <t>利用者延べ人数（自動計算されます。）</t>
    <rPh sb="0" eb="3">
      <t>リヨウシャ</t>
    </rPh>
    <rPh sb="3" eb="4">
      <t>ノ</t>
    </rPh>
    <rPh sb="5" eb="7">
      <t>ニンズウ</t>
    </rPh>
    <rPh sb="8" eb="10">
      <t>ジドウ</t>
    </rPh>
    <rPh sb="10" eb="12">
      <t>ケイサン</t>
    </rPh>
    <phoneticPr fontId="2"/>
  </si>
  <si>
    <t>事業所の開所日数を記入</t>
    <rPh sb="0" eb="3">
      <t>ジギョウショ</t>
    </rPh>
    <rPh sb="4" eb="6">
      <t>カイショ</t>
    </rPh>
    <rPh sb="6" eb="8">
      <t>ニッスウ</t>
    </rPh>
    <rPh sb="9" eb="11">
      <t>キニュウ</t>
    </rPh>
    <phoneticPr fontId="2"/>
  </si>
  <si>
    <t>居住する共同生活住居の名称</t>
    <rPh sb="0" eb="2">
      <t>キョジュウ</t>
    </rPh>
    <rPh sb="4" eb="6">
      <t>キョウドウ</t>
    </rPh>
    <rPh sb="6" eb="8">
      <t>セイカツ</t>
    </rPh>
    <rPh sb="8" eb="10">
      <t>ジュウキョ</t>
    </rPh>
    <rPh sb="11" eb="13">
      <t>メイショウ</t>
    </rPh>
    <phoneticPr fontId="2"/>
  </si>
  <si>
    <t>●　同一敷地内（近接地を含む。）の共同生活住居の入居定員の合計数</t>
    <rPh sb="2" eb="4">
      <t>ドウイツ</t>
    </rPh>
    <rPh sb="4" eb="7">
      <t>シキチナイ</t>
    </rPh>
    <rPh sb="8" eb="11">
      <t>キンセツチ</t>
    </rPh>
    <rPh sb="12" eb="13">
      <t>フク</t>
    </rPh>
    <rPh sb="17" eb="19">
      <t>キョウドウ</t>
    </rPh>
    <rPh sb="19" eb="21">
      <t>セイカツ</t>
    </rPh>
    <rPh sb="21" eb="23">
      <t>ジュウキョ</t>
    </rPh>
    <rPh sb="24" eb="26">
      <t>ニュウキョ</t>
    </rPh>
    <rPh sb="26" eb="28">
      <t>テイイン</t>
    </rPh>
    <rPh sb="29" eb="32">
      <t>ゴウケイスウ</t>
    </rPh>
    <phoneticPr fontId="2"/>
  </si>
  <si>
    <t>注４</t>
    <rPh sb="0" eb="1">
      <t>チュウ</t>
    </rPh>
    <phoneticPr fontId="1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</si>
  <si>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</si>
  <si>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１　新規　　　　　　　　２　変更　　　　　　　　３　終了</t>
    <rPh sb="2" eb="4">
      <t>シンキ</t>
    </rPh>
    <rPh sb="14" eb="16">
      <t>ヘンコウ</t>
    </rPh>
    <rPh sb="26" eb="28">
      <t>シュウリョウ</t>
    </rPh>
    <phoneticPr fontId="2"/>
  </si>
  <si>
    <t>FAX番号</t>
    <rPh sb="3" eb="5">
      <t>バンゴウ</t>
    </rPh>
    <phoneticPr fontId="2"/>
  </si>
  <si>
    <t>前年度の平均利用者数（人）</t>
    <phoneticPr fontId="2"/>
  </si>
  <si>
    <t>通勤者生活支援に係る体制</t>
    <rPh sb="0" eb="3">
      <t>ツウキンシャ</t>
    </rPh>
    <rPh sb="3" eb="5">
      <t>セイカツ</t>
    </rPh>
    <rPh sb="5" eb="7">
      <t>シエン</t>
    </rPh>
    <rPh sb="8" eb="9">
      <t>カカ</t>
    </rPh>
    <rPh sb="10" eb="12">
      <t>タイセイ</t>
    </rPh>
    <phoneticPr fontId="2"/>
  </si>
  <si>
    <t>前年度の平均利用者数のうち５０％（人）</t>
    <rPh sb="0" eb="3">
      <t>ゼンネンド</t>
    </rPh>
    <rPh sb="4" eb="6">
      <t>ヘイキン</t>
    </rPh>
    <rPh sb="6" eb="9">
      <t>リヨウシャ</t>
    </rPh>
    <rPh sb="9" eb="10">
      <t>スウ</t>
    </rPh>
    <phoneticPr fontId="2"/>
  </si>
  <si>
    <t>氏　　名</t>
    <rPh sb="0" eb="1">
      <t>シ</t>
    </rPh>
    <rPh sb="3" eb="4">
      <t>メイ</t>
    </rPh>
    <phoneticPr fontId="2"/>
  </si>
  <si>
    <t>雇用されている事業所名</t>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</si>
  <si>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</si>
  <si>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</si>
  <si>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</si>
  <si>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（別紙１６）</t>
    <rPh sb="1" eb="3">
      <t>ベッシ</t>
    </rPh>
    <phoneticPr fontId="2"/>
  </si>
  <si>
    <t>（宛先）</t>
    <rPh sb="1" eb="2">
      <t>アテ</t>
    </rPh>
    <rPh sb="2" eb="3">
      <t>サキ</t>
    </rPh>
    <phoneticPr fontId="2"/>
  </si>
  <si>
    <t>届出を行う
事業所の種類</t>
    <rPh sb="0" eb="2">
      <t>トドケデ</t>
    </rPh>
    <rPh sb="3" eb="4">
      <t>オコナ</t>
    </rPh>
    <rPh sb="6" eb="9">
      <t>ジギョウショ</t>
    </rPh>
    <rPh sb="10" eb="12">
      <t>シュルイ</t>
    </rPh>
    <phoneticPr fontId="2"/>
  </si>
  <si>
    <t>○</t>
    <phoneticPr fontId="2"/>
  </si>
  <si>
    <t>共同生活援助に係る体制</t>
    <rPh sb="0" eb="2">
      <t>キョウドウ</t>
    </rPh>
    <rPh sb="2" eb="4">
      <t>セイカツ</t>
    </rPh>
    <rPh sb="4" eb="6">
      <t>エンジョ</t>
    </rPh>
    <rPh sb="7" eb="8">
      <t>カカ</t>
    </rPh>
    <rPh sb="9" eb="11">
      <t>タイセイ</t>
    </rPh>
    <phoneticPr fontId="2"/>
  </si>
  <si>
    <t>対象者の氏名</t>
    <rPh sb="0" eb="3">
      <t>タイショウシャ</t>
    </rPh>
    <rPh sb="4" eb="6">
      <t>シメイ</t>
    </rPh>
    <phoneticPr fontId="2"/>
  </si>
  <si>
    <t>事業所番号</t>
    <rPh sb="3" eb="4">
      <t>バン</t>
    </rPh>
    <rPh sb="4" eb="5">
      <t>ゴウ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</si>
  <si>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</si>
  <si>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</si>
  <si>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</si>
  <si>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</si>
  <si>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</si>
  <si>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</si>
  <si>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</si>
  <si>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</si>
  <si>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</si>
  <si>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</si>
  <si>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</si>
  <si>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</si>
  <si>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</si>
  <si>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</si>
  <si>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</si>
  <si>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</si>
  <si>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</si>
  <si>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</si>
  <si>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2"/>
  </si>
  <si>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2"/>
  </si>
  <si>
    <t>サービスの種類</t>
    <rPh sb="5" eb="7">
      <t>シュルイ</t>
    </rPh>
    <phoneticPr fontId="2"/>
  </si>
  <si>
    <t>施設基準</t>
    <rPh sb="0" eb="2">
      <t>シセツ</t>
    </rPh>
    <rPh sb="2" eb="4">
      <t>キジュン</t>
    </rPh>
    <phoneticPr fontId="2"/>
  </si>
  <si>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2"/>
  </si>
  <si>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2"/>
  </si>
  <si>
    <t>人</t>
    <rPh sb="0" eb="1">
      <t>ニン</t>
    </rPh>
    <phoneticPr fontId="2"/>
  </si>
  <si>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2"/>
  </si>
  <si>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2"/>
  </si>
  <si>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2"/>
  </si>
  <si>
    <t>○ 支援体制の中心となる有資格者</t>
    <rPh sb="2" eb="4">
      <t>シエン</t>
    </rPh>
    <rPh sb="4" eb="6">
      <t>タイセイ</t>
    </rPh>
    <rPh sb="7" eb="9">
      <t>チュウシン</t>
    </rPh>
    <rPh sb="12" eb="16">
      <t>ユウシカクシャ</t>
    </rPh>
    <phoneticPr fontId="2"/>
  </si>
  <si>
    <t>氏　名</t>
    <rPh sb="0" eb="1">
      <t>シ</t>
    </rPh>
    <rPh sb="2" eb="3">
      <t>メイ</t>
    </rPh>
    <phoneticPr fontId="2"/>
  </si>
  <si>
    <t>所有資格</t>
    <rPh sb="0" eb="2">
      <t>ショユウ</t>
    </rPh>
    <rPh sb="2" eb="3">
      <t>シ</t>
    </rPh>
    <rPh sb="3" eb="4">
      <t>カク</t>
    </rPh>
    <phoneticPr fontId="2"/>
  </si>
  <si>
    <t>□ 社会福祉士</t>
    <phoneticPr fontId="2"/>
  </si>
  <si>
    <t>□ 精神保健福祉士</t>
    <phoneticPr fontId="2"/>
  </si>
  <si>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2"/>
  </si>
  <si>
    <t>所属医療機関名</t>
    <rPh sb="0" eb="2">
      <t>ショゾク</t>
    </rPh>
    <rPh sb="2" eb="4">
      <t>イリョウ</t>
    </rPh>
    <rPh sb="4" eb="7">
      <t>キカンメイ</t>
    </rPh>
    <phoneticPr fontId="2"/>
  </si>
  <si>
    <r>
      <t>指導回数</t>
    </r>
    <r>
      <rPr>
        <vertAlign val="superscript"/>
        <sz val="10"/>
        <rFont val="ＭＳ ゴシック"/>
        <family val="3"/>
        <charset val="128"/>
      </rPr>
      <t>*2</t>
    </r>
    <rPh sb="0" eb="2">
      <t>シドウ</t>
    </rPh>
    <rPh sb="2" eb="4">
      <t>カイスウ</t>
    </rPh>
    <phoneticPr fontId="2"/>
  </si>
  <si>
    <t>○ 対象者の支援に関する研修</t>
    <rPh sb="2" eb="5">
      <t>タイショウシャ</t>
    </rPh>
    <rPh sb="6" eb="8">
      <t>シエン</t>
    </rPh>
    <rPh sb="9" eb="10">
      <t>カン</t>
    </rPh>
    <rPh sb="12" eb="14">
      <t>ケンシュウ</t>
    </rPh>
    <phoneticPr fontId="2"/>
  </si>
  <si>
    <t>研　修　の　内　容</t>
    <rPh sb="0" eb="1">
      <t>ケン</t>
    </rPh>
    <rPh sb="2" eb="3">
      <t>オサム</t>
    </rPh>
    <rPh sb="6" eb="7">
      <t>ウチ</t>
    </rPh>
    <rPh sb="8" eb="9">
      <t>カタチ</t>
    </rPh>
    <phoneticPr fontId="2"/>
  </si>
  <si>
    <t>実施年月日</t>
    <rPh sb="0" eb="2">
      <t>ジッシ</t>
    </rPh>
    <rPh sb="2" eb="5">
      <t>ネンガッピ</t>
    </rPh>
    <phoneticPr fontId="2"/>
  </si>
  <si>
    <t>参加
職員数</t>
    <rPh sb="0" eb="2">
      <t>サンカ</t>
    </rPh>
    <rPh sb="3" eb="5">
      <t>ショクイン</t>
    </rPh>
    <phoneticPr fontId="2"/>
  </si>
  <si>
    <t>今年度
(計画)</t>
    <rPh sb="0" eb="3">
      <t>コンネンド</t>
    </rPh>
    <rPh sb="5" eb="7">
      <t>ケイカク</t>
    </rPh>
    <phoneticPr fontId="2"/>
  </si>
  <si>
    <t>前年度</t>
    <rPh sb="0" eb="3">
      <t>ゼンネンド</t>
    </rPh>
    <phoneticPr fontId="2"/>
  </si>
  <si>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2"/>
  </si>
  <si>
    <t>備考</t>
    <rPh sb="0" eb="2">
      <t>ビコウ</t>
    </rPh>
    <phoneticPr fontId="2"/>
  </si>
  <si>
    <t>*1</t>
    <phoneticPr fontId="2"/>
  </si>
  <si>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2"/>
  </si>
  <si>
    <t>*2</t>
    <phoneticPr fontId="2"/>
  </si>
  <si>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2"/>
  </si>
  <si>
    <t>*3</t>
    <phoneticPr fontId="2"/>
  </si>
  <si>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2"/>
  </si>
  <si>
    <t>※</t>
    <phoneticPr fontId="2"/>
  </si>
  <si>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2"/>
  </si>
  <si>
    <t>※対象者受入時に提出</t>
    <rPh sb="1" eb="4">
      <t>タイショウシャ</t>
    </rPh>
    <rPh sb="4" eb="7">
      <t>ウケイレジ</t>
    </rPh>
    <rPh sb="8" eb="10">
      <t>テイシュツ</t>
    </rPh>
    <phoneticPr fontId="2"/>
  </si>
  <si>
    <t>矯正施設等を退所した障害者の受入状況</t>
    <rPh sb="0" eb="2">
      <t>キョウセイ</t>
    </rPh>
    <rPh sb="2" eb="4">
      <t>シセツ</t>
    </rPh>
    <rPh sb="4" eb="5">
      <t>トウ</t>
    </rPh>
    <rPh sb="6" eb="8">
      <t>タイショ</t>
    </rPh>
    <rPh sb="10" eb="13">
      <t>ショウガイシャ</t>
    </rPh>
    <rPh sb="14" eb="16">
      <t>ウケイレ</t>
    </rPh>
    <phoneticPr fontId="2"/>
  </si>
  <si>
    <t>所 在 地</t>
    <rPh sb="0" eb="1">
      <t>ショ</t>
    </rPh>
    <rPh sb="2" eb="3">
      <t>ザイ</t>
    </rPh>
    <rPh sb="4" eb="5">
      <t>チ</t>
    </rPh>
    <phoneticPr fontId="2"/>
  </si>
  <si>
    <t>法 人 名</t>
    <rPh sb="0" eb="1">
      <t>ホウ</t>
    </rPh>
    <rPh sb="2" eb="3">
      <t>ヒト</t>
    </rPh>
    <rPh sb="4" eb="5">
      <t>メイ</t>
    </rPh>
    <phoneticPr fontId="2"/>
  </si>
  <si>
    <t>事業所の
名称</t>
    <rPh sb="0" eb="3">
      <t>ジギョウショ</t>
    </rPh>
    <rPh sb="5" eb="7">
      <t>メイショウ</t>
    </rPh>
    <phoneticPr fontId="2"/>
  </si>
  <si>
    <t>サービス
の種類</t>
    <rPh sb="6" eb="8">
      <t>シュルイ</t>
    </rPh>
    <phoneticPr fontId="2"/>
  </si>
  <si>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2"/>
  </si>
  <si>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2"/>
  </si>
  <si>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2"/>
  </si>
  <si>
    <t>受給者番号</t>
    <rPh sb="0" eb="3">
      <t>ジュキュウシャ</t>
    </rPh>
    <rPh sb="3" eb="5">
      <t>バンゴウ</t>
    </rPh>
    <phoneticPr fontId="2"/>
  </si>
  <si>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2"/>
  </si>
  <si>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2"/>
  </si>
  <si>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2"/>
  </si>
  <si>
    <t xml:space="preserve"> 事業所の利用開始年月日</t>
    <rPh sb="1" eb="4">
      <t>ジギョウショ</t>
    </rPh>
    <rPh sb="5" eb="7">
      <t>リヨウ</t>
    </rPh>
    <rPh sb="7" eb="9">
      <t>カイシ</t>
    </rPh>
    <rPh sb="9" eb="12">
      <t>ネンガッピ</t>
    </rPh>
    <phoneticPr fontId="2"/>
  </si>
  <si>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2"/>
  </si>
  <si>
    <t xml:space="preserve"> □ 居宅での生活</t>
    <rPh sb="3" eb="5">
      <t>キョタク</t>
    </rPh>
    <rPh sb="7" eb="9">
      <t>セイカツ</t>
    </rPh>
    <phoneticPr fontId="2"/>
  </si>
  <si>
    <t xml:space="preserve"> □ 他の障害福祉サービス事業所等を利用</t>
    <rPh sb="3" eb="4">
      <t>タ</t>
    </rPh>
    <rPh sb="5" eb="7">
      <t>ショウガイ</t>
    </rPh>
    <rPh sb="7" eb="9">
      <t>フクシ</t>
    </rPh>
    <rPh sb="13" eb="16">
      <t>ジギョウショ</t>
    </rPh>
    <rPh sb="16" eb="17">
      <t>トウ</t>
    </rPh>
    <rPh sb="18" eb="20">
      <t>リヨウ</t>
    </rPh>
    <phoneticPr fontId="2"/>
  </si>
  <si>
    <t>事業所名</t>
    <rPh sb="0" eb="3">
      <t>ジギョウショ</t>
    </rPh>
    <rPh sb="3" eb="4">
      <t>メイ</t>
    </rPh>
    <phoneticPr fontId="2"/>
  </si>
  <si>
    <t>（ 　　　　　　　　　　　　　　　　　　　 ）</t>
    <phoneticPr fontId="2"/>
  </si>
  <si>
    <t>利用期間</t>
    <rPh sb="0" eb="2">
      <t>リヨウ</t>
    </rPh>
    <rPh sb="2" eb="4">
      <t>キカン</t>
    </rPh>
    <phoneticPr fontId="2"/>
  </si>
  <si>
    <t xml:space="preserve"> □ その他</t>
    <rPh sb="5" eb="6">
      <t>タ</t>
    </rPh>
    <phoneticPr fontId="2"/>
  </si>
  <si>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2"/>
  </si>
  <si>
    <t>職　　種</t>
    <rPh sb="0" eb="1">
      <t>ショク</t>
    </rPh>
    <rPh sb="3" eb="4">
      <t>シュ</t>
    </rPh>
    <phoneticPr fontId="2"/>
  </si>
  <si>
    <t>支援内容</t>
    <rPh sb="0" eb="2">
      <t>シエン</t>
    </rPh>
    <rPh sb="2" eb="4">
      <t>ナイヨウ</t>
    </rPh>
    <phoneticPr fontId="2"/>
  </si>
  <si>
    <t xml:space="preserve"> 資格:</t>
    <rPh sb="1" eb="3">
      <t>シカク</t>
    </rPh>
    <phoneticPr fontId="2"/>
  </si>
  <si>
    <t xml:space="preserve"> ※ 当支援体制を指導する中心的役割</t>
    <rPh sb="3" eb="4">
      <t>トウ</t>
    </rPh>
    <rPh sb="4" eb="6">
      <t>シエン</t>
    </rPh>
    <rPh sb="6" eb="8">
      <t>タイセイ</t>
    </rPh>
    <rPh sb="9" eb="11">
      <t>シドウ</t>
    </rPh>
    <rPh sb="13" eb="16">
      <t>チュウシンテキ</t>
    </rPh>
    <rPh sb="16" eb="18">
      <t>ヤクワリ</t>
    </rPh>
    <phoneticPr fontId="2"/>
  </si>
  <si>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2"/>
  </si>
  <si>
    <t>　「退所」には、退院、釈放及び仮釈放を含みます。</t>
    <rPh sb="2" eb="4">
      <t>タイショ</t>
    </rPh>
    <rPh sb="8" eb="10">
      <t>タイイン</t>
    </rPh>
    <rPh sb="11" eb="13">
      <t>シャクホウ</t>
    </rPh>
    <rPh sb="13" eb="14">
      <t>オヨ</t>
    </rPh>
    <rPh sb="15" eb="18">
      <t>カリシャクホウ</t>
    </rPh>
    <rPh sb="19" eb="20">
      <t>フク</t>
    </rPh>
    <phoneticPr fontId="2"/>
  </si>
  <si>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2"/>
  </si>
  <si>
    <t>重度化した場合の対応に係る指針を定め、入居の際に、入居者又はその家族等に対して、当該指針の内容を説明し、同意を得る体制を整備している。</t>
    <phoneticPr fontId="2"/>
  </si>
  <si>
    <t>　「夜間支援体制の内容」欄は、夜間の支援の内容、夜間支援従業者の配置状況等具体的に記載してください。</t>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</si>
  <si>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</si>
  <si>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共同生活援助</t>
    <rPh sb="0" eb="2">
      <t>キョウドウ</t>
    </rPh>
    <rPh sb="2" eb="4">
      <t>セイカツ</t>
    </rPh>
    <rPh sb="4" eb="6">
      <t>エンジョ</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</si>
  <si>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</si>
  <si>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</si>
  <si>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</si>
  <si>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</si>
  <si>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</si>
  <si>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</si>
  <si>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</si>
  <si>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カンサン</t>
    </rPh>
    <rPh sb="4" eb="5">
      <t>ゴ</t>
    </rPh>
    <rPh sb="6" eb="8">
      <t>ニンズウ</t>
    </rPh>
    <phoneticPr fontId="2"/>
  </si>
  <si>
    <t>４週の
合計</t>
    <rPh sb="1" eb="2">
      <t>シュウ</t>
    </rPh>
    <rPh sb="4" eb="6">
      <t>ゴウケイ</t>
    </rPh>
    <phoneticPr fontId="2"/>
  </si>
  <si>
    <t>前年度の平均利用者数</t>
    <rPh sb="0" eb="3">
      <t>ゼンネンド</t>
    </rPh>
    <rPh sb="4" eb="6">
      <t>ヘイキン</t>
    </rPh>
    <rPh sb="6" eb="9">
      <t>リヨウシャ</t>
    </rPh>
    <rPh sb="9" eb="10">
      <t>スウ</t>
    </rPh>
    <phoneticPr fontId="2"/>
  </si>
  <si>
    <t>生活支援員</t>
    <rPh sb="0" eb="2">
      <t>セイカツ</t>
    </rPh>
    <rPh sb="2" eb="5">
      <t>シエンイン</t>
    </rPh>
    <phoneticPr fontId="2"/>
  </si>
  <si>
    <t>世話人</t>
    <rPh sb="0" eb="3">
      <t>セワニン</t>
    </rPh>
    <phoneticPr fontId="2"/>
  </si>
  <si>
    <t>現在の実利用者数</t>
    <rPh sb="0" eb="2">
      <t>ゲンザイ</t>
    </rPh>
    <rPh sb="3" eb="4">
      <t>ジツ</t>
    </rPh>
    <rPh sb="4" eb="6">
      <t>リヨウ</t>
    </rPh>
    <rPh sb="6" eb="7">
      <t>シャ</t>
    </rPh>
    <rPh sb="7" eb="8">
      <t>スウ</t>
    </rPh>
    <phoneticPr fontId="2"/>
  </si>
  <si>
    <t>区分１及び
該当なし</t>
    <rPh sb="0" eb="2">
      <t>クブン</t>
    </rPh>
    <rPh sb="3" eb="4">
      <t>オヨ</t>
    </rPh>
    <rPh sb="6" eb="8">
      <t>ガイトウ</t>
    </rPh>
    <phoneticPr fontId="2"/>
  </si>
  <si>
    <r>
      <t xml:space="preserve">合計
</t>
    </r>
    <r>
      <rPr>
        <sz val="9"/>
        <rFont val="ＭＳ Ｐゴシック"/>
        <family val="3"/>
        <charset val="128"/>
      </rPr>
      <t>（自動計算）</t>
    </r>
    <rPh sb="0" eb="2">
      <t>ゴウケイ</t>
    </rPh>
    <rPh sb="4" eb="6">
      <t>ジドウ</t>
    </rPh>
    <rPh sb="6" eb="8">
      <t>ケイサン</t>
    </rPh>
    <phoneticPr fontId="2"/>
  </si>
  <si>
    <t>●欄が２１人以上となる場合であって、世話人及び生活支援員の勤務体制を共同生活住居の間で明確に区分している場合には、「従業者の勤務の体制及び勤務形態一覧表」（別紙３）を勤務体制を区分している共同生活住居の単位ごとに作成して添付すること。その際、「（注１）勤務する共同生活住居名」欄を明記すること。</t>
    <rPh sb="1" eb="2">
      <t>ラン</t>
    </rPh>
    <rPh sb="5" eb="8">
      <t>ニンイジョウ</t>
    </rPh>
    <rPh sb="11" eb="13">
      <t>バアイ</t>
    </rPh>
    <rPh sb="18" eb="21">
      <t>セワニン</t>
    </rPh>
    <rPh sb="21" eb="22">
      <t>オヨ</t>
    </rPh>
    <rPh sb="23" eb="25">
      <t>セイカツ</t>
    </rPh>
    <rPh sb="25" eb="28">
      <t>シエンイン</t>
    </rPh>
    <rPh sb="29" eb="31">
      <t>キンム</t>
    </rPh>
    <rPh sb="31" eb="33">
      <t>タイセイ</t>
    </rPh>
    <rPh sb="34" eb="36">
      <t>キョウドウ</t>
    </rPh>
    <rPh sb="36" eb="38">
      <t>セイカツ</t>
    </rPh>
    <rPh sb="38" eb="40">
      <t>ジュウキョ</t>
    </rPh>
    <rPh sb="41" eb="42">
      <t>アイダ</t>
    </rPh>
    <rPh sb="43" eb="45">
      <t>メイカク</t>
    </rPh>
    <rPh sb="46" eb="48">
      <t>クブン</t>
    </rPh>
    <phoneticPr fontId="2"/>
  </si>
  <si>
    <t>年</t>
    <rPh sb="0" eb="1">
      <t>ネン</t>
    </rPh>
    <phoneticPr fontId="2"/>
  </si>
  <si>
    <t>月</t>
    <rPh sb="0" eb="1">
      <t>ガツ</t>
    </rPh>
    <phoneticPr fontId="2"/>
  </si>
  <si>
    <t>黄色セルは入力必須です。</t>
    <rPh sb="0" eb="2">
      <t>キイロ</t>
    </rPh>
    <rPh sb="5" eb="7">
      <t>ニュウリョク</t>
    </rPh>
    <rPh sb="7" eb="9">
      <t>ヒッス</t>
    </rPh>
    <phoneticPr fontId="2"/>
  </si>
  <si>
    <t>注５　勤務する共同生活住居名</t>
    <rPh sb="0" eb="1">
      <t>チュウ</t>
    </rPh>
    <rPh sb="3" eb="5">
      <t>キンム</t>
    </rPh>
    <rPh sb="7" eb="9">
      <t>キョウドウ</t>
    </rPh>
    <rPh sb="9" eb="11">
      <t>セイカツ</t>
    </rPh>
    <rPh sb="11" eb="13">
      <t>ジュウキョ</t>
    </rPh>
    <rPh sb="13" eb="14">
      <t>メイ</t>
    </rPh>
    <phoneticPr fontId="2"/>
  </si>
  <si>
    <t>支援区分</t>
    <rPh sb="0" eb="2">
      <t>シエン</t>
    </rPh>
    <rPh sb="2" eb="4">
      <t>クブン</t>
    </rPh>
    <phoneticPr fontId="2"/>
  </si>
  <si>
    <t>　「常勤換算後の人数」の記入に当たっては、小数点以下第２位を切り捨ててください。</t>
    <rPh sb="12" eb="14">
      <t>キニュウ</t>
    </rPh>
    <rPh sb="15" eb="16">
      <t>ア</t>
    </rPh>
    <rPh sb="21" eb="24">
      <t>ショウスウテン</t>
    </rPh>
    <rPh sb="24" eb="26">
      <t>イカ</t>
    </rPh>
    <rPh sb="26" eb="27">
      <t>ダイ</t>
    </rPh>
    <rPh sb="28" eb="29">
      <t>イ</t>
    </rPh>
    <rPh sb="30" eb="31">
      <t>キ</t>
    </rPh>
    <rPh sb="32" eb="33">
      <t>ス</t>
    </rPh>
    <phoneticPr fontId="2"/>
  </si>
  <si>
    <t>）</t>
    <phoneticPr fontId="2"/>
  </si>
  <si>
    <t>注５</t>
    <rPh sb="0" eb="1">
      <t>チュウ</t>
    </rPh>
    <phoneticPr fontId="2"/>
  </si>
  <si>
    <t>「勤務する共同生活住居名」欄については、同一敷地内（近接地を含む）の共同生活住居の入居定員の合計数が２１名以上の共同生活援助（介護サービス包括型）で、世話人及び生活支援員ごとに勤務する共同生活住居を明確に分けている場合は必ず記入してください。その際、右下の「『大規模住居等減算』の確認に係る項目」欄も記入してください。</t>
    <rPh sb="1" eb="3">
      <t>キンム</t>
    </rPh>
    <rPh sb="5" eb="7">
      <t>キョウドウ</t>
    </rPh>
    <rPh sb="7" eb="9">
      <t>セイカツ</t>
    </rPh>
    <rPh sb="9" eb="11">
      <t>ジュウキョ</t>
    </rPh>
    <rPh sb="11" eb="12">
      <t>メイ</t>
    </rPh>
    <rPh sb="13" eb="14">
      <t>ラン</t>
    </rPh>
    <rPh sb="52" eb="53">
      <t>メイ</t>
    </rPh>
    <rPh sb="53" eb="55">
      <t>イジョウ</t>
    </rPh>
    <rPh sb="56" eb="58">
      <t>キョウドウ</t>
    </rPh>
    <rPh sb="58" eb="60">
      <t>セイカツ</t>
    </rPh>
    <rPh sb="60" eb="62">
      <t>エンジョ</t>
    </rPh>
    <rPh sb="63" eb="65">
      <t>カイゴ</t>
    </rPh>
    <rPh sb="69" eb="71">
      <t>ホウカツ</t>
    </rPh>
    <rPh sb="71" eb="72">
      <t>ガタ</t>
    </rPh>
    <rPh sb="75" eb="78">
      <t>セワニン</t>
    </rPh>
    <rPh sb="78" eb="79">
      <t>オヨ</t>
    </rPh>
    <rPh sb="80" eb="82">
      <t>セイカツ</t>
    </rPh>
    <rPh sb="82" eb="85">
      <t>シエンイン</t>
    </rPh>
    <phoneticPr fontId="2"/>
  </si>
  <si>
    <t>＊欄には、当該月の曜日を記入してください。</t>
    <rPh sb="1" eb="2">
      <t>ラン</t>
    </rPh>
    <rPh sb="5" eb="7">
      <t>トウガイ</t>
    </rPh>
    <rPh sb="7" eb="8">
      <t>ツキ</t>
    </rPh>
    <rPh sb="9" eb="11">
      <t>ヨウビ</t>
    </rPh>
    <rPh sb="12" eb="14">
      <t>キニュウ</t>
    </rPh>
    <phoneticPr fontId="2"/>
  </si>
  <si>
    <t>利用者数
（人）</t>
    <rPh sb="0" eb="3">
      <t>リヨウシャ</t>
    </rPh>
    <rPh sb="3" eb="4">
      <t>スウ</t>
    </rPh>
    <rPh sb="6" eb="7">
      <t>ニン</t>
    </rPh>
    <phoneticPr fontId="2"/>
  </si>
  <si>
    <t>週平均の当該事業の勤務時間</t>
    <rPh sb="0" eb="1">
      <t>シュウ</t>
    </rPh>
    <rPh sb="1" eb="3">
      <t>ヘイキン</t>
    </rPh>
    <rPh sb="4" eb="6">
      <t>トウガイ</t>
    </rPh>
    <rPh sb="6" eb="8">
      <t>ジギョウ</t>
    </rPh>
    <rPh sb="9" eb="11">
      <t>キンム</t>
    </rPh>
    <rPh sb="11" eb="13">
      <t>ジカン</t>
    </rPh>
    <phoneticPr fontId="2"/>
  </si>
  <si>
    <r>
      <t>（郵便番号</t>
    </r>
    <r>
      <rPr>
        <sz val="11"/>
        <color indexed="10"/>
        <rFont val="ＭＳ ゴシック"/>
        <family val="3"/>
        <charset val="128"/>
      </rPr>
      <t/>
    </r>
    <rPh sb="1" eb="3">
      <t>ユウビン</t>
    </rPh>
    <rPh sb="3" eb="5">
      <t>バンゴウ</t>
    </rPh>
    <phoneticPr fontId="2"/>
  </si>
  <si>
    <t>－</t>
    <phoneticPr fontId="2"/>
  </si>
  <si>
    <t>訓練等
給付</t>
    <rPh sb="0" eb="3">
      <t>クンレントウ</t>
    </rPh>
    <rPh sb="4" eb="6">
      <t>キュウフ</t>
    </rPh>
    <phoneticPr fontId="2"/>
  </si>
  <si>
    <t>介護
給付</t>
    <rPh sb="0" eb="2">
      <t>カイゴ</t>
    </rPh>
    <rPh sb="3" eb="5">
      <t>キュウフ</t>
    </rPh>
    <phoneticPr fontId="2"/>
  </si>
  <si>
    <t>短期入所</t>
    <rPh sb="0" eb="2">
      <t>タンキ</t>
    </rPh>
    <rPh sb="2" eb="4">
      <t>ニュウショ</t>
    </rPh>
    <phoneticPr fontId="2"/>
  </si>
  <si>
    <t>２ 新規　２ 変更　３ 終了</t>
    <rPh sb="2" eb="4">
      <t>シンキ</t>
    </rPh>
    <rPh sb="7" eb="9">
      <t>ヘンコウ</t>
    </rPh>
    <rPh sb="12" eb="14">
      <t>シュウリョウ</t>
    </rPh>
    <phoneticPr fontId="2"/>
  </si>
  <si>
    <t>(日中連絡先)</t>
    <rPh sb="1" eb="3">
      <t>ニッチュウ</t>
    </rPh>
    <rPh sb="3" eb="6">
      <t>レンラクサキ</t>
    </rPh>
    <phoneticPr fontId="2"/>
  </si>
  <si>
    <t>（別紙７）</t>
    <rPh sb="1" eb="3">
      <t>ベッシ</t>
    </rPh>
    <phoneticPr fontId="2"/>
  </si>
  <si>
    <t>事業所・施設の名称</t>
    <rPh sb="0" eb="3">
      <t>ジギョウショ</t>
    </rPh>
    <rPh sb="4" eb="6">
      <t>シセツ</t>
    </rPh>
    <rPh sb="7" eb="9">
      <t>メイショウ</t>
    </rPh>
    <phoneticPr fontId="2"/>
  </si>
  <si>
    <t>非常勤</t>
    <rPh sb="0" eb="3">
      <t>ヒジョウキン</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</si>
  <si>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</si>
  <si>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</si>
  <si>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業務委託先</t>
    <rPh sb="0" eb="2">
      <t>ギョウム</t>
    </rPh>
    <rPh sb="2" eb="5">
      <t>イタクサキ</t>
    </rPh>
    <phoneticPr fontId="2"/>
  </si>
  <si>
    <t>適切な食事提供
の確保方策</t>
    <rPh sb="0" eb="2">
      <t>テキセツ</t>
    </rPh>
    <rPh sb="3" eb="5">
      <t>ショクジ</t>
    </rPh>
    <rPh sb="5" eb="7">
      <t>テイキョウ</t>
    </rPh>
    <rPh sb="9" eb="11">
      <t>カクホ</t>
    </rPh>
    <rPh sb="11" eb="13">
      <t>ホウサク</t>
    </rPh>
    <phoneticPr fontId="2"/>
  </si>
  <si>
    <t>看護師</t>
    <rPh sb="0" eb="3">
      <t>カンゴシ</t>
    </rPh>
    <phoneticPr fontId="2"/>
  </si>
  <si>
    <t>　1には該当しない。</t>
    <rPh sb="4" eb="6">
      <t>ガイトウ</t>
    </rPh>
    <phoneticPr fontId="2"/>
  </si>
  <si>
    <t>備考</t>
    <rPh sb="0" eb="2">
      <t>ビコウ</t>
    </rPh>
    <phoneticPr fontId="2"/>
  </si>
  <si>
    <t>有　・　無</t>
    <rPh sb="0" eb="1">
      <t>ア</t>
    </rPh>
    <rPh sb="4" eb="5">
      <t>ナ</t>
    </rPh>
    <phoneticPr fontId="2"/>
  </si>
  <si>
    <t>Aホーム</t>
    <phoneticPr fontId="2"/>
  </si>
  <si>
    <t>1-2</t>
  </si>
  <si>
    <t>○○市＊－＊－＊</t>
    <rPh sb="2" eb="3">
      <t>シ</t>
    </rPh>
    <phoneticPr fontId="2"/>
  </si>
  <si>
    <t>-</t>
    <phoneticPr fontId="2"/>
  </si>
  <si>
    <t>無</t>
    <rPh sb="0" eb="1">
      <t>ム</t>
    </rPh>
    <phoneticPr fontId="2"/>
  </si>
  <si>
    <t>有</t>
    <rPh sb="0" eb="1">
      <t>アリ</t>
    </rPh>
    <phoneticPr fontId="2"/>
  </si>
  <si>
    <t>○○市＊－＊＊＊</t>
    <rPh sb="2" eb="3">
      <t>シ</t>
    </rPh>
    <phoneticPr fontId="2"/>
  </si>
  <si>
    <t>2</t>
    <phoneticPr fontId="2"/>
  </si>
  <si>
    <t>サテライト型を運営する場合の記入方法</t>
    <rPh sb="5" eb="6">
      <t>ガタ</t>
    </rPh>
    <rPh sb="7" eb="9">
      <t>ウンエイ</t>
    </rPh>
    <rPh sb="11" eb="13">
      <t>バアイ</t>
    </rPh>
    <rPh sb="14" eb="16">
      <t>キニュウ</t>
    </rPh>
    <rPh sb="16" eb="18">
      <t>ホウホウ</t>
    </rPh>
    <phoneticPr fontId="2"/>
  </si>
  <si>
    <t>Bホーム</t>
    <phoneticPr fontId="2"/>
  </si>
  <si>
    <t>サテライトAⅠ</t>
    <phoneticPr fontId="2"/>
  </si>
  <si>
    <t>1-1</t>
    <phoneticPr fontId="2"/>
  </si>
  <si>
    <t>○○市＊－＊－＊○○ハイツ201</t>
    <rPh sb="2" eb="3">
      <t>シ</t>
    </rPh>
    <phoneticPr fontId="2"/>
  </si>
  <si>
    <t>○○市＊－＊－＊○○ハイツ202</t>
    <rPh sb="2" eb="3">
      <t>シ</t>
    </rPh>
    <phoneticPr fontId="2"/>
  </si>
  <si>
    <t>サテライトAⅡ</t>
    <phoneticPr fontId="2"/>
  </si>
  <si>
    <t>住居名</t>
    <rPh sb="0" eb="2">
      <t>ジュウキョ</t>
    </rPh>
    <rPh sb="2" eb="3">
      <t>メイ</t>
    </rPh>
    <phoneticPr fontId="2"/>
  </si>
  <si>
    <t>計</t>
    <rPh sb="0" eb="1">
      <t>ケイ</t>
    </rPh>
    <phoneticPr fontId="2"/>
  </si>
  <si>
    <t>注１　指定共同生活援助を利用した者（体験利用含む）の延べ人数を記入すること。</t>
    <rPh sb="0" eb="1">
      <t>チュウ</t>
    </rPh>
    <rPh sb="3" eb="5">
      <t>シテイ</t>
    </rPh>
    <rPh sb="5" eb="7">
      <t>キョウドウ</t>
    </rPh>
    <rPh sb="7" eb="9">
      <t>セイカツ</t>
    </rPh>
    <rPh sb="9" eb="11">
      <t>エンジョ</t>
    </rPh>
    <rPh sb="12" eb="14">
      <t>リヨウ</t>
    </rPh>
    <rPh sb="16" eb="17">
      <t>モノ</t>
    </rPh>
    <rPh sb="18" eb="20">
      <t>タイケン</t>
    </rPh>
    <rPh sb="20" eb="22">
      <t>リヨウ</t>
    </rPh>
    <rPh sb="22" eb="23">
      <t>フク</t>
    </rPh>
    <rPh sb="26" eb="27">
      <t>ノ</t>
    </rPh>
    <rPh sb="28" eb="30">
      <t>ニンズウ</t>
    </rPh>
    <rPh sb="31" eb="33">
      <t>キニュウ</t>
    </rPh>
    <phoneticPr fontId="2"/>
  </si>
  <si>
    <t>年度
計</t>
    <rPh sb="0" eb="2">
      <t>ネンド</t>
    </rPh>
    <rPh sb="3" eb="4">
      <t>ケイ</t>
    </rPh>
    <phoneticPr fontId="2"/>
  </si>
  <si>
    <t>　　（例：ある月において２人の利用者がホームを３０日利用し、他の２人が２８日利用した場合、
　　　延べ人数は２×３０＋２×２８＝１１６人となる。）</t>
    <phoneticPr fontId="2"/>
  </si>
  <si>
    <t>利用者延べ人数</t>
    <rPh sb="0" eb="3">
      <t>リヨウシャ</t>
    </rPh>
    <rPh sb="3" eb="4">
      <t>ノ</t>
    </rPh>
    <rPh sb="5" eb="7">
      <t>ニンズウ</t>
    </rPh>
    <phoneticPr fontId="2"/>
  </si>
  <si>
    <t>利用者延べ人数÷開所日数（自動計算されます。）</t>
    <rPh sb="0" eb="3">
      <t>リヨウシャ</t>
    </rPh>
    <rPh sb="3" eb="4">
      <t>ノ</t>
    </rPh>
    <rPh sb="5" eb="7">
      <t>ニンズウ</t>
    </rPh>
    <rPh sb="8" eb="10">
      <t>カイショ</t>
    </rPh>
    <rPh sb="10" eb="12">
      <t>ニッスウ</t>
    </rPh>
    <rPh sb="13" eb="15">
      <t>ジドウ</t>
    </rPh>
    <rPh sb="15" eb="17">
      <t>ケイサン</t>
    </rPh>
    <phoneticPr fontId="2"/>
  </si>
  <si>
    <t>Ⅰ型（４：１）</t>
    <rPh sb="1" eb="2">
      <t>ガタ</t>
    </rPh>
    <phoneticPr fontId="2"/>
  </si>
  <si>
    <t>Ⅱ型（５：１）</t>
    <rPh sb="1" eb="2">
      <t>ガタ</t>
    </rPh>
    <phoneticPr fontId="2"/>
  </si>
  <si>
    <t>Ⅲ型（６：１）</t>
    <rPh sb="1" eb="2">
      <t>ガタ</t>
    </rPh>
    <phoneticPr fontId="2"/>
  </si>
  <si>
    <t>（別紙２）</t>
    <rPh sb="1" eb="3">
      <t>ベッシ</t>
    </rPh>
    <phoneticPr fontId="2"/>
  </si>
  <si>
    <t>１　異動区分</t>
    <rPh sb="2" eb="4">
      <t>イドウ</t>
    </rPh>
    <rPh sb="4" eb="6">
      <t>クブン</t>
    </rPh>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</si>
  <si>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</si>
  <si>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</si>
  <si>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</si>
  <si>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事業所名</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</si>
  <si>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</si>
  <si>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</si>
  <si>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共同生活住居名</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</si>
  <si>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</si>
  <si>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</si>
  <si>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</si>
  <si>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夜間支援従事者①</t>
    <phoneticPr fontId="2"/>
  </si>
  <si>
    <t>夜間支援従事者②</t>
    <phoneticPr fontId="2"/>
  </si>
  <si>
    <t>夜間支援従事者③</t>
    <phoneticPr fontId="2"/>
  </si>
  <si>
    <t>夜間支援等体制加算（Ⅲ）</t>
    <rPh sb="4" eb="5">
      <t>トウ</t>
    </rPh>
    <phoneticPr fontId="2"/>
  </si>
  <si>
    <t>夜間における防災体制の内容
（契約内容等）</t>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</si>
  <si>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</si>
  <si>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（別紙３）</t>
    <rPh sb="1" eb="3">
      <t>ベッシ</t>
    </rPh>
    <phoneticPr fontId="2"/>
  </si>
  <si>
    <t>前年度の平均利用者数
A</t>
    <rPh sb="0" eb="3">
      <t>ゼンネンド</t>
    </rPh>
    <rPh sb="4" eb="6">
      <t>ヘイキン</t>
    </rPh>
    <rPh sb="6" eb="8">
      <t>リヨウ</t>
    </rPh>
    <rPh sb="8" eb="9">
      <t>シャ</t>
    </rPh>
    <rPh sb="9" eb="10">
      <t>スウ</t>
    </rPh>
    <phoneticPr fontId="2"/>
  </si>
  <si>
    <t>開所後１年未満の
利用者数（※）　B</t>
    <rPh sb="0" eb="2">
      <t>カイショ</t>
    </rPh>
    <rPh sb="2" eb="3">
      <t>ゴ</t>
    </rPh>
    <rPh sb="4" eb="5">
      <t>ネン</t>
    </rPh>
    <rPh sb="5" eb="7">
      <t>ミマン</t>
    </rPh>
    <rPh sb="9" eb="12">
      <t>リヨウシャ</t>
    </rPh>
    <rPh sb="12" eb="13">
      <t>スウ</t>
    </rPh>
    <phoneticPr fontId="2"/>
  </si>
  <si>
    <t>前年度の平均利用者数
A+B</t>
    <rPh sb="0" eb="3">
      <t>ゼンネンド</t>
    </rPh>
    <rPh sb="4" eb="6">
      <t>ヘイキン</t>
    </rPh>
    <rPh sb="6" eb="8">
      <t>リヨウ</t>
    </rPh>
    <rPh sb="8" eb="9">
      <t>シャ</t>
    </rPh>
    <rPh sb="9" eb="10">
      <t>スウ</t>
    </rPh>
    <phoneticPr fontId="2"/>
  </si>
  <si>
    <t>　４　サービス提供実績が１年以上ある共同生活住居について記入すること。</t>
    <rPh sb="7" eb="9">
      <t>テイキョウ</t>
    </rPh>
    <rPh sb="9" eb="11">
      <t>ジッセキ</t>
    </rPh>
    <rPh sb="13" eb="16">
      <t>ネンイジョウ</t>
    </rPh>
    <rPh sb="18" eb="20">
      <t>キョウドウ</t>
    </rPh>
    <rPh sb="20" eb="22">
      <t>セイカツ</t>
    </rPh>
    <rPh sb="22" eb="24">
      <t>ジュウキョ</t>
    </rPh>
    <rPh sb="28" eb="30">
      <t>キニュウ</t>
    </rPh>
    <phoneticPr fontId="2"/>
  </si>
  <si>
    <t>自動計算</t>
    <rPh sb="0" eb="2">
      <t>ジドウ</t>
    </rPh>
    <rPh sb="2" eb="4">
      <t>ケイサン</t>
    </rPh>
    <phoneticPr fontId="2"/>
  </si>
  <si>
    <t>定員×９０％又は直近６か月の実績</t>
    <rPh sb="0" eb="2">
      <t>テイイン</t>
    </rPh>
    <rPh sb="6" eb="7">
      <t>マタ</t>
    </rPh>
    <rPh sb="8" eb="10">
      <t>チョッキン</t>
    </rPh>
    <rPh sb="12" eb="13">
      <t>ゲツ</t>
    </rPh>
    <rPh sb="14" eb="16">
      <t>ジッセキ</t>
    </rPh>
    <phoneticPr fontId="2"/>
  </si>
  <si>
    <t>１　利用者延べ人数</t>
    <rPh sb="2" eb="5">
      <t>リヨウシャ</t>
    </rPh>
    <rPh sb="5" eb="6">
      <t>ノ</t>
    </rPh>
    <rPh sb="7" eb="9">
      <t>ニンズウ</t>
    </rPh>
    <phoneticPr fontId="2"/>
  </si>
  <si>
    <t>２　平均利用者数</t>
    <rPh sb="2" eb="4">
      <t>ヘイキン</t>
    </rPh>
    <rPh sb="4" eb="7">
      <t>リヨウシャ</t>
    </rPh>
    <rPh sb="7" eb="8">
      <t>カズ</t>
    </rPh>
    <phoneticPr fontId="2"/>
  </si>
  <si>
    <t>３　世話人配置基準</t>
    <rPh sb="2" eb="4">
      <t>セワ</t>
    </rPh>
    <rPh sb="4" eb="5">
      <t>ニン</t>
    </rPh>
    <rPh sb="5" eb="7">
      <t>ハイチ</t>
    </rPh>
    <rPh sb="7" eb="9">
      <t>キジュン</t>
    </rPh>
    <phoneticPr fontId="2"/>
  </si>
  <si>
    <t>－－－－－－－－＜　以下は開所後１年未満の共同生活住居がある場合に使用する　＞－－－－－－－－</t>
    <rPh sb="10" eb="12">
      <t>イカ</t>
    </rPh>
    <rPh sb="13" eb="15">
      <t>カイショ</t>
    </rPh>
    <rPh sb="15" eb="16">
      <t>ゴ</t>
    </rPh>
    <rPh sb="17" eb="18">
      <t>ネン</t>
    </rPh>
    <rPh sb="18" eb="20">
      <t>ミマン</t>
    </rPh>
    <rPh sb="21" eb="23">
      <t>キョウドウ</t>
    </rPh>
    <rPh sb="23" eb="25">
      <t>セイカツ</t>
    </rPh>
    <rPh sb="25" eb="27">
      <t>ジュウキョ</t>
    </rPh>
    <rPh sb="30" eb="32">
      <t>バアイ</t>
    </rPh>
    <rPh sb="33" eb="35">
      <t>シヨウ</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</si>
  <si>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</si>
  <si>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</si>
  <si>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生活支援員の数</t>
    <rPh sb="0" eb="2">
      <t>セイカツ</t>
    </rPh>
    <rPh sb="2" eb="5">
      <t>シエンイン</t>
    </rPh>
    <rPh sb="6" eb="7">
      <t>カズ</t>
    </rPh>
    <phoneticPr fontId="2"/>
  </si>
  <si>
    <t>従業者の勤務の体制及び勤務形態一覧表</t>
    <phoneticPr fontId="2"/>
  </si>
  <si>
    <t>1週間に当該事業所における常勤職員の勤務すべき時間数（就業規則上等に定める時間数）</t>
    <phoneticPr fontId="2"/>
  </si>
  <si>
    <t>資格・兼務内容等</t>
    <phoneticPr fontId="2"/>
  </si>
  <si>
    <t>*</t>
    <phoneticPr fontId="2"/>
  </si>
  <si>
    <t>勤務時間</t>
    <phoneticPr fontId="2"/>
  </si>
  <si>
    <t>勤務形態の区分</t>
    <phoneticPr fontId="2"/>
  </si>
  <si>
    <t>Ａ：常勤で専従　Ｂ：常勤で兼務　Ｃ：常勤以外で専従　Ｄ：常勤以外で兼務</t>
    <phoneticPr fontId="2"/>
  </si>
  <si>
    <t>生活支援員配置基準
（常勤換算）</t>
    <phoneticPr fontId="2"/>
  </si>
  <si>
    <t>　「人員配置区分」欄は、報酬算定上の区分を記入し、「該当する体制等」欄は、(別紙1)「介護給付費等の算定に係る体制等状況一覧表」に掲げる体制加算等の内容を記入してください。（この際、(別紙1)「介護給付費等の算定に係る体制等状況一覧表」の記入内容と同様に記入してください。）</t>
  </si>
  <si>
    <t>『大規模住居等減算』の確認に係る項目</t>
    <phoneticPr fontId="2"/>
  </si>
  <si>
    <t>従業者の勤務の体制及び勤務形態一覧表</t>
    <phoneticPr fontId="2"/>
  </si>
  <si>
    <t>）</t>
    <phoneticPr fontId="2"/>
  </si>
  <si>
    <t>1週間に当該事業所における常勤職員の勤務すべき時間数（就業規則上等に定める時間数）</t>
    <phoneticPr fontId="2"/>
  </si>
  <si>
    <t>資格・兼務内容等</t>
    <phoneticPr fontId="2"/>
  </si>
  <si>
    <t>*</t>
    <phoneticPr fontId="2"/>
  </si>
  <si>
    <t>勤務時間</t>
    <phoneticPr fontId="2"/>
  </si>
  <si>
    <t>勤務形態の区分</t>
    <phoneticPr fontId="2"/>
  </si>
  <si>
    <t>Ａ：常勤で専従　Ｂ：常勤で兼務　Ｃ：常勤以外で専従　Ｄ：常勤以外で兼務</t>
    <phoneticPr fontId="2"/>
  </si>
  <si>
    <t>生活支援員配置基準
（常勤換算）</t>
    <phoneticPr fontId="2"/>
  </si>
  <si>
    <t>『大規模住居等減算』の確認に係る項目</t>
    <phoneticPr fontId="2"/>
  </si>
  <si>
    <t>ＧＨ：○
短期：○</t>
    <rPh sb="5" eb="7">
      <t>タンキ</t>
    </rPh>
    <phoneticPr fontId="2"/>
  </si>
  <si>
    <t>ＧＨ：○
短期：○</t>
    <phoneticPr fontId="2"/>
  </si>
  <si>
    <t>①００：００～００：００（０h、休憩０h）　②００：００～００：００（０h、休憩０h）　③００：００～００：００（０h、休憩０h）　④００：００～００：００（０h、休憩０h）　夜００：００～００：００（０h）</t>
    <rPh sb="88" eb="89">
      <t>ヨル</t>
    </rPh>
    <phoneticPr fontId="2"/>
  </si>
  <si>
    <t>４　平均利用者数</t>
    <rPh sb="2" eb="4">
      <t>ヘイキン</t>
    </rPh>
    <rPh sb="4" eb="6">
      <t>リヨウ</t>
    </rPh>
    <rPh sb="6" eb="7">
      <t>シャ</t>
    </rPh>
    <rPh sb="7" eb="8">
      <t>スウ</t>
    </rPh>
    <phoneticPr fontId="2"/>
  </si>
  <si>
    <t>５　世話人配置基準</t>
    <rPh sb="2" eb="4">
      <t>セワ</t>
    </rPh>
    <rPh sb="4" eb="5">
      <t>ニン</t>
    </rPh>
    <rPh sb="5" eb="7">
      <t>ハイチ</t>
    </rPh>
    <rPh sb="7" eb="9">
      <t>キジュン</t>
    </rPh>
    <phoneticPr fontId="2"/>
  </si>
  <si>
    <t>　　（１年未満の住居有）</t>
  </si>
  <si>
    <t>　　　（１年未満の住居有）</t>
  </si>
  <si>
    <t>ＧＨ</t>
    <phoneticPr fontId="2"/>
  </si>
  <si>
    <t>短期</t>
    <rPh sb="0" eb="2">
      <t>タンキ</t>
    </rPh>
    <phoneticPr fontId="2"/>
  </si>
  <si>
    <t>上尾市（６級地）</t>
  </si>
  <si>
    <t>朝霞市（５級地）</t>
  </si>
  <si>
    <t>伊奈町（その他）</t>
  </si>
  <si>
    <t>入間市（５級地）</t>
  </si>
  <si>
    <t>小鹿野町（その他）</t>
  </si>
  <si>
    <t>小川町（その他）</t>
  </si>
  <si>
    <t>桶川市（６級地）</t>
  </si>
  <si>
    <t>越生町（６級地）</t>
  </si>
  <si>
    <t>春日部市（６級地）</t>
  </si>
  <si>
    <t>加須市（５級地）</t>
  </si>
  <si>
    <t>神川町（その他）</t>
  </si>
  <si>
    <t>上里町（その他）</t>
  </si>
  <si>
    <t>川口市（５級地）</t>
  </si>
  <si>
    <t>川越市（５級地）</t>
  </si>
  <si>
    <t>川島町（６級地）</t>
  </si>
  <si>
    <t>北本市（その他）</t>
  </si>
  <si>
    <t>行田市（５級地）</t>
  </si>
  <si>
    <t>久喜市（６級地）</t>
  </si>
  <si>
    <t>熊谷市（６級地）</t>
  </si>
  <si>
    <t>鴻巣市（６級地）</t>
  </si>
  <si>
    <t>越谷市（５級地）</t>
  </si>
  <si>
    <t>さいたま市（３級地）</t>
  </si>
  <si>
    <t>坂戸市（６級地）</t>
  </si>
  <si>
    <t>幸手市（６級地）</t>
  </si>
  <si>
    <t>狭山市（５級地）</t>
  </si>
  <si>
    <t>志木市（３級地）</t>
  </si>
  <si>
    <t>白岡市（６級地）</t>
  </si>
  <si>
    <t>杉戸町（６級地）</t>
  </si>
  <si>
    <t>草加市（６級地）</t>
  </si>
  <si>
    <t>秩父市（その他）</t>
  </si>
  <si>
    <t>鶴ヶ島市（４級地）</t>
  </si>
  <si>
    <t>ときがわ町（６級地）</t>
  </si>
  <si>
    <t>所沢市（５級地）</t>
  </si>
  <si>
    <t>戸田市（５級地）</t>
  </si>
  <si>
    <t>長瀞町（その他）</t>
  </si>
  <si>
    <t>滑川町（６級地）</t>
  </si>
  <si>
    <t>新座市（５級地）</t>
  </si>
  <si>
    <t>蓮田市（６級地）</t>
  </si>
  <si>
    <t>鳩山町（６級地）</t>
  </si>
  <si>
    <t>羽生市（５級地）</t>
  </si>
  <si>
    <t>飯能市（５級地）</t>
  </si>
  <si>
    <t>東秩父村（その他）</t>
  </si>
  <si>
    <t>東松山市（５級地）</t>
  </si>
  <si>
    <t>日高市（６級地）</t>
  </si>
  <si>
    <t>深谷市（６級地）</t>
  </si>
  <si>
    <t>富士見市（５級地）</t>
  </si>
  <si>
    <t>ふじみ野市（５級地）</t>
  </si>
  <si>
    <t>本庄市（その他）</t>
  </si>
  <si>
    <t>松伏町（６級地）</t>
  </si>
  <si>
    <t>三郷市（５級地）</t>
  </si>
  <si>
    <t>美里町（その他）</t>
  </si>
  <si>
    <t>皆野町（その他）</t>
  </si>
  <si>
    <t>宮代町（６級地）</t>
  </si>
  <si>
    <t>三芳町（５級地）</t>
  </si>
  <si>
    <t>毛呂山町（６級地）</t>
  </si>
  <si>
    <t>八潮市（６級地）</t>
  </si>
  <si>
    <t>横瀬町（その他）</t>
  </si>
  <si>
    <t>吉川市（６級地）</t>
  </si>
  <si>
    <t>吉見町（６級地）</t>
  </si>
  <si>
    <t>寄居町（その他）</t>
  </si>
  <si>
    <t>嵐山町（６級地）</t>
  </si>
  <si>
    <t>和光市（２級地）</t>
  </si>
  <si>
    <t>蕨市（５級地）</t>
  </si>
  <si>
    <t>（別紙2）</t>
    <rPh sb="1" eb="3">
      <t>ベッシ</t>
    </rPh>
    <phoneticPr fontId="2"/>
  </si>
  <si>
    <t>自立生活援助</t>
    <rPh sb="0" eb="2">
      <t>ジリツ</t>
    </rPh>
    <rPh sb="2" eb="4">
      <t>セイカツ</t>
    </rPh>
    <rPh sb="4" eb="6">
      <t>エンジョ</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</si>
  <si>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</si>
  <si>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提供サービス</t>
    <rPh sb="0" eb="2">
      <t>テイキョウ</t>
    </rPh>
    <phoneticPr fontId="2"/>
  </si>
  <si>
    <t>定員数</t>
    <rPh sb="0" eb="2">
      <t>テイイン</t>
    </rPh>
    <rPh sb="2" eb="3">
      <t>スウ</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</si>
  <si>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</si>
  <si>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</si>
  <si>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</si>
  <si>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2">
      <t>チイキ</t>
    </rPh>
    <rPh sb="2" eb="4">
      <t>クブン</t>
    </rPh>
    <phoneticPr fontId="2"/>
  </si>
  <si>
    <t>施設区分</t>
    <rPh sb="0" eb="2">
      <t>シセツ</t>
    </rPh>
    <rPh sb="2" eb="4">
      <t>クブン</t>
    </rPh>
    <phoneticPr fontId="2"/>
  </si>
  <si>
    <t>大規模減算</t>
    <rPh sb="0" eb="3">
      <t>ダイキボ</t>
    </rPh>
    <rPh sb="3" eb="5">
      <t>ゲンザン</t>
    </rPh>
    <phoneticPr fontId="2"/>
  </si>
  <si>
    <t>常勤看護職員等配置</t>
    <rPh sb="0" eb="2">
      <t>ジョウキン</t>
    </rPh>
    <rPh sb="2" eb="4">
      <t>カンゴ</t>
    </rPh>
    <rPh sb="4" eb="6">
      <t>ショクイン</t>
    </rPh>
    <rPh sb="6" eb="7">
      <t>トウ</t>
    </rPh>
    <rPh sb="7" eb="9">
      <t>ハイチ</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</si>
  <si>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</si>
  <si>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別紙23</t>
    <rPh sb="0" eb="2">
      <t>ベッシ</t>
    </rPh>
    <phoneticPr fontId="2"/>
  </si>
  <si>
    <t>単独型加算</t>
    <rPh sb="0" eb="2">
      <t>タンドク</t>
    </rPh>
    <rPh sb="2" eb="3">
      <t>ガタ</t>
    </rPh>
    <rPh sb="3" eb="5">
      <t>カサン</t>
    </rPh>
    <phoneticPr fontId="2"/>
  </si>
  <si>
    <t>栄養士配置</t>
    <rPh sb="0" eb="2">
      <t>エイヨウ</t>
    </rPh>
    <rPh sb="2" eb="3">
      <t>シ</t>
    </rPh>
    <rPh sb="3" eb="5">
      <t>ハイチ</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</si>
  <si>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</si>
  <si>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別紙7</t>
    <rPh sb="0" eb="2">
      <t>ベッシ</t>
    </rPh>
    <phoneticPr fontId="2"/>
  </si>
  <si>
    <t>食事提供体制</t>
    <rPh sb="0" eb="2">
      <t>ショクジ</t>
    </rPh>
    <rPh sb="2" eb="4">
      <t>テイキョウ</t>
    </rPh>
    <rPh sb="4" eb="6">
      <t>タイセイ</t>
    </rPh>
    <phoneticPr fontId="2"/>
  </si>
  <si>
    <t>送迎体制</t>
    <rPh sb="0" eb="2">
      <t>ソウゲイ</t>
    </rPh>
    <rPh sb="2" eb="4">
      <t>タイセイ</t>
    </rPh>
    <phoneticPr fontId="2"/>
  </si>
  <si>
    <t>別紙10</t>
    <rPh sb="0" eb="2">
      <t>ベッシ</t>
    </rPh>
    <phoneticPr fontId="2"/>
  </si>
  <si>
    <t>指定管理者制度適用区分</t>
    <rPh sb="0" eb="2">
      <t>シテイ</t>
    </rPh>
    <rPh sb="2" eb="5">
      <t>カンリシャ</t>
    </rPh>
    <rPh sb="5" eb="7">
      <t>セイド</t>
    </rPh>
    <rPh sb="7" eb="9">
      <t>テキヨウ</t>
    </rPh>
    <rPh sb="9" eb="11">
      <t>クブン</t>
    </rPh>
    <phoneticPr fontId="2"/>
  </si>
  <si>
    <t>　１．非該当　　２．該当</t>
    <rPh sb="3" eb="6">
      <t>ヒガイトウ</t>
    </rPh>
    <rPh sb="10" eb="12">
      <t>ガイトウ</t>
    </rPh>
    <phoneticPr fontId="2"/>
  </si>
  <si>
    <t>別紙18-1</t>
    <rPh sb="0" eb="2">
      <t>ベッシ</t>
    </rPh>
    <phoneticPr fontId="2"/>
  </si>
  <si>
    <t>地域生活支援拠点等</t>
    <rPh sb="6" eb="8">
      <t>キョテン</t>
    </rPh>
    <rPh sb="8" eb="9">
      <t>トウ</t>
    </rPh>
    <phoneticPr fontId="2"/>
  </si>
  <si>
    <t>サービス管理責任者欠如</t>
    <rPh sb="4" eb="6">
      <t>カンリ</t>
    </rPh>
    <rPh sb="6" eb="8">
      <t>セキニン</t>
    </rPh>
    <rPh sb="8" eb="9">
      <t>シャ</t>
    </rPh>
    <rPh sb="9" eb="11">
      <t>ケツジョ</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</si>
  <si>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</si>
  <si>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職員欠如</t>
    <rPh sb="0" eb="2">
      <t>ショクイン</t>
    </rPh>
    <rPh sb="2" eb="4">
      <t>ケツジョ</t>
    </rPh>
    <phoneticPr fontId="2"/>
  </si>
  <si>
    <t>視覚・聴覚等支援体制</t>
    <rPh sb="0" eb="2">
      <t>シカク</t>
    </rPh>
    <rPh sb="3" eb="5">
      <t>チョウカク</t>
    </rPh>
    <rPh sb="5" eb="6">
      <t>トウ</t>
    </rPh>
    <rPh sb="6" eb="8">
      <t>シエン</t>
    </rPh>
    <rPh sb="8" eb="10">
      <t>タイセイ</t>
    </rPh>
    <phoneticPr fontId="2"/>
  </si>
  <si>
    <t>別紙3</t>
    <rPh sb="0" eb="2">
      <t>ベッシ</t>
    </rPh>
    <phoneticPr fontId="2"/>
  </si>
  <si>
    <t>看護職員配置体制</t>
    <rPh sb="0" eb="2">
      <t>カンゴ</t>
    </rPh>
    <rPh sb="2" eb="4">
      <t>ショクイン</t>
    </rPh>
    <rPh sb="4" eb="6">
      <t>ハイチ</t>
    </rPh>
    <rPh sb="6" eb="8">
      <t>タイセイ</t>
    </rPh>
    <phoneticPr fontId="2"/>
  </si>
  <si>
    <t>別紙37</t>
    <rPh sb="0" eb="2">
      <t>ベッシ</t>
    </rPh>
    <phoneticPr fontId="2"/>
  </si>
  <si>
    <t>夜間支援等体制</t>
    <rPh sb="0" eb="2">
      <t>ヤカン</t>
    </rPh>
    <rPh sb="2" eb="4">
      <t>シエン</t>
    </rPh>
    <rPh sb="4" eb="5">
      <t>トウ</t>
    </rPh>
    <rPh sb="5" eb="7">
      <t>タイセイ</t>
    </rPh>
    <phoneticPr fontId="2"/>
  </si>
  <si>
    <t>　　１．なし　　２．Ⅰ　　３．Ⅱ　　４．Ⅲ　　５．Ⅰ・Ⅱ　　６．Ⅰ・Ⅲ　　
　　７．Ⅱ・Ⅲ　　８．Ⅰ・Ⅱ・Ⅲ</t>
    <phoneticPr fontId="2"/>
  </si>
  <si>
    <t>別紙17</t>
    <rPh sb="0" eb="2">
      <t>ベッシ</t>
    </rPh>
    <phoneticPr fontId="2"/>
  </si>
  <si>
    <t>夜勤職員加配体制</t>
    <rPh sb="0" eb="2">
      <t>ヤキン</t>
    </rPh>
    <rPh sb="2" eb="4">
      <t>ショクイン</t>
    </rPh>
    <rPh sb="4" eb="6">
      <t>カハイ</t>
    </rPh>
    <rPh sb="6" eb="8">
      <t>タイセイ</t>
    </rPh>
    <phoneticPr fontId="2"/>
  </si>
  <si>
    <t>別紙38</t>
    <rPh sb="0" eb="2">
      <t>ベッシ</t>
    </rPh>
    <phoneticPr fontId="2"/>
  </si>
  <si>
    <t>別紙19</t>
    <rPh sb="0" eb="2">
      <t>ベッシ</t>
    </rPh>
    <phoneticPr fontId="2"/>
  </si>
  <si>
    <t>地域生活移行個別支援</t>
    <rPh sb="0" eb="2">
      <t>チイキ</t>
    </rPh>
    <rPh sb="2" eb="4">
      <t>セイカツ</t>
    </rPh>
    <rPh sb="4" eb="6">
      <t>イコウ</t>
    </rPh>
    <rPh sb="6" eb="8">
      <t>コベツ</t>
    </rPh>
    <rPh sb="8" eb="10">
      <t>シエン</t>
    </rPh>
    <phoneticPr fontId="2"/>
  </si>
  <si>
    <t>精神障害者地域移行体制</t>
    <rPh sb="0" eb="2">
      <t>セイシン</t>
    </rPh>
    <rPh sb="2" eb="5">
      <t>ショウガイシャ</t>
    </rPh>
    <rPh sb="5" eb="7">
      <t>チイキ</t>
    </rPh>
    <rPh sb="7" eb="9">
      <t>イコウ</t>
    </rPh>
    <phoneticPr fontId="2"/>
  </si>
  <si>
    <t>強度行動障害者地域移行体制</t>
    <rPh sb="0" eb="2">
      <t>キョウド</t>
    </rPh>
    <rPh sb="2" eb="4">
      <t>コウドウ</t>
    </rPh>
    <rPh sb="4" eb="7">
      <t>ショウガイシャ</t>
    </rPh>
    <rPh sb="7" eb="9">
      <t>チイキ</t>
    </rPh>
    <rPh sb="9" eb="11">
      <t>イコウ</t>
    </rPh>
    <phoneticPr fontId="2"/>
  </si>
  <si>
    <t>別紙36</t>
    <rPh sb="0" eb="2">
      <t>ベッシ</t>
    </rPh>
    <phoneticPr fontId="2"/>
  </si>
  <si>
    <t>通勤者生活支援</t>
    <rPh sb="0" eb="3">
      <t>ツウキンシャ</t>
    </rPh>
    <rPh sb="3" eb="5">
      <t>セイカツ</t>
    </rPh>
    <rPh sb="5" eb="7">
      <t>シエン</t>
    </rPh>
    <phoneticPr fontId="2"/>
  </si>
  <si>
    <t>別紙16</t>
    <rPh sb="0" eb="2">
      <t>ベッシ</t>
    </rPh>
    <phoneticPr fontId="2"/>
  </si>
  <si>
    <t>※１</t>
    <phoneticPr fontId="2"/>
  </si>
  <si>
    <t>「人員配置区分」欄には、報酬算定上の区分を設定する。</t>
    <rPh sb="21" eb="23">
      <t>セッテイ</t>
    </rPh>
    <phoneticPr fontId="2"/>
  </si>
  <si>
    <t>※２</t>
    <phoneticPr fontId="2"/>
  </si>
  <si>
    <t>※３</t>
    <phoneticPr fontId="2"/>
  </si>
  <si>
    <t>　　　　又は共生型放課後等デイサービス従業者、</t>
    <phoneticPr fontId="2"/>
  </si>
  <si>
    <t>　　　　又は共生型児童発達支援従業者、</t>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</si>
  <si>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</si>
  <si>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○自立生活援助にあっては、地域生活支援員</t>
    <rPh sb="6" eb="8">
      <t>セイカツ</t>
    </rPh>
    <rPh sb="8" eb="10">
      <t>エンジョ</t>
    </rPh>
    <rPh sb="16" eb="18">
      <t>チイキ</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</si>
  <si>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</si>
  <si>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</si>
  <si>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</si>
  <si>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</si>
  <si>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３　ここでいう生活支援員等とは、</t>
    <rPh sb="9" eb="11">
      <t>セイカツ</t>
    </rPh>
    <rPh sb="11" eb="13">
      <t>シエン</t>
    </rPh>
    <rPh sb="13" eb="14">
      <t>イン</t>
    </rPh>
    <rPh sb="14" eb="15">
      <t>トウ</t>
    </rPh>
    <phoneticPr fontId="2"/>
  </si>
  <si>
    <t>　　　保健福祉部長通知）第二の２の（３）に定義する「常勤」をいう。</t>
    <rPh sb="26" eb="28">
      <t>ジョウキン</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</si>
  <si>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</si>
  <si>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</si>
  <si>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</si>
  <si>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</si>
  <si>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</si>
  <si>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②</t>
    <phoneticPr fontId="2"/>
  </si>
  <si>
    <t>生活支援員等の総数
（常勤）</t>
    <rPh sb="0" eb="2">
      <t>セイカツ</t>
    </rPh>
    <rPh sb="2" eb="4">
      <t>シエン</t>
    </rPh>
    <rPh sb="4" eb="5">
      <t>イン</t>
    </rPh>
    <rPh sb="5" eb="6">
      <t>トウ</t>
    </rPh>
    <rPh sb="7" eb="9">
      <t>ソウスウ</t>
    </rPh>
    <rPh sb="11" eb="13">
      <t>ジョウキン</t>
    </rPh>
    <phoneticPr fontId="2"/>
  </si>
  <si>
    <t>①</t>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</si>
  <si>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</si>
  <si>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</si>
  <si>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</si>
  <si>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有・無</t>
    <rPh sb="0" eb="1">
      <t>ア</t>
    </rPh>
    <rPh sb="2" eb="3">
      <t>ナ</t>
    </rPh>
    <phoneticPr fontId="2"/>
  </si>
  <si>
    <t>①に占める②の割合が
２５％又は３５％以上</t>
    <rPh sb="2" eb="3">
      <t>シ</t>
    </rPh>
    <rPh sb="7" eb="9">
      <t>ワリアイ</t>
    </rPh>
    <rPh sb="14" eb="15">
      <t>マタ</t>
    </rPh>
    <rPh sb="19" eb="21">
      <t>イジョウ</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</si>
  <si>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</si>
  <si>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４　社会福祉士等の状況</t>
    <rPh sb="3" eb="5">
      <t>シャカイ</t>
    </rPh>
    <rPh sb="5" eb="7">
      <t>フクシ</t>
    </rPh>
    <rPh sb="7" eb="8">
      <t>シ</t>
    </rPh>
    <rPh sb="8" eb="9">
      <t>トウ</t>
    </rPh>
    <rPh sb="10" eb="12">
      <t>ジョウキョウ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</si>
  <si>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</si>
  <si>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届出項目</t>
    <rPh sb="2" eb="4">
      <t>トドケデ</t>
    </rPh>
    <rPh sb="4" eb="6">
      <t>コウモク</t>
    </rPh>
    <phoneticPr fontId="2"/>
  </si>
  <si>
    <t>　１　新規　　　　　　２　変更　　　　　　３　終了</t>
    <rPh sb="3" eb="5">
      <t>シンキ</t>
    </rPh>
    <rPh sb="13" eb="15">
      <t>ヘンコウ</t>
    </rPh>
    <rPh sb="23" eb="25">
      <t>シュウリョウ</t>
    </rPh>
    <phoneticPr fontId="2"/>
  </si>
  <si>
    <t>２　異動区分</t>
    <rPh sb="2" eb="4">
      <t>イドウ</t>
    </rPh>
    <rPh sb="4" eb="6">
      <t>クブン</t>
    </rPh>
    <phoneticPr fontId="2"/>
  </si>
  <si>
    <t>　１　事業所・施設の名称</t>
    <rPh sb="3" eb="6">
      <t>ジギョウショ</t>
    </rPh>
    <rPh sb="7" eb="9">
      <t>シセツ</t>
    </rPh>
    <rPh sb="10" eb="12">
      <t>メイショウ</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</si>
  <si>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</si>
  <si>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</si>
  <si>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</si>
  <si>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</si>
  <si>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３　有資格者の配置</t>
    <rPh sb="2" eb="6">
      <t>ユウシカクシャ</t>
    </rPh>
    <rPh sb="7" eb="9">
      <t>ハイチ</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</si>
  <si>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</si>
  <si>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</si>
  <si>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①　新規　　　　　　　　②　変更　　　　　　　　③　終了</t>
    <rPh sb="2" eb="4">
      <t>シンキ</t>
    </rPh>
    <rPh sb="14" eb="16">
      <t>ヘンコウ</t>
    </rPh>
    <rPh sb="26" eb="28">
      <t>シュウリョウ</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</si>
  <si>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</si>
  <si>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</si>
  <si>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（※２）生活支援員のうち２０％以上が、強度行動障害支援者養成研修（基礎研修）修了者であること。</t>
    <rPh sb="35" eb="37">
      <t>ケンシュウ</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</si>
  <si>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</si>
  <si>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</si>
  <si>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生活支援員の数</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</si>
  <si>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</si>
  <si>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強度行動障害支援者養成研修
（基礎研修）</t>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</si>
  <si>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</si>
  <si>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</si>
  <si>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</si>
  <si>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前年度の利用者の平均</t>
    <rPh sb="0" eb="3">
      <t>ゼンネンド</t>
    </rPh>
    <rPh sb="4" eb="7">
      <t>リヨウシャ</t>
    </rPh>
    <rPh sb="8" eb="10">
      <t>ヘイキン</t>
    </rPh>
    <phoneticPr fontId="2"/>
  </si>
  <si>
    <t>　　　利用者の数を２０で除した数</t>
    <rPh sb="3" eb="6">
      <t>リヨウシャ</t>
    </rPh>
    <rPh sb="7" eb="8">
      <t>カズ</t>
    </rPh>
    <rPh sb="12" eb="13">
      <t>ジョ</t>
    </rPh>
    <rPh sb="15" eb="16">
      <t>カズ</t>
    </rPh>
    <phoneticPr fontId="2"/>
  </si>
  <si>
    <t>３　利用者の数</t>
    <rPh sb="2" eb="5">
      <t>リヨウシャ</t>
    </rPh>
    <rPh sb="6" eb="7">
      <t>カズ</t>
    </rPh>
    <phoneticPr fontId="2"/>
  </si>
  <si>
    <t>Ⓐ　　　　　　　人　</t>
    <rPh sb="8" eb="9">
      <t>ニン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</si>
  <si>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</si>
  <si>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</si>
  <si>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実人員</t>
    <rPh sb="0" eb="3">
      <t>ジツジンイン</t>
    </rPh>
    <phoneticPr fontId="2"/>
  </si>
  <si>
    <t>常勤</t>
    <rPh sb="0" eb="2">
      <t>ジョウキン</t>
    </rPh>
    <phoneticPr fontId="2"/>
  </si>
  <si>
    <t>２　看護職員の配置状況</t>
    <rPh sb="7" eb="9">
      <t>ハイチ</t>
    </rPh>
    <rPh sb="9" eb="11">
      <t>ジョウキョウ</t>
    </rPh>
    <phoneticPr fontId="2"/>
  </si>
  <si>
    <t>夜勤者の加配</t>
    <rPh sb="0" eb="2">
      <t>ヤキン</t>
    </rPh>
    <rPh sb="2" eb="3">
      <t>シャ</t>
    </rPh>
    <rPh sb="4" eb="6">
      <t>カハイ</t>
    </rPh>
    <phoneticPr fontId="2"/>
  </si>
  <si>
    <t>利用者の数</t>
    <rPh sb="0" eb="3">
      <t>リヨウシャ</t>
    </rPh>
    <rPh sb="4" eb="5">
      <t>カズ</t>
    </rPh>
    <phoneticPr fontId="2"/>
  </si>
  <si>
    <t>住居の名称</t>
    <rPh sb="0" eb="2">
      <t>ジュウキョ</t>
    </rPh>
    <rPh sb="3" eb="5">
      <t>メイショウ</t>
    </rPh>
    <phoneticPr fontId="2"/>
  </si>
  <si>
    <t>２　夜勤職員の加配状況</t>
    <rPh sb="2" eb="4">
      <t>ヤキン</t>
    </rPh>
    <rPh sb="4" eb="6">
      <t>ショクイン</t>
    </rPh>
    <rPh sb="7" eb="9">
      <t>カハイ</t>
    </rPh>
    <rPh sb="9" eb="11">
      <t>ジョウキョウ</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</si>
  <si>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</si>
  <si>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（別紙３８）</t>
    <rPh sb="1" eb="3">
      <t>ベッシ</t>
    </rPh>
    <phoneticPr fontId="2"/>
  </si>
  <si>
    <t>「共生型サービス対象区分」欄が「２．該当」の場合に設定する。</t>
    <rPh sb="13" eb="14">
      <t>ラン</t>
    </rPh>
    <rPh sb="18" eb="20">
      <t>ガイトウ</t>
    </rPh>
    <rPh sb="22" eb="24">
      <t>バアイ</t>
    </rPh>
    <rPh sb="25" eb="27">
      <t>セッテイ</t>
    </rPh>
    <phoneticPr fontId="2"/>
  </si>
  <si>
    <t>別紙18-2</t>
    <rPh sb="0" eb="2">
      <t>ベッシ</t>
    </rPh>
    <phoneticPr fontId="2"/>
  </si>
  <si>
    <t>別紙39</t>
    <rPh sb="0" eb="2">
      <t>ベッシ</t>
    </rPh>
    <phoneticPr fontId="2"/>
  </si>
  <si>
    <t>（別紙３６）</t>
    <rPh sb="1" eb="3">
      <t>ベッシ</t>
    </rPh>
    <phoneticPr fontId="2"/>
  </si>
  <si>
    <t>(別紙３７）</t>
    <rPh sb="1" eb="3">
      <t>ベッシ</t>
    </rPh>
    <phoneticPr fontId="2"/>
  </si>
  <si>
    <t>（別紙３９）</t>
    <rPh sb="1" eb="3">
      <t>ベッシ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</si>
  <si>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</si>
  <si>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①</t>
    <phoneticPr fontId="2"/>
  </si>
  <si>
    <t>従業者の総数</t>
    <rPh sb="0" eb="3">
      <t>ジュウギョウシャ</t>
    </rPh>
    <rPh sb="4" eb="6">
      <t>ソウスウ</t>
    </rPh>
    <phoneticPr fontId="2"/>
  </si>
  <si>
    <t>②</t>
    <phoneticPr fontId="2"/>
  </si>
  <si>
    <t>①のうち社会福祉士等
の総数</t>
    <rPh sb="4" eb="6">
      <t>シャカイ</t>
    </rPh>
    <rPh sb="6" eb="8">
      <t>フクシ</t>
    </rPh>
    <rPh sb="8" eb="9">
      <t>シ</t>
    </rPh>
    <rPh sb="9" eb="10">
      <t>トウ</t>
    </rPh>
    <rPh sb="12" eb="14">
      <t>ソウスウ</t>
    </rPh>
    <phoneticPr fontId="2"/>
  </si>
  <si>
    <t>　５　地域に貢献する活動の内容</t>
    <rPh sb="3" eb="5">
      <t>チイキ</t>
    </rPh>
    <rPh sb="6" eb="8">
      <t>コウケン</t>
    </rPh>
    <rPh sb="10" eb="12">
      <t>カツドウ</t>
    </rPh>
    <rPh sb="13" eb="15">
      <t>ナイヨウ</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</si>
  <si>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</si>
  <si>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</si>
  <si>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３　地域に貢献する活動は、「地域の交流の場（開放スペースや交流会等）の提供」、「認知症カフェ・食堂等の設置」、</t>
    <phoneticPr fontId="2"/>
  </si>
  <si>
    <t>　　　「地域住民が参加できるイベントやお祭り等の開催」、「地域のボランティアの受入れや活動（保育所等における</t>
    <phoneticPr fontId="2"/>
  </si>
  <si>
    <t>　　　清掃活動等）の実施」、「協議会等を設けて地域住民が事業所の運営への参加」、「地域住民への健康相談教室</t>
    <phoneticPr fontId="2"/>
  </si>
  <si>
    <t>　　　・研修会」などをいう。</t>
    <phoneticPr fontId="2"/>
  </si>
  <si>
    <t>(別紙18-2）</t>
    <rPh sb="1" eb="3">
      <t>ベッシ</t>
    </rPh>
    <phoneticPr fontId="2"/>
  </si>
  <si>
    <t>（別紙）</t>
    <rPh sb="1" eb="3">
      <t>ベッシ</t>
    </rPh>
    <phoneticPr fontId="2"/>
  </si>
  <si>
    <t>ＧＨ</t>
    <phoneticPr fontId="2"/>
  </si>
  <si>
    <t>事業所・施設名</t>
    <rPh sb="0" eb="3">
      <t>ジギョウショ</t>
    </rPh>
    <rPh sb="4" eb="6">
      <t>シセツ</t>
    </rPh>
    <rPh sb="6" eb="7">
      <t>メイ</t>
    </rPh>
    <phoneticPr fontId="2"/>
  </si>
  <si>
    <t>フリガナ</t>
    <phoneticPr fontId="2"/>
  </si>
  <si>
    <t>－</t>
    <phoneticPr fontId="2"/>
  </si>
  <si>
    <t>）</t>
    <phoneticPr fontId="2"/>
  </si>
  <si>
    <t>変更前</t>
    <phoneticPr fontId="2"/>
  </si>
  <si>
    <t>※　記載漏れ、記載誤りがあると台帳の修正ができず正しい請求が出来なくなります。</t>
    <rPh sb="2" eb="4">
      <t>キサイ</t>
    </rPh>
    <rPh sb="4" eb="5">
      <t>モ</t>
    </rPh>
    <rPh sb="7" eb="9">
      <t>キサイ</t>
    </rPh>
    <rPh sb="9" eb="10">
      <t>アヤマ</t>
    </rPh>
    <rPh sb="15" eb="17">
      <t>ダイチョウ</t>
    </rPh>
    <rPh sb="18" eb="20">
      <t>シュウセイ</t>
    </rPh>
    <rPh sb="24" eb="25">
      <t>タダ</t>
    </rPh>
    <rPh sb="27" eb="29">
      <t>セイキュウ</t>
    </rPh>
    <rPh sb="30" eb="32">
      <t>デキ</t>
    </rPh>
    <phoneticPr fontId="2"/>
  </si>
  <si>
    <t>※　記載漏れ、記載誤りがないよう十分に注意してください。　</t>
    <rPh sb="2" eb="4">
      <t>キサイ</t>
    </rPh>
    <rPh sb="4" eb="5">
      <t>モ</t>
    </rPh>
    <rPh sb="7" eb="9">
      <t>キサイ</t>
    </rPh>
    <rPh sb="9" eb="10">
      <t>アヤマ</t>
    </rPh>
    <rPh sb="16" eb="18">
      <t>ジュウブン</t>
    </rPh>
    <rPh sb="19" eb="21">
      <t>チュウイ</t>
    </rPh>
    <phoneticPr fontId="2"/>
  </si>
  <si>
    <t>※　新たに算定又は変更する全ての加算について、個別具体的に記載してください。</t>
    <rPh sb="2" eb="3">
      <t>アラ</t>
    </rPh>
    <rPh sb="5" eb="7">
      <t>サンテイ</t>
    </rPh>
    <rPh sb="7" eb="8">
      <t>マタ</t>
    </rPh>
    <rPh sb="9" eb="11">
      <t>ヘンコウ</t>
    </rPh>
    <rPh sb="13" eb="14">
      <t>スベ</t>
    </rPh>
    <rPh sb="16" eb="18">
      <t>カサン</t>
    </rPh>
    <rPh sb="23" eb="25">
      <t>コベツ</t>
    </rPh>
    <rPh sb="25" eb="28">
      <t>グタイテキ</t>
    </rPh>
    <rPh sb="29" eb="31">
      <t>キサイ</t>
    </rPh>
    <phoneticPr fontId="2"/>
  </si>
  <si>
    <t>（選択してください）</t>
  </si>
  <si>
    <t>※日中サービス支援型グループホームのみ</t>
    <phoneticPr fontId="2"/>
  </si>
  <si>
    <t>１．介護サービス包括型　２．外部サービス利用型　３．日中サービス支援型</t>
    <rPh sb="26" eb="28">
      <t>ニッチュウ</t>
    </rPh>
    <rPh sb="32" eb="34">
      <t>シエン</t>
    </rPh>
    <rPh sb="34" eb="35">
      <t>ガタ</t>
    </rPh>
    <phoneticPr fontId="2"/>
  </si>
  <si>
    <t>　１．福祉型　　２．医療型　　３．福祉型（強化）</t>
    <rPh sb="3" eb="6">
      <t>フクシガタ</t>
    </rPh>
    <rPh sb="10" eb="12">
      <t>イリョウ</t>
    </rPh>
    <rPh sb="12" eb="13">
      <t>ガタ</t>
    </rPh>
    <rPh sb="17" eb="20">
      <t>フクシガタ</t>
    </rPh>
    <rPh sb="21" eb="23">
      <t>キョウカ</t>
    </rPh>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</si>
  <si>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</si>
  <si>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</si>
  <si>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　　２　障害福祉サービス基準に定める夜間支援従事者に加えて更に夜間支援従事者を配置する場合、共同生活
　　　　住居ごとに配置の有無を記載してください。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0">
      <t>サラ</t>
    </rPh>
    <rPh sb="31" eb="33">
      <t>ヤカン</t>
    </rPh>
    <rPh sb="33" eb="35">
      <t>シエン</t>
    </rPh>
    <rPh sb="35" eb="38">
      <t>ジュウジシャ</t>
    </rPh>
    <rPh sb="39" eb="41">
      <t>ハイチ</t>
    </rPh>
    <rPh sb="43" eb="45">
      <t>バアイ</t>
    </rPh>
    <rPh sb="46" eb="48">
      <t>キョウドウ</t>
    </rPh>
    <rPh sb="48" eb="50">
      <t>セイカツ</t>
    </rPh>
    <rPh sb="55" eb="57">
      <t>ジュウキョ</t>
    </rPh>
    <rPh sb="60" eb="62">
      <t>ハイチ</t>
    </rPh>
    <rPh sb="63" eb="65">
      <t>ウム</t>
    </rPh>
    <rPh sb="66" eb="68">
      <t>キサイ</t>
    </rPh>
    <phoneticPr fontId="2"/>
  </si>
  <si>
    <t>　　　　年　　月　　日</t>
    <rPh sb="4" eb="5">
      <t>ネン</t>
    </rPh>
    <rPh sb="7" eb="8">
      <t>ガツ</t>
    </rPh>
    <rPh sb="10" eb="11">
      <t>ニチ</t>
    </rPh>
    <phoneticPr fontId="2"/>
  </si>
  <si>
    <t>（　　</t>
    <phoneticPr fontId="2"/>
  </si>
  <si>
    <t>　　　　年　　月　　日</t>
    <rPh sb="4" eb="5">
      <t>ネン</t>
    </rPh>
    <rPh sb="7" eb="8">
      <t>ツキ</t>
    </rPh>
    <rPh sb="10" eb="11">
      <t>ヒ</t>
    </rPh>
    <phoneticPr fontId="2"/>
  </si>
  <si>
    <t>　　　　年　　月　　日</t>
    <phoneticPr fontId="2"/>
  </si>
  <si>
    <t>　　　　年度　共同生活援助利用者の状況</t>
    <rPh sb="7" eb="9">
      <t>キョウドウ</t>
    </rPh>
    <rPh sb="9" eb="11">
      <t>セイカツ</t>
    </rPh>
    <rPh sb="11" eb="13">
      <t>エンジョ</t>
    </rPh>
    <phoneticPr fontId="2"/>
  </si>
  <si>
    <t>（　　</t>
    <phoneticPr fontId="2"/>
  </si>
  <si>
    <t>　　  年  月  日
(～　　  年  月  日)</t>
    <rPh sb="4" eb="5">
      <t>ネン</t>
    </rPh>
    <rPh sb="7" eb="8">
      <t>ツキ</t>
    </rPh>
    <rPh sb="10" eb="11">
      <t>ヒ</t>
    </rPh>
    <rPh sb="18" eb="19">
      <t>ネン</t>
    </rPh>
    <rPh sb="21" eb="22">
      <t>ツキ</t>
    </rPh>
    <rPh sb="24" eb="25">
      <t>ヒ</t>
    </rPh>
    <phoneticPr fontId="2"/>
  </si>
  <si>
    <t>　　  年  月  日</t>
    <rPh sb="4" eb="5">
      <t>ネン</t>
    </rPh>
    <rPh sb="7" eb="8">
      <t>ツキ</t>
    </rPh>
    <rPh sb="10" eb="11">
      <t>ヒ</t>
    </rPh>
    <phoneticPr fontId="2"/>
  </si>
  <si>
    <t>（ 　　  年  月  日　～　　　  年  月  日 ）</t>
    <rPh sb="6" eb="7">
      <t>ネン</t>
    </rPh>
    <rPh sb="9" eb="10">
      <t>ガツ</t>
    </rPh>
    <rPh sb="12" eb="13">
      <t>ニチ</t>
    </rPh>
    <rPh sb="20" eb="21">
      <t>ネン</t>
    </rPh>
    <rPh sb="23" eb="24">
      <t>ガツ</t>
    </rPh>
    <rPh sb="26" eb="27">
      <t>ニチ</t>
    </rPh>
    <phoneticPr fontId="2"/>
  </si>
  <si>
    <t>年　　月　　日　</t>
    <phoneticPr fontId="2"/>
  </si>
  <si>
    <t xml:space="preserve">  年　　月　　日　</t>
    <rPh sb="2" eb="3">
      <t>ネン</t>
    </rPh>
    <rPh sb="5" eb="6">
      <t>ツキ</t>
    </rPh>
    <rPh sb="8" eb="9">
      <t>ニチ</t>
    </rPh>
    <phoneticPr fontId="2"/>
  </si>
  <si>
    <t>　　  年  月  日</t>
    <rPh sb="4" eb="5">
      <t>ネン</t>
    </rPh>
    <rPh sb="7" eb="8">
      <t>ツキ</t>
    </rPh>
    <rPh sb="10" eb="11">
      <t>ヒ</t>
    </rPh>
    <phoneticPr fontId="2"/>
  </si>
  <si>
    <r>
      <t xml:space="preserve"> </t>
    </r>
    <r>
      <rPr>
        <sz val="11"/>
        <rFont val="ＭＳ Ｐゴシック"/>
        <family val="3"/>
        <charset val="128"/>
      </rPr>
      <t xml:space="preserve">  </t>
    </r>
    <r>
      <rPr>
        <sz val="11"/>
        <rFont val="ＭＳ Ｐゴシック"/>
        <family val="3"/>
        <charset val="128"/>
      </rPr>
      <t>　　年　　月　　日</t>
    </r>
    <rPh sb="5" eb="6">
      <t>ネン</t>
    </rPh>
    <rPh sb="8" eb="9">
      <t>ガツ</t>
    </rPh>
    <rPh sb="11" eb="12">
      <t>ニチ</t>
    </rPh>
    <phoneticPr fontId="2"/>
  </si>
  <si>
    <t>送迎加算に関する届出書</t>
    <rPh sb="0" eb="2">
      <t>ソウゲイ</t>
    </rPh>
    <rPh sb="2" eb="4">
      <t>カサン</t>
    </rPh>
    <rPh sb="5" eb="6">
      <t>カン</t>
    </rPh>
    <rPh sb="8" eb="10">
      <t>トドケデ</t>
    </rPh>
    <rPh sb="10" eb="11">
      <t>ショ</t>
    </rPh>
    <phoneticPr fontId="2"/>
  </si>
  <si>
    <t>該当する番号の全てに○を付してください。</t>
    <rPh sb="7" eb="8">
      <t>スベ</t>
    </rPh>
    <phoneticPr fontId="2"/>
  </si>
  <si>
    <t>○短期入所以外</t>
    <phoneticPr fontId="2"/>
  </si>
  <si>
    <t>該当する送迎加算</t>
    <rPh sb="0" eb="2">
      <t>ガイトウ</t>
    </rPh>
    <rPh sb="4" eb="6">
      <t>ソウゲイ</t>
    </rPh>
    <rPh sb="6" eb="8">
      <t>カサン</t>
    </rPh>
    <phoneticPr fontId="2"/>
  </si>
  <si>
    <t>送迎加算Ⅰ　・　送迎加算Ⅱ</t>
    <rPh sb="0" eb="2">
      <t>ソウゲイ</t>
    </rPh>
    <rPh sb="2" eb="4">
      <t>カサン</t>
    </rPh>
    <rPh sb="8" eb="10">
      <t>ソウゲイ</t>
    </rPh>
    <rPh sb="10" eb="12">
      <t>カサン</t>
    </rPh>
    <phoneticPr fontId="2"/>
  </si>
  <si>
    <r>
      <t>　送迎加算（重度）　</t>
    </r>
    <r>
      <rPr>
        <sz val="9"/>
        <rFont val="ＭＳ Ｐゴシック"/>
        <family val="3"/>
        <charset val="128"/>
      </rPr>
      <t>※生活介護のみ</t>
    </r>
    <phoneticPr fontId="2"/>
  </si>
  <si>
    <t>（全サービス）</t>
    <rPh sb="1" eb="2">
      <t>ゼン</t>
    </rPh>
    <phoneticPr fontId="2"/>
  </si>
  <si>
    <t>　利用者の送迎を週３回以上実施している。（送迎を外部事業者へ委託する場合も含む。）</t>
    <rPh sb="1" eb="4">
      <t>リヨウシャ</t>
    </rPh>
    <rPh sb="5" eb="7">
      <t>ソウゲイ</t>
    </rPh>
    <rPh sb="8" eb="9">
      <t>シュウ</t>
    </rPh>
    <rPh sb="10" eb="11">
      <t>カイ</t>
    </rPh>
    <rPh sb="11" eb="13">
      <t>イジョウ</t>
    </rPh>
    <rPh sb="13" eb="15">
      <t>ジッシ</t>
    </rPh>
    <rPh sb="21" eb="23">
      <t>ソウゲイ</t>
    </rPh>
    <rPh sb="24" eb="26">
      <t>ガイブ</t>
    </rPh>
    <rPh sb="26" eb="29">
      <t>ジギョウシャ</t>
    </rPh>
    <rPh sb="30" eb="32">
      <t>イタク</t>
    </rPh>
    <rPh sb="34" eb="36">
      <t>バアイ</t>
    </rPh>
    <rPh sb="37" eb="38">
      <t>フク</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</si>
  <si>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</si>
  <si>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3には該当しない。</t>
    <rPh sb="4" eb="6">
      <t>ガイトウ</t>
    </rPh>
    <phoneticPr fontId="2"/>
  </si>
  <si>
    <t>（生活介護）</t>
    <rPh sb="1" eb="3">
      <t>セイカツ</t>
    </rPh>
    <rPh sb="3" eb="5">
      <t>カイゴ</t>
    </rPh>
    <phoneticPr fontId="2"/>
  </si>
  <si>
    <t>　送迎を利用する者のうち、区分５若しくは区分６に該当する者又はこれに準ずる者が100分の60以上である。</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</si>
  <si>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5には該当しない。</t>
    <rPh sb="4" eb="6">
      <t>ガイトウ</t>
    </rPh>
    <phoneticPr fontId="2"/>
  </si>
  <si>
    <t>・１及び３に該当する場合、送迎加算Ⅰの対象となる。　</t>
    <rPh sb="2" eb="3">
      <t>オヨ</t>
    </rPh>
    <phoneticPr fontId="2"/>
  </si>
  <si>
    <t>・１又は３に該当する場合、送迎加算Ⅱの対象となる。　</t>
    <rPh sb="2" eb="3">
      <t>マタ</t>
    </rPh>
    <phoneticPr fontId="2"/>
  </si>
  <si>
    <t>・生活介護に関しては、１又は３に該当し、さらに５に該当する場合、送迎加算（重度）の対象となる。</t>
    <phoneticPr fontId="2"/>
  </si>
  <si>
    <t>・5の「これに準ずる者」とは、区分４以下であって、行動関連項目の点数の合計が8点以上である者及び喀痰吸引等を必要とする者。</t>
    <rPh sb="7" eb="8">
      <t>ジュン</t>
    </rPh>
    <rPh sb="10" eb="11">
      <t>モノ</t>
    </rPh>
    <phoneticPr fontId="2"/>
  </si>
  <si>
    <t>○短期入所</t>
    <rPh sb="1" eb="3">
      <t>タンキ</t>
    </rPh>
    <rPh sb="3" eb="5">
      <t>ニュウショ</t>
    </rPh>
    <phoneticPr fontId="2"/>
  </si>
  <si>
    <t>　利用者の送迎を行っている。（送迎を外部事業者へ委託する場合も含む。）</t>
    <rPh sb="1" eb="4">
      <t>リヨウシャ</t>
    </rPh>
    <phoneticPr fontId="2"/>
  </si>
  <si>
    <t>・１に該当する場合、送迎加算の対象となる。　</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</si>
  <si>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</si>
  <si>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主たる事業所・施設
の所在地</t>
    <rPh sb="0" eb="1">
      <t>シュ</t>
    </rPh>
    <rPh sb="3" eb="5">
      <t>ジギョウ</t>
    </rPh>
    <rPh sb="5" eb="6">
      <t>ショ</t>
    </rPh>
    <rPh sb="7" eb="9">
      <t>シセツ</t>
    </rPh>
    <rPh sb="11" eb="14">
      <t>ショザイチ</t>
    </rPh>
    <phoneticPr fontId="2"/>
  </si>
  <si>
    <t xml:space="preserve">   　　　年度開所日数</t>
    <rPh sb="6" eb="8">
      <t>ネンド</t>
    </rPh>
    <rPh sb="8" eb="10">
      <t>カイショ</t>
    </rPh>
    <rPh sb="10" eb="12">
      <t>ニッスウ</t>
    </rPh>
    <phoneticPr fontId="2"/>
  </si>
  <si>
    <t xml:space="preserve">  　　　年</t>
    <rPh sb="5" eb="6">
      <t>ネン</t>
    </rPh>
    <phoneticPr fontId="2"/>
  </si>
  <si>
    <t xml:space="preserve">    　　　年</t>
    <rPh sb="7" eb="8">
      <t>ネン</t>
    </rPh>
    <phoneticPr fontId="2"/>
  </si>
  <si>
    <t>　</t>
    <phoneticPr fontId="2"/>
  </si>
  <si>
    <t xml:space="preserve">  平均利用者数を記入すること。</t>
    <phoneticPr fontId="2"/>
  </si>
  <si>
    <t>　開設後６か月未満の場合は定員の９０％、開所後６か月以上１年未満の場合は、直近の６か月間の</t>
    <rPh sb="20" eb="22">
      <t>カイショ</t>
    </rPh>
    <rPh sb="22" eb="23">
      <t>ゴ</t>
    </rPh>
    <rPh sb="25" eb="28">
      <t>ゲツイジョウ</t>
    </rPh>
    <rPh sb="29" eb="30">
      <t>ネン</t>
    </rPh>
    <rPh sb="30" eb="32">
      <t>ミマン</t>
    </rPh>
    <rPh sb="33" eb="35">
      <t>バアイ</t>
    </rPh>
    <phoneticPr fontId="2"/>
  </si>
  <si>
    <t>※「開所後１年未満の利用者数」には、開所後１年未満の共同生活住居については、</t>
    <rPh sb="18" eb="20">
      <t>カイショ</t>
    </rPh>
    <rPh sb="20" eb="21">
      <t>ゴ</t>
    </rPh>
    <rPh sb="22" eb="23">
      <t>ネン</t>
    </rPh>
    <rPh sb="23" eb="25">
      <t>ミマン</t>
    </rPh>
    <rPh sb="26" eb="28">
      <t>キョウドウ</t>
    </rPh>
    <rPh sb="28" eb="30">
      <t>セイカツ</t>
    </rPh>
    <rPh sb="30" eb="32">
      <t>ジュウキョ</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</si>
  <si>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</si>
  <si>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</si>
  <si>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</si>
  <si>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</si>
  <si>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</si>
  <si>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</si>
  <si>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</si>
  <si>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</si>
  <si>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</si>
  <si>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</si>
  <si>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</si>
  <si>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</si>
  <si>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日中活動支援体制</t>
    <rPh sb="0" eb="2">
      <t>ニッチュウ</t>
    </rPh>
    <rPh sb="2" eb="4">
      <t>カツドウ</t>
    </rPh>
    <rPh sb="4" eb="6">
      <t>シエン</t>
    </rPh>
    <rPh sb="6" eb="8">
      <t>タイセイ</t>
    </rPh>
    <phoneticPr fontId="2"/>
  </si>
  <si>
    <t>夜間支援の対象者数（人）</t>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</si>
  <si>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</si>
  <si>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</si>
  <si>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</si>
  <si>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夜間支援従事者④</t>
    <phoneticPr fontId="2"/>
  </si>
  <si>
    <t>夜間支援従事者⑤</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</si>
  <si>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</si>
  <si>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</si>
  <si>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</si>
  <si>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</si>
  <si>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</si>
  <si>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</si>
  <si>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</si>
  <si>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</si>
  <si>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</si>
  <si>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</si>
  <si>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</si>
  <si>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</si>
  <si>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</si>
  <si>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</si>
  <si>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</si>
  <si>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</si>
  <si>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</si>
  <si>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</si>
  <si>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</si>
  <si>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（別紙１７）　　　　　　　　　　　　　　　　　　　　　　　　　　　　　　　　　　　　　　　　　　　　　　　　　　　　　　　　　　　　　　　　　　　　　　　　　　　　　　　　　　　　　　　　　　　　　　　　　年　　月　　日</t>
    <phoneticPr fontId="2"/>
  </si>
  <si>
    <t>当該住居で想定さ
れる夜間支援体制（夜勤・宿直）</t>
    <phoneticPr fontId="2"/>
  </si>
  <si>
    <t>（別紙１０）</t>
    <rPh sb="1" eb="3">
      <t>ベッシ</t>
    </rPh>
    <phoneticPr fontId="2"/>
  </si>
  <si>
    <t>　　年　　月　　日</t>
    <rPh sb="2" eb="3">
      <t>ネン</t>
    </rPh>
    <rPh sb="5" eb="6">
      <t>ガツ</t>
    </rPh>
    <rPh sb="8" eb="9">
      <t>ニチ</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</si>
  <si>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</si>
  <si>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</si>
  <si>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医療連携体制加算（Ⅶ）に関する届出書</t>
    <phoneticPr fontId="2"/>
  </si>
  <si>
    <t>支援対象者</t>
    <rPh sb="0" eb="2">
      <t>シエン</t>
    </rPh>
    <rPh sb="2" eb="5">
      <t>タイショウシャ</t>
    </rPh>
    <phoneticPr fontId="2"/>
  </si>
  <si>
    <t>確保する看護師の数（人）</t>
    <rPh sb="0" eb="2">
      <t>カクホ</t>
    </rPh>
    <rPh sb="4" eb="7">
      <t>カンゴシ</t>
    </rPh>
    <rPh sb="8" eb="9">
      <t>カズ</t>
    </rPh>
    <rPh sb="10" eb="11">
      <t>ニン</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</si>
  <si>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</si>
  <si>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</si>
  <si>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</si>
  <si>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</si>
  <si>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</si>
  <si>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別紙42</t>
    <rPh sb="0" eb="2">
      <t>ベッシ</t>
    </rPh>
    <phoneticPr fontId="2"/>
  </si>
  <si>
    <t>別紙43</t>
    <rPh sb="0" eb="2">
      <t>ベッシ</t>
    </rPh>
    <phoneticPr fontId="2"/>
  </si>
  <si>
    <t>（別紙４３）</t>
    <rPh sb="1" eb="3">
      <t>ベッシ</t>
    </rPh>
    <phoneticPr fontId="2"/>
  </si>
  <si>
    <t>（別紙２２－２）</t>
    <rPh sb="1" eb="3">
      <t>ベッシ</t>
    </rPh>
    <phoneticPr fontId="2"/>
  </si>
  <si>
    <t>（別紙４２）</t>
    <rPh sb="1" eb="3">
      <t>ベッシ</t>
    </rPh>
    <phoneticPr fontId="2"/>
  </si>
  <si>
    <t>医療連携体制加算（Ⅶ）</t>
    <rPh sb="0" eb="2">
      <t>イリョウ</t>
    </rPh>
    <rPh sb="2" eb="4">
      <t>レンケイ</t>
    </rPh>
    <rPh sb="4" eb="6">
      <t>タイセイ</t>
    </rPh>
    <rPh sb="6" eb="8">
      <t>カサン</t>
    </rPh>
    <phoneticPr fontId="2"/>
  </si>
  <si>
    <r>
      <t xml:space="preserve">夜間支援の対象者数及び夜間支援従事者の配置状況
</t>
    </r>
    <r>
      <rPr>
        <sz val="9"/>
        <color indexed="10"/>
        <rFont val="ＭＳ Ｐゴシック"/>
        <family val="3"/>
        <charset val="128"/>
      </rPr>
      <t>※当該共同生活住居における前年度の平均利用者数（新設の場合は推定数）を四捨五入して記入してください。</t>
    </r>
    <rPh sb="11" eb="13">
      <t>ヤカン</t>
    </rPh>
    <rPh sb="13" eb="15">
      <t>シエン</t>
    </rPh>
    <rPh sb="15" eb="18">
      <t>ジュウジシャ</t>
    </rPh>
    <rPh sb="19" eb="21">
      <t>ハイチ</t>
    </rPh>
    <rPh sb="21" eb="23">
      <t>ジョウキョウ</t>
    </rPh>
    <rPh sb="60" eb="64">
      <t>シシャゴニュウ</t>
    </rPh>
    <phoneticPr fontId="2"/>
  </si>
  <si>
    <t>（別紙１８－１）</t>
    <rPh sb="1" eb="3">
      <t>ベッシ</t>
    </rPh>
    <phoneticPr fontId="2"/>
  </si>
  <si>
    <t>２　届出項目</t>
    <rPh sb="2" eb="4">
      <t>トドケデ</t>
    </rPh>
    <rPh sb="4" eb="6">
      <t>コウモク</t>
    </rPh>
    <phoneticPr fontId="2"/>
  </si>
  <si>
    <r>
      <t>　３　社会福祉士等（※）の
　　　状況
　　　※社会福祉士､
　　　　介護福祉士､
　 　　 精神保健福祉士、
　　　　公認心理士
 （就労移行</t>
    </r>
    <r>
      <rPr>
        <sz val="11"/>
        <color indexed="10"/>
        <rFont val="ＭＳ ゴシック"/>
        <family val="3"/>
        <charset val="128"/>
      </rPr>
      <t>、就労継続支援Ａ型、就労継続支援Ｂ型</t>
    </r>
    <r>
      <rPr>
        <sz val="11"/>
        <rFont val="ＭＳ ゴシック"/>
        <family val="3"/>
        <charset val="128"/>
      </rPr>
      <t>は上記に加え）
　　　　作業療法士</t>
    </r>
    <rPh sb="3" eb="5">
      <t>シャカイ</t>
    </rPh>
    <rPh sb="5" eb="7">
      <t>フクシ</t>
    </rPh>
    <rPh sb="7" eb="9">
      <t>シナド</t>
    </rPh>
    <rPh sb="17" eb="19">
      <t>ジョウキョウ</t>
    </rPh>
    <rPh sb="25" eb="27">
      <t>シャカイ</t>
    </rPh>
    <rPh sb="27" eb="29">
      <t>フクシ</t>
    </rPh>
    <rPh sb="29" eb="30">
      <t>シ</t>
    </rPh>
    <rPh sb="36" eb="38">
      <t>カイゴ</t>
    </rPh>
    <rPh sb="38" eb="41">
      <t>フクシシ</t>
    </rPh>
    <rPh sb="48" eb="50">
      <t>セイシン</t>
    </rPh>
    <rPh sb="50" eb="52">
      <t>ホケン</t>
    </rPh>
    <rPh sb="52" eb="55">
      <t>フクシシ</t>
    </rPh>
    <rPh sb="61" eb="63">
      <t>コウニン</t>
    </rPh>
    <rPh sb="63" eb="66">
      <t>シンリシ</t>
    </rPh>
    <rPh sb="69" eb="71">
      <t>シュウロウ</t>
    </rPh>
    <rPh sb="71" eb="73">
      <t>イコウ</t>
    </rPh>
    <rPh sb="74" eb="80">
      <t>シュウロウケイゾクシエン</t>
    </rPh>
    <rPh sb="81" eb="82">
      <t>ガタ</t>
    </rPh>
    <rPh sb="83" eb="89">
      <t>シュウロウケイゾクシエン</t>
    </rPh>
    <rPh sb="90" eb="91">
      <t>ガタ</t>
    </rPh>
    <rPh sb="92" eb="94">
      <t>ジョウキ</t>
    </rPh>
    <rPh sb="95" eb="96">
      <t>クワ</t>
    </rPh>
    <rPh sb="103" eb="105">
      <t>サギョウ</t>
    </rPh>
    <rPh sb="105" eb="108">
      <t>リョウホウシ</t>
    </rPh>
    <phoneticPr fontId="2"/>
  </si>
  <si>
    <t>　４　常勤職員の状況</t>
    <rPh sb="3" eb="5">
      <t>ジョウキン</t>
    </rPh>
    <rPh sb="5" eb="7">
      <t>ショクイン</t>
    </rPh>
    <rPh sb="8" eb="10">
      <t>ジョウキョウ</t>
    </rPh>
    <phoneticPr fontId="2"/>
  </si>
  <si>
    <t>　５　勤続年数の状況</t>
    <rPh sb="3" eb="5">
      <t>キンゾク</t>
    </rPh>
    <rPh sb="5" eb="7">
      <t>ネンスウ</t>
    </rPh>
    <rPh sb="8" eb="10">
      <t>ジョウキョウ</t>
    </rPh>
    <phoneticPr fontId="2"/>
  </si>
  <si>
    <t>虐待防止措置未実施</t>
    <rPh sb="0" eb="2">
      <t>ギャクタイ</t>
    </rPh>
    <rPh sb="2" eb="4">
      <t>ボウシ</t>
    </rPh>
    <rPh sb="4" eb="6">
      <t>ソチ</t>
    </rPh>
    <rPh sb="6" eb="7">
      <t>ミ</t>
    </rPh>
    <rPh sb="7" eb="9">
      <t>ジッシ</t>
    </rPh>
    <phoneticPr fontId="2"/>
  </si>
  <si>
    <t>　１．なし　　２．あり</t>
  </si>
  <si>
    <t>人員配置体制</t>
    <rPh sb="0" eb="2">
      <t>ジンイン</t>
    </rPh>
    <rPh sb="2" eb="4">
      <t>ハイチ</t>
    </rPh>
    <rPh sb="4" eb="6">
      <t>タイセイ</t>
    </rPh>
    <phoneticPr fontId="2"/>
  </si>
  <si>
    <t>「福祉・介護職員等特定処遇改善加算区分」欄は、福祉・介護職員等特定処遇改善加算対象が「２．あり」の場合に設定する。</t>
    <rPh sb="30" eb="31">
      <t>トウ</t>
    </rPh>
    <rPh sb="31" eb="33">
      <t>トクテイ</t>
    </rPh>
    <phoneticPr fontId="2"/>
  </si>
  <si>
    <t>※４</t>
    <phoneticPr fontId="2"/>
  </si>
  <si>
    <t>※５</t>
    <phoneticPr fontId="2"/>
  </si>
  <si>
    <t>※６</t>
    <phoneticPr fontId="2"/>
  </si>
  <si>
    <t>※７</t>
    <phoneticPr fontId="2"/>
  </si>
  <si>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61"/>
  </si>
  <si>
    <t>※８</t>
    <phoneticPr fontId="2"/>
  </si>
  <si>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61"/>
  </si>
  <si>
    <t>※９</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</si>
  <si>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1"/>
  </si>
  <si>
    <t>※１０</t>
    <phoneticPr fontId="2"/>
  </si>
  <si>
    <t>「常勤看護職員等配置（看護職員常勤換算員数）」欄は、小数点以下を切り捨てた人数を設定する。</t>
    <rPh sb="23" eb="24">
      <t>ラン</t>
    </rPh>
    <rPh sb="26" eb="27">
      <t>チイ</t>
    </rPh>
    <rPh sb="37" eb="39">
      <t>ニンズウ</t>
    </rPh>
    <rPh sb="40" eb="42">
      <t>セッテイ</t>
    </rPh>
    <phoneticPr fontId="61"/>
  </si>
  <si>
    <t>大規模住居（※5）</t>
    <rPh sb="0" eb="3">
      <t>ダイキボ</t>
    </rPh>
    <rPh sb="3" eb="5">
      <t>ジュウキョ</t>
    </rPh>
    <phoneticPr fontId="2"/>
  </si>
  <si>
    <t>共同生活援助用</t>
    <rPh sb="0" eb="2">
      <t>キョウドウ</t>
    </rPh>
    <rPh sb="2" eb="4">
      <t>セイカツ</t>
    </rPh>
    <rPh sb="4" eb="6">
      <t>エンジョ</t>
    </rPh>
    <rPh sb="6" eb="7">
      <t>ヨウ</t>
    </rPh>
    <phoneticPr fontId="61"/>
  </si>
  <si>
    <t>ピアサポート実施加算に関する届出書（共同生活援助）</t>
    <rPh sb="6" eb="8">
      <t>ジッシ</t>
    </rPh>
    <rPh sb="8" eb="10">
      <t>カサン</t>
    </rPh>
    <rPh sb="11" eb="12">
      <t>カン</t>
    </rPh>
    <rPh sb="14" eb="16">
      <t>トドケデ</t>
    </rPh>
    <rPh sb="16" eb="17">
      <t>ショ</t>
    </rPh>
    <phoneticPr fontId="2"/>
  </si>
  <si>
    <t>１　事業所名</t>
    <rPh sb="2" eb="5">
      <t>ジギョウショ</t>
    </rPh>
    <rPh sb="5" eb="6">
      <t>メイ</t>
    </rPh>
    <phoneticPr fontId="2"/>
  </si>
  <si>
    <t>１　新規　　　　　２　変更　　　　　３　終了</t>
    <rPh sb="2" eb="4">
      <t>シンキ</t>
    </rPh>
    <rPh sb="11" eb="13">
      <t>ヘンコウ</t>
    </rPh>
    <rPh sb="20" eb="22">
      <t>シュウリョウ</t>
    </rPh>
    <phoneticPr fontId="2"/>
  </si>
  <si>
    <t>３　算定要件</t>
    <rPh sb="2" eb="4">
      <t>サンテイ</t>
    </rPh>
    <rPh sb="4" eb="6">
      <t>ヨウケン</t>
    </rPh>
    <phoneticPr fontId="61"/>
  </si>
  <si>
    <t>自立生活支援加算（Ⅲ）の加算届出をし、受理されている。</t>
    <phoneticPr fontId="61"/>
  </si>
  <si>
    <t>確認</t>
    <rPh sb="0" eb="2">
      <t>カクニン</t>
    </rPh>
    <phoneticPr fontId="61"/>
  </si>
  <si>
    <t>４　障害者ピア
　サポート研修
　修了職員</t>
    <rPh sb="2" eb="5">
      <t>ショウガイシャ</t>
    </rPh>
    <rPh sb="13" eb="15">
      <t>ケンシュウ</t>
    </rPh>
    <rPh sb="17" eb="19">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</si>
  <si>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</si>
  <si>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修了した研修の名称</t>
    <rPh sb="0" eb="2">
      <t>シュウリョウ</t>
    </rPh>
    <rPh sb="4" eb="6">
      <t>ケンシュウ</t>
    </rPh>
    <rPh sb="7" eb="9">
      <t>メイショウ</t>
    </rPh>
    <phoneticPr fontId="2"/>
  </si>
  <si>
    <t>受講
年度</t>
    <rPh sb="0" eb="2">
      <t>ジュコウ</t>
    </rPh>
    <rPh sb="3" eb="5">
      <t>ネンド</t>
    </rPh>
    <phoneticPr fontId="61"/>
  </si>
  <si>
    <t>研修の
実施主体</t>
    <phoneticPr fontId="61"/>
  </si>
  <si>
    <t>年</t>
    <rPh sb="0" eb="1">
      <t>ネン</t>
    </rPh>
    <phoneticPr fontId="61"/>
  </si>
  <si>
    <t>＜その他の職員＞</t>
    <rPh sb="3" eb="4">
      <t>タ</t>
    </rPh>
    <rPh sb="5" eb="7">
      <t>ショクイン</t>
    </rPh>
    <phoneticPr fontId="2"/>
  </si>
  <si>
    <t>５　研修の実施</t>
    <rPh sb="2" eb="4">
      <t>ケンシュウ</t>
    </rPh>
    <rPh sb="5" eb="7">
      <t>ジッシ</t>
    </rPh>
    <phoneticPr fontId="61"/>
  </si>
  <si>
    <t>　直上により配置した者のいずれかにより、当該指定共同生活援助等の従業者に対し、障害者に対する配慮等に関する研修を年１回以上行っている。</t>
    <rPh sb="24" eb="30">
      <t>キョウドウセイカツエンジョ</t>
    </rPh>
    <phoneticPr fontId="61"/>
  </si>
  <si>
    <t>確認欄</t>
    <rPh sb="0" eb="2">
      <t>カクニン</t>
    </rPh>
    <rPh sb="2" eb="3">
      <t>ラン</t>
    </rPh>
    <phoneticPr fontId="61"/>
  </si>
  <si>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2"/>
  </si>
  <si>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2"/>
  </si>
  <si>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</si>
  <si>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別紙44-1
別紙44-2</t>
    <rPh sb="0" eb="2">
      <t>ベッシ</t>
    </rPh>
    <rPh sb="7" eb="9">
      <t>ベッシ</t>
    </rPh>
    <phoneticPr fontId="2"/>
  </si>
  <si>
    <t>共同生活援助用</t>
    <rPh sb="0" eb="6">
      <t>キョウドウセイカツエンジョ</t>
    </rPh>
    <rPh sb="6" eb="7">
      <t>ヨウ</t>
    </rPh>
    <phoneticPr fontId="61"/>
  </si>
  <si>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2"/>
  </si>
  <si>
    <t>３　障害者ピア
　サポート研修
　修了職員</t>
    <rPh sb="2" eb="5">
      <t>ショウガイシャ</t>
    </rPh>
    <rPh sb="13" eb="15">
      <t>ケンシュウ</t>
    </rPh>
    <rPh sb="17" eb="19">
      <t>シュウリョウ</t>
    </rPh>
    <rPh sb="19" eb="20">
      <t>ショク</t>
    </rPh>
    <rPh sb="20" eb="21">
      <t>イン</t>
    </rPh>
    <phoneticPr fontId="2"/>
  </si>
  <si>
    <t>４　研修の実施</t>
    <rPh sb="2" eb="4">
      <t>ケンシュウ</t>
    </rPh>
    <rPh sb="5" eb="7">
      <t>ジッシ</t>
    </rPh>
    <phoneticPr fontId="61"/>
  </si>
  <si>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2"/>
  </si>
  <si>
    <t>年　　月　　日</t>
    <rPh sb="0" eb="1">
      <t>ネン</t>
    </rPh>
    <rPh sb="3" eb="4">
      <t>ツキ</t>
    </rPh>
    <rPh sb="6" eb="7">
      <t>ニチ</t>
    </rPh>
    <phoneticPr fontId="61"/>
  </si>
  <si>
    <t>高次脳機能障害者支援体制加算に関する届出書</t>
    <rPh sb="0" eb="5">
      <t>コウジノウキノウ</t>
    </rPh>
    <phoneticPr fontId="61"/>
  </si>
  <si>
    <t>事業所の名称</t>
  </si>
  <si>
    <t>サービスの種類</t>
  </si>
  <si>
    <r>
      <t>多機能型の実施　</t>
    </r>
    <r>
      <rPr>
        <sz val="8"/>
        <rFont val="HGｺﾞｼｯｸM"/>
        <family val="3"/>
        <charset val="128"/>
      </rPr>
      <t>※1</t>
    </r>
    <phoneticPr fontId="70"/>
  </si>
  <si>
    <t>有・無</t>
    <phoneticPr fontId="61"/>
  </si>
  <si>
    <r>
      <t xml:space="preserve">異　動　区　分 </t>
    </r>
    <r>
      <rPr>
        <sz val="8"/>
        <rFont val="HGｺﾞｼｯｸM"/>
        <family val="3"/>
        <charset val="128"/>
      </rPr>
      <t>※2</t>
    </r>
    <phoneticPr fontId="70"/>
  </si>
  <si>
    <t>１　新規　　　　２　変更　　　　３　終了</t>
    <phoneticPr fontId="70"/>
  </si>
  <si>
    <t>１　利用者の状況</t>
  </si>
  <si>
    <t>当該事業所の前年度の平均実利用者数　(A)</t>
  </si>
  <si>
    <t>人</t>
  </si>
  <si>
    <t>うち３０％　　　　　(B)＝ (A)×0.3</t>
    <phoneticPr fontId="61"/>
  </si>
  <si>
    <t>加算要件に該当する利用者の数 (C)＝(E)／(D)</t>
    <phoneticPr fontId="61"/>
  </si>
  <si>
    <t>(C)＞＝(B)</t>
    <phoneticPr fontId="61"/>
  </si>
  <si>
    <t xml:space="preserve"> 加算要件に該当する利用者の前年度利用日の合計 (E)</t>
    <rPh sb="10" eb="13">
      <t>リヨウシャ</t>
    </rPh>
    <rPh sb="21" eb="23">
      <t>ゴウケイ</t>
    </rPh>
    <phoneticPr fontId="61"/>
  </si>
  <si>
    <t xml:space="preserve"> 前年度の当該サービスの開所日数　　　　の合計 (D)</t>
    <rPh sb="5" eb="7">
      <t>トウガイ</t>
    </rPh>
    <rPh sb="21" eb="23">
      <t>ゴウケイ</t>
    </rPh>
    <phoneticPr fontId="61"/>
  </si>
  <si>
    <t>２　加配される従業者の配置状況</t>
    <rPh sb="11" eb="13">
      <t>ハイチ</t>
    </rPh>
    <phoneticPr fontId="61"/>
  </si>
  <si>
    <t>利用者数 (A)　÷　50　＝ (F)</t>
    <phoneticPr fontId="61"/>
  </si>
  <si>
    <t>加配される従業者の数 (G)</t>
    <phoneticPr fontId="61"/>
  </si>
  <si>
    <t>(G)＞＝(F)</t>
    <phoneticPr fontId="61"/>
  </si>
  <si>
    <t>３　加配される従業者の要件</t>
    <rPh sb="11" eb="13">
      <t>ヨウケン</t>
    </rPh>
    <phoneticPr fontId="61"/>
  </si>
  <si>
    <t>加配される従業者の氏名</t>
    <phoneticPr fontId="61"/>
  </si>
  <si>
    <t>加配される従業者の研修の受講状況</t>
    <rPh sb="9" eb="11">
      <t>ケンシュウ</t>
    </rPh>
    <rPh sb="12" eb="14">
      <t>ジュコウ</t>
    </rPh>
    <rPh sb="14" eb="16">
      <t>ジョウキョウ</t>
    </rPh>
    <phoneticPr fontId="6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</si>
  <si>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</si>
  <si>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1"/>
  </si>
  <si>
    <t>添付書類</t>
  </si>
  <si>
    <t>従業者の勤務体制一覧表</t>
    <rPh sb="0" eb="3">
      <t>ジュウギョウシャ</t>
    </rPh>
    <phoneticPr fontId="7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</si>
  <si>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70"/>
  </si>
  <si>
    <t>　　　</t>
    <phoneticPr fontId="70"/>
  </si>
  <si>
    <t>名</t>
    <rPh sb="0" eb="1">
      <t>メイ</t>
    </rPh>
    <phoneticPr fontId="2"/>
  </si>
  <si>
    <t>年　　月　　日</t>
    <rPh sb="0" eb="1">
      <t>ネン</t>
    </rPh>
    <rPh sb="3" eb="4">
      <t>ガツ</t>
    </rPh>
    <rPh sb="6" eb="7">
      <t>ニチ</t>
    </rPh>
    <phoneticPr fontId="2"/>
  </si>
  <si>
    <t>１　事業所・施設の名称</t>
    <rPh sb="2" eb="5">
      <t>ジギョウショ</t>
    </rPh>
    <rPh sb="6" eb="8">
      <t>シセツ</t>
    </rPh>
    <rPh sb="9" eb="11">
      <t>メイショウ</t>
    </rPh>
    <phoneticPr fontId="2"/>
  </si>
  <si>
    <t>１　新規　　　　　　　２　変更　　　　　　　　３　終了</t>
    <rPh sb="2" eb="4">
      <t>シンキ</t>
    </rPh>
    <rPh sb="13" eb="15">
      <t>ヘンコウ</t>
    </rPh>
    <rPh sb="25" eb="27">
      <t>シュウリョウ</t>
    </rPh>
    <phoneticPr fontId="2"/>
  </si>
  <si>
    <t>３　配置状況
（基礎研修修了者名）</t>
    <rPh sb="2" eb="4">
      <t>ハイチ</t>
    </rPh>
    <rPh sb="4" eb="6">
      <t>ジョウキョウ</t>
    </rPh>
    <rPh sb="8" eb="10">
      <t>キソ</t>
    </rPh>
    <rPh sb="10" eb="12">
      <t>ケンシュウ</t>
    </rPh>
    <rPh sb="12" eb="15">
      <t>シュウリョウシャ</t>
    </rPh>
    <rPh sb="15" eb="16">
      <t>メイ</t>
    </rPh>
    <phoneticPr fontId="2"/>
  </si>
  <si>
    <t>４　配置状況
（実践研修修了者名）</t>
    <rPh sb="2" eb="4">
      <t>ハイチ</t>
    </rPh>
    <rPh sb="4" eb="6">
      <t>ジョウキョウ</t>
    </rPh>
    <rPh sb="8" eb="10">
      <t>ジッセン</t>
    </rPh>
    <rPh sb="10" eb="12">
      <t>ケンシュウ</t>
    </rPh>
    <rPh sb="12" eb="15">
      <t>シュウリョウシャ</t>
    </rPh>
    <rPh sb="15" eb="16">
      <t>メイ</t>
    </rPh>
    <phoneticPr fontId="2"/>
  </si>
  <si>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2"/>
  </si>
  <si>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2"/>
  </si>
  <si>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2"/>
  </si>
  <si>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2"/>
  </si>
  <si>
    <t>年　　月　　日</t>
    <rPh sb="0" eb="1">
      <t>ネン</t>
    </rPh>
    <rPh sb="3" eb="4">
      <t>ツキ</t>
    </rPh>
    <rPh sb="6" eb="7">
      <t>ヒ</t>
    </rPh>
    <phoneticPr fontId="61"/>
  </si>
  <si>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2"/>
  </si>
  <si>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2"/>
  </si>
  <si>
    <t>１　新規　　　　２　変更　　　　３　終了</t>
    <phoneticPr fontId="6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</si>
  <si>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</si>
  <si>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</si>
  <si>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</si>
  <si>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喀痰吸引等研修（第３号）</t>
    <rPh sb="0" eb="2">
      <t>カクタン</t>
    </rPh>
    <rPh sb="2" eb="4">
      <t>キュウイン</t>
    </rPh>
    <rPh sb="4" eb="5">
      <t>トウ</t>
    </rPh>
    <rPh sb="5" eb="7">
      <t>ケンシュウ</t>
    </rPh>
    <rPh sb="8" eb="9">
      <t>ダイ</t>
    </rPh>
    <rPh sb="10" eb="11">
      <t>ゴウ</t>
    </rPh>
    <phoneticPr fontId="2"/>
  </si>
  <si>
    <t>中核的人材養成研修修了者　配置</t>
    <phoneticPr fontId="61"/>
  </si>
  <si>
    <t>（　　あり　　・　　なし　　）</t>
    <phoneticPr fontId="61"/>
  </si>
  <si>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</si>
  <si>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2"/>
  </si>
  <si>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</si>
  <si>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2"/>
  </si>
  <si>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</si>
  <si>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
  </si>
  <si>
    <t>委託業務内容</t>
    <rPh sb="0" eb="2">
      <t>イタク</t>
    </rPh>
    <rPh sb="2" eb="4">
      <t>ギョウム</t>
    </rPh>
    <rPh sb="4" eb="6">
      <t>ナイヨウ</t>
    </rPh>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</si>
  <si>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</si>
  <si>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連携先名</t>
    <phoneticPr fontId="2"/>
  </si>
  <si>
    <t>保健所等との連携により、管理栄養士等が関与している場合</t>
    <phoneticPr fontId="2"/>
  </si>
  <si>
    <t>栄養士</t>
    <rPh sb="0" eb="1">
      <t>サカエ</t>
    </rPh>
    <rPh sb="1" eb="2">
      <t>ヨウ</t>
    </rPh>
    <rPh sb="2" eb="3">
      <t>シ</t>
    </rPh>
    <phoneticPr fontId="2"/>
  </si>
  <si>
    <t>　</t>
  </si>
  <si>
    <t>食事の提供体制</t>
    <rPh sb="0" eb="2">
      <t>ショクジ</t>
    </rPh>
    <rPh sb="3" eb="5">
      <t>テイキョウ</t>
    </rPh>
    <rPh sb="5" eb="7">
      <t>タイセイ</t>
    </rPh>
    <phoneticPr fontId="2"/>
  </si>
  <si>
    <t>３　異動区分</t>
    <rPh sb="2" eb="6">
      <t>イドウクブン</t>
    </rPh>
    <phoneticPr fontId="2"/>
  </si>
  <si>
    <t>２　サービスの種類</t>
    <rPh sb="7" eb="9">
      <t>シュルイ</t>
    </rPh>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</si>
  <si>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</si>
  <si>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</si>
  <si>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　　　　　　　　年　　　　月　　　日</t>
    <rPh sb="8" eb="9">
      <t>ネン</t>
    </rPh>
    <rPh sb="13" eb="14">
      <t>ガツ</t>
    </rPh>
    <rPh sb="17" eb="18">
      <t>ニチ</t>
    </rPh>
    <phoneticPr fontId="2"/>
  </si>
  <si>
    <r>
      <t>　　</t>
    </r>
    <r>
      <rPr>
        <sz val="12"/>
        <color rgb="FFFF0000"/>
        <rFont val="HGｺﾞｼｯｸM"/>
        <family val="3"/>
        <charset val="128"/>
      </rPr>
      <t>　</t>
    </r>
    <r>
      <rPr>
        <sz val="12"/>
        <rFont val="HGｺﾞｼｯｸM"/>
        <family val="3"/>
        <charset val="128"/>
      </rPr>
      <t>年　　　月　　　日</t>
    </r>
    <phoneticPr fontId="2"/>
  </si>
  <si>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2"/>
  </si>
  <si>
    <t>異動区分</t>
    <rPh sb="0" eb="1">
      <t>イ</t>
    </rPh>
    <rPh sb="1" eb="2">
      <t>ドウ</t>
    </rPh>
    <rPh sb="2" eb="3">
      <t>ク</t>
    </rPh>
    <rPh sb="3" eb="4">
      <t>ブン</t>
    </rPh>
    <phoneticPr fontId="2"/>
  </si>
  <si>
    <t>１　新規　　　２　継続　　　３　変更　　　４　終了</t>
    <rPh sb="2" eb="4">
      <t>シンキ</t>
    </rPh>
    <rPh sb="9" eb="11">
      <t>ケイゾク</t>
    </rPh>
    <rPh sb="16" eb="18">
      <t>ヘンコウ</t>
    </rPh>
    <rPh sb="23" eb="25">
      <t>シュウリョウ</t>
    </rPh>
    <phoneticPr fontId="2"/>
  </si>
  <si>
    <t>サービスの種類
算定する加算の区分</t>
    <rPh sb="5" eb="7">
      <t>シュルイ</t>
    </rPh>
    <rPh sb="8" eb="10">
      <t>サンテイ</t>
    </rPh>
    <rPh sb="12" eb="14">
      <t>カサン</t>
    </rPh>
    <rPh sb="15" eb="17">
      <t>クブン</t>
    </rPh>
    <phoneticPr fontId="2"/>
  </si>
  <si>
    <t>１　生活介護</t>
    <rPh sb="4" eb="6">
      <t>カイゴ</t>
    </rPh>
    <phoneticPr fontId="2"/>
  </si>
  <si>
    <t>常勤看護職員等配置加算</t>
    <phoneticPr fontId="2"/>
  </si>
  <si>
    <t>２　短期入所</t>
    <rPh sb="2" eb="4">
      <t>タンキ</t>
    </rPh>
    <rPh sb="4" eb="6">
      <t>ニュウショ</t>
    </rPh>
    <phoneticPr fontId="2"/>
  </si>
  <si>
    <t>常勤看護職員等配置加算</t>
    <rPh sb="0" eb="2">
      <t>ジョウキン</t>
    </rPh>
    <rPh sb="2" eb="4">
      <t>カンゴ</t>
    </rPh>
    <rPh sb="4" eb="6">
      <t>ショクイン</t>
    </rPh>
    <rPh sb="6" eb="7">
      <t>トウ</t>
    </rPh>
    <rPh sb="7" eb="9">
      <t>ハイチ</t>
    </rPh>
    <rPh sb="9" eb="11">
      <t>カサン</t>
    </rPh>
    <phoneticPr fontId="2"/>
  </si>
  <si>
    <t>３　生活訓練</t>
    <rPh sb="2" eb="4">
      <t>セイカツ</t>
    </rPh>
    <rPh sb="4" eb="6">
      <t>クンレン</t>
    </rPh>
    <phoneticPr fontId="2"/>
  </si>
  <si>
    <t>看護職員配置加算（Ⅰ）</t>
    <rPh sb="0" eb="2">
      <t>カンゴ</t>
    </rPh>
    <rPh sb="2" eb="4">
      <t>ショクイン</t>
    </rPh>
    <rPh sb="4" eb="6">
      <t>ハイチ</t>
    </rPh>
    <rPh sb="6" eb="8">
      <t>カサン</t>
    </rPh>
    <phoneticPr fontId="2"/>
  </si>
  <si>
    <t>４　宿泊型自立訓練</t>
    <phoneticPr fontId="2"/>
  </si>
  <si>
    <t>看護職員配置加算（Ⅱ）</t>
    <rPh sb="0" eb="2">
      <t>カンゴ</t>
    </rPh>
    <rPh sb="2" eb="4">
      <t>ショクイン</t>
    </rPh>
    <rPh sb="4" eb="6">
      <t>ハイチ</t>
    </rPh>
    <rPh sb="6" eb="8">
      <t>カサン</t>
    </rPh>
    <phoneticPr fontId="2"/>
  </si>
  <si>
    <t>５　共同生活援助</t>
    <rPh sb="2" eb="8">
      <t>キョウドウセイカツエンジョ</t>
    </rPh>
    <phoneticPr fontId="2"/>
  </si>
  <si>
    <t>看護職員配置加算</t>
    <rPh sb="0" eb="2">
      <t>カンゴ</t>
    </rPh>
    <rPh sb="2" eb="4">
      <t>ショクイン</t>
    </rPh>
    <rPh sb="4" eb="6">
      <t>ハイチ</t>
    </rPh>
    <rPh sb="6" eb="8">
      <t>カサン</t>
    </rPh>
    <phoneticPr fontId="2"/>
  </si>
  <si>
    <t>看護職員の配置状況
（常勤換算）</t>
    <rPh sb="0" eb="2">
      <t>カンゴ</t>
    </rPh>
    <rPh sb="2" eb="4">
      <t>ショクイン</t>
    </rPh>
    <rPh sb="5" eb="7">
      <t>ハイチ</t>
    </rPh>
    <rPh sb="7" eb="9">
      <t>ジョウキョウ</t>
    </rPh>
    <rPh sb="11" eb="13">
      <t>ジョウキン</t>
    </rPh>
    <rPh sb="13" eb="15">
      <t>カンザン</t>
    </rPh>
    <phoneticPr fontId="2"/>
  </si>
  <si>
    <t>保健師</t>
    <rPh sb="0" eb="3">
      <t>ホケンシ</t>
    </rPh>
    <phoneticPr fontId="2"/>
  </si>
  <si>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2"/>
  </si>
  <si>
    <t>該当
・
非該当</t>
    <rPh sb="0" eb="2">
      <t>ガイトウ</t>
    </rPh>
    <rPh sb="7" eb="10">
      <t>ヒガイトウ</t>
    </rPh>
    <phoneticPr fontId="2"/>
  </si>
  <si>
    <t>准看護師</t>
    <rPh sb="0" eb="4">
      <t>ジュンカンゴシ</t>
    </rPh>
    <phoneticPr fontId="2"/>
  </si>
  <si>
    <t>看護職員の必要数
（共同生活援助のみ）</t>
    <rPh sb="0" eb="2">
      <t>カンゴ</t>
    </rPh>
    <rPh sb="2" eb="4">
      <t>ショクイン</t>
    </rPh>
    <rPh sb="5" eb="8">
      <t>ヒツヨウスウ</t>
    </rPh>
    <rPh sb="10" eb="16">
      <t>キョウドウセイカツエンジョ</t>
    </rPh>
    <phoneticPr fontId="2"/>
  </si>
  <si>
    <t>前年度の平均利用者数</t>
    <rPh sb="0" eb="3">
      <t>ゼンネンド</t>
    </rPh>
    <rPh sb="4" eb="10">
      <t>ヘイキンリヨウシャスウ</t>
    </rPh>
    <phoneticPr fontId="2"/>
  </si>
  <si>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2"/>
  </si>
  <si>
    <t>該当
・
非該当</t>
    <phoneticPr fontId="2"/>
  </si>
  <si>
    <t>利用者数を
20で除した数
（必要数）</t>
    <rPh sb="0" eb="2">
      <t>リヨウ</t>
    </rPh>
    <rPh sb="2" eb="3">
      <t>シャ</t>
    </rPh>
    <rPh sb="3" eb="4">
      <t>スウ</t>
    </rPh>
    <rPh sb="9" eb="10">
      <t>ジョ</t>
    </rPh>
    <rPh sb="12" eb="13">
      <t>スウ</t>
    </rPh>
    <rPh sb="15" eb="18">
      <t>ヒツヨウスウ</t>
    </rPh>
    <phoneticPr fontId="2"/>
  </si>
  <si>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2"/>
  </si>
  <si>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2"/>
  </si>
  <si>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2"/>
  </si>
  <si>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2"/>
  </si>
  <si>
    <t>（別紙２３）</t>
    <rPh sb="1" eb="3">
      <t>ベッシ</t>
    </rPh>
    <phoneticPr fontId="2"/>
  </si>
  <si>
    <t>（別紙１９）</t>
    <rPh sb="1" eb="3">
      <t>ベッシ</t>
    </rPh>
    <phoneticPr fontId="2"/>
  </si>
  <si>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</si>
  <si>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</si>
  <si>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</si>
  <si>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91"/>
  </si>
  <si>
    <t>１　新規　　　　　２　変更　　　　　３　終了</t>
    <rPh sb="2" eb="4">
      <t>シンキ</t>
    </rPh>
    <rPh sb="11" eb="13">
      <t>ヘンコウ</t>
    </rPh>
    <rPh sb="20" eb="22">
      <t>シュウリョウ</t>
    </rPh>
    <phoneticPr fontId="91"/>
  </si>
  <si>
    <t>２　事業所の名称</t>
    <rPh sb="2" eb="4">
      <t>ジギョウ</t>
    </rPh>
    <rPh sb="4" eb="5">
      <t>ジョ</t>
    </rPh>
    <rPh sb="6" eb="8">
      <t>メイショウ</t>
    </rPh>
    <phoneticPr fontId="91"/>
  </si>
  <si>
    <t>３　地域生活支援拠点等
　としての位置付け</t>
    <rPh sb="2" eb="11">
      <t>チイキセイカツシエンキョテントウ</t>
    </rPh>
    <rPh sb="17" eb="20">
      <t>イチヅ</t>
    </rPh>
    <phoneticPr fontId="9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</si>
  <si>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92"/>
  </si>
  <si>
    <t>有　　　・　　　無</t>
    <rPh sb="0" eb="1">
      <t>ア</t>
    </rPh>
    <rPh sb="8" eb="9">
      <t>ナ</t>
    </rPh>
    <phoneticPr fontId="92"/>
  </si>
  <si>
    <t>市町村により地域生活支援拠点等として位置付けられた日付</t>
    <rPh sb="25" eb="27">
      <t>ヒヅケ</t>
    </rPh>
    <phoneticPr fontId="92"/>
  </si>
  <si>
    <t>年</t>
    <rPh sb="0" eb="1">
      <t>ネン</t>
    </rPh>
    <phoneticPr fontId="92"/>
  </si>
  <si>
    <t>月</t>
    <rPh sb="0" eb="1">
      <t>ツキ</t>
    </rPh>
    <phoneticPr fontId="92"/>
  </si>
  <si>
    <t>日</t>
    <rPh sb="0" eb="1">
      <t>ヒ</t>
    </rPh>
    <phoneticPr fontId="92"/>
  </si>
  <si>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92"/>
  </si>
  <si>
    <t>※該当者が複数名いる場合は、各々の氏名を記載すること。</t>
    <phoneticPr fontId="92"/>
  </si>
  <si>
    <t>５　当該届出により算定する加算</t>
    <rPh sb="2" eb="4">
      <t>トウガイ</t>
    </rPh>
    <rPh sb="4" eb="6">
      <t>トドケデ</t>
    </rPh>
    <rPh sb="9" eb="11">
      <t>サンテイ</t>
    </rPh>
    <rPh sb="13" eb="15">
      <t>カサン</t>
    </rPh>
    <phoneticPr fontId="92"/>
  </si>
  <si>
    <t>≪緊急時対応加算　地域生活支援拠点等の場合≫</t>
    <rPh sb="9" eb="18">
      <t>チイキセイカツシエンキョテントウ</t>
    </rPh>
    <rPh sb="19" eb="21">
      <t>バアイ</t>
    </rPh>
    <phoneticPr fontId="91"/>
  </si>
  <si>
    <t>対象：訪問系サービス※、
　　　重度障害者等包括支援（訪問系サービスのみ対象）</t>
    <rPh sb="3" eb="5">
      <t>ホウモン</t>
    </rPh>
    <rPh sb="5" eb="6">
      <t>ケイ</t>
    </rPh>
    <rPh sb="27" eb="29">
      <t>ホウモン</t>
    </rPh>
    <rPh sb="29" eb="30">
      <t>ケイ</t>
    </rPh>
    <rPh sb="36" eb="38">
      <t>タイショウ</t>
    </rPh>
    <phoneticPr fontId="92"/>
  </si>
  <si>
    <t>≪緊急時支援加算　地域生活支援拠点等の場合≫</t>
    <phoneticPr fontId="91"/>
  </si>
  <si>
    <t>対象：自立生活援助、地域定着支援、
　　　重度障害者等包括支援（自立生活援助のみ対象）</t>
    <rPh sb="32" eb="38">
      <t>ジリツセイカツエンジョ</t>
    </rPh>
    <rPh sb="40" eb="42">
      <t>タイショウ</t>
    </rPh>
    <phoneticPr fontId="9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</si>
  <si>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1"/>
  </si>
  <si>
    <t>対象：短期入所、重度障害者等包括支援</t>
    <phoneticPr fontId="92"/>
  </si>
  <si>
    <t>≪緊急時受入加算≫</t>
    <rPh sb="1" eb="8">
      <t>キンキュウジウケイレカサン</t>
    </rPh>
    <phoneticPr fontId="91"/>
  </si>
  <si>
    <t>対象：日中系サービス※</t>
    <phoneticPr fontId="92"/>
  </si>
  <si>
    <t>≪障害福祉サービスの体験利用加算≫</t>
    <rPh sb="14" eb="16">
      <t>カサン</t>
    </rPh>
    <phoneticPr fontId="91"/>
  </si>
  <si>
    <t>≪体験利用支援加算・体験宿泊加算≫</t>
    <phoneticPr fontId="91"/>
  </si>
  <si>
    <t>対象：地域移行支援</t>
    <phoneticPr fontId="92"/>
  </si>
  <si>
    <t>≪地域移行促進加算（Ⅱ）≫</t>
    <rPh sb="1" eb="3">
      <t>チイキ</t>
    </rPh>
    <rPh sb="3" eb="5">
      <t>イコウ</t>
    </rPh>
    <rPh sb="5" eb="7">
      <t>ソクシン</t>
    </rPh>
    <rPh sb="7" eb="9">
      <t>カサン</t>
    </rPh>
    <phoneticPr fontId="91"/>
  </si>
  <si>
    <t>対象：施設入所支援</t>
    <phoneticPr fontId="92"/>
  </si>
  <si>
    <t>≪地域生活支援拠点等相談強化加算≫</t>
    <phoneticPr fontId="91"/>
  </si>
  <si>
    <t>対象：計画相談支援、障害児相談支援</t>
    <phoneticPr fontId="9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</si>
  <si>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92"/>
  </si>
  <si>
    <t>（別紙４５）</t>
    <rPh sb="1" eb="3">
      <t>ベッシ</t>
    </rPh>
    <phoneticPr fontId="2"/>
  </si>
  <si>
    <t>（別紙４６）</t>
    <rPh sb="1" eb="3">
      <t>ベッシ</t>
    </rPh>
    <phoneticPr fontId="2"/>
  </si>
  <si>
    <t>別紙45</t>
    <rPh sb="0" eb="2">
      <t>ベッシ</t>
    </rPh>
    <phoneticPr fontId="2"/>
  </si>
  <si>
    <t>別紙46</t>
    <rPh sb="0" eb="2">
      <t>ベッシ</t>
    </rPh>
    <phoneticPr fontId="2"/>
  </si>
  <si>
    <t>（別紙４４－１）</t>
    <rPh sb="1" eb="3">
      <t>ベッシ</t>
    </rPh>
    <phoneticPr fontId="2"/>
  </si>
  <si>
    <t>（別紙４４－２）</t>
    <rPh sb="1" eb="3">
      <t>ベッシ</t>
    </rPh>
    <phoneticPr fontId="2"/>
  </si>
  <si>
    <t>年　　月　　日</t>
    <rPh sb="0" eb="1">
      <t>ネン</t>
    </rPh>
    <rPh sb="3" eb="4">
      <t>ツキ</t>
    </rPh>
    <rPh sb="6" eb="7">
      <t>ヒ</t>
    </rPh>
    <phoneticPr fontId="70"/>
  </si>
  <si>
    <t>視覚・聴覚言語障害者支援体制加算（Ⅰ）に関する届出書</t>
    <phoneticPr fontId="70"/>
  </si>
  <si>
    <r>
      <t>多機能型の実施</t>
    </r>
    <r>
      <rPr>
        <sz val="8"/>
        <color rgb="FF000000"/>
        <rFont val="HGｺﾞｼｯｸM"/>
        <family val="3"/>
        <charset val="128"/>
      </rPr>
      <t>※1</t>
    </r>
    <phoneticPr fontId="70"/>
  </si>
  <si>
    <t>有　・　無</t>
  </si>
  <si>
    <r>
      <t>異動区分</t>
    </r>
    <r>
      <rPr>
        <sz val="8"/>
        <color rgb="FF000000"/>
        <rFont val="HGｺﾞｼｯｸM"/>
        <family val="3"/>
        <charset val="128"/>
      </rPr>
      <t>※2</t>
    </r>
    <phoneticPr fontId="70"/>
  </si>
  <si>
    <t>１　新規　　　　　２　変更　　　　　３　終了</t>
    <phoneticPr fontId="70"/>
  </si>
  <si>
    <t>当該事業所の前年度の平均実利用者数　(A)</t>
    <phoneticPr fontId="70"/>
  </si>
  <si>
    <t>うち５０％　　　　　(B)＝ (A)×0.5</t>
    <phoneticPr fontId="70"/>
  </si>
  <si>
    <t>加算要件に該当する利用者の数 (C)＝(E)／(D)</t>
    <phoneticPr fontId="70"/>
  </si>
  <si>
    <t>(C)＞＝(B)</t>
    <phoneticPr fontId="70"/>
  </si>
  <si>
    <t>該当利用者の氏名</t>
  </si>
  <si>
    <t>手帳の種類</t>
  </si>
  <si>
    <t>手帳の等級</t>
  </si>
  <si>
    <t>前年度利用日数</t>
  </si>
  <si>
    <t>前年度の開所日数 (D)</t>
    <phoneticPr fontId="70"/>
  </si>
  <si>
    <t>日</t>
  </si>
  <si>
    <t>合　計 (E)</t>
    <phoneticPr fontId="70"/>
  </si>
  <si>
    <t>２　加配される従業者の状況</t>
  </si>
  <si>
    <t>利用者数 (A)　÷　40　＝ (F)</t>
    <phoneticPr fontId="70"/>
  </si>
  <si>
    <t>加配される従業者の数　(G)</t>
    <phoneticPr fontId="70"/>
  </si>
  <si>
    <t>(G)＞＝ (F)</t>
    <phoneticPr fontId="70"/>
  </si>
  <si>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</si>
  <si>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</si>
  <si>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7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</si>
  <si>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7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</si>
  <si>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70"/>
  </si>
  <si>
    <t>※１：多機能型事業所等については、当該多機能型事業所全体で、加算要件の利用者数や配置割合の計算を行
　　　うこと。</t>
    <phoneticPr fontId="70"/>
  </si>
  <si>
    <t>※２：「異動区分」欄において「４　終了」の場合は、１利用者の状況、２加配される従業者の状況の記載は
　　　不要とする。</t>
    <phoneticPr fontId="70"/>
  </si>
  <si>
    <t>(G)＞＝(F)</t>
    <phoneticPr fontId="70"/>
  </si>
  <si>
    <t>利用者数 (A)　÷　50　＝ (F)</t>
    <phoneticPr fontId="70"/>
  </si>
  <si>
    <t>うち３０％　　　　　(B)＝ (A)×0.3</t>
    <phoneticPr fontId="70"/>
  </si>
  <si>
    <t>有・無</t>
    <phoneticPr fontId="70"/>
  </si>
  <si>
    <t>視覚・聴覚言語障害者支援体制加算（Ⅱ）に関する届出書</t>
    <phoneticPr fontId="70"/>
  </si>
  <si>
    <t>別紙47</t>
    <rPh sb="0" eb="2">
      <t>ベッシ</t>
    </rPh>
    <phoneticPr fontId="2"/>
  </si>
  <si>
    <t>（別紙４７）</t>
    <rPh sb="1" eb="3">
      <t>ベッシ</t>
    </rPh>
    <phoneticPr fontId="2"/>
  </si>
  <si>
    <t>月</t>
    <rPh sb="0" eb="1">
      <t>ゲツ</t>
    </rPh>
    <phoneticPr fontId="2"/>
  </si>
  <si>
    <t>日</t>
    <rPh sb="0" eb="1">
      <t>ニチ</t>
    </rPh>
    <phoneticPr fontId="2"/>
  </si>
  <si>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</si>
  <si>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1　事 業 所 名</t>
    <phoneticPr fontId="2"/>
  </si>
  <si>
    <t>2　異 動 区 分</t>
    <rPh sb="2" eb="3">
      <t>イ</t>
    </rPh>
    <rPh sb="4" eb="5">
      <t>ドウ</t>
    </rPh>
    <rPh sb="6" eb="7">
      <t>ク</t>
    </rPh>
    <rPh sb="8" eb="9">
      <t>ブン</t>
    </rPh>
    <phoneticPr fontId="2"/>
  </si>
  <si>
    <t>１　新規　　　　　　　　２　変更　　　　　　　　３　終了</t>
    <phoneticPr fontId="2"/>
  </si>
  <si>
    <t>3　サービスの種類</t>
    <rPh sb="7" eb="9">
      <t>シュルイ</t>
    </rPh>
    <phoneticPr fontId="2"/>
  </si>
  <si>
    <t>１　障害者支援施設</t>
    <rPh sb="2" eb="5">
      <t>ショウガイシャ</t>
    </rPh>
    <rPh sb="5" eb="7">
      <t>シエン</t>
    </rPh>
    <rPh sb="7" eb="9">
      <t>シセツ</t>
    </rPh>
    <phoneticPr fontId="2"/>
  </si>
  <si>
    <t>２　共同生活援助事業所</t>
    <rPh sb="2" eb="4">
      <t>キョウドウ</t>
    </rPh>
    <rPh sb="4" eb="6">
      <t>セイカツ</t>
    </rPh>
    <rPh sb="6" eb="8">
      <t>エンジョ</t>
    </rPh>
    <rPh sb="8" eb="11">
      <t>ジギョウショ</t>
    </rPh>
    <phoneticPr fontId="2"/>
  </si>
  <si>
    <t>３　（福祉型）障害児入所施設</t>
    <rPh sb="3" eb="6">
      <t>フクシガタ</t>
    </rPh>
    <rPh sb="7" eb="14">
      <t>ショウガイジニュウショシセツ</t>
    </rPh>
    <phoneticPr fontId="2"/>
  </si>
  <si>
    <t>4　届 出 項 目</t>
    <rPh sb="2" eb="3">
      <t>トド</t>
    </rPh>
    <rPh sb="4" eb="5">
      <t>デ</t>
    </rPh>
    <rPh sb="6" eb="7">
      <t>コウ</t>
    </rPh>
    <rPh sb="8" eb="9">
      <t>メ</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</si>
  <si>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</si>
  <si>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２　障害者支援施設等感染対策向上加算（Ⅱ）</t>
    <phoneticPr fontId="2"/>
  </si>
  <si>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</si>
  <si>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</si>
  <si>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</si>
  <si>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</si>
  <si>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</si>
  <si>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</si>
  <si>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</si>
  <si>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１　感染対策向上加算１</t>
    <rPh sb="2" eb="4">
      <t>カンセン</t>
    </rPh>
    <rPh sb="4" eb="6">
      <t>タイサク</t>
    </rPh>
    <rPh sb="6" eb="8">
      <t>コウジョウ</t>
    </rPh>
    <rPh sb="8" eb="10">
      <t>カサン</t>
    </rPh>
    <phoneticPr fontId="2"/>
  </si>
  <si>
    <t>２　感染対策向上加算２</t>
    <rPh sb="2" eb="4">
      <t>カンセン</t>
    </rPh>
    <rPh sb="4" eb="6">
      <t>タイサク</t>
    </rPh>
    <rPh sb="6" eb="8">
      <t>コウジョウ</t>
    </rPh>
    <rPh sb="8" eb="10">
      <t>カサン</t>
    </rPh>
    <phoneticPr fontId="2"/>
  </si>
  <si>
    <t>３　感染対策向上加算３</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</si>
  <si>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</si>
  <si>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</si>
  <si>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
（※２）</t>
    <phoneticPr fontId="2"/>
  </si>
  <si>
    <t>月</t>
    <rPh sb="0" eb="1">
      <t>ツキ</t>
    </rPh>
    <phoneticPr fontId="2"/>
  </si>
  <si>
    <t>6　障害者支援施設等感染対策向上加算（Ⅱ）に係る届出</t>
    <rPh sb="2" eb="5">
      <t>ショウガイシャ</t>
    </rPh>
    <rPh sb="5" eb="7">
      <t>シエン</t>
    </rPh>
    <rPh sb="7" eb="9">
      <t>シセツ</t>
    </rPh>
    <rPh sb="22" eb="23">
      <t>カカ</t>
    </rPh>
    <rPh sb="24" eb="26">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</si>
  <si>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</si>
  <si>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１　 感染対策向上加算１</t>
    <rPh sb="3" eb="5">
      <t>カンセン</t>
    </rPh>
    <rPh sb="5" eb="7">
      <t>タイサク</t>
    </rPh>
    <rPh sb="7" eb="9">
      <t>コウジョウ</t>
    </rPh>
    <rPh sb="9" eb="11">
      <t>カサン</t>
    </rPh>
    <phoneticPr fontId="2"/>
  </si>
  <si>
    <t>３　 感染対策向上加算３</t>
    <rPh sb="3" eb="5">
      <t>カンセン</t>
    </rPh>
    <rPh sb="5" eb="7">
      <t>タイサク</t>
    </rPh>
    <rPh sb="7" eb="9">
      <t>コウジョウ</t>
    </rPh>
    <rPh sb="9" eb="11">
      <t>カサン</t>
    </rPh>
    <phoneticPr fontId="2"/>
  </si>
  <si>
    <t>実地指導を受けた日時</t>
    <rPh sb="0" eb="2">
      <t>ジッチ</t>
    </rPh>
    <rPh sb="2" eb="4">
      <t>シドウ</t>
    </rPh>
    <rPh sb="5" eb="6">
      <t>ウ</t>
    </rPh>
    <rPh sb="8" eb="10">
      <t>ニチジ</t>
    </rPh>
    <phoneticPr fontId="2"/>
  </si>
  <si>
    <t>注１</t>
    <rPh sb="0" eb="1">
      <t>チュウ</t>
    </rPh>
    <phoneticPr fontId="2"/>
  </si>
  <si>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2"/>
  </si>
  <si>
    <t>注２</t>
    <rPh sb="0" eb="1">
      <t>チュウ</t>
    </rPh>
    <phoneticPr fontId="2"/>
  </si>
  <si>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2"/>
  </si>
  <si>
    <t>注３</t>
    <rPh sb="0" eb="1">
      <t>チュウ</t>
    </rPh>
    <phoneticPr fontId="2"/>
  </si>
  <si>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2"/>
  </si>
  <si>
    <t>注４</t>
    <rPh sb="0" eb="1">
      <t>チュウ</t>
    </rPh>
    <phoneticPr fontId="2"/>
  </si>
  <si>
    <t>　「院内感染対策の研修または訓練を行った医療機関または地域の医師会」については、医療機関名又は地域の医師会の名称のいずれかを記載して</t>
    <phoneticPr fontId="2"/>
  </si>
  <si>
    <t>ください。医療機関名を記載する場合には、当該医療機関が届け出ている診療報酬の種類を併せて記載してください。</t>
    <phoneticPr fontId="2"/>
  </si>
  <si>
    <t>（※１）</t>
    <phoneticPr fontId="2"/>
  </si>
  <si>
    <t>　研修若しくは訓練を行った医療機関又は地域の医師会のいずれかを記載してください。</t>
    <rPh sb="3" eb="4">
      <t>モ</t>
    </rPh>
    <rPh sb="17" eb="18">
      <t>マタ</t>
    </rPh>
    <rPh sb="31" eb="33">
      <t>キサイ</t>
    </rPh>
    <phoneticPr fontId="2"/>
  </si>
  <si>
    <t>（※２）</t>
    <phoneticPr fontId="2"/>
  </si>
  <si>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2"/>
  </si>
  <si>
    <t>できる目処がある場合、その予定日を記載してください。</t>
  </si>
  <si>
    <t>別紙2</t>
    <rPh sb="0" eb="2">
      <t>ベッシ</t>
    </rPh>
    <phoneticPr fontId="2"/>
  </si>
  <si>
    <t>別紙48-1
別紙48-2</t>
    <rPh sb="0" eb="2">
      <t>ベッシ</t>
    </rPh>
    <rPh sb="7" eb="9">
      <t>ベッシ</t>
    </rPh>
    <phoneticPr fontId="2"/>
  </si>
  <si>
    <t>松伏町（６級地）</t>
    <phoneticPr fontId="2"/>
  </si>
  <si>
    <t>杉戸町（６級地）</t>
    <phoneticPr fontId="2"/>
  </si>
  <si>
    <t>宮代町（６級地）</t>
    <phoneticPr fontId="2"/>
  </si>
  <si>
    <t>寄居町（７級地）</t>
    <phoneticPr fontId="2"/>
  </si>
  <si>
    <t>上里町（その他）</t>
    <phoneticPr fontId="2"/>
  </si>
  <si>
    <t>神川町（その他）</t>
    <phoneticPr fontId="2"/>
  </si>
  <si>
    <t>美里町（その他）</t>
    <phoneticPr fontId="2"/>
  </si>
  <si>
    <t>東秩父村（その他）</t>
    <phoneticPr fontId="2"/>
  </si>
  <si>
    <t>小鹿野町（その他）</t>
    <phoneticPr fontId="2"/>
  </si>
  <si>
    <t>長瀞町（その他）</t>
    <rPh sb="6" eb="7">
      <t>タ</t>
    </rPh>
    <phoneticPr fontId="2"/>
  </si>
  <si>
    <t>皆野町（その他）</t>
    <rPh sb="6" eb="7">
      <t>タ</t>
    </rPh>
    <phoneticPr fontId="2"/>
  </si>
  <si>
    <t>横瀬町（その他）</t>
    <rPh sb="6" eb="7">
      <t>タ</t>
    </rPh>
    <phoneticPr fontId="2"/>
  </si>
  <si>
    <t>ときがわ町（７級地）</t>
    <phoneticPr fontId="2"/>
  </si>
  <si>
    <t>鳩山町（７級地）</t>
    <phoneticPr fontId="2"/>
  </si>
  <si>
    <t>吉見町（７級地）</t>
    <phoneticPr fontId="2"/>
  </si>
  <si>
    <t>川島町（７級地）</t>
    <phoneticPr fontId="2"/>
  </si>
  <si>
    <t>小川町（その他）</t>
    <rPh sb="6" eb="7">
      <t>タ</t>
    </rPh>
    <phoneticPr fontId="2"/>
  </si>
  <si>
    <t>嵐山町（７級地）</t>
    <phoneticPr fontId="2"/>
  </si>
  <si>
    <t>滑川町（７級地）</t>
    <phoneticPr fontId="2"/>
  </si>
  <si>
    <t>越生町（７級地）</t>
    <phoneticPr fontId="2"/>
  </si>
  <si>
    <t>毛呂山町（７級地）</t>
    <phoneticPr fontId="2"/>
  </si>
  <si>
    <t>三芳町（６級地）</t>
    <phoneticPr fontId="2"/>
  </si>
  <si>
    <t>伊奈町（６級地）</t>
    <phoneticPr fontId="2"/>
  </si>
  <si>
    <t>白岡市（６級地）</t>
    <rPh sb="2" eb="3">
      <t>シ</t>
    </rPh>
    <phoneticPr fontId="2"/>
  </si>
  <si>
    <t>ふじみ野市（５級地）</t>
    <phoneticPr fontId="2"/>
  </si>
  <si>
    <t>吉川市（６級地）</t>
    <phoneticPr fontId="2"/>
  </si>
  <si>
    <t>日高市（７級地）</t>
    <phoneticPr fontId="2"/>
  </si>
  <si>
    <t>鶴ヶ島市（６級地）</t>
    <phoneticPr fontId="2"/>
  </si>
  <si>
    <t>幸手市（６級地）</t>
    <phoneticPr fontId="2"/>
  </si>
  <si>
    <t>坂戸市（６級地）</t>
    <phoneticPr fontId="2"/>
  </si>
  <si>
    <t>蓮田市（６級地）</t>
    <phoneticPr fontId="2"/>
  </si>
  <si>
    <t>三郷市（６級地）</t>
    <phoneticPr fontId="2"/>
  </si>
  <si>
    <t>富士見市（６級地）</t>
    <phoneticPr fontId="2"/>
  </si>
  <si>
    <t>北本市（６級地）</t>
    <phoneticPr fontId="2"/>
  </si>
  <si>
    <t>久喜市（６級地）</t>
    <phoneticPr fontId="2"/>
  </si>
  <si>
    <t>桶川市（６級地）</t>
    <phoneticPr fontId="2"/>
  </si>
  <si>
    <t>新座市（５級地）</t>
    <phoneticPr fontId="2"/>
  </si>
  <si>
    <t>志木市（４級地）</t>
    <phoneticPr fontId="2"/>
  </si>
  <si>
    <t>朝霞市（５級地）</t>
    <phoneticPr fontId="2"/>
  </si>
  <si>
    <t>入間市（６級地）</t>
    <phoneticPr fontId="2"/>
  </si>
  <si>
    <t>蕨市（６級地）</t>
    <phoneticPr fontId="2"/>
  </si>
  <si>
    <t>上尾市（６級地）</t>
    <phoneticPr fontId="2"/>
  </si>
  <si>
    <t>深谷市（７級地）</t>
    <phoneticPr fontId="2"/>
  </si>
  <si>
    <t>鴻巣市（６級地）</t>
    <phoneticPr fontId="2"/>
  </si>
  <si>
    <t>羽生市（６級地）</t>
    <phoneticPr fontId="2"/>
  </si>
  <si>
    <t>狭山市（６級地）</t>
    <phoneticPr fontId="2"/>
  </si>
  <si>
    <t>春日部市（６級地）</t>
    <phoneticPr fontId="2"/>
  </si>
  <si>
    <t>東松山市（６級地）</t>
    <phoneticPr fontId="2"/>
  </si>
  <si>
    <t>本庄市（その他）</t>
    <rPh sb="6" eb="7">
      <t>タ</t>
    </rPh>
    <phoneticPr fontId="2"/>
  </si>
  <si>
    <t>加須市（６級地）</t>
    <phoneticPr fontId="2"/>
  </si>
  <si>
    <t>飯能市（６級地）</t>
    <phoneticPr fontId="2"/>
  </si>
  <si>
    <t>所沢市（６級地）</t>
    <phoneticPr fontId="2"/>
  </si>
  <si>
    <t>秩父市（その他）</t>
    <rPh sb="6" eb="7">
      <t>タ</t>
    </rPh>
    <phoneticPr fontId="2"/>
  </si>
  <si>
    <t>行田市（６級地）</t>
    <phoneticPr fontId="2"/>
  </si>
  <si>
    <t>熊谷市（７級地）</t>
    <phoneticPr fontId="2"/>
  </si>
  <si>
    <t>ピアサポート体制</t>
    <rPh sb="6" eb="8">
      <t>タイセイ</t>
    </rPh>
    <phoneticPr fontId="2"/>
  </si>
  <si>
    <t>居住支援連携体制</t>
    <rPh sb="0" eb="2">
      <t>キョジュウ</t>
    </rPh>
    <rPh sb="2" eb="4">
      <t>シエン</t>
    </rPh>
    <rPh sb="4" eb="6">
      <t>レンケイ</t>
    </rPh>
    <rPh sb="6" eb="8">
      <t>タイセイ</t>
    </rPh>
    <phoneticPr fontId="2"/>
  </si>
  <si>
    <t>標準期間超過</t>
    <rPh sb="0" eb="2">
      <t>ヒョウジュン</t>
    </rPh>
    <rPh sb="2" eb="4">
      <t>キカン</t>
    </rPh>
    <rPh sb="4" eb="6">
      <t>チョウカ</t>
    </rPh>
    <phoneticPr fontId="2"/>
  </si>
  <si>
    <t>１．30:1未満
２．30:1以上</t>
    <phoneticPr fontId="2"/>
  </si>
  <si>
    <t>-</t>
  </si>
  <si>
    <t>人員配置区分
（※1）</t>
    <rPh sb="0" eb="2">
      <t>ジンイン</t>
    </rPh>
    <rPh sb="2" eb="4">
      <t>ハイチ</t>
    </rPh>
    <rPh sb="4" eb="6">
      <t>クブン</t>
    </rPh>
    <phoneticPr fontId="2"/>
  </si>
  <si>
    <t>利用者の平均値</t>
    <rPh sb="0" eb="3">
      <t>リヨウシャ</t>
    </rPh>
    <rPh sb="4" eb="7">
      <t>ヘイキンチ</t>
    </rPh>
    <phoneticPr fontId="2"/>
  </si>
  <si>
    <t>開所
日数</t>
    <rPh sb="0" eb="2">
      <t>カイショ</t>
    </rPh>
    <rPh sb="3" eb="5">
      <t>ニッスウ</t>
    </rPh>
    <phoneticPr fontId="2"/>
  </si>
  <si>
    <t>延べ
利用
者数</t>
    <rPh sb="0" eb="1">
      <t>ノベ</t>
    </rPh>
    <rPh sb="3" eb="5">
      <t>リヨウ</t>
    </rPh>
    <rPh sb="6" eb="7">
      <t>シャ</t>
    </rPh>
    <rPh sb="7" eb="8">
      <t>スウ</t>
    </rPh>
    <phoneticPr fontId="2"/>
  </si>
  <si>
    <t>別紙１</t>
    <rPh sb="0" eb="2">
      <t>ベッシ</t>
    </rPh>
    <phoneticPr fontId="2"/>
  </si>
  <si>
    <t>八潮市（５級地）</t>
    <phoneticPr fontId="2"/>
  </si>
  <si>
    <t>戸田市（５級地）</t>
    <phoneticPr fontId="2"/>
  </si>
  <si>
    <t>草加市（５級地）</t>
    <phoneticPr fontId="2"/>
  </si>
  <si>
    <t>中核的人材配置体制</t>
    <rPh sb="7" eb="9">
      <t>タイセイ</t>
    </rPh>
    <phoneticPr fontId="108"/>
  </si>
  <si>
    <t>　１．なし　　２．Ⅰ　　３．Ⅱ</t>
  </si>
  <si>
    <t>医療連携体制加算（Ⅸ）</t>
  </si>
  <si>
    <t>情報公表未報告</t>
  </si>
  <si>
    <t>業務継続計画未策定</t>
  </si>
  <si>
    <t>身体拘束廃止未実施</t>
  </si>
  <si>
    <t>職員欠如</t>
  </si>
  <si>
    <t>定員超過</t>
  </si>
  <si>
    <r>
      <t xml:space="preserve">短期入所
</t>
    </r>
    <r>
      <rPr>
        <sz val="11"/>
        <color rgb="FFFF0000"/>
        <rFont val="ＭＳ ゴシック"/>
        <family val="3"/>
        <charset val="128"/>
      </rPr>
      <t>※別紙2必須
※参考様式必須
　（共同生活援助利用者の状況）</t>
    </r>
    <r>
      <rPr>
        <sz val="11"/>
        <color theme="1"/>
        <rFont val="ＭＳ ゴシック"/>
        <family val="3"/>
        <charset val="128"/>
      </rPr>
      <t xml:space="preserve">
　</t>
    </r>
    <rPh sb="0" eb="2">
      <t>タンキ</t>
    </rPh>
    <rPh sb="2" eb="4">
      <t>ニュウショ</t>
    </rPh>
    <phoneticPr fontId="2"/>
  </si>
  <si>
    <t>高次脳機能障害者支援体制</t>
    <rPh sb="0" eb="2">
      <t>コウジ</t>
    </rPh>
    <rPh sb="2" eb="3">
      <t>ノウ</t>
    </rPh>
    <rPh sb="3" eb="5">
      <t>キノウ</t>
    </rPh>
    <rPh sb="5" eb="8">
      <t>ショウガイシャ</t>
    </rPh>
    <rPh sb="8" eb="10">
      <t>シエン</t>
    </rPh>
    <rPh sb="10" eb="12">
      <t>タイセイ</t>
    </rPh>
    <phoneticPr fontId="108"/>
  </si>
  <si>
    <t>１．なし　　２．Ⅰ　　３．Ⅱ　　４．Ⅰ・Ⅱ</t>
  </si>
  <si>
    <t>障害者支援施設等感染対策向上体制</t>
    <rPh sb="14" eb="16">
      <t>タイセイ</t>
    </rPh>
    <phoneticPr fontId="108"/>
  </si>
  <si>
    <t>ピアサポート実施加算</t>
    <rPh sb="6" eb="8">
      <t>ジッシ</t>
    </rPh>
    <rPh sb="8" eb="10">
      <t>カサン</t>
    </rPh>
    <phoneticPr fontId="108"/>
  </si>
  <si>
    <t>別紙2-1
別紙2-2
別紙2-3</t>
    <phoneticPr fontId="2"/>
  </si>
  <si>
    <t>　１．なし　　２．7.5:1　　３．12:1　　４．20:1　　５．30:1</t>
  </si>
  <si>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108"/>
  </si>
  <si>
    <t>居住支援連携体制</t>
  </si>
  <si>
    <t>医療的ケア対応支援体制</t>
    <rPh sb="9" eb="11">
      <t>タイセイ</t>
    </rPh>
    <phoneticPr fontId="108"/>
  </si>
  <si>
    <t>重度障害者支援職員配置（※6）</t>
  </si>
  <si>
    <t>夜間支援等体制加算Ⅰ加配職員体制</t>
  </si>
  <si>
    <t>　１．なし　　２．Ⅱ　　３．Ⅰ</t>
  </si>
  <si>
    <t>　１．なし　　３．Ⅱ　　４．Ⅲ　　５．Ⅰ</t>
  </si>
  <si>
    <t>福祉専門職員配置等</t>
  </si>
  <si>
    <t>１．6:1
２．10:1
３．旧Ⅰ型
４．旧Ⅱ型
１１．旧日中支援Ⅰ型
１２．旧日中支援Ⅱ型
１３．5:1</t>
    <phoneticPr fontId="2"/>
  </si>
  <si>
    <t>別紙</t>
    <rPh sb="0" eb="2">
      <t>ベッシ</t>
    </rPh>
    <phoneticPr fontId="2"/>
  </si>
  <si>
    <t>別紙22-1
別紙22-2</t>
    <rPh sb="0" eb="2">
      <t>ベッシ</t>
    </rPh>
    <rPh sb="7" eb="9">
      <t>ベッシ</t>
    </rPh>
    <phoneticPr fontId="1"/>
  </si>
  <si>
    <t>（別紙２２－１）</t>
    <rPh sb="1" eb="3">
      <t>ベッシ</t>
    </rPh>
    <phoneticPr fontId="2"/>
  </si>
  <si>
    <t>１．なし　　２．Ⅳ　　３．Ⅴ　　４．Ⅵ　　５．Ⅳ・Ⅴ
６．Ⅳ・Ⅵ　　７．Ⅴ・Ⅵ　　８．Ⅳ・Ⅴ・Ⅵ</t>
    <phoneticPr fontId="2"/>
  </si>
  <si>
    <t>（別紙１５）</t>
    <rPh sb="1" eb="3">
      <t>ベッシ</t>
    </rPh>
    <phoneticPr fontId="2"/>
  </si>
  <si>
    <t>別紙15</t>
    <rPh sb="0" eb="2">
      <t>ベッシ</t>
    </rPh>
    <phoneticPr fontId="2"/>
  </si>
  <si>
    <r>
      <t>共同生活援助
　</t>
    </r>
    <r>
      <rPr>
        <sz val="11"/>
        <color rgb="FFFF0000"/>
        <rFont val="ＭＳ Ｐゴシック"/>
        <family val="3"/>
        <charset val="128"/>
      </rPr>
      <t>※必須書類
・別紙２（勤務形態一覧表）
・参考様式（共同生活援助利用者の状況）</t>
    </r>
    <r>
      <rPr>
        <sz val="11"/>
        <color theme="1"/>
        <rFont val="ＭＳ Ｐゴシック"/>
        <family val="3"/>
        <charset val="128"/>
      </rPr>
      <t xml:space="preserve">
　</t>
    </r>
    <rPh sb="0" eb="2">
      <t>キョウドウ</t>
    </rPh>
    <rPh sb="2" eb="4">
      <t>セイカツ</t>
    </rPh>
    <rPh sb="4" eb="6">
      <t>エンジョ</t>
    </rPh>
    <rPh sb="19" eb="26">
      <t>キンムケイタイイチランヒョウ</t>
    </rPh>
    <rPh sb="29" eb="33">
      <t>サンコウヨウシキ</t>
    </rPh>
    <rPh sb="34" eb="40">
      <t>キョウドウセイカツエンジョ</t>
    </rPh>
    <rPh sb="40" eb="43">
      <t>リヨウシャ</t>
    </rPh>
    <rPh sb="44" eb="46">
      <t>ジョウキョウ</t>
    </rPh>
    <phoneticPr fontId="2"/>
  </si>
  <si>
    <t>地域生活支援拠点等機能強化体制</t>
    <rPh sb="0" eb="4">
      <t>チイキセイカツ</t>
    </rPh>
    <rPh sb="4" eb="8">
      <t>シエンキョテン</t>
    </rPh>
    <rPh sb="8" eb="9">
      <t>トウ</t>
    </rPh>
    <rPh sb="9" eb="13">
      <t>キノウキョウカ</t>
    </rPh>
    <rPh sb="13" eb="15">
      <t>タイセイ</t>
    </rPh>
    <phoneticPr fontId="2"/>
  </si>
  <si>
    <t>別紙44-3</t>
    <rPh sb="0" eb="2">
      <t>ベッシ</t>
    </rPh>
    <phoneticPr fontId="2"/>
  </si>
  <si>
    <t>別紙46-2</t>
    <rPh sb="0" eb="2">
      <t>ベッシ</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</si>
  <si>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</si>
  <si>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</si>
  <si>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</si>
  <si>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　直上により配置した者のいずれかにより、当該事業所等の従業者に対し、障害者に対する配慮等に関する研修を年１回以上行っている。</t>
    <phoneticPr fontId="61"/>
  </si>
  <si>
    <t>常勤換算数</t>
    <rPh sb="0" eb="2">
      <t>ジョウキン</t>
    </rPh>
    <rPh sb="2" eb="4">
      <t>カンサン</t>
    </rPh>
    <rPh sb="4" eb="5">
      <t>スウ</t>
    </rPh>
    <phoneticPr fontId="2"/>
  </si>
  <si>
    <t>（0.5以上であること）　</t>
    <phoneticPr fontId="61"/>
  </si>
  <si>
    <t>合計（人）</t>
    <rPh sb="0" eb="2">
      <t>ゴウケイ</t>
    </rPh>
    <rPh sb="3" eb="4">
      <t>ニン</t>
    </rPh>
    <phoneticPr fontId="2"/>
  </si>
  <si>
    <t>非常勤（人）</t>
    <rPh sb="0" eb="3">
      <t>ヒジョウキン</t>
    </rPh>
    <rPh sb="4" eb="5">
      <t>ニン</t>
    </rPh>
    <phoneticPr fontId="2"/>
  </si>
  <si>
    <t>常勤（人）</t>
    <rPh sb="0" eb="2">
      <t>ジョウキン</t>
    </rPh>
    <rPh sb="3" eb="4">
      <t>ニン</t>
    </rPh>
    <phoneticPr fontId="2"/>
  </si>
  <si>
    <t>３　障害者ピアサ
　ポート研修修了
　職員</t>
    <rPh sb="15" eb="17">
      <t>シュウリョウ</t>
    </rPh>
    <rPh sb="19" eb="21">
      <t>ショクイン</t>
    </rPh>
    <phoneticPr fontId="2"/>
  </si>
  <si>
    <t>ピアサポート体制加算に関する届出書</t>
    <rPh sb="6" eb="8">
      <t>タイセイ</t>
    </rPh>
    <rPh sb="8" eb="10">
      <t>カサン</t>
    </rPh>
    <rPh sb="11" eb="12">
      <t>カン</t>
    </rPh>
    <rPh sb="14" eb="16">
      <t>トドケデ</t>
    </rPh>
    <rPh sb="16" eb="17">
      <t>ショ</t>
    </rPh>
    <phoneticPr fontId="2"/>
  </si>
  <si>
    <t>（別紙４４－３）</t>
    <rPh sb="1" eb="3">
      <t>ベッシ</t>
    </rPh>
    <phoneticPr fontId="2"/>
  </si>
  <si>
    <t>　 　　年 　　月 　　日</t>
    <phoneticPr fontId="2"/>
  </si>
  <si>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
  </si>
  <si>
    <t>法人　・　事業所名</t>
    <rPh sb="0" eb="2">
      <t>ホウジン</t>
    </rPh>
    <phoneticPr fontId="2"/>
  </si>
  <si>
    <t>異　動　等　区　分</t>
    <phoneticPr fontId="2"/>
  </si>
  <si>
    <t>　１　新規　　　２　変更　　　３　終了</t>
    <phoneticPr fontId="2"/>
  </si>
  <si>
    <t>①　当該申請を行う自事業所が、地域生活支援拠点等にとして位置付けられていることを証明できる運営規定の提出</t>
    <rPh sb="2" eb="4">
      <t>トウガイ</t>
    </rPh>
    <rPh sb="4" eb="6">
      <t>シンセイ</t>
    </rPh>
    <rPh sb="7" eb="8">
      <t>オコナ</t>
    </rPh>
    <phoneticPr fontId="2"/>
  </si>
  <si>
    <t>いずれかを選択</t>
    <rPh sb="5" eb="7">
      <t>センタク</t>
    </rPh>
    <phoneticPr fontId="2"/>
  </si>
  <si>
    <t>有　・　無</t>
    <rPh sb="0" eb="1">
      <t>アリ</t>
    </rPh>
    <rPh sb="4" eb="5">
      <t>ナ</t>
    </rPh>
    <phoneticPr fontId="2"/>
  </si>
  <si>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</si>
  <si>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
  </si>
  <si>
    <t>⑴　法人・事業所名：　</t>
    <rPh sb="2" eb="4">
      <t>ホウジン</t>
    </rPh>
    <rPh sb="5" eb="8">
      <t>ジギョウショ</t>
    </rPh>
    <rPh sb="8" eb="9">
      <t>メイ</t>
    </rPh>
    <phoneticPr fontId="2"/>
  </si>
  <si>
    <t>氏名：</t>
    <rPh sb="0" eb="2">
      <t>シメイ</t>
    </rPh>
    <phoneticPr fontId="2"/>
  </si>
  <si>
    <t>⑵　法人・事業所名：　</t>
    <rPh sb="2" eb="4">
      <t>ホウジン</t>
    </rPh>
    <rPh sb="5" eb="8">
      <t>ジギョウショ</t>
    </rPh>
    <rPh sb="8" eb="9">
      <t>メイ</t>
    </rPh>
    <phoneticPr fontId="2"/>
  </si>
  <si>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2"/>
  </si>
  <si>
    <t>＝</t>
    <phoneticPr fontId="2"/>
  </si>
  <si>
    <t>（Ⅰ）</t>
    <phoneticPr fontId="2"/>
  </si>
  <si>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
  </si>
  <si>
    <t>（Ⅱ）</t>
    <phoneticPr fontId="2"/>
  </si>
  <si>
    <t>回</t>
    <rPh sb="0" eb="1">
      <t>カイ</t>
    </rPh>
    <phoneticPr fontId="2"/>
  </si>
  <si>
    <t>（（Ⅰ）×　100＝（Ⅱ））</t>
    <phoneticPr fontId="2"/>
  </si>
  <si>
    <t>③　拠点機能強化サービスの構成</t>
    <rPh sb="2" eb="4">
      <t>キョテン</t>
    </rPh>
    <rPh sb="4" eb="6">
      <t>キノウ</t>
    </rPh>
    <rPh sb="6" eb="8">
      <t>キョウカ</t>
    </rPh>
    <rPh sb="13" eb="15">
      <t>コウセイ</t>
    </rPh>
    <phoneticPr fontId="2"/>
  </si>
  <si>
    <t>⑴　拠点機能強化サービスの構成形態</t>
    <rPh sb="2" eb="4">
      <t>キョテン</t>
    </rPh>
    <rPh sb="4" eb="6">
      <t>キノウ</t>
    </rPh>
    <rPh sb="6" eb="8">
      <t>キョウカ</t>
    </rPh>
    <rPh sb="13" eb="15">
      <t>コウセイ</t>
    </rPh>
    <rPh sb="15" eb="17">
      <t>ケイタイ</t>
    </rPh>
    <phoneticPr fontId="2"/>
  </si>
  <si>
    <t>同一の事業所おいて一体的運営　・　相互に連携して運営</t>
    <rPh sb="0" eb="2">
      <t>ドウイツ</t>
    </rPh>
    <rPh sb="3" eb="6">
      <t>ジギョウショ</t>
    </rPh>
    <phoneticPr fontId="2"/>
  </si>
  <si>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2"/>
  </si>
  <si>
    <t>該当する欄にチェック</t>
    <rPh sb="0" eb="2">
      <t>ガイトウ</t>
    </rPh>
    <rPh sb="4" eb="5">
      <t>ラン</t>
    </rPh>
    <phoneticPr fontId="2"/>
  </si>
  <si>
    <t>法人　・　事業所名</t>
    <rPh sb="5" eb="8">
      <t>ジギョウショ</t>
    </rPh>
    <rPh sb="8" eb="9">
      <t>メイ</t>
    </rPh>
    <phoneticPr fontId="2"/>
  </si>
  <si>
    <t>該当する障害福祉サービス等</t>
    <rPh sb="0" eb="2">
      <t>ガイトウ</t>
    </rPh>
    <rPh sb="4" eb="8">
      <t>ショウガイフクシ</t>
    </rPh>
    <rPh sb="12" eb="13">
      <t>トウ</t>
    </rPh>
    <phoneticPr fontId="2"/>
  </si>
  <si>
    <t>算定回数</t>
    <rPh sb="0" eb="2">
      <t>サンテイ</t>
    </rPh>
    <rPh sb="2" eb="4">
      <t>カイスウ</t>
    </rPh>
    <phoneticPr fontId="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</si>
  <si>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</si>
  <si>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</si>
  <si>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</si>
  <si>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合計（月内算定上限）</t>
    <rPh sb="0" eb="2">
      <t>ゴウケイ</t>
    </rPh>
    <phoneticPr fontId="2"/>
  </si>
  <si>
    <t>（Ⅲ）</t>
    <phoneticPr fontId="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</si>
  <si>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
  </si>
  <si>
    <t>(（Ⅱ）＝（Ⅲ）)=（Ⅳ）</t>
    <phoneticPr fontId="2"/>
  </si>
  <si>
    <t>（Ⅳ）</t>
    <phoneticPr fontId="2"/>
  </si>
  <si>
    <t>たしかめ</t>
    <phoneticPr fontId="2"/>
  </si>
  <si>
    <t>　　月内算定上限内を超えている場合は「上限超えと表示されます。</t>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</si>
  <si>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</si>
  <si>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2"/>
  </si>
  <si>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
  </si>
  <si>
    <t>６：１　　　１０：１</t>
    <phoneticPr fontId="2"/>
  </si>
  <si>
    <t>福祉専門職員配置等</t>
    <rPh sb="0" eb="2">
      <t>フクシ</t>
    </rPh>
    <rPh sb="2" eb="4">
      <t>センモン</t>
    </rPh>
    <rPh sb="4" eb="6">
      <t>ショクイン</t>
    </rPh>
    <rPh sb="6" eb="8">
      <t>ハイチ</t>
    </rPh>
    <rPh sb="8" eb="9">
      <t>トウ</t>
    </rPh>
    <phoneticPr fontId="2"/>
  </si>
  <si>
    <t>共生型サービス対象区分（※4）</t>
    <rPh sb="0" eb="3">
      <t>キョウセイガタ</t>
    </rPh>
    <rPh sb="7" eb="9">
      <t>タイショウ</t>
    </rPh>
    <rPh sb="9" eb="11">
      <t>クブン</t>
    </rPh>
    <phoneticPr fontId="2"/>
  </si>
  <si>
    <t>１．なし　　２．Ⅰ　　３．Ⅱ　　４．Ⅲ　　５．Ⅳ　　６．Ⅴ</t>
    <phoneticPr fontId="2"/>
  </si>
  <si>
    <t>１．なし　　２．Ⅰ　　４．Ⅲ　　５．Ⅳ　　６．Ⅴ</t>
    <phoneticPr fontId="2"/>
  </si>
  <si>
    <t>※１１</t>
    <phoneticPr fontId="2"/>
  </si>
  <si>
    <t>※１２</t>
    <phoneticPr fontId="2"/>
  </si>
  <si>
    <t>「福祉・介護職員等処遇改善加算対象」欄は、令和7年4月1日以降の場合、「６．Ⅴ」を設定しない。</t>
    <phoneticPr fontId="2"/>
  </si>
  <si>
    <t>「福祉・介護職員等処遇改善加算（Ⅴ）区分」欄は、福祉・介護職員等処遇改善加算対象が「６．Ⅴ」の場合に設定する。</t>
    <phoneticPr fontId="2"/>
  </si>
  <si>
    <t>福祉・介護職員等処遇改善加算対象（※11）</t>
    <rPh sb="0" eb="2">
      <t>フクシ</t>
    </rPh>
    <rPh sb="3" eb="5">
      <t>カイゴ</t>
    </rPh>
    <rPh sb="5" eb="7">
      <t>ショクイン</t>
    </rPh>
    <rPh sb="7" eb="8">
      <t>トウ</t>
    </rPh>
    <rPh sb="8" eb="10">
      <t>ショグウ</t>
    </rPh>
    <rPh sb="10" eb="12">
      <t>カイゼン</t>
    </rPh>
    <rPh sb="12" eb="14">
      <t>カサン</t>
    </rPh>
    <rPh sb="14" eb="16">
      <t>タイショウ</t>
    </rPh>
    <phoneticPr fontId="2"/>
  </si>
  <si>
    <t>福祉・介護職員等処遇改善加算（Ⅴ）区分（※12）</t>
    <rPh sb="0" eb="2">
      <t>フクシ</t>
    </rPh>
    <rPh sb="3" eb="5">
      <t>カイゴ</t>
    </rPh>
    <rPh sb="5" eb="7">
      <t>ショクイン</t>
    </rPh>
    <rPh sb="7" eb="8">
      <t>トウ</t>
    </rPh>
    <rPh sb="8" eb="10">
      <t>ショグウ</t>
    </rPh>
    <rPh sb="10" eb="12">
      <t>カイゼン</t>
    </rPh>
    <rPh sb="12" eb="14">
      <t>カサン</t>
    </rPh>
    <rPh sb="17" eb="19">
      <t>クブン</t>
    </rPh>
    <phoneticPr fontId="2"/>
  </si>
  <si>
    <t>※</t>
  </si>
  <si>
    <t>Ⅴ（経過措置）を選択した場合のみ下欄の経過措置区分を選択。－は令和６年度中に限り、新規の要件なく新加算へ移行可能。</t>
    <rPh sb="2" eb="6">
      <t>ケイカソチ</t>
    </rPh>
    <rPh sb="8" eb="10">
      <t>センタク</t>
    </rPh>
    <rPh sb="12" eb="14">
      <t>バアイ</t>
    </rPh>
    <rPh sb="16" eb="18">
      <t>カラン</t>
    </rPh>
    <rPh sb="19" eb="23">
      <t>ケイカソチ</t>
    </rPh>
    <rPh sb="23" eb="25">
      <t>クブン</t>
    </rPh>
    <rPh sb="26" eb="28">
      <t>センタク</t>
    </rPh>
    <rPh sb="31" eb="33">
      <t>レイワ</t>
    </rPh>
    <rPh sb="34" eb="37">
      <t>ネンドチュウ</t>
    </rPh>
    <rPh sb="38" eb="39">
      <t>カギ</t>
    </rPh>
    <rPh sb="41" eb="43">
      <t>シンキ</t>
    </rPh>
    <rPh sb="44" eb="46">
      <t>ヨウケン</t>
    </rPh>
    <rPh sb="48" eb="51">
      <t>シンカサン</t>
    </rPh>
    <rPh sb="52" eb="56">
      <t>イコウカノウ</t>
    </rPh>
    <phoneticPr fontId="2"/>
  </si>
  <si>
    <t>リストから選択（上欄でⅤの経過措置を選択した場合に区分を入力）</t>
    <rPh sb="5" eb="7">
      <t>センタク</t>
    </rPh>
    <rPh sb="8" eb="10">
      <t>ジョウラン</t>
    </rPh>
    <rPh sb="13" eb="15">
      <t>ケイカ</t>
    </rPh>
    <rPh sb="15" eb="17">
      <t>ソチ</t>
    </rPh>
    <rPh sb="18" eb="20">
      <t>センタク</t>
    </rPh>
    <rPh sb="22" eb="24">
      <t>バアイ</t>
    </rPh>
    <rPh sb="25" eb="27">
      <t>クブン</t>
    </rPh>
    <rPh sb="28" eb="30">
      <t>ニュウリョク</t>
    </rPh>
    <phoneticPr fontId="2"/>
  </si>
  <si>
    <t>旧
加
算</t>
    <rPh sb="0" eb="1">
      <t>キュウ</t>
    </rPh>
    <rPh sb="2" eb="3">
      <t>カ</t>
    </rPh>
    <rPh sb="4" eb="5">
      <t>サン</t>
    </rPh>
    <phoneticPr fontId="2"/>
  </si>
  <si>
    <t>処遇改善Ⅰ
特定加算Ⅰ
ベア有</t>
    <rPh sb="0" eb="4">
      <t>ショグウカイゼン</t>
    </rPh>
    <rPh sb="6" eb="8">
      <t>トクテイ</t>
    </rPh>
    <rPh sb="8" eb="10">
      <t>カサン</t>
    </rPh>
    <rPh sb="14" eb="15">
      <t>アリ</t>
    </rPh>
    <phoneticPr fontId="2"/>
  </si>
  <si>
    <t>処遇改善Ⅰ
特定加算Ⅰ
ベア無</t>
    <rPh sb="0" eb="4">
      <t>ショグウカイゼン</t>
    </rPh>
    <rPh sb="6" eb="8">
      <t>トクテイ</t>
    </rPh>
    <rPh sb="8" eb="10">
      <t>カサン</t>
    </rPh>
    <rPh sb="14" eb="15">
      <t>ナ</t>
    </rPh>
    <phoneticPr fontId="2"/>
  </si>
  <si>
    <t>処遇改善Ⅰ
特定加算Ⅱ
ベア有</t>
    <rPh sb="0" eb="4">
      <t>ショグウカイゼン</t>
    </rPh>
    <rPh sb="6" eb="8">
      <t>トクテイ</t>
    </rPh>
    <rPh sb="8" eb="10">
      <t>カサン</t>
    </rPh>
    <rPh sb="14" eb="15">
      <t>アリ</t>
    </rPh>
    <phoneticPr fontId="2"/>
  </si>
  <si>
    <t>処遇改善Ⅰ
特定加算Ⅱ
ベア無</t>
    <rPh sb="0" eb="4">
      <t>ショグウカイゼン</t>
    </rPh>
    <rPh sb="6" eb="8">
      <t>トクテイ</t>
    </rPh>
    <rPh sb="8" eb="10">
      <t>カサン</t>
    </rPh>
    <rPh sb="14" eb="15">
      <t>ナ</t>
    </rPh>
    <phoneticPr fontId="2"/>
  </si>
  <si>
    <t>処遇改善Ⅰ
特定加算無
ベア有</t>
    <rPh sb="0" eb="4">
      <t>ショグウカイゼン</t>
    </rPh>
    <rPh sb="6" eb="8">
      <t>トクテイ</t>
    </rPh>
    <rPh sb="8" eb="10">
      <t>カサン</t>
    </rPh>
    <rPh sb="10" eb="11">
      <t>ナ</t>
    </rPh>
    <rPh sb="14" eb="15">
      <t>アリ</t>
    </rPh>
    <phoneticPr fontId="2"/>
  </si>
  <si>
    <t>処遇改善Ⅰ
特定加算無
ベア無</t>
    <rPh sb="0" eb="4">
      <t>ショグウカイゼン</t>
    </rPh>
    <rPh sb="6" eb="8">
      <t>トクテイ</t>
    </rPh>
    <rPh sb="8" eb="10">
      <t>カサン</t>
    </rPh>
    <rPh sb="10" eb="11">
      <t>ム</t>
    </rPh>
    <rPh sb="14" eb="15">
      <t>ナ</t>
    </rPh>
    <phoneticPr fontId="2"/>
  </si>
  <si>
    <t>処遇改善Ⅱ
特定加算Ⅰ
ベア有</t>
    <rPh sb="6" eb="8">
      <t>トクテイ</t>
    </rPh>
    <rPh sb="8" eb="10">
      <t>カサン</t>
    </rPh>
    <rPh sb="14" eb="15">
      <t>アリ</t>
    </rPh>
    <phoneticPr fontId="2"/>
  </si>
  <si>
    <t>処遇改善Ⅱ
特定加算Ⅰ
ベア無</t>
    <rPh sb="6" eb="8">
      <t>トクテイ</t>
    </rPh>
    <rPh sb="8" eb="10">
      <t>カサン</t>
    </rPh>
    <rPh sb="14" eb="15">
      <t>ナ</t>
    </rPh>
    <phoneticPr fontId="2"/>
  </si>
  <si>
    <t>処遇改善Ⅱ
特定加算Ⅱ
ベア有</t>
    <rPh sb="6" eb="8">
      <t>トクテイ</t>
    </rPh>
    <rPh sb="8" eb="10">
      <t>カサン</t>
    </rPh>
    <rPh sb="14" eb="15">
      <t>アリ</t>
    </rPh>
    <phoneticPr fontId="2"/>
  </si>
  <si>
    <t>処遇改善Ⅱ
特定加算Ⅱ
ベア無</t>
    <rPh sb="6" eb="8">
      <t>トクテイ</t>
    </rPh>
    <rPh sb="8" eb="10">
      <t>カサン</t>
    </rPh>
    <rPh sb="14" eb="15">
      <t>ナ</t>
    </rPh>
    <phoneticPr fontId="2"/>
  </si>
  <si>
    <t>処遇改善Ⅱ
特定加算無
ベア有</t>
    <rPh sb="6" eb="8">
      <t>トクテイ</t>
    </rPh>
    <rPh sb="8" eb="10">
      <t>カサン</t>
    </rPh>
    <rPh sb="10" eb="11">
      <t>ナ</t>
    </rPh>
    <rPh sb="14" eb="15">
      <t>アリ</t>
    </rPh>
    <phoneticPr fontId="2"/>
  </si>
  <si>
    <t>処遇改善Ⅱ
特定加算無
ベア無</t>
    <rPh sb="6" eb="8">
      <t>トクテイ</t>
    </rPh>
    <rPh sb="8" eb="10">
      <t>カサン</t>
    </rPh>
    <rPh sb="10" eb="11">
      <t>ム</t>
    </rPh>
    <rPh sb="14" eb="15">
      <t>ナ</t>
    </rPh>
    <phoneticPr fontId="2"/>
  </si>
  <si>
    <t>処遇改善Ⅲ
特定加算Ⅰ
ベア有</t>
    <rPh sb="6" eb="8">
      <t>トクテイ</t>
    </rPh>
    <rPh sb="8" eb="10">
      <t>カサン</t>
    </rPh>
    <rPh sb="14" eb="15">
      <t>アリ</t>
    </rPh>
    <phoneticPr fontId="2"/>
  </si>
  <si>
    <t>処遇改善Ⅲ
特定加算Ⅰ
ベア無</t>
    <rPh sb="6" eb="8">
      <t>トクテイ</t>
    </rPh>
    <rPh sb="8" eb="10">
      <t>カサン</t>
    </rPh>
    <rPh sb="14" eb="15">
      <t>ナ</t>
    </rPh>
    <phoneticPr fontId="2"/>
  </si>
  <si>
    <t>処遇改善Ⅲ
特定加算Ⅱ
ベア有</t>
    <rPh sb="6" eb="8">
      <t>トクテイ</t>
    </rPh>
    <rPh sb="8" eb="10">
      <t>カサン</t>
    </rPh>
    <rPh sb="14" eb="15">
      <t>アリ</t>
    </rPh>
    <phoneticPr fontId="2"/>
  </si>
  <si>
    <t>処遇改善Ⅲ
特定加算Ⅱ
ベア無</t>
    <rPh sb="6" eb="8">
      <t>トクテイ</t>
    </rPh>
    <rPh sb="8" eb="10">
      <t>カサン</t>
    </rPh>
    <rPh sb="14" eb="15">
      <t>ナ</t>
    </rPh>
    <phoneticPr fontId="2"/>
  </si>
  <si>
    <t>処遇改善Ⅲ
特定加算無
ベア有</t>
    <rPh sb="6" eb="8">
      <t>トクテイ</t>
    </rPh>
    <rPh sb="8" eb="10">
      <t>カサン</t>
    </rPh>
    <rPh sb="10" eb="11">
      <t>ナ</t>
    </rPh>
    <rPh sb="14" eb="15">
      <t>アリ</t>
    </rPh>
    <phoneticPr fontId="2"/>
  </si>
  <si>
    <t>処遇改善Ⅲ
特定加算無
ベア無</t>
    <rPh sb="6" eb="8">
      <t>トクテイ</t>
    </rPh>
    <rPh sb="8" eb="10">
      <t>カサン</t>
    </rPh>
    <rPh sb="10" eb="11">
      <t>ム</t>
    </rPh>
    <rPh sb="14" eb="15">
      <t>ナ</t>
    </rPh>
    <phoneticPr fontId="2"/>
  </si>
  <si>
    <t>新</t>
    <rPh sb="0" eb="1">
      <t>シン</t>
    </rPh>
    <phoneticPr fontId="2"/>
  </si>
  <si>
    <t>－</t>
  </si>
  <si>
    <t>１．Ｖ（１）</t>
    <phoneticPr fontId="2"/>
  </si>
  <si>
    <t>３．Ｖ（３）</t>
  </si>
  <si>
    <t>８．Ｖ（８）</t>
  </si>
  <si>
    <t>２．Ｖ（２）</t>
  </si>
  <si>
    <t>５．Ｖ（５）</t>
  </si>
  <si>
    <t>４．Ｖ（４）</t>
  </si>
  <si>
    <t>６．Ｖ（６）</t>
  </si>
  <si>
    <t>11．Ｖ（11）</t>
  </si>
  <si>
    <t>７．Ｖ（７）</t>
  </si>
  <si>
    <t>10．Ｖ（10）</t>
  </si>
  <si>
    <t>９．Ｖ（９）</t>
  </si>
  <si>
    <t>12．Ｖ（12）</t>
  </si>
  <si>
    <t>13．Ｖ（13）</t>
  </si>
  <si>
    <t>14．Ｖ（14）</t>
  </si>
  <si>
    <t>（新加算Ⅰ）</t>
    <rPh sb="1" eb="4">
      <t>シンカサン</t>
    </rPh>
    <phoneticPr fontId="2"/>
  </si>
  <si>
    <t>（新加算Ⅱ）</t>
    <rPh sb="1" eb="4">
      <t>シンカサン</t>
    </rPh>
    <phoneticPr fontId="2"/>
  </si>
  <si>
    <t>（新加算Ⅲ）</t>
    <rPh sb="1" eb="4">
      <t>シンカサン</t>
    </rPh>
    <phoneticPr fontId="2"/>
  </si>
  <si>
    <t>（新加算Ⅳ）</t>
    <rPh sb="1" eb="4">
      <t>シンカサン</t>
    </rPh>
    <phoneticPr fontId="2"/>
  </si>
  <si>
    <t>　　　６：１　　　１０：１</t>
    <phoneticPr fontId="2"/>
  </si>
  <si>
    <t>（参考様式５）</t>
    <rPh sb="1" eb="3">
      <t>サンコウ</t>
    </rPh>
    <rPh sb="3" eb="5">
      <t>ヨウシキ</t>
    </rPh>
    <phoneticPr fontId="2"/>
  </si>
  <si>
    <t>サービスの種類</t>
    <rPh sb="5" eb="7">
      <t>シュルイ</t>
    </rPh>
    <phoneticPr fontId="11"/>
  </si>
  <si>
    <t xml:space="preserve"> 従業者の勤務の体制及び勤務形態一覧表（令和  年  月分）</t>
    <phoneticPr fontId="2"/>
  </si>
  <si>
    <t>事業所・施設の名称</t>
    <rPh sb="0" eb="3">
      <t>ジギョウショ</t>
    </rPh>
    <rPh sb="4" eb="6">
      <t>シセツ</t>
    </rPh>
    <rPh sb="7" eb="9">
      <t>メイショウ</t>
    </rPh>
    <phoneticPr fontId="11"/>
  </si>
  <si>
    <t>前年度の平均実利用者数</t>
    <rPh sb="0" eb="3">
      <t>ゼンネンド</t>
    </rPh>
    <rPh sb="4" eb="6">
      <t>ヘイキン</t>
    </rPh>
    <rPh sb="6" eb="10">
      <t>ジツリヨウシャ</t>
    </rPh>
    <rPh sb="10" eb="11">
      <t>スウ</t>
    </rPh>
    <phoneticPr fontId="2"/>
  </si>
  <si>
    <t>該当する体制等</t>
    <rPh sb="0" eb="2">
      <t>ガイトウ</t>
    </rPh>
    <rPh sb="4" eb="6">
      <t>タイセイ</t>
    </rPh>
    <rPh sb="6" eb="7">
      <t>トウ</t>
    </rPh>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</si>
  <si>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</si>
  <si>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</si>
  <si>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</si>
  <si>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</si>
  <si>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</si>
  <si>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</si>
  <si>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</si>
  <si>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週平均の当該事業の勤務時間</t>
    <rPh sb="4" eb="6">
      <t>トウガイ</t>
    </rPh>
    <rPh sb="6" eb="8">
      <t>ジギョウ</t>
    </rPh>
    <rPh sb="9" eb="11">
      <t>キンム</t>
    </rPh>
    <rPh sb="11" eb="13">
      <t>ジカン</t>
    </rPh>
    <phoneticPr fontId="2"/>
  </si>
  <si>
    <t>常勤換算後の人数</t>
    <rPh sb="3" eb="4">
      <t>サン</t>
    </rPh>
    <rPh sb="4" eb="5">
      <t>ゴ</t>
    </rPh>
    <rPh sb="6" eb="8">
      <t>ニンズウ</t>
    </rPh>
    <phoneticPr fontId="2"/>
  </si>
  <si>
    <t>資格・兼務内容等</t>
    <rPh sb="0" eb="2">
      <t>シカク</t>
    </rPh>
    <rPh sb="3" eb="5">
      <t>ケンム</t>
    </rPh>
    <rPh sb="5" eb="7">
      <t>ナイヨウ</t>
    </rPh>
    <rPh sb="7" eb="8">
      <t>トウ</t>
    </rPh>
    <phoneticPr fontId="11"/>
  </si>
  <si>
    <t>職  　種</t>
    <phoneticPr fontId="2"/>
  </si>
  <si>
    <t>氏   名</t>
    <phoneticPr fontId="2"/>
  </si>
  <si>
    <t>＊</t>
    <phoneticPr fontId="11"/>
  </si>
  <si>
    <t xml:space="preserve">  勤務時間（例）　①８：３０～１７：３０（８時間）、②８：３０～１２：３０（４時間）、③１２：３０～１７：３０（５時間）、休 休日</t>
    <rPh sb="7" eb="8">
      <t>レイ</t>
    </rPh>
    <rPh sb="23" eb="25">
      <t>ジカン</t>
    </rPh>
    <rPh sb="40" eb="42">
      <t>ジカン</t>
    </rPh>
    <rPh sb="58" eb="60">
      <t>ジカン</t>
    </rPh>
    <rPh sb="62" eb="63">
      <t>キュウ</t>
    </rPh>
    <phoneticPr fontId="11"/>
  </si>
  <si>
    <t>　勤務形態の区分　Ａ：常勤で専従　Ｂ：常勤で兼務　Ｃ：常勤以外で専従　Ｄ：常勤以外で兼務</t>
    <phoneticPr fontId="11"/>
  </si>
  <si>
    <t>注1</t>
    <rPh sb="0" eb="1">
      <t>チュウ</t>
    </rPh>
    <phoneticPr fontId="11"/>
  </si>
  <si>
    <t>　本表はサービスの種類ごとに作成してください。</t>
    <rPh sb="1" eb="3">
      <t>ホンピョウ</t>
    </rPh>
    <rPh sb="9" eb="11">
      <t>シュルイ</t>
    </rPh>
    <rPh sb="14" eb="16">
      <t>サクセイ</t>
    </rPh>
    <phoneticPr fontId="11"/>
  </si>
  <si>
    <t>サービス
管理責任者</t>
    <rPh sb="5" eb="7">
      <t>カンリ</t>
    </rPh>
    <rPh sb="7" eb="9">
      <t>セキニン</t>
    </rPh>
    <rPh sb="9" eb="10">
      <t>シャ</t>
    </rPh>
    <phoneticPr fontId="11"/>
  </si>
  <si>
    <t>医師</t>
    <rPh sb="0" eb="2">
      <t>イシ</t>
    </rPh>
    <phoneticPr fontId="11"/>
  </si>
  <si>
    <t>看護職員</t>
    <rPh sb="0" eb="2">
      <t>カンゴ</t>
    </rPh>
    <rPh sb="2" eb="4">
      <t>ショクイン</t>
    </rPh>
    <phoneticPr fontId="11"/>
  </si>
  <si>
    <t>理学療
法士等</t>
    <rPh sb="0" eb="2">
      <t>リガク</t>
    </rPh>
    <rPh sb="2" eb="3">
      <t>リョウ</t>
    </rPh>
    <rPh sb="4" eb="6">
      <t>ホウシ</t>
    </rPh>
    <rPh sb="6" eb="7">
      <t>ナド</t>
    </rPh>
    <phoneticPr fontId="11"/>
  </si>
  <si>
    <t>生活
支援員</t>
    <rPh sb="0" eb="2">
      <t>セイカツ</t>
    </rPh>
    <rPh sb="3" eb="6">
      <t>シエンイン</t>
    </rPh>
    <phoneticPr fontId="11"/>
  </si>
  <si>
    <t>訪問
支援員</t>
    <rPh sb="0" eb="2">
      <t>ホウモン</t>
    </rPh>
    <rPh sb="3" eb="6">
      <t>シエンイン</t>
    </rPh>
    <phoneticPr fontId="11"/>
  </si>
  <si>
    <t>地域移行
支援員</t>
    <rPh sb="0" eb="2">
      <t>チイキ</t>
    </rPh>
    <rPh sb="2" eb="4">
      <t>イコウ</t>
    </rPh>
    <rPh sb="5" eb="8">
      <t>シエンイン</t>
    </rPh>
    <phoneticPr fontId="11"/>
  </si>
  <si>
    <t>職業
指導員</t>
    <rPh sb="0" eb="2">
      <t>ショクギョウ</t>
    </rPh>
    <rPh sb="3" eb="6">
      <t>シドウイン</t>
    </rPh>
    <phoneticPr fontId="11"/>
  </si>
  <si>
    <t>就労
支援員</t>
    <rPh sb="0" eb="2">
      <t>シュウロウ</t>
    </rPh>
    <rPh sb="3" eb="6">
      <t>シエンイン</t>
    </rPh>
    <phoneticPr fontId="11"/>
  </si>
  <si>
    <t>目標工賃
達成指導員</t>
    <rPh sb="0" eb="2">
      <t>モクヒョウ</t>
    </rPh>
    <rPh sb="2" eb="4">
      <t>コウチン</t>
    </rPh>
    <rPh sb="5" eb="7">
      <t>タッセイ</t>
    </rPh>
    <rPh sb="7" eb="10">
      <t>シドウイン</t>
    </rPh>
    <phoneticPr fontId="11"/>
  </si>
  <si>
    <t>栄養士</t>
    <rPh sb="0" eb="3">
      <t>エイヨウシ</t>
    </rPh>
    <phoneticPr fontId="11"/>
  </si>
  <si>
    <t>地域生活支援員</t>
    <rPh sb="0" eb="2">
      <t>チイキ</t>
    </rPh>
    <rPh sb="2" eb="4">
      <t>セイカツ</t>
    </rPh>
    <rPh sb="4" eb="6">
      <t>シエン</t>
    </rPh>
    <rPh sb="6" eb="7">
      <t>イン</t>
    </rPh>
    <phoneticPr fontId="11"/>
  </si>
  <si>
    <t>その他の
従業者</t>
    <rPh sb="2" eb="3">
      <t>タ</t>
    </rPh>
    <rPh sb="5" eb="8">
      <t>ジュウギョウシャ</t>
    </rPh>
    <phoneticPr fontId="11"/>
  </si>
  <si>
    <t>注2</t>
    <rPh sb="0" eb="1">
      <t>チュウ</t>
    </rPh>
    <phoneticPr fontId="11"/>
  </si>
  <si>
    <t>　＊欄には、当該月の曜日を記入してください。</t>
    <rPh sb="2" eb="3">
      <t>ラン</t>
    </rPh>
    <rPh sb="6" eb="8">
      <t>トウガイ</t>
    </rPh>
    <rPh sb="8" eb="9">
      <t>ツキ</t>
    </rPh>
    <rPh sb="10" eb="12">
      <t>ヨウビ</t>
    </rPh>
    <rPh sb="13" eb="15">
      <t>キニュウ</t>
    </rPh>
    <phoneticPr fontId="2"/>
  </si>
  <si>
    <t>注3</t>
    <rPh sb="0" eb="1">
      <t>チュウ</t>
    </rPh>
    <phoneticPr fontId="11"/>
  </si>
  <si>
    <t>　「人員配置区分」欄は、報酬算定上の区分を記載し、「該当する体制等」欄は、(別紙1)「介護給付費等の算定に係る体制等状況一覧表」に掲げる体制加算等の内容を記載してください（この際、(別紙1)「介護給付費等の算定に係る体制等状況一覧表」の記載内容と同様に記載してください。）</t>
    <rPh sb="2" eb="4">
      <t>ジンイン</t>
    </rPh>
    <rPh sb="4" eb="6">
      <t>ハイチ</t>
    </rPh>
    <rPh sb="6" eb="8">
      <t>クブン</t>
    </rPh>
    <rPh sb="9" eb="10">
      <t>ラン</t>
    </rPh>
    <rPh sb="12" eb="14">
      <t>ホウシュウ</t>
    </rPh>
    <rPh sb="14" eb="16">
      <t>サンテイ</t>
    </rPh>
    <rPh sb="16" eb="17">
      <t>ジョウ</t>
    </rPh>
    <rPh sb="18" eb="20">
      <t>クブン</t>
    </rPh>
    <rPh sb="21" eb="23">
      <t>キサイ</t>
    </rPh>
    <rPh sb="26" eb="28">
      <t>ガイトウ</t>
    </rPh>
    <rPh sb="30" eb="32">
      <t>タイセイ</t>
    </rPh>
    <rPh sb="32" eb="33">
      <t>トウ</t>
    </rPh>
    <rPh sb="34" eb="35">
      <t>ラン</t>
    </rPh>
    <rPh sb="65" eb="66">
      <t>カカ</t>
    </rPh>
    <rPh sb="68" eb="70">
      <t>タイセイ</t>
    </rPh>
    <rPh sb="70" eb="72">
      <t>カサン</t>
    </rPh>
    <rPh sb="72" eb="73">
      <t>トウ</t>
    </rPh>
    <rPh sb="74" eb="76">
      <t>ナイヨウ</t>
    </rPh>
    <rPh sb="77" eb="79">
      <t>キサイ</t>
    </rPh>
    <rPh sb="88" eb="89">
      <t>サイ</t>
    </rPh>
    <rPh sb="118" eb="120">
      <t>キサイ</t>
    </rPh>
    <rPh sb="120" eb="122">
      <t>ナイヨウ</t>
    </rPh>
    <rPh sb="123" eb="125">
      <t>ドウヨウ</t>
    </rPh>
    <rPh sb="126" eb="128">
      <t>キサイ</t>
    </rPh>
    <phoneticPr fontId="2"/>
  </si>
  <si>
    <t>専従</t>
    <rPh sb="0" eb="2">
      <t>センジュウ</t>
    </rPh>
    <phoneticPr fontId="11"/>
  </si>
  <si>
    <t>兼務</t>
    <rPh sb="0" eb="2">
      <t>ケンム</t>
    </rPh>
    <phoneticPr fontId="11"/>
  </si>
  <si>
    <t>従業者数</t>
    <rPh sb="0" eb="3">
      <t>ジュウギョウシャ</t>
    </rPh>
    <rPh sb="3" eb="4">
      <t>スウ</t>
    </rPh>
    <phoneticPr fontId="11"/>
  </si>
  <si>
    <t>常勤(人)</t>
    <rPh sb="0" eb="2">
      <t>ジョウキン</t>
    </rPh>
    <rPh sb="3" eb="4">
      <t>ニン</t>
    </rPh>
    <phoneticPr fontId="11"/>
  </si>
  <si>
    <t>非常勤(人)</t>
    <rPh sb="0" eb="3">
      <t>ヒジョウキン</t>
    </rPh>
    <rPh sb="4" eb="5">
      <t>ニン</t>
    </rPh>
    <phoneticPr fontId="11"/>
  </si>
  <si>
    <t>常勤換算後の人数(人)</t>
    <rPh sb="0" eb="2">
      <t>ジョウキン</t>
    </rPh>
    <rPh sb="2" eb="4">
      <t>カンサン</t>
    </rPh>
    <rPh sb="4" eb="5">
      <t>ゴ</t>
    </rPh>
    <rPh sb="6" eb="8">
      <t>ニンズウ</t>
    </rPh>
    <rPh sb="9" eb="10">
      <t>ニン</t>
    </rPh>
    <phoneticPr fontId="11"/>
  </si>
  <si>
    <t>注4</t>
    <rPh sb="0" eb="1">
      <t>チュウ</t>
    </rPh>
    <phoneticPr fontId="11"/>
  </si>
  <si>
    <t>　算出に当たっては、小数点以下第２位を切り捨ててください。</t>
    <rPh sb="1" eb="3">
      <t>サンシュツ</t>
    </rPh>
    <rPh sb="4" eb="5">
      <t>ア</t>
    </rPh>
    <rPh sb="10" eb="13">
      <t>ショウスウテン</t>
    </rPh>
    <rPh sb="13" eb="15">
      <t>イカ</t>
    </rPh>
    <rPh sb="15" eb="16">
      <t>ダイ</t>
    </rPh>
    <rPh sb="17" eb="18">
      <t>イ</t>
    </rPh>
    <rPh sb="19" eb="20">
      <t>キ</t>
    </rPh>
    <rPh sb="21" eb="22">
      <t>ス</t>
    </rPh>
    <phoneticPr fontId="2"/>
  </si>
  <si>
    <t>　１．なし　　３．あり</t>
  </si>
  <si>
    <t>業務継続計画未策定（※13）</t>
    <phoneticPr fontId="2"/>
  </si>
  <si>
    <t>以下のサービスについて、「業務継続計画未策定」欄は、令和7年4月1日以降の場合に設定する。</t>
  </si>
  <si>
    <t>　居宅介護、重度訪問介護、同行援護、行動援護、重度障害者等包括支援、就労定着支援、自立生活援助、計画相談支援、地域移行支援、地域定着支援</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</si>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</sst>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人&quot;"/>
    <numFmt numFmtId="177" formatCode="##########.###&quot;人&quot;"/>
    <numFmt numFmtId="178" formatCode="#,##0.0_);[Red]\(#,##0.0\)"/>
    <numFmt numFmtId="179" formatCode="#,##0.0_ "/>
    <numFmt numFmtId="180" formatCode="#,##0_);[Red]\(#,##0\)"/>
    <numFmt numFmtId="181" formatCode="0.0_ "/>
    <numFmt numFmtId="182" formatCode="0.0000_ "/>
    <numFmt numFmtId="183" formatCode="[&lt;=999]000;[&lt;=9999]000\-00;000\-0000"/>
    <numFmt numFmtId="184" formatCode="0.0%"/>
    <numFmt numFmtId="185" formatCode="0.0_);[Red]\(0.0\)"/>
  </numFmts>
  <fonts count="130">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1"/>
      <name val="ＭＳ ゴシック"/>
      <family val="3"/>
      <charset val="128"/>
    </font>
    <font>
      <sz val="7.5"/>
      <color indexed="8"/>
      <name val="ＭＳ 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vertAlign val="superscript"/>
      <sz val="10"/>
      <name val="ＭＳ ゴシック"/>
      <family val="3"/>
      <charset val="128"/>
    </font>
    <font>
      <vertAlign val="superscript"/>
      <sz val="9"/>
      <name val="ＭＳ ゴシック"/>
      <family val="3"/>
      <charset val="128"/>
    </font>
    <font>
      <sz val="11"/>
      <color indexed="10"/>
      <name val="ＭＳ ゴシック"/>
      <family val="3"/>
      <charset val="128"/>
    </font>
    <font>
      <sz val="12"/>
      <color indexed="81"/>
      <name val="ＭＳ Ｐゴシック"/>
      <family val="3"/>
      <charset val="128"/>
    </font>
    <font>
      <b/>
      <sz val="11"/>
      <name val="ＭＳ Ｐゴシック"/>
      <family val="3"/>
      <charset val="128"/>
    </font>
    <font>
      <b/>
      <sz val="12"/>
      <color indexed="81"/>
      <name val="ＭＳ Ｐゴシック"/>
      <family val="3"/>
      <charset val="128"/>
    </font>
    <font>
      <sz val="16"/>
      <name val="ＭＳ ゴシック"/>
      <family val="3"/>
      <charset val="128"/>
    </font>
    <font>
      <sz val="9"/>
      <color indexed="8"/>
      <name val="ＭＳ Ｐゴシック"/>
      <family val="3"/>
      <charset val="128"/>
    </font>
    <font>
      <sz val="10"/>
      <color indexed="8"/>
      <name val="ＭＳ Ｐゴシック"/>
      <family val="3"/>
      <charset val="128"/>
    </font>
    <font>
      <sz val="8"/>
      <name val="ＭＳ Ｐゴシック"/>
      <family val="3"/>
      <charset val="128"/>
    </font>
    <font>
      <b/>
      <sz val="9"/>
      <color indexed="81"/>
      <name val="ＭＳ Ｐゴシック"/>
      <family val="3"/>
      <charset val="128"/>
    </font>
    <font>
      <sz val="12"/>
      <color indexed="8"/>
      <name val="ＭＳ Ｐゴシック"/>
      <family val="3"/>
      <charset val="128"/>
    </font>
    <font>
      <sz val="6"/>
      <name val="ＭＳ ゴシック"/>
      <family val="3"/>
      <charset val="128"/>
    </font>
    <font>
      <b/>
      <sz val="14"/>
      <name val="ＭＳ Ｐゴシック"/>
      <family val="3"/>
      <charset val="128"/>
    </font>
    <font>
      <sz val="9"/>
      <color indexed="10"/>
      <name val="ＭＳ Ｐゴシック"/>
      <family val="3"/>
      <charset val="128"/>
    </font>
    <font>
      <b/>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1"/>
      <color rgb="FFFF0000"/>
      <name val="ＭＳ 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sz val="9"/>
      <color theme="1"/>
      <name val="ＭＳ Ｐゴシック"/>
      <family val="3"/>
      <charset val="128"/>
      <scheme val="minor"/>
    </font>
    <font>
      <sz val="10"/>
      <name val="ＭＳ Ｐゴシック"/>
      <family val="3"/>
      <charset val="128"/>
      <scheme val="minor"/>
    </font>
    <font>
      <sz val="12"/>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ゴシック"/>
      <family val="3"/>
      <charset val="128"/>
    </font>
    <font>
      <sz val="11"/>
      <color rgb="FFFF0000"/>
      <name val="ＭＳ ゴシック"/>
      <family val="3"/>
      <charset val="128"/>
    </font>
    <font>
      <sz val="14"/>
      <color theme="1"/>
      <name val="ＭＳ Ｐゴシック"/>
      <family val="3"/>
      <charset val="128"/>
    </font>
    <font>
      <sz val="10"/>
      <color rgb="FFFF0000"/>
      <name val="ＭＳ ゴシック"/>
      <family val="3"/>
      <charset val="128"/>
    </font>
    <font>
      <sz val="11"/>
      <name val="ＭＳ Ｐゴシック"/>
      <family val="3"/>
      <charset val="128"/>
      <scheme val="minor"/>
    </font>
    <font>
      <sz val="14"/>
      <color theme="1"/>
      <name val="ＭＳ Ｐゴシック"/>
      <family val="3"/>
      <charset val="128"/>
      <scheme val="minor"/>
    </font>
    <font>
      <b/>
      <sz val="12"/>
      <color rgb="FFFF0000"/>
      <name val="ＭＳ Ｐゴシック"/>
      <family val="3"/>
      <charset val="128"/>
    </font>
    <font>
      <sz val="9"/>
      <color theme="1"/>
      <name val="ＭＳ ゴシック"/>
      <family val="3"/>
      <charset val="128"/>
    </font>
    <font>
      <sz val="10"/>
      <color theme="1"/>
      <name val="ＭＳ Ｐゴシック"/>
      <family val="3"/>
      <charset val="128"/>
      <scheme val="minor"/>
    </font>
    <font>
      <sz val="9"/>
      <color theme="1"/>
      <name val="ＭＳ Ｐゴシック"/>
      <family val="3"/>
      <charset val="128"/>
    </font>
    <font>
      <sz val="10"/>
      <color rgb="FFFF0000"/>
      <name val="ＭＳ Ｐゴシック"/>
      <family val="3"/>
      <charset val="128"/>
    </font>
    <font>
      <sz val="11"/>
      <color rgb="FF000000"/>
      <name val="ＭＳ Ｐゴシック"/>
      <family val="3"/>
      <charset val="128"/>
    </font>
    <font>
      <sz val="12"/>
      <color rgb="FFFF0000"/>
      <name val="ＭＳ Ｐゴシック"/>
      <family val="3"/>
      <charset val="128"/>
    </font>
    <font>
      <sz val="12"/>
      <color theme="1"/>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4"/>
      <name val="ＭＳ Ｐゴシック"/>
      <family val="3"/>
      <charset val="128"/>
      <scheme val="minor"/>
    </font>
    <font>
      <sz val="6"/>
      <name val="ＭＳ Ｐゴシック"/>
      <family val="2"/>
      <charset val="128"/>
      <scheme val="minor"/>
    </font>
    <font>
      <sz val="14"/>
      <name val="HGｺﾞｼｯｸM"/>
      <family val="3"/>
      <charset val="128"/>
    </font>
    <font>
      <sz val="9"/>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11"/>
      <color theme="1"/>
      <name val="HGｺﾞｼｯｸM"/>
      <family val="3"/>
      <charset val="128"/>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11"/>
      <name val="HGSｺﾞｼｯｸM"/>
      <family val="3"/>
      <charset val="128"/>
    </font>
    <font>
      <sz val="12"/>
      <color theme="1"/>
      <name val="HGSｺﾞｼｯｸM"/>
      <family val="3"/>
      <charset val="128"/>
    </font>
    <font>
      <sz val="11"/>
      <color theme="1"/>
      <name val="HGSｺﾞｼｯｸM"/>
      <family val="3"/>
      <charset val="128"/>
    </font>
    <font>
      <b/>
      <sz val="14"/>
      <name val="HGSｺﾞｼｯｸM"/>
      <family val="3"/>
      <charset val="128"/>
    </font>
    <font>
      <sz val="12"/>
      <name val="HGSｺﾞｼｯｸM"/>
      <family val="3"/>
      <charset val="128"/>
    </font>
    <font>
      <sz val="10"/>
      <name val="HGSｺﾞｼｯｸM"/>
      <family val="3"/>
      <charset val="128"/>
    </font>
    <font>
      <sz val="11"/>
      <color theme="1"/>
      <name val="ＭＳ ゴシック"/>
      <family val="2"/>
      <charset val="128"/>
    </font>
    <font>
      <u/>
      <sz val="11"/>
      <color rgb="FFFF0000"/>
      <name val="HGｺﾞｼｯｸM"/>
      <family val="3"/>
      <charset val="128"/>
    </font>
    <font>
      <sz val="11"/>
      <color rgb="FFFF0000"/>
      <name val="HGｺﾞｼｯｸM"/>
      <family val="3"/>
      <charset val="128"/>
    </font>
    <font>
      <sz val="10"/>
      <color rgb="FFFF0000"/>
      <name val="HGｺﾞｼｯｸM"/>
      <family val="3"/>
      <charset val="128"/>
    </font>
    <font>
      <sz val="12"/>
      <color theme="1"/>
      <name val="HGｺﾞｼｯｸM"/>
      <family val="3"/>
      <charset val="128"/>
    </font>
    <font>
      <b/>
      <sz val="14"/>
      <color theme="1"/>
      <name val="HGｺﾞｼｯｸM"/>
      <family val="3"/>
      <charset val="128"/>
    </font>
    <font>
      <sz val="9"/>
      <color theme="1"/>
      <name val="HGｺﾞｼｯｸM"/>
      <family val="3"/>
      <charset val="128"/>
    </font>
    <font>
      <sz val="10"/>
      <color indexed="8"/>
      <name val="HGｺﾞｼｯｸM"/>
      <family val="3"/>
      <charset val="128"/>
    </font>
    <font>
      <sz val="12"/>
      <color indexed="8"/>
      <name val="HGｺﾞｼｯｸM"/>
      <family val="3"/>
      <charset val="128"/>
    </font>
    <font>
      <sz val="11"/>
      <color indexed="8"/>
      <name val="HGｺﾞｼｯｸM"/>
      <family val="3"/>
      <charset val="128"/>
    </font>
    <font>
      <sz val="10"/>
      <color theme="1"/>
      <name val="HGｺﾞｼｯｸM"/>
      <family val="3"/>
      <charset val="128"/>
    </font>
    <font>
      <u/>
      <sz val="11"/>
      <name val="HGｺﾞｼｯｸM"/>
      <family val="3"/>
      <charset val="128"/>
    </font>
    <font>
      <sz val="12"/>
      <color rgb="FFFF0000"/>
      <name val="HG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b/>
      <sz val="11"/>
      <color theme="1"/>
      <name val="HGSｺﾞｼｯｸM"/>
      <family val="3"/>
      <charset val="128"/>
    </font>
    <font>
      <b/>
      <sz val="11"/>
      <name val="HGSｺﾞｼｯｸM"/>
      <family val="3"/>
      <charset val="128"/>
    </font>
    <font>
      <sz val="12"/>
      <color indexed="8"/>
      <name val="ＭＳ ゴシック"/>
      <family val="3"/>
      <charset val="128"/>
    </font>
    <font>
      <b/>
      <sz val="14"/>
      <color indexed="8"/>
      <name val="HGｺﾞｼｯｸM"/>
      <family val="3"/>
      <charset val="128"/>
    </font>
    <font>
      <sz val="14"/>
      <color indexed="8"/>
      <name val="HGｺﾞｼｯｸM"/>
      <family val="3"/>
      <charset val="128"/>
    </font>
    <font>
      <sz val="8"/>
      <color rgb="FF000000"/>
      <name val="HGｺﾞｼｯｸM"/>
      <family val="3"/>
      <charset val="128"/>
    </font>
    <font>
      <sz val="9"/>
      <color indexed="8"/>
      <name val="HGｺﾞｼｯｸM"/>
      <family val="3"/>
      <charset val="128"/>
    </font>
    <font>
      <sz val="9"/>
      <color indexed="8"/>
      <name val="ＭＳ ゴシック"/>
      <family val="3"/>
      <charset val="128"/>
    </font>
    <font>
      <sz val="11"/>
      <color indexed="8"/>
      <name val="ＭＳ Ｐゴシック"/>
      <family val="3"/>
      <charset val="128"/>
    </font>
    <font>
      <sz val="10.5"/>
      <name val="HGSｺﾞｼｯｸM"/>
      <family val="3"/>
      <charset val="128"/>
    </font>
    <font>
      <sz val="11"/>
      <color rgb="FFFF0000"/>
      <name val="HGSｺﾞｼｯｸM"/>
      <family val="3"/>
      <charset val="128"/>
    </font>
    <font>
      <b/>
      <sz val="11"/>
      <color rgb="FFFF0000"/>
      <name val="ＭＳ Ｐゴシック"/>
      <family val="3"/>
      <charset val="128"/>
    </font>
    <font>
      <sz val="11"/>
      <color theme="0" tint="-0.34998626667073579"/>
      <name val="ＭＳ Ｐゴシック"/>
      <family val="3"/>
      <charset val="128"/>
    </font>
    <font>
      <sz val="11"/>
      <color theme="0"/>
      <name val="ＭＳ Ｐゴシック"/>
      <family val="3"/>
      <charset val="128"/>
    </font>
    <font>
      <sz val="12"/>
      <color theme="0" tint="-0.34998626667073579"/>
      <name val="ＭＳ Ｐゴシック"/>
      <family val="3"/>
      <charset val="128"/>
    </font>
    <font>
      <sz val="14"/>
      <color theme="1"/>
      <name val="ＭＳ ゴシック"/>
      <family val="3"/>
      <charset val="128"/>
    </font>
    <font>
      <sz val="7"/>
      <name val="HGｺﾞｼｯｸM"/>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6"/>
      <color theme="1"/>
      <name val="ＭＳ ゴシック"/>
      <family val="3"/>
      <charset val="128"/>
    </font>
    <font>
      <b/>
      <sz val="10"/>
      <color indexed="8"/>
      <name val="ＭＳ ゴシック"/>
      <family val="3"/>
      <charset val="128"/>
    </font>
    <font>
      <sz val="8"/>
      <color indexed="8"/>
      <name val="ＭＳ ゴシック"/>
      <family val="3"/>
      <charset val="128"/>
    </font>
    <font>
      <b/>
      <sz val="9"/>
      <color indexed="8"/>
      <name val="ＭＳ ゴシック"/>
      <family val="3"/>
      <charset val="128"/>
    </font>
    <font>
      <b/>
      <sz val="8"/>
      <color indexed="8"/>
      <name val="ＭＳ ゴシック"/>
      <family val="3"/>
      <charset val="128"/>
    </font>
    <font>
      <b/>
      <sz val="8"/>
      <name val="ＭＳ Ｐゴシック"/>
      <family val="3"/>
      <charset val="128"/>
    </font>
    <font>
      <b/>
      <sz val="12"/>
      <name val="ＭＳ ゴシック"/>
      <family val="3"/>
      <charset val="128"/>
    </font>
    <font>
      <sz val="8"/>
      <color indexed="8"/>
      <name val="ＭＳ Ｐゴシック"/>
      <family val="3"/>
      <charset val="128"/>
    </font>
    <font>
      <sz val="11"/>
      <color indexed="8"/>
      <name val="ＭＳ ゴシック"/>
      <family val="3"/>
      <charset val="128"/>
    </font>
    <font>
      <sz val="10"/>
      <color indexed="8"/>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34998626667073579"/>
        <bgColor indexed="64"/>
      </patternFill>
    </fill>
  </fills>
  <borders count="31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tted">
        <color indexed="64"/>
      </left>
      <right style="dotted">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top style="medium">
        <color indexed="64"/>
      </top>
      <bottom/>
      <diagonal/>
    </border>
    <border>
      <left style="thin">
        <color indexed="64"/>
      </left>
      <right style="thin">
        <color indexed="64"/>
      </right>
      <top style="dashDotDot">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ashDotDot">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top/>
      <bottom/>
      <diagonal/>
    </border>
    <border>
      <left style="medium">
        <color indexed="8"/>
      </left>
      <right style="medium">
        <color indexed="8"/>
      </right>
      <top/>
      <bottom/>
      <diagonal/>
    </border>
    <border>
      <left/>
      <right style="medium">
        <color indexed="8"/>
      </right>
      <top/>
      <bottom/>
      <diagonal/>
    </border>
    <border>
      <left/>
      <right style="thin">
        <color indexed="8"/>
      </right>
      <top/>
      <bottom/>
      <diagonal/>
    </border>
    <border>
      <left/>
      <right style="thick">
        <color indexed="8"/>
      </right>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style="double">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top style="thin">
        <color indexed="64"/>
      </top>
      <bottom style="medium">
        <color indexed="8"/>
      </bottom>
      <diagonal/>
    </border>
    <border>
      <left style="medium">
        <color indexed="64"/>
      </left>
      <right style="thin">
        <color indexed="8"/>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s>
  <cellStyleXfs count="25">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32"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38" fontId="71" fillId="0" borderId="0" applyFont="0" applyFill="0" applyBorder="0" applyAlignment="0" applyProtection="0"/>
    <xf numFmtId="0" fontId="1" fillId="0" borderId="0">
      <alignment vertical="center"/>
    </xf>
    <xf numFmtId="0" fontId="78"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cellStyleXfs>
  <cellXfs count="2511">
    <xf numFmtId="0" fontId="0" fillId="0" borderId="0" xfId="0">
      <alignment vertical="center"/>
    </xf>
    <xf numFmtId="0" fontId="5" fillId="0" borderId="0" xfId="13" applyFont="1">
      <alignment vertical="center"/>
    </xf>
    <xf numFmtId="0" fontId="5" fillId="0" borderId="0" xfId="13" applyFont="1" applyAlignment="1">
      <alignment vertical="center" textRotation="255" shrinkToFit="1"/>
    </xf>
    <xf numFmtId="0" fontId="5" fillId="0" borderId="0" xfId="13" applyFont="1" applyAlignment="1">
      <alignment vertical="center" textRotation="255"/>
    </xf>
    <xf numFmtId="0" fontId="5" fillId="0" borderId="0" xfId="13" applyFont="1" applyAlignment="1">
      <alignment vertical="center"/>
    </xf>
    <xf numFmtId="0" fontId="7" fillId="0" borderId="0" xfId="13" applyFont="1" applyAlignment="1">
      <alignment horizontal="left" vertical="center"/>
    </xf>
    <xf numFmtId="0" fontId="5" fillId="0" borderId="0" xfId="13" applyFont="1" applyAlignment="1">
      <alignment horizontal="left" vertical="center"/>
    </xf>
    <xf numFmtId="0" fontId="10" fillId="0" borderId="0" xfId="13" applyFont="1" applyAlignment="1">
      <alignment horizontal="left" vertical="center"/>
    </xf>
    <xf numFmtId="0" fontId="5" fillId="0" borderId="0" xfId="13" applyFont="1" applyFill="1">
      <alignment vertical="center"/>
    </xf>
    <xf numFmtId="0" fontId="4" fillId="0" borderId="0" xfId="13" applyFont="1" applyFill="1">
      <alignment vertical="center"/>
    </xf>
    <xf numFmtId="0" fontId="4" fillId="0" borderId="0" xfId="13" applyFont="1">
      <alignment vertical="center"/>
    </xf>
    <xf numFmtId="0" fontId="7" fillId="0" borderId="1" xfId="13" applyFont="1" applyBorder="1" applyAlignment="1">
      <alignment vertical="top" wrapText="1"/>
    </xf>
    <xf numFmtId="0" fontId="1" fillId="0" borderId="0" xfId="6" applyFont="1" applyAlignment="1">
      <alignment vertical="center"/>
    </xf>
    <xf numFmtId="0" fontId="1" fillId="0" borderId="0" xfId="6" applyFont="1" applyAlignment="1">
      <alignment horizontal="right" vertical="center"/>
    </xf>
    <xf numFmtId="0" fontId="1" fillId="0" borderId="0" xfId="6" applyAlignment="1">
      <alignment vertical="center"/>
    </xf>
    <xf numFmtId="0" fontId="6" fillId="0" borderId="0" xfId="6" applyFont="1" applyAlignment="1">
      <alignment vertical="center"/>
    </xf>
    <xf numFmtId="0" fontId="1" fillId="0" borderId="2" xfId="6" applyFont="1" applyBorder="1" applyAlignment="1">
      <alignment horizontal="distributed" vertical="center"/>
    </xf>
    <xf numFmtId="0" fontId="1" fillId="0" borderId="3" xfId="6" applyFont="1" applyBorder="1" applyAlignment="1">
      <alignment horizontal="distributed" vertical="center"/>
    </xf>
    <xf numFmtId="0" fontId="1" fillId="0" borderId="2" xfId="6" applyFont="1" applyBorder="1" applyAlignment="1">
      <alignment horizontal="center" vertical="center"/>
    </xf>
    <xf numFmtId="0" fontId="1" fillId="0" borderId="4" xfId="6" applyFont="1" applyBorder="1" applyAlignment="1">
      <alignment horizontal="center" vertical="center"/>
    </xf>
    <xf numFmtId="0" fontId="9" fillId="0" borderId="0" xfId="6" applyFont="1" applyAlignment="1">
      <alignment vertical="center"/>
    </xf>
    <xf numFmtId="0" fontId="0" fillId="0" borderId="0" xfId="6" applyFont="1" applyAlignment="1">
      <alignment vertical="center"/>
    </xf>
    <xf numFmtId="0" fontId="1" fillId="0" borderId="0" xfId="7">
      <alignment vertical="center"/>
    </xf>
    <xf numFmtId="0" fontId="15" fillId="0" borderId="0" xfId="7" applyFont="1" applyBorder="1" applyAlignment="1">
      <alignment horizontal="center" vertical="center"/>
    </xf>
    <xf numFmtId="0" fontId="1" fillId="0" borderId="2" xfId="7" applyFont="1" applyBorder="1" applyAlignment="1">
      <alignment horizontal="center" vertical="center"/>
    </xf>
    <xf numFmtId="0" fontId="1" fillId="0" borderId="3" xfId="7" applyBorder="1" applyAlignment="1">
      <alignment horizontal="center" vertical="center"/>
    </xf>
    <xf numFmtId="0" fontId="1" fillId="0" borderId="2" xfId="7" applyBorder="1" applyAlignment="1">
      <alignment horizontal="center" vertical="center"/>
    </xf>
    <xf numFmtId="0" fontId="4" fillId="0" borderId="0" xfId="7" applyFont="1">
      <alignment vertical="center"/>
    </xf>
    <xf numFmtId="0" fontId="0" fillId="0" borderId="0" xfId="7" applyFont="1">
      <alignment vertical="center"/>
    </xf>
    <xf numFmtId="0" fontId="4" fillId="0" borderId="0" xfId="13" applyFont="1" applyAlignment="1">
      <alignment vertical="center"/>
    </xf>
    <xf numFmtId="0" fontId="4" fillId="0" borderId="5" xfId="13" applyFont="1" applyFill="1" applyBorder="1" applyAlignment="1">
      <alignment horizontal="center" vertical="center"/>
    </xf>
    <xf numFmtId="0" fontId="4" fillId="0" borderId="2" xfId="13" applyFont="1" applyFill="1" applyBorder="1" applyAlignment="1">
      <alignment horizontal="center" vertical="center"/>
    </xf>
    <xf numFmtId="0" fontId="4" fillId="0" borderId="0" xfId="13" applyFont="1" applyAlignment="1">
      <alignment horizontal="center" vertical="center"/>
    </xf>
    <xf numFmtId="0" fontId="4" fillId="0" borderId="6" xfId="13" applyFont="1" applyBorder="1" applyAlignment="1">
      <alignment horizontal="center" vertical="center"/>
    </xf>
    <xf numFmtId="0" fontId="4" fillId="0" borderId="7" xfId="13" applyFont="1" applyFill="1" applyBorder="1" applyAlignment="1">
      <alignment horizontal="center" vertical="center"/>
    </xf>
    <xf numFmtId="0" fontId="4" fillId="0" borderId="8" xfId="13" applyFont="1" applyFill="1" applyBorder="1" applyAlignment="1">
      <alignment horizontal="center" vertical="center"/>
    </xf>
    <xf numFmtId="0" fontId="4" fillId="0" borderId="9" xfId="13" applyFont="1" applyFill="1" applyBorder="1" applyAlignment="1">
      <alignment horizontal="center" vertical="center"/>
    </xf>
    <xf numFmtId="0" fontId="4" fillId="0" borderId="10" xfId="13" applyFont="1" applyFill="1" applyBorder="1" applyAlignment="1">
      <alignment vertical="center"/>
    </xf>
    <xf numFmtId="0" fontId="4" fillId="0" borderId="0" xfId="13" applyFont="1" applyFill="1" applyBorder="1" applyAlignment="1">
      <alignment vertical="center"/>
    </xf>
    <xf numFmtId="0" fontId="4" fillId="0" borderId="0" xfId="13" applyFont="1" applyFill="1" applyBorder="1" applyAlignment="1">
      <alignment horizontal="left" vertical="center"/>
    </xf>
    <xf numFmtId="0" fontId="4" fillId="0" borderId="11" xfId="13" applyFont="1" applyFill="1" applyBorder="1" applyAlignment="1">
      <alignment horizontal="left" vertical="center"/>
    </xf>
    <xf numFmtId="179" fontId="4" fillId="0" borderId="12" xfId="13" applyNumberFormat="1" applyFont="1" applyFill="1" applyBorder="1" applyAlignment="1">
      <alignment vertical="center"/>
    </xf>
    <xf numFmtId="0" fontId="7" fillId="0" borderId="13" xfId="13" applyFont="1" applyFill="1" applyBorder="1" applyAlignment="1">
      <alignment horizontal="left" vertical="center"/>
    </xf>
    <xf numFmtId="0" fontId="4" fillId="0" borderId="14" xfId="13" applyFont="1" applyFill="1" applyBorder="1" applyAlignment="1">
      <alignment horizontal="center" vertical="center"/>
    </xf>
    <xf numFmtId="0" fontId="4" fillId="0" borderId="14" xfId="13" applyFont="1" applyFill="1" applyBorder="1" applyAlignment="1">
      <alignment vertical="center"/>
    </xf>
    <xf numFmtId="0" fontId="4" fillId="0" borderId="2" xfId="13" applyFont="1" applyFill="1" applyBorder="1" applyAlignment="1">
      <alignment vertical="center"/>
    </xf>
    <xf numFmtId="0" fontId="4" fillId="0" borderId="2" xfId="13" applyFont="1" applyFill="1" applyBorder="1" applyAlignment="1">
      <alignment horizontal="center" vertical="center" wrapText="1"/>
    </xf>
    <xf numFmtId="0" fontId="4" fillId="0" borderId="5" xfId="13" applyFont="1" applyBorder="1" applyAlignment="1">
      <alignment vertical="center"/>
    </xf>
    <xf numFmtId="0" fontId="7" fillId="0" borderId="13" xfId="13" applyFont="1" applyBorder="1" applyAlignment="1">
      <alignment vertical="center"/>
    </xf>
    <xf numFmtId="0" fontId="4" fillId="0" borderId="15" xfId="13" applyFont="1" applyFill="1" applyBorder="1" applyAlignment="1">
      <alignment vertical="center"/>
    </xf>
    <xf numFmtId="0" fontId="4" fillId="0" borderId="16" xfId="13" applyFont="1" applyFill="1" applyBorder="1" applyAlignment="1">
      <alignment vertical="center"/>
    </xf>
    <xf numFmtId="0" fontId="4" fillId="0" borderId="16" xfId="13" applyFont="1" applyFill="1" applyBorder="1" applyAlignment="1">
      <alignment horizontal="left" vertical="center"/>
    </xf>
    <xf numFmtId="0" fontId="4" fillId="0" borderId="17" xfId="13" applyFont="1" applyFill="1" applyBorder="1" applyAlignment="1">
      <alignment horizontal="left" vertical="center"/>
    </xf>
    <xf numFmtId="0" fontId="4" fillId="0" borderId="0" xfId="13" applyFont="1" applyFill="1" applyBorder="1" applyAlignment="1">
      <alignment horizontal="center" vertical="center" textRotation="255"/>
    </xf>
    <xf numFmtId="0" fontId="4" fillId="0" borderId="0" xfId="13" applyFont="1" applyFill="1" applyBorder="1" applyAlignment="1">
      <alignment horizontal="distributed" vertical="center" wrapText="1"/>
    </xf>
    <xf numFmtId="0" fontId="4" fillId="0" borderId="0" xfId="13" applyFont="1" applyFill="1" applyBorder="1" applyAlignment="1">
      <alignment horizontal="left" vertical="center" wrapText="1"/>
    </xf>
    <xf numFmtId="0" fontId="7" fillId="0" borderId="0" xfId="13" applyFont="1" applyFill="1" applyBorder="1" applyAlignment="1">
      <alignment horizontal="right" vertical="top" wrapText="1"/>
    </xf>
    <xf numFmtId="0" fontId="7" fillId="0" borderId="0" xfId="13" applyFont="1" applyFill="1" applyBorder="1" applyAlignment="1">
      <alignment horizontal="left" vertical="top" wrapText="1"/>
    </xf>
    <xf numFmtId="0" fontId="7" fillId="0" borderId="0" xfId="13" applyFont="1" applyFill="1" applyBorder="1" applyAlignment="1">
      <alignment vertical="top" wrapText="1"/>
    </xf>
    <xf numFmtId="0" fontId="4" fillId="0" borderId="0" xfId="13" applyFont="1" applyFill="1" applyBorder="1" applyAlignment="1">
      <alignment vertical="top" wrapText="1"/>
    </xf>
    <xf numFmtId="0" fontId="4" fillId="0" borderId="0" xfId="13" applyFont="1" applyAlignment="1">
      <alignment horizontal="right" vertical="center"/>
    </xf>
    <xf numFmtId="0" fontId="9" fillId="0" borderId="0" xfId="13" applyFont="1" applyAlignment="1">
      <alignment vertical="center"/>
    </xf>
    <xf numFmtId="0" fontId="4" fillId="0" borderId="18" xfId="13" applyFont="1" applyBorder="1" applyAlignment="1">
      <alignment horizontal="center" vertical="center"/>
    </xf>
    <xf numFmtId="0" fontId="4" fillId="0" borderId="2" xfId="13" applyFont="1" applyBorder="1" applyAlignment="1">
      <alignment vertical="center"/>
    </xf>
    <xf numFmtId="0" fontId="4" fillId="0" borderId="0" xfId="13" applyFont="1" applyFill="1" applyBorder="1" applyAlignment="1">
      <alignment horizontal="center" vertical="center"/>
    </xf>
    <xf numFmtId="0" fontId="4" fillId="0" borderId="19" xfId="13" applyFont="1" applyFill="1" applyBorder="1" applyAlignment="1">
      <alignment horizontal="center" vertical="center"/>
    </xf>
    <xf numFmtId="0" fontId="4" fillId="0" borderId="7" xfId="13" applyFont="1" applyFill="1" applyBorder="1" applyAlignment="1">
      <alignment vertical="center"/>
    </xf>
    <xf numFmtId="0" fontId="4" fillId="0" borderId="20" xfId="13" applyFont="1" applyFill="1" applyBorder="1" applyAlignment="1">
      <alignment vertical="center"/>
    </xf>
    <xf numFmtId="0" fontId="4" fillId="0" borderId="21" xfId="13" applyFont="1" applyFill="1" applyBorder="1" applyAlignment="1">
      <alignment vertical="center"/>
    </xf>
    <xf numFmtId="0" fontId="4" fillId="0" borderId="21" xfId="13" applyFont="1" applyFill="1" applyBorder="1" applyAlignment="1">
      <alignment horizontal="center" vertical="center"/>
    </xf>
    <xf numFmtId="0" fontId="4" fillId="0" borderId="22" xfId="13" applyFont="1" applyFill="1" applyBorder="1" applyAlignment="1">
      <alignment horizontal="center" vertical="center"/>
    </xf>
    <xf numFmtId="0" fontId="4" fillId="0" borderId="23" xfId="13" applyFont="1" applyFill="1" applyBorder="1" applyAlignment="1">
      <alignment horizontal="right" vertical="center"/>
    </xf>
    <xf numFmtId="0" fontId="4" fillId="0" borderId="24" xfId="13" applyFont="1" applyFill="1" applyBorder="1" applyAlignment="1">
      <alignment horizontal="right" vertical="center"/>
    </xf>
    <xf numFmtId="0" fontId="4" fillId="0" borderId="25" xfId="13" applyFont="1" applyFill="1" applyBorder="1" applyAlignment="1">
      <alignment vertical="center"/>
    </xf>
    <xf numFmtId="0" fontId="4" fillId="0" borderId="26" xfId="13" applyFont="1" applyFill="1" applyBorder="1" applyAlignment="1">
      <alignment vertical="center"/>
    </xf>
    <xf numFmtId="0" fontId="4" fillId="0" borderId="27" xfId="13" applyFont="1" applyFill="1" applyBorder="1" applyAlignment="1">
      <alignment horizontal="center" vertical="center"/>
    </xf>
    <xf numFmtId="0" fontId="4" fillId="0" borderId="2" xfId="13" applyFont="1" applyFill="1" applyBorder="1" applyAlignment="1">
      <alignment horizontal="left" vertical="center"/>
    </xf>
    <xf numFmtId="0" fontId="3" fillId="0" borderId="0" xfId="13" applyFont="1" applyAlignment="1">
      <alignment vertical="center"/>
    </xf>
    <xf numFmtId="0" fontId="0" fillId="0" borderId="0" xfId="11" applyFont="1">
      <alignment vertical="center"/>
    </xf>
    <xf numFmtId="0" fontId="0" fillId="0" borderId="0" xfId="11" applyFont="1" applyFill="1" applyBorder="1">
      <alignment vertical="center"/>
    </xf>
    <xf numFmtId="0" fontId="0" fillId="0" borderId="0" xfId="11" applyFont="1" applyBorder="1">
      <alignment vertical="center"/>
    </xf>
    <xf numFmtId="0" fontId="13" fillId="0" borderId="0" xfId="11" applyFont="1">
      <alignment vertical="center"/>
    </xf>
    <xf numFmtId="0" fontId="0" fillId="0" borderId="0" xfId="11" applyFont="1" applyAlignment="1">
      <alignment horizontal="right" vertical="center"/>
    </xf>
    <xf numFmtId="0" fontId="0" fillId="0" borderId="28" xfId="11" applyFont="1" applyBorder="1" applyAlignment="1">
      <alignment horizontal="center" vertical="center"/>
    </xf>
    <xf numFmtId="0" fontId="0" fillId="0" borderId="0" xfId="11" applyFont="1" applyBorder="1" applyAlignment="1">
      <alignment horizontal="center" vertical="center"/>
    </xf>
    <xf numFmtId="0" fontId="0" fillId="0" borderId="2" xfId="11" applyFont="1" applyBorder="1" applyAlignment="1">
      <alignment horizontal="center" vertical="center" shrinkToFit="1"/>
    </xf>
    <xf numFmtId="0" fontId="0" fillId="0" borderId="4" xfId="11" applyFont="1" applyBorder="1" applyAlignment="1">
      <alignment horizontal="center" vertical="center" shrinkToFit="1"/>
    </xf>
    <xf numFmtId="0" fontId="0" fillId="0" borderId="29" xfId="11" applyFont="1" applyBorder="1" applyAlignment="1">
      <alignment horizontal="center" vertical="center" shrinkToFit="1"/>
    </xf>
    <xf numFmtId="0" fontId="0" fillId="0" borderId="18" xfId="11" applyFont="1" applyBorder="1" applyAlignment="1">
      <alignment horizontal="center" vertical="center" shrinkToFit="1"/>
    </xf>
    <xf numFmtId="0" fontId="0" fillId="0" borderId="30" xfId="11" applyFont="1" applyBorder="1" applyAlignment="1">
      <alignment horizontal="center" vertical="center" shrinkToFit="1"/>
    </xf>
    <xf numFmtId="0" fontId="0" fillId="0" borderId="18" xfId="11" applyFont="1" applyBorder="1" applyAlignment="1">
      <alignment vertical="center" shrinkToFit="1"/>
    </xf>
    <xf numFmtId="0" fontId="0" fillId="0" borderId="31" xfId="11" applyFont="1" applyBorder="1" applyAlignment="1">
      <alignment horizontal="center" vertical="center" shrinkToFit="1"/>
    </xf>
    <xf numFmtId="0" fontId="0" fillId="0" borderId="32" xfId="11" applyFont="1" applyBorder="1" applyAlignment="1">
      <alignment horizontal="center" vertical="center" shrinkToFit="1"/>
    </xf>
    <xf numFmtId="0" fontId="0" fillId="0" borderId="28" xfId="11" applyFont="1" applyBorder="1" applyAlignment="1">
      <alignment horizontal="center" vertical="center" shrinkToFit="1"/>
    </xf>
    <xf numFmtId="0" fontId="0" fillId="0" borderId="13" xfId="11" applyFont="1" applyBorder="1" applyAlignment="1">
      <alignment horizontal="center" vertical="center" shrinkToFit="1"/>
    </xf>
    <xf numFmtId="0" fontId="0" fillId="0" borderId="2" xfId="11" applyFont="1" applyBorder="1" applyAlignment="1">
      <alignment vertical="center" shrinkToFit="1"/>
    </xf>
    <xf numFmtId="0" fontId="0" fillId="0" borderId="5" xfId="11" applyFont="1" applyBorder="1" applyAlignment="1">
      <alignment horizontal="center" vertical="center" shrinkToFit="1"/>
    </xf>
    <xf numFmtId="0" fontId="0" fillId="0" borderId="33" xfId="11" applyFont="1" applyBorder="1" applyAlignment="1">
      <alignment horizontal="center" vertical="center" shrinkToFit="1"/>
    </xf>
    <xf numFmtId="0" fontId="0" fillId="0" borderId="34" xfId="11" applyFont="1" applyBorder="1" applyAlignment="1">
      <alignment horizontal="center" vertical="center" shrinkToFit="1"/>
    </xf>
    <xf numFmtId="0" fontId="0" fillId="0" borderId="35" xfId="11" applyFont="1" applyBorder="1" applyAlignment="1">
      <alignment horizontal="center" vertical="center" shrinkToFit="1"/>
    </xf>
    <xf numFmtId="0" fontId="0" fillId="0" borderId="4" xfId="11" applyFont="1" applyBorder="1" applyAlignment="1">
      <alignment vertical="center" shrinkToFit="1"/>
    </xf>
    <xf numFmtId="0" fontId="0" fillId="0" borderId="36" xfId="11" applyFont="1" applyBorder="1" applyAlignment="1">
      <alignment horizontal="center" vertical="center" shrinkToFit="1"/>
    </xf>
    <xf numFmtId="0" fontId="0" fillId="0" borderId="37" xfId="11" applyFont="1" applyBorder="1" applyAlignment="1">
      <alignment horizontal="center" vertical="center" shrinkToFit="1"/>
    </xf>
    <xf numFmtId="0" fontId="0" fillId="0" borderId="0" xfId="11" applyFont="1" applyAlignment="1">
      <alignment horizontal="left" vertical="center"/>
    </xf>
    <xf numFmtId="0" fontId="0" fillId="0" borderId="0" xfId="11" applyFont="1" applyAlignment="1">
      <alignment horizontal="left" vertical="center" indent="1"/>
    </xf>
    <xf numFmtId="0" fontId="0" fillId="0" borderId="0" xfId="11" applyFont="1" applyAlignment="1">
      <alignment horizontal="right" vertical="top"/>
    </xf>
    <xf numFmtId="0" fontId="0" fillId="0" borderId="38" xfId="11" applyFont="1" applyBorder="1" applyAlignment="1">
      <alignment horizontal="center" vertical="center"/>
    </xf>
    <xf numFmtId="0" fontId="0" fillId="0" borderId="5" xfId="11" applyFont="1" applyBorder="1">
      <alignment vertical="center"/>
    </xf>
    <xf numFmtId="0" fontId="0" fillId="0" borderId="12" xfId="11" applyFont="1" applyBorder="1">
      <alignment vertical="center"/>
    </xf>
    <xf numFmtId="0" fontId="0" fillId="0" borderId="13" xfId="11" applyFont="1" applyBorder="1">
      <alignment vertical="center"/>
    </xf>
    <xf numFmtId="0" fontId="0" fillId="0" borderId="39" xfId="11" applyFont="1" applyBorder="1" applyAlignment="1">
      <alignment horizontal="center" vertical="center" shrinkToFit="1"/>
    </xf>
    <xf numFmtId="0" fontId="0" fillId="0" borderId="0" xfId="11" applyFont="1" applyAlignment="1">
      <alignment vertical="center"/>
    </xf>
    <xf numFmtId="0" fontId="0" fillId="0" borderId="0" xfId="11" applyFont="1" applyFill="1" applyBorder="1" applyAlignment="1">
      <alignment horizontal="right" vertical="center"/>
    </xf>
    <xf numFmtId="0" fontId="0" fillId="0" borderId="32" xfId="11" applyNumberFormat="1" applyFont="1" applyBorder="1" applyAlignment="1">
      <alignment horizontal="center" vertical="center"/>
    </xf>
    <xf numFmtId="0" fontId="0" fillId="0" borderId="33" xfId="11" applyNumberFormat="1" applyFont="1" applyBorder="1" applyAlignment="1">
      <alignment horizontal="center" vertical="center"/>
    </xf>
    <xf numFmtId="0" fontId="0" fillId="0" borderId="40" xfId="11" applyFont="1" applyBorder="1" applyAlignment="1">
      <alignment horizontal="center" vertical="center"/>
    </xf>
    <xf numFmtId="0" fontId="0" fillId="0" borderId="41" xfId="11" applyFont="1" applyBorder="1" applyAlignment="1">
      <alignment horizontal="center" vertical="center" shrinkToFit="1"/>
    </xf>
    <xf numFmtId="0" fontId="0" fillId="0" borderId="42" xfId="11" applyFont="1" applyBorder="1" applyAlignment="1">
      <alignment horizontal="center" vertical="center" shrinkToFit="1"/>
    </xf>
    <xf numFmtId="0" fontId="0" fillId="0" borderId="43" xfId="11" applyFont="1" applyBorder="1" applyAlignment="1">
      <alignment horizontal="center" vertical="center" shrinkToFit="1"/>
    </xf>
    <xf numFmtId="0" fontId="1" fillId="0" borderId="0" xfId="11" applyFont="1" applyFill="1" applyBorder="1" applyAlignment="1">
      <alignment vertical="center"/>
    </xf>
    <xf numFmtId="0" fontId="34" fillId="0" borderId="0" xfId="11" applyFont="1" applyFill="1" applyBorder="1" applyAlignment="1">
      <alignment vertical="center"/>
    </xf>
    <xf numFmtId="0" fontId="5" fillId="0" borderId="0" xfId="13" applyFont="1" applyBorder="1">
      <alignment vertical="center"/>
    </xf>
    <xf numFmtId="0" fontId="5" fillId="0" borderId="50" xfId="13" applyFont="1" applyFill="1" applyBorder="1" applyAlignment="1">
      <alignment vertical="center"/>
    </xf>
    <xf numFmtId="0" fontId="5" fillId="0" borderId="51" xfId="13" applyFont="1" applyFill="1" applyBorder="1" applyAlignment="1">
      <alignment vertical="center"/>
    </xf>
    <xf numFmtId="0" fontId="0" fillId="2" borderId="12" xfId="0" applyFont="1" applyFill="1" applyBorder="1" applyAlignment="1" applyProtection="1">
      <alignment horizontal="center" vertical="center"/>
      <protection locked="0"/>
    </xf>
    <xf numFmtId="0" fontId="1" fillId="2" borderId="2" xfId="2" applyNumberFormat="1" applyFont="1" applyFill="1" applyBorder="1" applyAlignment="1" applyProtection="1">
      <alignment vertical="center" shrinkToFit="1"/>
      <protection locked="0"/>
    </xf>
    <xf numFmtId="0" fontId="35" fillId="0" borderId="0" xfId="13" applyFont="1">
      <alignment vertical="center"/>
    </xf>
    <xf numFmtId="0" fontId="32" fillId="0" borderId="0" xfId="10">
      <alignment vertical="center"/>
    </xf>
    <xf numFmtId="0" fontId="15" fillId="0" borderId="0" xfId="10" applyFont="1">
      <alignment vertical="center"/>
    </xf>
    <xf numFmtId="0" fontId="15" fillId="0" borderId="0" xfId="10" applyFont="1" applyBorder="1" applyAlignment="1">
      <alignment horizontal="center" vertical="center"/>
    </xf>
    <xf numFmtId="0" fontId="1" fillId="0" borderId="5" xfId="10" applyFont="1" applyBorder="1" applyAlignment="1">
      <alignment horizontal="center" vertical="center"/>
    </xf>
    <xf numFmtId="0" fontId="32" fillId="0" borderId="3" xfId="10" applyBorder="1" applyAlignment="1">
      <alignment horizontal="left" vertical="center" indent="1"/>
    </xf>
    <xf numFmtId="0" fontId="32" fillId="0" borderId="5" xfId="10" applyBorder="1" applyAlignment="1">
      <alignment horizontal="left" vertical="center" wrapText="1" indent="1"/>
    </xf>
    <xf numFmtId="0" fontId="7" fillId="0" borderId="0" xfId="10" applyFont="1">
      <alignment vertical="center"/>
    </xf>
    <xf numFmtId="0" fontId="12" fillId="0" borderId="0" xfId="10" applyFont="1">
      <alignment vertical="center"/>
    </xf>
    <xf numFmtId="0" fontId="7" fillId="0" borderId="0" xfId="10" applyFont="1" applyAlignment="1">
      <alignment vertical="center"/>
    </xf>
    <xf numFmtId="0" fontId="36" fillId="0" borderId="0" xfId="15" applyFont="1">
      <alignment vertical="center"/>
    </xf>
    <xf numFmtId="0" fontId="37" fillId="0" borderId="25" xfId="13" applyFont="1" applyFill="1" applyBorder="1" applyAlignment="1">
      <alignment horizontal="distributed" vertical="center"/>
    </xf>
    <xf numFmtId="0" fontId="38" fillId="0" borderId="52" xfId="15" applyFont="1" applyBorder="1" applyAlignment="1">
      <alignment horizontal="center" vertical="center" wrapText="1"/>
    </xf>
    <xf numFmtId="0" fontId="39" fillId="0" borderId="53" xfId="15" applyFont="1" applyBorder="1" applyAlignment="1">
      <alignment horizontal="center" vertical="center" wrapText="1"/>
    </xf>
    <xf numFmtId="0" fontId="39" fillId="0" borderId="54" xfId="15" applyFont="1" applyBorder="1" applyAlignment="1">
      <alignment horizontal="center" vertical="center" wrapText="1"/>
    </xf>
    <xf numFmtId="0" fontId="12" fillId="0" borderId="18" xfId="15" applyFont="1" applyBorder="1" applyAlignment="1">
      <alignment horizontal="center" vertical="center" wrapText="1"/>
    </xf>
    <xf numFmtId="0" fontId="40" fillId="0" borderId="18" xfId="15" applyFont="1" applyBorder="1" applyAlignment="1">
      <alignment horizontal="center" vertical="center" wrapText="1"/>
    </xf>
    <xf numFmtId="0" fontId="12" fillId="0" borderId="2" xfId="15" applyFont="1" applyBorder="1" applyAlignment="1">
      <alignment horizontal="center" vertical="center" wrapText="1"/>
    </xf>
    <xf numFmtId="0" fontId="25" fillId="0" borderId="2" xfId="15" applyFont="1" applyBorder="1" applyAlignment="1">
      <alignment horizontal="center" vertical="center" wrapText="1"/>
    </xf>
    <xf numFmtId="0" fontId="12" fillId="0" borderId="4" xfId="15" applyFont="1" applyBorder="1" applyAlignment="1">
      <alignment horizontal="center" vertical="center" wrapText="1"/>
    </xf>
    <xf numFmtId="0" fontId="41" fillId="0" borderId="0" xfId="13" applyFont="1">
      <alignment vertical="center"/>
    </xf>
    <xf numFmtId="0" fontId="42" fillId="0" borderId="0" xfId="13" applyFont="1">
      <alignment vertical="center"/>
    </xf>
    <xf numFmtId="0" fontId="4" fillId="2" borderId="55" xfId="11" applyFont="1" applyFill="1" applyBorder="1" applyAlignment="1">
      <alignment vertical="center" wrapText="1" shrinkToFit="1"/>
    </xf>
    <xf numFmtId="0" fontId="5" fillId="0" borderId="0" xfId="13" applyFont="1" applyAlignment="1">
      <alignment vertical="center" shrinkToFit="1"/>
    </xf>
    <xf numFmtId="0" fontId="7" fillId="0" borderId="0" xfId="13" applyFont="1" applyBorder="1" applyAlignment="1">
      <alignment vertical="top" wrapText="1"/>
    </xf>
    <xf numFmtId="0" fontId="5" fillId="0" borderId="0" xfId="13" applyFont="1" applyBorder="1" applyAlignment="1">
      <alignment vertical="center" shrinkToFit="1"/>
    </xf>
    <xf numFmtId="0" fontId="5" fillId="0" borderId="56" xfId="13" applyFont="1" applyBorder="1" applyAlignment="1">
      <alignment horizontal="center" vertical="center" shrinkToFit="1"/>
    </xf>
    <xf numFmtId="0" fontId="5" fillId="0" borderId="57" xfId="13" applyFont="1" applyBorder="1" applyAlignment="1">
      <alignment horizontal="center" vertical="center" shrinkToFit="1"/>
    </xf>
    <xf numFmtId="0" fontId="5" fillId="0" borderId="58" xfId="13" applyFont="1" applyBorder="1" applyAlignment="1">
      <alignment horizontal="center" vertical="center" shrinkToFit="1"/>
    </xf>
    <xf numFmtId="49" fontId="4" fillId="0" borderId="59" xfId="13" applyNumberFormat="1" applyFont="1" applyFill="1" applyBorder="1" applyAlignment="1">
      <alignment vertical="center"/>
    </xf>
    <xf numFmtId="49" fontId="4" fillId="0" borderId="60" xfId="13" applyNumberFormat="1" applyFont="1" applyFill="1" applyBorder="1" applyAlignment="1">
      <alignment vertical="center"/>
    </xf>
    <xf numFmtId="49" fontId="4" fillId="0" borderId="61" xfId="13" applyNumberFormat="1" applyFont="1" applyFill="1" applyBorder="1" applyAlignment="1">
      <alignment vertical="center"/>
    </xf>
    <xf numFmtId="0" fontId="1" fillId="0" borderId="0" xfId="12"/>
    <xf numFmtId="49" fontId="1" fillId="0" borderId="0" xfId="12" applyNumberFormat="1"/>
    <xf numFmtId="49" fontId="1" fillId="0" borderId="0" xfId="12" applyNumberFormat="1" applyFont="1"/>
    <xf numFmtId="0" fontId="5" fillId="0" borderId="62" xfId="13" applyFont="1" applyBorder="1" applyAlignment="1">
      <alignment horizontal="center" vertical="center" shrinkToFit="1"/>
    </xf>
    <xf numFmtId="0" fontId="5" fillId="0" borderId="63" xfId="13" applyFont="1" applyBorder="1" applyAlignment="1">
      <alignment horizontal="center" vertical="center" shrinkToFit="1"/>
    </xf>
    <xf numFmtId="0" fontId="5" fillId="0" borderId="64" xfId="13" applyFont="1" applyBorder="1" applyAlignment="1">
      <alignment horizontal="center" vertical="center" shrinkToFit="1"/>
    </xf>
    <xf numFmtId="0" fontId="1" fillId="2" borderId="55" xfId="11" applyFont="1" applyFill="1" applyBorder="1" applyAlignment="1">
      <alignment horizontal="center" vertical="center" shrinkToFit="1"/>
    </xf>
    <xf numFmtId="0" fontId="32" fillId="0" borderId="12" xfId="10" applyBorder="1" applyAlignment="1">
      <alignment horizontal="left" vertical="center"/>
    </xf>
    <xf numFmtId="0" fontId="36" fillId="3" borderId="0" xfId="7" applyFont="1" applyFill="1">
      <alignment vertical="center"/>
    </xf>
    <xf numFmtId="0" fontId="42" fillId="3" borderId="0" xfId="14" applyFont="1" applyFill="1">
      <alignment vertical="center"/>
    </xf>
    <xf numFmtId="0" fontId="46" fillId="3" borderId="0" xfId="7" applyFont="1" applyFill="1">
      <alignment vertical="center"/>
    </xf>
    <xf numFmtId="0" fontId="46" fillId="3" borderId="0" xfId="7" applyFont="1" applyFill="1" applyAlignment="1">
      <alignment vertical="top"/>
    </xf>
    <xf numFmtId="0" fontId="4" fillId="0" borderId="0" xfId="10" applyFont="1">
      <alignment vertical="center"/>
    </xf>
    <xf numFmtId="0" fontId="4" fillId="0" borderId="14" xfId="10" applyFont="1" applyBorder="1">
      <alignment vertical="center"/>
    </xf>
    <xf numFmtId="0" fontId="4" fillId="0" borderId="25" xfId="10" applyFont="1" applyBorder="1">
      <alignment vertical="center"/>
    </xf>
    <xf numFmtId="0" fontId="4" fillId="0" borderId="0" xfId="10" applyFont="1" applyBorder="1">
      <alignment vertical="center"/>
    </xf>
    <xf numFmtId="0" fontId="4" fillId="0" borderId="10" xfId="10" applyFont="1" applyBorder="1">
      <alignment vertical="center"/>
    </xf>
    <xf numFmtId="0" fontId="4" fillId="0" borderId="0" xfId="10" applyFont="1" applyBorder="1" applyAlignment="1">
      <alignment vertical="center" wrapText="1"/>
    </xf>
    <xf numFmtId="0" fontId="4" fillId="0" borderId="0" xfId="10" applyFont="1" applyBorder="1" applyAlignment="1">
      <alignment horizontal="right" vertical="center"/>
    </xf>
    <xf numFmtId="0" fontId="4" fillId="0" borderId="2" xfId="10" applyFont="1" applyBorder="1" applyAlignment="1">
      <alignment horizontal="right" vertical="center"/>
    </xf>
    <xf numFmtId="0" fontId="4" fillId="0" borderId="2" xfId="10" applyFont="1" applyBorder="1" applyAlignment="1">
      <alignment vertical="center" wrapText="1"/>
    </xf>
    <xf numFmtId="0" fontId="4" fillId="0" borderId="2" xfId="10" applyFont="1" applyBorder="1" applyAlignment="1">
      <alignment horizontal="center" vertical="center"/>
    </xf>
    <xf numFmtId="0" fontId="4" fillId="0" borderId="27" xfId="10" applyFont="1" applyBorder="1">
      <alignment vertical="center"/>
    </xf>
    <xf numFmtId="0" fontId="4" fillId="0" borderId="19" xfId="10" applyFont="1" applyBorder="1">
      <alignment vertical="center"/>
    </xf>
    <xf numFmtId="0" fontId="4" fillId="0" borderId="19" xfId="10" applyFont="1" applyBorder="1" applyAlignment="1">
      <alignment vertical="center" wrapText="1"/>
    </xf>
    <xf numFmtId="0" fontId="4" fillId="0" borderId="66" xfId="10" applyFont="1" applyBorder="1">
      <alignment vertical="center"/>
    </xf>
    <xf numFmtId="0" fontId="4" fillId="0" borderId="59" xfId="10" applyFont="1" applyBorder="1">
      <alignment vertical="center"/>
    </xf>
    <xf numFmtId="0" fontId="4" fillId="0" borderId="60" xfId="10" applyFont="1" applyBorder="1">
      <alignment vertical="center"/>
    </xf>
    <xf numFmtId="0" fontId="4" fillId="0" borderId="14" xfId="10" applyFont="1" applyBorder="1" applyAlignment="1">
      <alignment horizontal="left" vertical="center" indent="1"/>
    </xf>
    <xf numFmtId="0" fontId="4" fillId="0" borderId="2" xfId="10" applyFont="1" applyBorder="1" applyAlignment="1">
      <alignment horizontal="left" vertical="center" indent="1"/>
    </xf>
    <xf numFmtId="0" fontId="4" fillId="0" borderId="5" xfId="10" applyFont="1" applyBorder="1" applyAlignment="1">
      <alignment horizontal="left" vertical="center"/>
    </xf>
    <xf numFmtId="0" fontId="4" fillId="0" borderId="3" xfId="10" applyFont="1" applyBorder="1" applyAlignment="1">
      <alignment horizontal="left" vertical="center" indent="1"/>
    </xf>
    <xf numFmtId="0" fontId="3" fillId="0" borderId="0" xfId="10" applyFont="1" applyBorder="1" applyAlignment="1">
      <alignment horizontal="center" vertical="center"/>
    </xf>
    <xf numFmtId="0" fontId="32" fillId="0" borderId="0" xfId="10" applyAlignment="1">
      <alignment horizontal="right" vertical="center"/>
    </xf>
    <xf numFmtId="0" fontId="3" fillId="0" borderId="0" xfId="10" applyFont="1">
      <alignment vertical="center"/>
    </xf>
    <xf numFmtId="0" fontId="3" fillId="0" borderId="0" xfId="10" applyFont="1" applyAlignment="1">
      <alignment horizontal="center" vertical="center"/>
    </xf>
    <xf numFmtId="0" fontId="32" fillId="0" borderId="0" xfId="10" applyBorder="1">
      <alignment vertical="center"/>
    </xf>
    <xf numFmtId="0" fontId="47" fillId="0" borderId="0" xfId="13" applyFont="1" applyFill="1" applyAlignment="1">
      <alignment horizontal="left" vertical="center" wrapText="1"/>
    </xf>
    <xf numFmtId="0" fontId="48" fillId="0" borderId="0" xfId="10" applyFont="1" applyAlignment="1">
      <alignment horizontal="left" vertical="center" wrapText="1"/>
    </xf>
    <xf numFmtId="0" fontId="40" fillId="0" borderId="0" xfId="13" applyFont="1" applyFill="1" applyBorder="1" applyAlignment="1">
      <alignment horizontal="left" vertical="center" wrapText="1"/>
    </xf>
    <xf numFmtId="0" fontId="48" fillId="0" borderId="0" xfId="13" applyFont="1" applyFill="1" applyBorder="1" applyAlignment="1">
      <alignment horizontal="center" vertical="center" wrapText="1" shrinkToFit="1"/>
    </xf>
    <xf numFmtId="0" fontId="48" fillId="0" borderId="0" xfId="10" applyFont="1" applyBorder="1" applyAlignment="1">
      <alignment horizontal="center" vertical="center" shrinkToFit="1"/>
    </xf>
    <xf numFmtId="0" fontId="48" fillId="0" borderId="0" xfId="13" applyFont="1" applyFill="1" applyBorder="1" applyAlignment="1">
      <alignment horizontal="center" vertical="center" shrinkToFit="1"/>
    </xf>
    <xf numFmtId="0" fontId="48" fillId="0" borderId="37" xfId="13" applyFont="1" applyFill="1" applyBorder="1" applyAlignment="1">
      <alignment horizontal="center" vertical="center" wrapText="1" shrinkToFit="1"/>
    </xf>
    <xf numFmtId="0" fontId="48" fillId="0" borderId="50" xfId="13" applyFont="1" applyFill="1" applyBorder="1" applyAlignment="1">
      <alignment horizontal="center" vertical="center" wrapText="1" shrinkToFit="1"/>
    </xf>
    <xf numFmtId="0" fontId="48" fillId="0" borderId="33" xfId="13" applyFont="1" applyFill="1" applyBorder="1" applyAlignment="1">
      <alignment horizontal="center" vertical="center" wrapText="1"/>
    </xf>
    <xf numFmtId="0" fontId="48" fillId="0" borderId="67" xfId="13" applyFont="1" applyFill="1" applyBorder="1" applyAlignment="1">
      <alignment horizontal="center" vertical="center" wrapText="1"/>
    </xf>
    <xf numFmtId="0" fontId="48" fillId="0" borderId="51" xfId="13" applyFont="1" applyFill="1" applyBorder="1" applyAlignment="1">
      <alignment horizontal="center" vertical="center" shrinkToFit="1"/>
    </xf>
    <xf numFmtId="0" fontId="48" fillId="0" borderId="4" xfId="13" applyFont="1" applyFill="1" applyBorder="1" applyAlignment="1">
      <alignment horizontal="center" vertical="center" shrinkToFit="1"/>
    </xf>
    <xf numFmtId="0" fontId="48" fillId="0" borderId="49" xfId="13" applyFont="1" applyFill="1" applyBorder="1" applyAlignment="1">
      <alignment horizontal="center" vertical="center" shrinkToFit="1"/>
    </xf>
    <xf numFmtId="0" fontId="48" fillId="0" borderId="2" xfId="13" applyFont="1" applyFill="1" applyBorder="1" applyAlignment="1">
      <alignment horizontal="center" vertical="center" shrinkToFit="1"/>
    </xf>
    <xf numFmtId="0" fontId="33" fillId="0" borderId="49" xfId="13" applyFont="1" applyFill="1" applyBorder="1" applyAlignment="1">
      <alignment horizontal="center" vertical="center" shrinkToFit="1"/>
    </xf>
    <xf numFmtId="0" fontId="33" fillId="0" borderId="2" xfId="13" applyFont="1" applyFill="1" applyBorder="1" applyAlignment="1">
      <alignment horizontal="center" vertical="center" shrinkToFit="1"/>
    </xf>
    <xf numFmtId="0" fontId="33" fillId="0" borderId="33" xfId="13" applyFont="1" applyFill="1" applyBorder="1" applyAlignment="1">
      <alignment horizontal="center" vertical="center" shrinkToFit="1"/>
    </xf>
    <xf numFmtId="0" fontId="32" fillId="0" borderId="60" xfId="10" applyBorder="1" applyAlignment="1">
      <alignment horizontal="left" vertical="center" wrapText="1"/>
    </xf>
    <xf numFmtId="0" fontId="32" fillId="0" borderId="27" xfId="10" applyBorder="1" applyAlignment="1">
      <alignment horizontal="left" vertical="center"/>
    </xf>
    <xf numFmtId="0" fontId="32" fillId="0" borderId="25" xfId="10" applyBorder="1" applyAlignment="1">
      <alignment horizontal="left" vertical="center" wrapText="1"/>
    </xf>
    <xf numFmtId="0" fontId="32" fillId="0" borderId="43" xfId="10" applyBorder="1" applyAlignment="1">
      <alignment horizontal="left" vertical="center"/>
    </xf>
    <xf numFmtId="0" fontId="32" fillId="0" borderId="2" xfId="10" applyBorder="1" applyAlignment="1">
      <alignment horizontal="center" vertical="center"/>
    </xf>
    <xf numFmtId="0" fontId="32" fillId="0" borderId="43" xfId="10" applyBorder="1" applyAlignment="1">
      <alignment horizontal="left" vertical="center" wrapText="1"/>
    </xf>
    <xf numFmtId="0" fontId="32" fillId="0" borderId="66" xfId="10" applyBorder="1" applyAlignment="1">
      <alignment horizontal="left" vertical="center"/>
    </xf>
    <xf numFmtId="0" fontId="49" fillId="0" borderId="0" xfId="10" applyFont="1">
      <alignment vertical="center"/>
    </xf>
    <xf numFmtId="0" fontId="32" fillId="0" borderId="2" xfId="10" applyBorder="1" applyAlignment="1">
      <alignment horizontal="left" vertical="center"/>
    </xf>
    <xf numFmtId="0" fontId="4" fillId="0" borderId="0" xfId="10" applyFont="1" applyFill="1" applyAlignment="1">
      <alignment horizontal="left" vertical="center"/>
    </xf>
    <xf numFmtId="0" fontId="48" fillId="0" borderId="0" xfId="10" applyFont="1" applyAlignment="1">
      <alignment horizontal="right" vertical="center"/>
    </xf>
    <xf numFmtId="0" fontId="4" fillId="0" borderId="0" xfId="10" applyFont="1" applyBorder="1" applyAlignment="1">
      <alignment horizontal="center" vertical="center"/>
    </xf>
    <xf numFmtId="0" fontId="1" fillId="2" borderId="29" xfId="11" applyFont="1" applyFill="1" applyBorder="1" applyAlignment="1">
      <alignment horizontal="center" vertical="center" shrinkToFit="1"/>
    </xf>
    <xf numFmtId="0" fontId="1" fillId="2" borderId="18" xfId="11" applyFont="1" applyFill="1" applyBorder="1" applyAlignment="1">
      <alignment horizontal="center" vertical="center" shrinkToFit="1"/>
    </xf>
    <xf numFmtId="0" fontId="1" fillId="2" borderId="30" xfId="11" applyFont="1" applyFill="1" applyBorder="1" applyAlignment="1">
      <alignment horizontal="center" vertical="center" shrinkToFit="1"/>
    </xf>
    <xf numFmtId="0" fontId="1" fillId="2" borderId="18" xfId="11" applyFont="1" applyFill="1" applyBorder="1" applyAlignment="1">
      <alignment vertical="center" shrinkToFit="1"/>
    </xf>
    <xf numFmtId="0" fontId="1" fillId="2" borderId="42" xfId="11" applyFont="1" applyFill="1" applyBorder="1" applyAlignment="1">
      <alignment horizontal="center" vertical="center" shrinkToFit="1"/>
    </xf>
    <xf numFmtId="0" fontId="1" fillId="2" borderId="31" xfId="11" applyFont="1" applyFill="1" applyBorder="1" applyAlignment="1">
      <alignment horizontal="center" vertical="center" shrinkToFit="1"/>
    </xf>
    <xf numFmtId="0" fontId="1" fillId="2" borderId="32" xfId="11" applyFont="1" applyFill="1" applyBorder="1" applyAlignment="1">
      <alignment horizontal="center" vertical="center" shrinkToFit="1"/>
    </xf>
    <xf numFmtId="0" fontId="1" fillId="2" borderId="28" xfId="11" applyFont="1" applyFill="1" applyBorder="1" applyAlignment="1">
      <alignment horizontal="center" vertical="center" shrinkToFit="1"/>
    </xf>
    <xf numFmtId="0" fontId="1" fillId="2" borderId="2" xfId="11" applyFont="1" applyFill="1" applyBorder="1" applyAlignment="1">
      <alignment horizontal="center" vertical="center" shrinkToFit="1"/>
    </xf>
    <xf numFmtId="0" fontId="1" fillId="2" borderId="13" xfId="11" applyFont="1" applyFill="1" applyBorder="1" applyAlignment="1">
      <alignment horizontal="center" vertical="center" shrinkToFit="1"/>
    </xf>
    <xf numFmtId="0" fontId="1" fillId="2" borderId="2" xfId="11" applyFont="1" applyFill="1" applyBorder="1" applyAlignment="1">
      <alignment vertical="center" shrinkToFit="1"/>
    </xf>
    <xf numFmtId="0" fontId="1" fillId="2" borderId="43" xfId="11" applyFont="1" applyFill="1" applyBorder="1" applyAlignment="1">
      <alignment horizontal="center" vertical="center" shrinkToFit="1"/>
    </xf>
    <xf numFmtId="0" fontId="1" fillId="2" borderId="5" xfId="11" applyFont="1" applyFill="1" applyBorder="1" applyAlignment="1">
      <alignment horizontal="center" vertical="center" shrinkToFit="1"/>
    </xf>
    <xf numFmtId="0" fontId="1" fillId="2" borderId="33" xfId="11" applyFont="1" applyFill="1" applyBorder="1" applyAlignment="1">
      <alignment horizontal="center" vertical="center" shrinkToFit="1"/>
    </xf>
    <xf numFmtId="0" fontId="1" fillId="2" borderId="34" xfId="11" applyFont="1" applyFill="1" applyBorder="1" applyAlignment="1">
      <alignment horizontal="center" vertical="center" shrinkToFit="1"/>
    </xf>
    <xf numFmtId="0" fontId="1" fillId="2" borderId="4" xfId="11" applyFont="1" applyFill="1" applyBorder="1" applyAlignment="1">
      <alignment horizontal="center" vertical="center" shrinkToFit="1"/>
    </xf>
    <xf numFmtId="0" fontId="1" fillId="2" borderId="35" xfId="11" applyFont="1" applyFill="1" applyBorder="1" applyAlignment="1">
      <alignment horizontal="center" vertical="center" shrinkToFit="1"/>
    </xf>
    <xf numFmtId="0" fontId="1" fillId="2" borderId="4" xfId="11" applyFont="1" applyFill="1" applyBorder="1" applyAlignment="1">
      <alignment vertical="center" shrinkToFit="1"/>
    </xf>
    <xf numFmtId="0" fontId="1" fillId="2" borderId="41" xfId="11" applyFont="1" applyFill="1" applyBorder="1" applyAlignment="1">
      <alignment horizontal="center" vertical="center" shrinkToFit="1"/>
    </xf>
    <xf numFmtId="0" fontId="1" fillId="2" borderId="36" xfId="11" applyFont="1" applyFill="1" applyBorder="1" applyAlignment="1">
      <alignment horizontal="center" vertical="center" shrinkToFit="1"/>
    </xf>
    <xf numFmtId="0" fontId="1" fillId="2" borderId="37" xfId="11" applyFont="1" applyFill="1" applyBorder="1" applyAlignment="1">
      <alignment horizontal="center" vertical="center" shrinkToFit="1"/>
    </xf>
    <xf numFmtId="0" fontId="0" fillId="0" borderId="0" xfId="0" applyFont="1" applyAlignment="1" applyProtection="1">
      <alignment vertical="center"/>
      <protection locked="0"/>
    </xf>
    <xf numFmtId="0" fontId="22" fillId="0" borderId="0" xfId="0" applyFont="1" applyAlignment="1" applyProtection="1">
      <alignment horizontal="centerContinuous" vertical="center"/>
      <protection locked="0"/>
    </xf>
    <xf numFmtId="0" fontId="0" fillId="0" borderId="0" xfId="0" applyFont="1" applyAlignment="1" applyProtection="1">
      <alignment horizontal="centerContinuous" vertical="center"/>
      <protection locked="0"/>
    </xf>
    <xf numFmtId="0" fontId="20" fillId="0" borderId="0" xfId="0" applyFont="1" applyAlignment="1" applyProtection="1">
      <alignment horizontal="centerContinuous" vertical="center"/>
      <protection locked="0"/>
    </xf>
    <xf numFmtId="0" fontId="2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 borderId="12" xfId="0" applyFont="1" applyFill="1" applyBorder="1" applyAlignment="1" applyProtection="1">
      <alignment horizontal="left" vertical="center"/>
      <protection locked="0"/>
    </xf>
    <xf numFmtId="0" fontId="0"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69"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2" borderId="2" xfId="0" applyFont="1" applyFill="1" applyBorder="1" applyAlignment="1" applyProtection="1">
      <alignment vertical="center" shrinkToFit="1"/>
      <protection locked="0"/>
    </xf>
    <xf numFmtId="38" fontId="1" fillId="2" borderId="2" xfId="2" applyFont="1" applyFill="1" applyBorder="1" applyAlignment="1" applyProtection="1">
      <alignment vertical="center" shrinkToFit="1"/>
      <protection locked="0"/>
    </xf>
    <xf numFmtId="0" fontId="0" fillId="0" borderId="70" xfId="0" applyFont="1" applyBorder="1" applyAlignment="1" applyProtection="1">
      <alignment horizontal="center" vertical="center"/>
      <protection locked="0"/>
    </xf>
    <xf numFmtId="0" fontId="0" fillId="0" borderId="4" xfId="0" applyFont="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8" fontId="0" fillId="0" borderId="0" xfId="0" applyNumberFormat="1" applyFont="1" applyBorder="1" applyAlignment="1" applyProtection="1">
      <alignment vertical="center" shrinkToFit="1"/>
      <protection locked="0"/>
    </xf>
    <xf numFmtId="0" fontId="14" fillId="0" borderId="0" xfId="0" applyFont="1" applyBorder="1" applyAlignment="1" applyProtection="1">
      <alignment horizontal="left" vertical="center" wrapText="1"/>
      <protection locked="0"/>
    </xf>
    <xf numFmtId="38" fontId="0" fillId="0" borderId="35" xfId="2" applyFont="1" applyBorder="1" applyAlignment="1" applyProtection="1">
      <alignment vertical="center" shrinkToFit="1"/>
    </xf>
    <xf numFmtId="38" fontId="0" fillId="0" borderId="37" xfId="2" applyFont="1" applyBorder="1" applyAlignment="1" applyProtection="1">
      <alignment vertical="center" shrinkToFit="1"/>
    </xf>
    <xf numFmtId="38" fontId="0" fillId="0" borderId="33" xfId="2" applyFont="1" applyFill="1" applyBorder="1" applyAlignment="1" applyProtection="1">
      <alignment vertical="center" shrinkToFit="1"/>
    </xf>
    <xf numFmtId="0" fontId="0" fillId="0" borderId="0" xfId="0" applyFont="1" applyAlignment="1" applyProtection="1">
      <alignment vertical="center"/>
    </xf>
    <xf numFmtId="0" fontId="50" fillId="0" borderId="14" xfId="10" applyFont="1" applyBorder="1" applyAlignment="1">
      <alignment vertical="center"/>
    </xf>
    <xf numFmtId="0" fontId="5" fillId="0" borderId="0" xfId="13" applyFont="1" applyAlignment="1">
      <alignment horizontal="righ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0" fillId="0" borderId="0" xfId="0" applyFont="1" applyAlignment="1" applyProtection="1">
      <alignment horizontal="right" vertical="center"/>
      <protection locked="0"/>
    </xf>
    <xf numFmtId="0" fontId="1" fillId="0" borderId="0" xfId="7" applyFont="1" applyBorder="1" applyAlignment="1">
      <alignment horizontal="center" vertical="center"/>
    </xf>
    <xf numFmtId="0" fontId="15" fillId="0" borderId="0" xfId="7" applyFont="1" applyAlignment="1">
      <alignment horizontal="left" vertical="top"/>
    </xf>
    <xf numFmtId="0" fontId="29" fillId="0" borderId="0" xfId="7" applyFont="1" applyAlignment="1">
      <alignment horizontal="left" vertical="top"/>
    </xf>
    <xf numFmtId="0" fontId="1" fillId="0" borderId="72" xfId="7" applyBorder="1" applyAlignment="1">
      <alignment horizontal="center" vertical="center"/>
    </xf>
    <xf numFmtId="0" fontId="1" fillId="0" borderId="73" xfId="7" applyBorder="1" applyAlignment="1">
      <alignment horizontal="center" vertical="center"/>
    </xf>
    <xf numFmtId="0" fontId="1" fillId="0" borderId="33" xfId="7" applyBorder="1" applyAlignment="1">
      <alignment horizontal="center" vertical="center"/>
    </xf>
    <xf numFmtId="0" fontId="0" fillId="0" borderId="71" xfId="7" applyFont="1" applyBorder="1" applyAlignment="1">
      <alignment horizontal="center" vertical="center"/>
    </xf>
    <xf numFmtId="0" fontId="0" fillId="0" borderId="74" xfId="7" applyFont="1" applyBorder="1" applyAlignment="1">
      <alignment horizontal="center" vertical="center"/>
    </xf>
    <xf numFmtId="0" fontId="1" fillId="0" borderId="75" xfId="7" applyBorder="1" applyAlignment="1">
      <alignment horizontal="center" vertical="center"/>
    </xf>
    <xf numFmtId="0" fontId="0" fillId="0" borderId="0" xfId="7" applyFont="1" applyAlignment="1">
      <alignment vertical="top"/>
    </xf>
    <xf numFmtId="0" fontId="0" fillId="0" borderId="0" xfId="7" applyFont="1" applyAlignment="1">
      <alignment horizontal="left" vertical="top"/>
    </xf>
    <xf numFmtId="0" fontId="1" fillId="0" borderId="0" xfId="7" applyAlignment="1">
      <alignment vertical="top"/>
    </xf>
    <xf numFmtId="0" fontId="29" fillId="0" borderId="0" xfId="7" applyFont="1" applyBorder="1" applyAlignment="1">
      <alignment horizontal="left" vertical="center"/>
    </xf>
    <xf numFmtId="0" fontId="6" fillId="0" borderId="0" xfId="7" applyFont="1" applyBorder="1" applyAlignment="1">
      <alignment horizontal="left" vertical="center"/>
    </xf>
    <xf numFmtId="0" fontId="1" fillId="0" borderId="29" xfId="7" applyBorder="1" applyAlignment="1">
      <alignment horizontal="center" vertical="center"/>
    </xf>
    <xf numFmtId="0" fontId="1" fillId="0" borderId="34" xfId="7" applyBorder="1" applyAlignment="1">
      <alignment horizontal="center" vertical="center"/>
    </xf>
    <xf numFmtId="0" fontId="0" fillId="0" borderId="50" xfId="7" applyFont="1" applyBorder="1">
      <alignment vertical="center"/>
    </xf>
    <xf numFmtId="0" fontId="1" fillId="0" borderId="50" xfId="7" applyBorder="1">
      <alignment vertical="center"/>
    </xf>
    <xf numFmtId="0" fontId="1" fillId="0" borderId="51" xfId="7" applyBorder="1">
      <alignment vertical="center"/>
    </xf>
    <xf numFmtId="0" fontId="38" fillId="0" borderId="2" xfId="15" applyFont="1" applyBorder="1" applyAlignment="1">
      <alignment horizontal="center" vertical="center" wrapText="1"/>
    </xf>
    <xf numFmtId="0" fontId="38" fillId="0" borderId="4" xfId="15" applyFont="1" applyBorder="1" applyAlignment="1">
      <alignment horizontal="center" vertical="center" wrapText="1"/>
    </xf>
    <xf numFmtId="0" fontId="1" fillId="0" borderId="0" xfId="7" applyAlignment="1">
      <alignment horizontal="right" vertical="center"/>
    </xf>
    <xf numFmtId="0" fontId="49" fillId="0" borderId="0" xfId="10" applyFont="1" applyAlignment="1">
      <alignment horizontal="left" vertical="center"/>
    </xf>
    <xf numFmtId="0" fontId="33" fillId="0" borderId="2" xfId="13" applyFont="1" applyFill="1" applyBorder="1" applyAlignment="1">
      <alignment horizontal="center" vertical="center" shrinkToFit="1"/>
    </xf>
    <xf numFmtId="0" fontId="48" fillId="0" borderId="2" xfId="13" applyFont="1" applyFill="1" applyBorder="1" applyAlignment="1">
      <alignment horizontal="center" vertical="center" shrinkToFit="1"/>
    </xf>
    <xf numFmtId="0" fontId="48" fillId="0" borderId="4" xfId="13" applyFont="1" applyFill="1" applyBorder="1" applyAlignment="1">
      <alignment horizontal="center" vertical="center" shrinkToFit="1"/>
    </xf>
    <xf numFmtId="0" fontId="51" fillId="0" borderId="8" xfId="13" applyFont="1" applyFill="1" applyBorder="1" applyAlignment="1">
      <alignment horizontal="distributed" vertical="center"/>
    </xf>
    <xf numFmtId="0" fontId="39" fillId="0" borderId="46" xfId="15" applyFont="1" applyBorder="1" applyAlignment="1">
      <alignment horizontal="center" vertical="center" wrapText="1"/>
    </xf>
    <xf numFmtId="0" fontId="39" fillId="0" borderId="76" xfId="15" applyFont="1" applyBorder="1" applyAlignment="1">
      <alignment horizontal="center" vertical="center" wrapText="1"/>
    </xf>
    <xf numFmtId="0" fontId="39" fillId="0" borderId="77" xfId="15" applyFont="1" applyBorder="1" applyAlignment="1">
      <alignment horizontal="center" vertical="center" wrapText="1"/>
    </xf>
    <xf numFmtId="0" fontId="39" fillId="0" borderId="78" xfId="15" applyFont="1" applyBorder="1" applyAlignment="1">
      <alignment horizontal="center" vertical="center" wrapText="1"/>
    </xf>
    <xf numFmtId="0" fontId="33" fillId="0" borderId="2" xfId="15" applyFont="1" applyBorder="1" applyAlignment="1">
      <alignment horizontal="center" vertical="center" wrapText="1"/>
    </xf>
    <xf numFmtId="0" fontId="33" fillId="0" borderId="53" xfId="15" applyFont="1" applyBorder="1" applyAlignment="1">
      <alignment horizontal="center" vertical="center" wrapText="1"/>
    </xf>
    <xf numFmtId="0" fontId="33" fillId="0" borderId="54" xfId="15" applyFont="1" applyBorder="1" applyAlignment="1">
      <alignment horizontal="center" vertical="center" wrapText="1"/>
    </xf>
    <xf numFmtId="0" fontId="33" fillId="0" borderId="76" xfId="15" applyFont="1" applyBorder="1" applyAlignment="1">
      <alignment horizontal="center" vertical="center" wrapText="1"/>
    </xf>
    <xf numFmtId="0" fontId="33" fillId="0" borderId="48" xfId="15" applyFont="1" applyBorder="1" applyAlignment="1">
      <alignment vertical="center" wrapText="1"/>
    </xf>
    <xf numFmtId="0" fontId="33" fillId="0" borderId="79" xfId="15" applyFont="1" applyBorder="1" applyAlignment="1">
      <alignment vertical="center" wrapText="1"/>
    </xf>
    <xf numFmtId="0" fontId="33" fillId="0" borderId="49" xfId="15" applyFont="1" applyBorder="1" applyAlignment="1">
      <alignment horizontal="center" vertical="center" wrapText="1"/>
    </xf>
    <xf numFmtId="0" fontId="33" fillId="0" borderId="3" xfId="15" applyFont="1" applyBorder="1" applyAlignment="1">
      <alignment horizontal="center" vertical="center" wrapText="1"/>
    </xf>
    <xf numFmtId="0" fontId="33" fillId="0" borderId="80" xfId="15" applyFont="1" applyBorder="1" applyAlignment="1">
      <alignment horizontal="center" vertical="center" wrapText="1"/>
    </xf>
    <xf numFmtId="0" fontId="33" fillId="0" borderId="81" xfId="15" applyFont="1" applyBorder="1" applyAlignment="1">
      <alignment horizontal="center" vertical="center" wrapText="1"/>
    </xf>
    <xf numFmtId="0" fontId="33" fillId="0" borderId="82" xfId="15" applyFont="1" applyBorder="1" applyAlignment="1">
      <alignment horizontal="center" vertical="center" wrapText="1"/>
    </xf>
    <xf numFmtId="0" fontId="33" fillId="0" borderId="48" xfId="15" applyFont="1" applyBorder="1" applyAlignment="1">
      <alignment horizontal="center" vertical="center" wrapText="1"/>
    </xf>
    <xf numFmtId="0" fontId="33" fillId="0" borderId="79" xfId="15" applyFont="1" applyBorder="1" applyAlignment="1">
      <alignment horizontal="center" vertical="center" wrapText="1"/>
    </xf>
    <xf numFmtId="0" fontId="33" fillId="0" borderId="4" xfId="15" applyFont="1" applyBorder="1" applyAlignment="1">
      <alignment horizontal="center" vertical="center" wrapText="1"/>
    </xf>
    <xf numFmtId="0" fontId="33" fillId="0" borderId="83" xfId="15" applyFont="1" applyBorder="1" applyAlignment="1">
      <alignment horizontal="center" vertical="center" wrapText="1"/>
    </xf>
    <xf numFmtId="0" fontId="33" fillId="0" borderId="84" xfId="15" applyFont="1" applyBorder="1" applyAlignment="1">
      <alignment horizontal="center" vertical="center" wrapText="1"/>
    </xf>
    <xf numFmtId="0" fontId="33" fillId="0" borderId="85" xfId="15" applyFont="1" applyBorder="1" applyAlignment="1">
      <alignment horizontal="center" vertical="center" wrapText="1"/>
    </xf>
    <xf numFmtId="0" fontId="33" fillId="0" borderId="86" xfId="15" applyFont="1" applyBorder="1" applyAlignment="1">
      <alignment horizontal="center" vertical="center" wrapText="1"/>
    </xf>
    <xf numFmtId="0" fontId="33" fillId="0" borderId="87" xfId="15" applyFont="1" applyBorder="1" applyAlignment="1">
      <alignment horizontal="center" vertical="center" wrapText="1"/>
    </xf>
    <xf numFmtId="0" fontId="52" fillId="0" borderId="88" xfId="15" applyFont="1" applyBorder="1" applyAlignment="1">
      <alignment vertical="center" wrapText="1"/>
    </xf>
    <xf numFmtId="0" fontId="38" fillId="0" borderId="42" xfId="15" applyFont="1" applyBorder="1" applyAlignment="1">
      <alignment horizontal="center" vertical="center" wrapText="1"/>
    </xf>
    <xf numFmtId="0" fontId="38" fillId="0" borderId="18" xfId="15" applyFont="1" applyBorder="1" applyAlignment="1">
      <alignment horizontal="center" vertical="center" wrapText="1"/>
    </xf>
    <xf numFmtId="0" fontId="38" fillId="0" borderId="55" xfId="15" applyFont="1" applyBorder="1" applyAlignment="1">
      <alignment horizontal="center" vertical="center" wrapText="1"/>
    </xf>
    <xf numFmtId="0" fontId="53" fillId="0" borderId="31" xfId="15" applyFont="1" applyBorder="1" applyAlignment="1">
      <alignment horizontal="center" vertical="center" wrapText="1"/>
    </xf>
    <xf numFmtId="0" fontId="54" fillId="0" borderId="2" xfId="15" applyFont="1" applyBorder="1" applyAlignment="1">
      <alignment horizontal="center" vertical="center" wrapText="1"/>
    </xf>
    <xf numFmtId="0" fontId="54" fillId="0" borderId="5" xfId="15" applyFont="1" applyBorder="1" applyAlignment="1">
      <alignment horizontal="center" vertical="center" wrapText="1"/>
    </xf>
    <xf numFmtId="0" fontId="38" fillId="0" borderId="5" xfId="15" applyFont="1" applyBorder="1" applyAlignment="1">
      <alignment vertical="center" wrapText="1"/>
    </xf>
    <xf numFmtId="0" fontId="38" fillId="0" borderId="89" xfId="15" applyFont="1" applyBorder="1" applyAlignment="1">
      <alignment horizontal="center" vertical="center" wrapText="1"/>
    </xf>
    <xf numFmtId="0" fontId="38" fillId="0" borderId="3" xfId="15" applyFont="1" applyBorder="1" applyAlignment="1">
      <alignment horizontal="center" vertical="center" wrapText="1"/>
    </xf>
    <xf numFmtId="0" fontId="38" fillId="0" borderId="0" xfId="15" applyFont="1">
      <alignment vertical="center"/>
    </xf>
    <xf numFmtId="0" fontId="15" fillId="0" borderId="0" xfId="4" applyFont="1" applyAlignment="1">
      <alignment vertical="center"/>
    </xf>
    <xf numFmtId="0" fontId="1" fillId="0" borderId="0" xfId="4" applyAlignment="1">
      <alignment vertical="center"/>
    </xf>
    <xf numFmtId="0" fontId="15" fillId="0" borderId="0" xfId="4" applyFont="1" applyBorder="1" applyAlignment="1">
      <alignment horizontal="center" vertical="center"/>
    </xf>
    <xf numFmtId="0" fontId="7" fillId="0" borderId="0" xfId="4" applyFont="1" applyAlignment="1">
      <alignment vertical="center"/>
    </xf>
    <xf numFmtId="0" fontId="12" fillId="0" borderId="0" xfId="4" applyFont="1" applyAlignment="1">
      <alignment vertical="center"/>
    </xf>
    <xf numFmtId="0" fontId="15" fillId="0" borderId="0" xfId="4" applyFont="1" applyFill="1" applyBorder="1" applyAlignment="1">
      <alignment vertical="center"/>
    </xf>
    <xf numFmtId="0" fontId="55" fillId="0" borderId="0" xfId="4" applyFont="1" applyFill="1" applyBorder="1" applyAlignment="1">
      <alignment vertical="center"/>
    </xf>
    <xf numFmtId="0" fontId="15" fillId="0" borderId="0" xfId="4" applyFont="1" applyFill="1" applyBorder="1" applyAlignment="1">
      <alignment horizontal="center" vertical="center"/>
    </xf>
    <xf numFmtId="0" fontId="1" fillId="0" borderId="5" xfId="4" applyFont="1" applyFill="1" applyBorder="1" applyAlignment="1">
      <alignment horizontal="center" vertical="center"/>
    </xf>
    <xf numFmtId="0" fontId="55" fillId="0" borderId="3" xfId="4" applyFont="1" applyFill="1" applyBorder="1" applyAlignment="1">
      <alignment horizontal="left" vertical="center" indent="1"/>
    </xf>
    <xf numFmtId="0" fontId="55" fillId="0" borderId="60" xfId="4" applyFont="1" applyFill="1" applyBorder="1" applyAlignment="1">
      <alignment horizontal="left" vertical="center" wrapText="1"/>
    </xf>
    <xf numFmtId="0" fontId="55" fillId="0" borderId="12" xfId="4" applyFont="1" applyFill="1" applyBorder="1" applyAlignment="1">
      <alignment horizontal="left" vertical="center"/>
    </xf>
    <xf numFmtId="0" fontId="55" fillId="0" borderId="66" xfId="4" applyFont="1" applyFill="1" applyBorder="1" applyAlignment="1">
      <alignment horizontal="left" vertical="center"/>
    </xf>
    <xf numFmtId="0" fontId="55" fillId="0" borderId="43" xfId="4" applyFont="1" applyFill="1" applyBorder="1" applyAlignment="1">
      <alignment horizontal="left" vertical="center" wrapText="1"/>
    </xf>
    <xf numFmtId="0" fontId="55" fillId="0" borderId="2" xfId="4" applyFont="1" applyFill="1" applyBorder="1" applyAlignment="1">
      <alignment horizontal="center" vertical="center"/>
    </xf>
    <xf numFmtId="0" fontId="55" fillId="0" borderId="43" xfId="4" applyFont="1" applyFill="1" applyBorder="1" applyAlignment="1">
      <alignment horizontal="left" vertical="center"/>
    </xf>
    <xf numFmtId="0" fontId="55" fillId="0" borderId="2" xfId="4" applyFont="1" applyFill="1" applyBorder="1" applyAlignment="1">
      <alignment horizontal="right" vertical="center"/>
    </xf>
    <xf numFmtId="0" fontId="55" fillId="0" borderId="3" xfId="4" applyFont="1" applyFill="1" applyBorder="1" applyAlignment="1">
      <alignment horizontal="right" vertical="center"/>
    </xf>
    <xf numFmtId="0" fontId="55" fillId="0" borderId="10" xfId="4" applyFont="1" applyFill="1" applyBorder="1" applyAlignment="1">
      <alignment horizontal="left" vertical="center" wrapText="1"/>
    </xf>
    <xf numFmtId="0" fontId="55" fillId="0" borderId="2" xfId="4" applyFont="1" applyFill="1" applyBorder="1" applyAlignment="1">
      <alignment horizontal="center" vertical="center" wrapText="1"/>
    </xf>
    <xf numFmtId="0" fontId="55" fillId="0" borderId="5" xfId="4" applyFont="1" applyFill="1" applyBorder="1" applyAlignment="1">
      <alignment horizontal="right" vertical="center"/>
    </xf>
    <xf numFmtId="0" fontId="55" fillId="0" borderId="68" xfId="4" applyFont="1" applyFill="1" applyBorder="1" applyAlignment="1">
      <alignment horizontal="right" vertical="center"/>
    </xf>
    <xf numFmtId="0" fontId="55" fillId="0" borderId="19" xfId="4" applyFont="1" applyFill="1" applyBorder="1" applyAlignment="1">
      <alignment horizontal="left" vertical="center"/>
    </xf>
    <xf numFmtId="0" fontId="55" fillId="0" borderId="25" xfId="4" applyFont="1" applyFill="1" applyBorder="1" applyAlignment="1">
      <alignment horizontal="left" vertical="center" wrapText="1"/>
    </xf>
    <xf numFmtId="0" fontId="55" fillId="0" borderId="14" xfId="4" applyFont="1" applyFill="1" applyBorder="1" applyAlignment="1">
      <alignment horizontal="left" vertical="center"/>
    </xf>
    <xf numFmtId="0" fontId="55" fillId="0" borderId="27" xfId="4" applyFont="1" applyFill="1" applyBorder="1" applyAlignment="1">
      <alignment horizontal="left" vertical="center"/>
    </xf>
    <xf numFmtId="0" fontId="55" fillId="0" borderId="59" xfId="4" applyFont="1" applyFill="1" applyBorder="1" applyAlignment="1">
      <alignment vertical="center"/>
    </xf>
    <xf numFmtId="0" fontId="55" fillId="0" borderId="66" xfId="4" applyFont="1" applyFill="1" applyBorder="1" applyAlignment="1">
      <alignment vertical="center"/>
    </xf>
    <xf numFmtId="0" fontId="55" fillId="0" borderId="10" xfId="4" applyFont="1" applyFill="1" applyBorder="1" applyAlignment="1">
      <alignment horizontal="left" vertical="center"/>
    </xf>
    <xf numFmtId="0" fontId="55" fillId="0" borderId="2" xfId="4" applyFont="1" applyFill="1" applyBorder="1" applyAlignment="1">
      <alignment vertical="center"/>
    </xf>
    <xf numFmtId="0" fontId="55" fillId="0" borderId="19" xfId="4" applyFont="1" applyFill="1" applyBorder="1" applyAlignment="1">
      <alignment vertical="center"/>
    </xf>
    <xf numFmtId="0" fontId="55" fillId="0" borderId="25" xfId="4" applyFont="1" applyFill="1" applyBorder="1" applyAlignment="1">
      <alignment vertical="center"/>
    </xf>
    <xf numFmtId="0" fontId="55" fillId="0" borderId="14" xfId="4" applyFont="1" applyFill="1" applyBorder="1" applyAlignment="1">
      <alignment vertical="center"/>
    </xf>
    <xf numFmtId="0" fontId="55" fillId="0" borderId="27" xfId="4" applyFont="1" applyFill="1" applyBorder="1" applyAlignment="1">
      <alignment vertical="center"/>
    </xf>
    <xf numFmtId="0" fontId="7" fillId="0" borderId="0" xfId="4" applyFont="1" applyFill="1" applyBorder="1" applyAlignment="1">
      <alignment vertical="center"/>
    </xf>
    <xf numFmtId="0" fontId="12" fillId="0" borderId="0" xfId="4" applyFont="1" applyFill="1" applyBorder="1" applyAlignment="1">
      <alignment vertical="center"/>
    </xf>
    <xf numFmtId="0" fontId="48" fillId="0" borderId="0" xfId="4" applyFont="1" applyBorder="1" applyAlignment="1">
      <alignment horizontal="center" vertical="center" shrinkToFit="1"/>
    </xf>
    <xf numFmtId="0" fontId="15" fillId="0" borderId="0" xfId="7" applyFont="1">
      <alignment vertical="center"/>
    </xf>
    <xf numFmtId="0" fontId="15" fillId="0" borderId="0" xfId="7" applyFont="1" applyBorder="1" applyAlignment="1">
      <alignment vertical="center"/>
    </xf>
    <xf numFmtId="0" fontId="36" fillId="3" borderId="2" xfId="7" applyFont="1" applyFill="1" applyBorder="1" applyAlignment="1">
      <alignment horizontal="center" vertical="center"/>
    </xf>
    <xf numFmtId="0" fontId="49" fillId="0" borderId="0" xfId="10" applyFont="1" applyFill="1">
      <alignment vertical="center"/>
    </xf>
    <xf numFmtId="0" fontId="3" fillId="0" borderId="0" xfId="4" applyFont="1" applyAlignment="1">
      <alignment vertical="center"/>
    </xf>
    <xf numFmtId="0" fontId="4" fillId="0" borderId="0" xfId="4" applyFont="1" applyAlignment="1">
      <alignment vertical="center"/>
    </xf>
    <xf numFmtId="0" fontId="48" fillId="0" borderId="0" xfId="4" applyFont="1" applyAlignment="1">
      <alignment horizontal="right" vertical="center"/>
    </xf>
    <xf numFmtId="0" fontId="3" fillId="0" borderId="0" xfId="4" applyFont="1" applyBorder="1" applyAlignment="1">
      <alignment horizontal="center" vertical="center"/>
    </xf>
    <xf numFmtId="0" fontId="4" fillId="0" borderId="5" xfId="4" applyFont="1" applyBorder="1" applyAlignment="1">
      <alignment horizontal="left" vertical="center"/>
    </xf>
    <xf numFmtId="0" fontId="4" fillId="0" borderId="2" xfId="4" applyFont="1" applyBorder="1" applyAlignment="1">
      <alignment horizontal="left" vertical="center" indent="1"/>
    </xf>
    <xf numFmtId="0" fontId="4" fillId="0" borderId="14" xfId="4" applyFont="1" applyBorder="1" applyAlignment="1">
      <alignment horizontal="left" vertical="center" indent="1"/>
    </xf>
    <xf numFmtId="0" fontId="4" fillId="0" borderId="14" xfId="4" applyFont="1" applyBorder="1" applyAlignment="1">
      <alignment vertical="center"/>
    </xf>
    <xf numFmtId="0" fontId="4" fillId="0" borderId="0" xfId="4" applyFont="1" applyBorder="1" applyAlignment="1">
      <alignment vertical="center"/>
    </xf>
    <xf numFmtId="0" fontId="4" fillId="0" borderId="60" xfId="4" applyFont="1" applyBorder="1" applyAlignment="1">
      <alignment vertical="center"/>
    </xf>
    <xf numFmtId="0" fontId="4" fillId="0" borderId="59" xfId="4" applyFont="1" applyBorder="1" applyAlignment="1">
      <alignment vertical="center"/>
    </xf>
    <xf numFmtId="0" fontId="4" fillId="0" borderId="10" xfId="4" applyFont="1" applyBorder="1" applyAlignment="1">
      <alignment vertical="center"/>
    </xf>
    <xf numFmtId="0" fontId="4" fillId="0" borderId="2" xfId="4" applyFont="1" applyBorder="1" applyAlignment="1">
      <alignment horizontal="center" vertical="center"/>
    </xf>
    <xf numFmtId="0" fontId="4" fillId="0" borderId="2" xfId="4" applyFont="1" applyBorder="1" applyAlignment="1">
      <alignment vertical="center" wrapText="1"/>
    </xf>
    <xf numFmtId="0" fontId="4" fillId="0" borderId="2" xfId="4" applyFont="1" applyBorder="1" applyAlignment="1">
      <alignment horizontal="right" vertical="center"/>
    </xf>
    <xf numFmtId="0" fontId="4" fillId="0" borderId="0" xfId="4" applyFont="1" applyBorder="1" applyAlignment="1">
      <alignment horizontal="right" vertical="center"/>
    </xf>
    <xf numFmtId="0" fontId="4" fillId="0" borderId="0" xfId="4" applyFont="1" applyBorder="1" applyAlignment="1">
      <alignment vertical="center" wrapText="1"/>
    </xf>
    <xf numFmtId="0" fontId="4" fillId="0" borderId="25" xfId="4" applyFont="1" applyBorder="1" applyAlignment="1">
      <alignment vertical="center"/>
    </xf>
    <xf numFmtId="0" fontId="4" fillId="0" borderId="66" xfId="4" applyFont="1" applyBorder="1" applyAlignment="1">
      <alignment vertical="center"/>
    </xf>
    <xf numFmtId="0" fontId="4" fillId="0" borderId="19" xfId="4" applyFont="1" applyBorder="1" applyAlignment="1">
      <alignment vertical="center"/>
    </xf>
    <xf numFmtId="0" fontId="4" fillId="0" borderId="19" xfId="4" applyFont="1" applyBorder="1" applyAlignment="1">
      <alignment vertical="center" wrapText="1"/>
    </xf>
    <xf numFmtId="0" fontId="4" fillId="0" borderId="27" xfId="4" applyFont="1" applyBorder="1" applyAlignment="1">
      <alignment vertical="center"/>
    </xf>
    <xf numFmtId="0" fontId="4" fillId="0" borderId="0" xfId="4" applyFont="1" applyAlignment="1">
      <alignment horizontal="left" vertical="center"/>
    </xf>
    <xf numFmtId="0" fontId="4" fillId="0" borderId="0" xfId="4" applyFont="1" applyFill="1" applyAlignment="1">
      <alignment horizontal="left" vertical="center"/>
    </xf>
    <xf numFmtId="0" fontId="15" fillId="3" borderId="0" xfId="14" applyFont="1" applyFill="1" applyAlignment="1">
      <alignment horizontal="left" vertical="center"/>
    </xf>
    <xf numFmtId="0" fontId="15" fillId="3" borderId="0" xfId="7" applyFont="1" applyFill="1">
      <alignment vertical="center"/>
    </xf>
    <xf numFmtId="0" fontId="15" fillId="0" borderId="0" xfId="14" applyFont="1" applyFill="1" applyAlignment="1">
      <alignment horizontal="left" vertical="center"/>
    </xf>
    <xf numFmtId="0" fontId="15" fillId="0" borderId="0" xfId="7" applyFont="1" applyFill="1" applyAlignment="1">
      <alignment horizontal="left" vertical="center"/>
    </xf>
    <xf numFmtId="0" fontId="1" fillId="3" borderId="0" xfId="7" applyFont="1" applyFill="1">
      <alignment vertical="center"/>
    </xf>
    <xf numFmtId="0" fontId="46" fillId="3" borderId="0" xfId="14" applyFont="1" applyFill="1" applyAlignment="1">
      <alignment horizontal="left" vertical="center"/>
    </xf>
    <xf numFmtId="0" fontId="46" fillId="3" borderId="0" xfId="14" applyFont="1" applyFill="1" applyAlignment="1">
      <alignment horizontal="left" vertical="top"/>
    </xf>
    <xf numFmtId="0" fontId="36" fillId="3" borderId="0" xfId="7" applyFont="1" applyFill="1" applyAlignment="1">
      <alignment vertical="top"/>
    </xf>
    <xf numFmtId="0" fontId="62" fillId="0" borderId="0" xfId="16" applyFont="1">
      <alignment vertical="center"/>
    </xf>
    <xf numFmtId="0" fontId="63" fillId="0" borderId="0" xfId="16" applyFont="1">
      <alignment vertical="center"/>
    </xf>
    <xf numFmtId="0" fontId="64" fillId="0" borderId="0" xfId="16" applyFont="1">
      <alignment vertical="center"/>
    </xf>
    <xf numFmtId="0" fontId="36" fillId="0" borderId="0" xfId="16" applyFont="1">
      <alignment vertical="center"/>
    </xf>
    <xf numFmtId="0" fontId="64" fillId="0" borderId="0" xfId="16" applyFont="1" applyAlignment="1">
      <alignment horizontal="right" vertical="center"/>
    </xf>
    <xf numFmtId="0" fontId="62" fillId="0" borderId="0" xfId="16" applyFont="1" applyAlignment="1">
      <alignment horizontal="center" vertical="center"/>
    </xf>
    <xf numFmtId="0" fontId="64" fillId="0" borderId="5" xfId="16" applyFont="1" applyBorder="1" applyAlignment="1">
      <alignment vertical="center"/>
    </xf>
    <xf numFmtId="0" fontId="64" fillId="0" borderId="3" xfId="16" applyFont="1" applyBorder="1" applyAlignment="1">
      <alignment vertical="center"/>
    </xf>
    <xf numFmtId="0" fontId="36" fillId="0" borderId="10" xfId="16" applyFont="1" applyBorder="1">
      <alignment vertical="center"/>
    </xf>
    <xf numFmtId="0" fontId="64" fillId="0" borderId="2" xfId="16" applyFont="1" applyBorder="1" applyAlignment="1">
      <alignment horizontal="center" vertical="center" wrapText="1"/>
    </xf>
    <xf numFmtId="0" fontId="66" fillId="0" borderId="2" xfId="16" applyFont="1" applyBorder="1" applyAlignment="1">
      <alignment horizontal="center" vertical="center" wrapText="1"/>
    </xf>
    <xf numFmtId="0" fontId="36" fillId="0" borderId="0" xfId="16" applyFont="1" applyBorder="1">
      <alignment vertical="center"/>
    </xf>
    <xf numFmtId="0" fontId="64" fillId="0" borderId="2" xfId="16" applyFont="1" applyBorder="1" applyAlignment="1">
      <alignment vertical="center" wrapText="1"/>
    </xf>
    <xf numFmtId="0" fontId="64" fillId="0" borderId="2" xfId="16" applyFont="1" applyBorder="1" applyAlignment="1">
      <alignment vertical="center"/>
    </xf>
    <xf numFmtId="0" fontId="64" fillId="0" borderId="2" xfId="16" applyFont="1" applyBorder="1" applyAlignment="1">
      <alignment horizontal="center" vertical="center"/>
    </xf>
    <xf numFmtId="0" fontId="64" fillId="0" borderId="0" xfId="16" applyFont="1" applyBorder="1">
      <alignment vertical="center"/>
    </xf>
    <xf numFmtId="0" fontId="12" fillId="0" borderId="0" xfId="16" applyFont="1">
      <alignment vertical="center"/>
    </xf>
    <xf numFmtId="0" fontId="67" fillId="0" borderId="0" xfId="16" applyFont="1">
      <alignment vertical="center"/>
    </xf>
    <xf numFmtId="0" fontId="64" fillId="0" borderId="5" xfId="16" applyFont="1" applyBorder="1" applyAlignment="1">
      <alignment horizontal="left" vertical="center"/>
    </xf>
    <xf numFmtId="0" fontId="15" fillId="0" borderId="0" xfId="7" applyFont="1" applyAlignment="1">
      <alignment horizontal="center" vertical="center"/>
    </xf>
    <xf numFmtId="0" fontId="62" fillId="0" borderId="0" xfId="7" applyFont="1" applyAlignment="1">
      <alignment horizontal="center" vertical="center"/>
    </xf>
    <xf numFmtId="0" fontId="64" fillId="0" borderId="0" xfId="7" applyFont="1">
      <alignment vertical="center"/>
    </xf>
    <xf numFmtId="0" fontId="1" fillId="0" borderId="0" xfId="7" applyFont="1">
      <alignment vertical="center"/>
    </xf>
    <xf numFmtId="0" fontId="68" fillId="0" borderId="0" xfId="13" applyFont="1">
      <alignment vertical="center"/>
    </xf>
    <xf numFmtId="181" fontId="68" fillId="0" borderId="192" xfId="13" applyNumberFormat="1" applyFont="1" applyBorder="1">
      <alignment vertical="center"/>
    </xf>
    <xf numFmtId="181" fontId="68" fillId="0" borderId="193" xfId="13" applyNumberFormat="1" applyFont="1" applyBorder="1">
      <alignment vertical="center"/>
    </xf>
    <xf numFmtId="182" fontId="5" fillId="0" borderId="0" xfId="13" applyNumberFormat="1" applyFont="1">
      <alignment vertical="center"/>
    </xf>
    <xf numFmtId="0" fontId="68" fillId="0" borderId="190" xfId="13" applyFont="1" applyBorder="1">
      <alignment vertical="center"/>
    </xf>
    <xf numFmtId="176" fontId="68" fillId="0" borderId="198" xfId="13" applyNumberFormat="1" applyFont="1" applyBorder="1">
      <alignment vertical="center"/>
    </xf>
    <xf numFmtId="176" fontId="68" fillId="0" borderId="204" xfId="13" applyNumberFormat="1" applyFont="1" applyBorder="1">
      <alignment vertical="center"/>
    </xf>
    <xf numFmtId="0" fontId="68" fillId="0" borderId="0" xfId="13" applyFont="1" applyAlignment="1">
      <alignment vertical="center" shrinkToFit="1"/>
    </xf>
    <xf numFmtId="0" fontId="68" fillId="0" borderId="0" xfId="13" applyFont="1" applyAlignment="1">
      <alignment horizontal="center" vertical="center"/>
    </xf>
    <xf numFmtId="177" fontId="68" fillId="0" borderId="216" xfId="13" applyNumberFormat="1" applyFont="1" applyBorder="1">
      <alignment vertical="center"/>
    </xf>
    <xf numFmtId="177" fontId="68" fillId="0" borderId="217" xfId="13" applyNumberFormat="1" applyFont="1" applyBorder="1">
      <alignment vertical="center"/>
    </xf>
    <xf numFmtId="177" fontId="68" fillId="0" borderId="221" xfId="13" applyNumberFormat="1" applyFont="1" applyBorder="1">
      <alignment vertical="center"/>
    </xf>
    <xf numFmtId="177" fontId="68" fillId="0" borderId="222" xfId="13" applyNumberFormat="1" applyFont="1" applyBorder="1">
      <alignment vertical="center"/>
    </xf>
    <xf numFmtId="0" fontId="68" fillId="0" borderId="0" xfId="13" applyFont="1" applyBorder="1" applyAlignment="1">
      <alignment horizontal="center" vertical="center"/>
    </xf>
    <xf numFmtId="181" fontId="68" fillId="0" borderId="0" xfId="13" applyNumberFormat="1" applyFont="1" applyBorder="1" applyAlignment="1" applyProtection="1">
      <alignment horizontal="right" vertical="center"/>
      <protection locked="0"/>
    </xf>
    <xf numFmtId="177" fontId="68" fillId="0" borderId="0" xfId="13" applyNumberFormat="1" applyFont="1" applyBorder="1">
      <alignment vertical="center"/>
    </xf>
    <xf numFmtId="177" fontId="68" fillId="0" borderId="0" xfId="13" applyNumberFormat="1" applyFont="1" applyBorder="1" applyAlignment="1">
      <alignment horizontal="center" vertical="center"/>
    </xf>
    <xf numFmtId="0" fontId="68" fillId="0" borderId="28" xfId="13" applyFont="1" applyBorder="1" applyAlignment="1">
      <alignment horizontal="center" vertical="center" shrinkToFit="1"/>
    </xf>
    <xf numFmtId="0" fontId="68" fillId="0" borderId="2" xfId="13" applyFont="1" applyBorder="1" applyAlignment="1" applyProtection="1">
      <alignment horizontal="center" vertical="center"/>
      <protection locked="0"/>
    </xf>
    <xf numFmtId="0" fontId="68" fillId="0" borderId="159" xfId="13" applyFont="1" applyBorder="1" applyAlignment="1">
      <alignment horizontal="center" vertical="center" shrinkToFit="1"/>
    </xf>
    <xf numFmtId="0" fontId="68" fillId="0" borderId="3" xfId="13" applyFont="1" applyBorder="1" applyAlignment="1" applyProtection="1">
      <alignment horizontal="center" vertical="center"/>
      <protection locked="0"/>
    </xf>
    <xf numFmtId="0" fontId="9" fillId="0" borderId="0" xfId="13" applyFont="1">
      <alignment vertical="center"/>
    </xf>
    <xf numFmtId="0" fontId="9" fillId="0" borderId="0" xfId="13" applyFont="1" applyAlignment="1">
      <alignment vertical="center" wrapText="1"/>
    </xf>
    <xf numFmtId="0" fontId="9" fillId="0" borderId="0" xfId="13" applyFont="1" applyAlignment="1">
      <alignment horizontal="right" vertical="center"/>
    </xf>
    <xf numFmtId="0" fontId="32" fillId="0" borderId="0" xfId="16">
      <alignment vertical="center"/>
    </xf>
    <xf numFmtId="0" fontId="67" fillId="0" borderId="0" xfId="16" applyFont="1" applyAlignment="1">
      <alignment horizontal="right" vertical="center"/>
    </xf>
    <xf numFmtId="0" fontId="67" fillId="0" borderId="3" xfId="16" applyFont="1" applyBorder="1" applyAlignment="1">
      <alignment vertical="center"/>
    </xf>
    <xf numFmtId="0" fontId="67" fillId="0" borderId="5" xfId="16" applyFont="1" applyBorder="1" applyAlignment="1">
      <alignment vertical="center" wrapText="1"/>
    </xf>
    <xf numFmtId="0" fontId="64" fillId="0" borderId="5" xfId="16" applyFont="1" applyBorder="1" applyAlignment="1">
      <alignment vertical="center" wrapText="1"/>
    </xf>
    <xf numFmtId="0" fontId="66" fillId="0" borderId="0" xfId="16" applyFont="1">
      <alignment vertical="center"/>
    </xf>
    <xf numFmtId="0" fontId="80" fillId="0" borderId="0" xfId="16" applyFont="1">
      <alignment vertical="center"/>
    </xf>
    <xf numFmtId="0" fontId="81" fillId="0" borderId="0" xfId="16" applyFont="1">
      <alignment vertical="center"/>
    </xf>
    <xf numFmtId="0" fontId="82" fillId="0" borderId="0" xfId="13" applyFont="1">
      <alignment vertical="center"/>
    </xf>
    <xf numFmtId="0" fontId="67" fillId="0" borderId="0" xfId="13" applyFont="1">
      <alignment vertical="center"/>
    </xf>
    <xf numFmtId="0" fontId="82" fillId="0" borderId="0" xfId="13" applyFont="1" applyAlignment="1">
      <alignment horizontal="center" vertical="center" shrinkToFit="1"/>
    </xf>
    <xf numFmtId="0" fontId="82" fillId="0" borderId="0" xfId="13" applyFont="1" applyAlignment="1">
      <alignment horizontal="center" vertical="center"/>
    </xf>
    <xf numFmtId="0" fontId="82" fillId="0" borderId="0" xfId="13" applyFont="1" applyAlignment="1">
      <alignment horizontal="distributed" vertical="center" indent="1"/>
    </xf>
    <xf numFmtId="0" fontId="12" fillId="0" borderId="0" xfId="13" applyFont="1">
      <alignment vertical="center"/>
    </xf>
    <xf numFmtId="0" fontId="66" fillId="0" borderId="0" xfId="13" applyFont="1">
      <alignment vertical="center"/>
    </xf>
    <xf numFmtId="0" fontId="89" fillId="0" borderId="13" xfId="13" applyFont="1" applyFill="1" applyBorder="1" applyAlignment="1">
      <alignment vertical="center" wrapText="1"/>
    </xf>
    <xf numFmtId="0" fontId="89" fillId="0" borderId="12" xfId="13" applyFont="1" applyFill="1" applyBorder="1" applyAlignment="1">
      <alignment vertical="center" wrapText="1"/>
    </xf>
    <xf numFmtId="0" fontId="89" fillId="0" borderId="5" xfId="13" applyFont="1" applyFill="1" applyBorder="1" applyAlignment="1">
      <alignment vertical="center" wrapText="1"/>
    </xf>
    <xf numFmtId="0" fontId="64" fillId="0" borderId="59" xfId="13" applyFont="1" applyFill="1" applyBorder="1" applyAlignment="1">
      <alignment vertical="center" wrapText="1"/>
    </xf>
    <xf numFmtId="0" fontId="64" fillId="0" borderId="60" xfId="13" applyFont="1" applyFill="1" applyBorder="1" applyAlignment="1">
      <alignment horizontal="center" vertical="center"/>
    </xf>
    <xf numFmtId="0" fontId="64" fillId="0" borderId="66" xfId="13" applyFont="1" applyFill="1" applyBorder="1" applyAlignment="1">
      <alignment horizontal="distributed" vertical="center" indent="2"/>
    </xf>
    <xf numFmtId="0" fontId="64" fillId="0" borderId="59" xfId="13" applyFont="1" applyFill="1" applyBorder="1" applyAlignment="1">
      <alignment vertical="center"/>
    </xf>
    <xf numFmtId="0" fontId="64" fillId="0" borderId="60" xfId="13" applyFont="1" applyFill="1" applyBorder="1" applyAlignment="1">
      <alignment horizontal="distributed" vertical="center" indent="2"/>
    </xf>
    <xf numFmtId="0" fontId="64" fillId="0" borderId="12" xfId="13" applyFont="1" applyFill="1" applyBorder="1" applyAlignment="1">
      <alignment vertical="center" wrapText="1"/>
    </xf>
    <xf numFmtId="0" fontId="64" fillId="0" borderId="5" xfId="13" applyFont="1" applyFill="1" applyBorder="1" applyAlignment="1">
      <alignment horizontal="center" vertical="center"/>
    </xf>
    <xf numFmtId="0" fontId="64" fillId="0" borderId="13" xfId="13" applyFont="1" applyFill="1" applyBorder="1" applyAlignment="1">
      <alignment horizontal="distributed" vertical="center" indent="2"/>
    </xf>
    <xf numFmtId="0" fontId="64" fillId="0" borderId="12" xfId="13" applyFont="1" applyFill="1" applyBorder="1" applyAlignment="1">
      <alignment vertical="center"/>
    </xf>
    <xf numFmtId="0" fontId="64" fillId="0" borderId="5" xfId="13" applyFont="1" applyFill="1" applyBorder="1" applyAlignment="1">
      <alignment horizontal="distributed" vertical="center" indent="2"/>
    </xf>
    <xf numFmtId="0" fontId="12" fillId="0" borderId="0" xfId="13" applyFont="1" applyAlignment="1">
      <alignment horizontal="distributed" vertical="center" indent="9"/>
    </xf>
    <xf numFmtId="0" fontId="66" fillId="0" borderId="0" xfId="13" applyFont="1" applyFill="1" applyBorder="1" applyAlignment="1">
      <alignment horizontal="left" vertical="center" indent="1" shrinkToFit="1"/>
    </xf>
    <xf numFmtId="0" fontId="66" fillId="0" borderId="0" xfId="13" applyFont="1" applyBorder="1" applyAlignment="1">
      <alignment horizontal="center" vertical="center"/>
    </xf>
    <xf numFmtId="0" fontId="66" fillId="0" borderId="0" xfId="13" applyFont="1" applyBorder="1" applyAlignment="1">
      <alignment horizontal="distributed" vertical="center"/>
    </xf>
    <xf numFmtId="0" fontId="12" fillId="0" borderId="0" xfId="13" applyFont="1" applyAlignment="1">
      <alignment horizontal="center" vertical="center"/>
    </xf>
    <xf numFmtId="0" fontId="66" fillId="0" borderId="0" xfId="13" applyFont="1" applyAlignment="1">
      <alignment horizontal="right" vertical="center"/>
    </xf>
    <xf numFmtId="0" fontId="6" fillId="0" borderId="0" xfId="7" applyFont="1">
      <alignment vertical="center"/>
    </xf>
    <xf numFmtId="0" fontId="68" fillId="0" borderId="0" xfId="7" applyFont="1" applyAlignment="1">
      <alignment horizontal="center" vertical="center"/>
    </xf>
    <xf numFmtId="0" fontId="64" fillId="0" borderId="2" xfId="7" applyFont="1" applyBorder="1" applyAlignment="1">
      <alignment vertical="center"/>
    </xf>
    <xf numFmtId="0" fontId="68" fillId="0" borderId="0" xfId="7" applyFont="1">
      <alignment vertical="center"/>
    </xf>
    <xf numFmtId="0" fontId="68" fillId="0" borderId="5" xfId="7" applyFont="1" applyBorder="1" applyAlignment="1">
      <alignment horizontal="center" vertical="center"/>
    </xf>
    <xf numFmtId="0" fontId="68" fillId="0" borderId="242" xfId="7" applyFont="1" applyBorder="1">
      <alignment vertical="center"/>
    </xf>
    <xf numFmtId="0" fontId="68" fillId="0" borderId="243" xfId="7" applyFont="1" applyBorder="1">
      <alignment vertical="center"/>
    </xf>
    <xf numFmtId="0" fontId="68" fillId="0" borderId="244" xfId="7" applyFont="1" applyBorder="1">
      <alignment vertical="center"/>
    </xf>
    <xf numFmtId="0" fontId="68" fillId="0" borderId="245" xfId="7" applyFont="1" applyBorder="1">
      <alignment vertical="center"/>
    </xf>
    <xf numFmtId="0" fontId="68" fillId="0" borderId="25" xfId="7" applyFont="1" applyBorder="1" applyAlignment="1">
      <alignment horizontal="center" vertical="center"/>
    </xf>
    <xf numFmtId="0" fontId="68" fillId="0" borderId="246" xfId="7" applyFont="1" applyBorder="1">
      <alignment vertical="center"/>
    </xf>
    <xf numFmtId="0" fontId="68" fillId="0" borderId="247" xfId="7" applyFont="1" applyBorder="1">
      <alignment vertical="center"/>
    </xf>
    <xf numFmtId="0" fontId="68" fillId="0" borderId="0" xfId="7" applyFont="1" applyAlignment="1">
      <alignment horizontal="left" vertical="center" wrapText="1"/>
    </xf>
    <xf numFmtId="0" fontId="66" fillId="0" borderId="2" xfId="7" applyFont="1" applyBorder="1" applyAlignment="1">
      <alignment horizontal="center" vertical="center" wrapText="1"/>
    </xf>
    <xf numFmtId="0" fontId="68" fillId="0" borderId="5" xfId="7" applyFont="1" applyBorder="1">
      <alignment vertical="center"/>
    </xf>
    <xf numFmtId="0" fontId="68" fillId="0" borderId="13" xfId="7" applyFont="1" applyBorder="1">
      <alignment vertical="center"/>
    </xf>
    <xf numFmtId="0" fontId="66" fillId="0" borderId="89" xfId="7" applyFont="1" applyBorder="1" applyAlignment="1">
      <alignment horizontal="center" vertical="center" wrapText="1"/>
    </xf>
    <xf numFmtId="0" fontId="68" fillId="0" borderId="0" xfId="7" applyFont="1" applyAlignment="1">
      <alignment vertical="center" textRotation="255" wrapText="1"/>
    </xf>
    <xf numFmtId="0" fontId="6" fillId="0" borderId="0" xfId="20" applyFont="1" applyFill="1">
      <alignment vertical="center"/>
    </xf>
    <xf numFmtId="0" fontId="76" fillId="0" borderId="0" xfId="20" applyFont="1" applyFill="1" applyBorder="1">
      <alignment vertical="center"/>
    </xf>
    <xf numFmtId="0" fontId="76" fillId="0" borderId="0" xfId="20" applyFont="1" applyFill="1" applyBorder="1" applyAlignment="1">
      <alignment horizontal="right" vertical="center"/>
    </xf>
    <xf numFmtId="0" fontId="76" fillId="0" borderId="0" xfId="20" applyFont="1" applyFill="1" applyBorder="1" applyAlignment="1">
      <alignment vertical="center"/>
    </xf>
    <xf numFmtId="0" fontId="6" fillId="0" borderId="0" xfId="20" applyFont="1" applyFill="1" applyBorder="1">
      <alignment vertical="center"/>
    </xf>
    <xf numFmtId="0" fontId="72" fillId="0" borderId="0" xfId="20" applyFont="1" applyFill="1" applyBorder="1">
      <alignment vertical="center"/>
    </xf>
    <xf numFmtId="0" fontId="72" fillId="0" borderId="0" xfId="20" applyFont="1" applyFill="1" applyBorder="1" applyAlignment="1">
      <alignment vertical="center"/>
    </xf>
    <xf numFmtId="0" fontId="1" fillId="0" borderId="0" xfId="20" applyFont="1" applyFill="1" applyBorder="1">
      <alignment vertical="center"/>
    </xf>
    <xf numFmtId="0" fontId="72" fillId="0" borderId="12" xfId="20" applyFont="1" applyFill="1" applyBorder="1" applyAlignment="1">
      <alignment horizontal="center" vertical="center"/>
    </xf>
    <xf numFmtId="0" fontId="72" fillId="0" borderId="49" xfId="20" applyFont="1" applyFill="1" applyBorder="1" applyAlignment="1">
      <alignment horizontal="center" vertical="center"/>
    </xf>
    <xf numFmtId="0" fontId="72" fillId="0" borderId="55" xfId="20" applyFont="1" applyFill="1" applyBorder="1" applyAlignment="1">
      <alignment horizontal="center" vertical="center"/>
    </xf>
    <xf numFmtId="0" fontId="93" fillId="0" borderId="12" xfId="20" applyFont="1" applyFill="1" applyBorder="1" applyAlignment="1">
      <alignment vertical="center"/>
    </xf>
    <xf numFmtId="0" fontId="93" fillId="0" borderId="49" xfId="20" applyFont="1" applyFill="1" applyBorder="1" applyAlignment="1">
      <alignment vertical="center"/>
    </xf>
    <xf numFmtId="0" fontId="76" fillId="0" borderId="69" xfId="20" applyFont="1" applyBorder="1" applyAlignment="1">
      <alignment horizontal="center" vertical="center" wrapText="1"/>
    </xf>
    <xf numFmtId="0" fontId="93" fillId="0" borderId="12" xfId="20" applyFont="1" applyBorder="1">
      <alignment vertical="center"/>
    </xf>
    <xf numFmtId="0" fontId="93" fillId="0" borderId="49" xfId="20" applyFont="1" applyBorder="1">
      <alignment vertical="center"/>
    </xf>
    <xf numFmtId="0" fontId="76" fillId="0" borderId="12" xfId="20" applyFont="1" applyFill="1" applyBorder="1" applyAlignment="1">
      <alignment horizontal="center" vertical="center" wrapText="1"/>
    </xf>
    <xf numFmtId="0" fontId="93" fillId="0" borderId="59" xfId="20" applyFont="1" applyFill="1" applyBorder="1" applyAlignment="1">
      <alignment horizontal="left" vertical="center"/>
    </xf>
    <xf numFmtId="0" fontId="93" fillId="0" borderId="59" xfId="20" applyFont="1" applyFill="1" applyBorder="1" applyAlignment="1">
      <alignment vertical="center"/>
    </xf>
    <xf numFmtId="0" fontId="93" fillId="0" borderId="61" xfId="20" applyFont="1" applyFill="1" applyBorder="1" applyAlignment="1">
      <alignment horizontal="left" vertical="center"/>
    </xf>
    <xf numFmtId="0" fontId="76" fillId="0" borderId="50" xfId="20" applyFont="1" applyFill="1" applyBorder="1" applyAlignment="1">
      <alignment horizontal="center" vertical="center" wrapText="1"/>
    </xf>
    <xf numFmtId="0" fontId="93" fillId="0" borderId="50" xfId="20" applyFont="1" applyFill="1" applyBorder="1" applyAlignment="1">
      <alignment vertical="center"/>
    </xf>
    <xf numFmtId="0" fontId="93" fillId="0" borderId="51" xfId="20" applyFont="1" applyFill="1" applyBorder="1" applyAlignment="1">
      <alignment vertical="center"/>
    </xf>
    <xf numFmtId="0" fontId="76" fillId="0" borderId="0" xfId="20" applyFont="1" applyFill="1" applyBorder="1" applyAlignment="1">
      <alignment vertical="center" wrapText="1"/>
    </xf>
    <xf numFmtId="0" fontId="77" fillId="0" borderId="0" xfId="20" applyFont="1" applyFill="1" applyBorder="1" applyAlignment="1">
      <alignment vertical="center" wrapText="1"/>
    </xf>
    <xf numFmtId="0" fontId="74" fillId="0" borderId="0" xfId="20" applyFont="1" applyFill="1" applyBorder="1">
      <alignment vertical="center"/>
    </xf>
    <xf numFmtId="0" fontId="94" fillId="0" borderId="0" xfId="20" applyFont="1" applyFill="1" applyBorder="1" applyAlignment="1">
      <alignment vertical="center"/>
    </xf>
    <xf numFmtId="0" fontId="73" fillId="0" borderId="0" xfId="20" applyFont="1" applyFill="1" applyBorder="1">
      <alignment vertical="center"/>
    </xf>
    <xf numFmtId="0" fontId="74" fillId="0" borderId="0" xfId="20" applyFont="1" applyFill="1" applyBorder="1" applyAlignment="1">
      <alignment vertical="center"/>
    </xf>
    <xf numFmtId="0" fontId="72" fillId="0" borderId="0" xfId="20" applyFont="1" applyFill="1" applyBorder="1" applyAlignment="1">
      <alignment horizontal="center" vertical="center"/>
    </xf>
    <xf numFmtId="0" fontId="95" fillId="0" borderId="0" xfId="20" applyFont="1" applyFill="1" applyBorder="1" applyAlignment="1">
      <alignment vertical="center"/>
    </xf>
    <xf numFmtId="0" fontId="72" fillId="0" borderId="0" xfId="20" applyFont="1" applyFill="1" applyBorder="1" applyAlignment="1">
      <alignment horizontal="left" vertical="center"/>
    </xf>
    <xf numFmtId="0" fontId="1" fillId="0" borderId="0" xfId="20" applyFont="1" applyFill="1" applyBorder="1" applyAlignment="1">
      <alignment horizontal="center" vertical="center"/>
    </xf>
    <xf numFmtId="0" fontId="1" fillId="0" borderId="0" xfId="20" applyFont="1" applyFill="1" applyBorder="1" applyAlignment="1">
      <alignment horizontal="left" vertical="center"/>
    </xf>
    <xf numFmtId="0" fontId="13" fillId="0" borderId="0" xfId="20" applyFont="1" applyFill="1" applyBorder="1">
      <alignment vertical="center"/>
    </xf>
    <xf numFmtId="0" fontId="1" fillId="0" borderId="0" xfId="20" applyFont="1" applyFill="1" applyBorder="1" applyAlignment="1">
      <alignment vertical="center"/>
    </xf>
    <xf numFmtId="0" fontId="20" fillId="0" borderId="0" xfId="20" applyFont="1" applyFill="1" applyBorder="1" applyAlignment="1">
      <alignment vertical="center"/>
    </xf>
    <xf numFmtId="0" fontId="15" fillId="3" borderId="0" xfId="14" applyFont="1" applyFill="1" applyAlignment="1">
      <alignment horizontal="center" vertical="center"/>
    </xf>
    <xf numFmtId="0" fontId="15" fillId="3" borderId="0" xfId="7" applyFont="1" applyFill="1" applyAlignment="1">
      <alignment horizontal="center" vertical="center"/>
    </xf>
    <xf numFmtId="0" fontId="15" fillId="3" borderId="0" xfId="7" applyFont="1" applyFill="1" applyAlignment="1">
      <alignment horizontal="center" vertical="top"/>
    </xf>
    <xf numFmtId="0" fontId="1" fillId="3" borderId="0" xfId="7" applyFont="1" applyFill="1" applyAlignment="1">
      <alignment horizontal="center" vertical="center"/>
    </xf>
    <xf numFmtId="0" fontId="36" fillId="3" borderId="0" xfId="7" applyFont="1" applyFill="1" applyAlignment="1">
      <alignment horizontal="center" vertical="center"/>
    </xf>
    <xf numFmtId="0" fontId="42" fillId="3" borderId="2" xfId="14" applyFont="1" applyFill="1" applyBorder="1" applyAlignment="1">
      <alignment horizontal="center" vertical="center"/>
    </xf>
    <xf numFmtId="0" fontId="96" fillId="0" borderId="0" xfId="13" applyFont="1" applyFill="1">
      <alignment vertical="center"/>
    </xf>
    <xf numFmtId="0" fontId="86" fillId="0" borderId="0" xfId="13" applyFont="1" applyFill="1">
      <alignment vertical="center"/>
    </xf>
    <xf numFmtId="0" fontId="98" fillId="0" borderId="0" xfId="7" applyFont="1" applyFill="1" applyBorder="1" applyAlignment="1">
      <alignment horizontal="center" vertical="center"/>
    </xf>
    <xf numFmtId="0" fontId="87" fillId="0" borderId="0" xfId="7" applyFont="1" applyFill="1">
      <alignment vertical="center"/>
    </xf>
    <xf numFmtId="181" fontId="86" fillId="0" borderId="192" xfId="13" applyNumberFormat="1" applyFont="1" applyFill="1" applyBorder="1" applyAlignment="1">
      <alignment vertical="center"/>
    </xf>
    <xf numFmtId="181" fontId="86" fillId="0" borderId="193" xfId="13" applyNumberFormat="1" applyFont="1" applyFill="1" applyBorder="1" applyAlignment="1">
      <alignment vertical="center"/>
    </xf>
    <xf numFmtId="182" fontId="86" fillId="0" borderId="0" xfId="13" applyNumberFormat="1" applyFont="1" applyFill="1">
      <alignment vertical="center"/>
    </xf>
    <xf numFmtId="0" fontId="86" fillId="0" borderId="191" xfId="13" applyFont="1" applyFill="1" applyBorder="1" applyAlignment="1">
      <alignment vertical="center"/>
    </xf>
    <xf numFmtId="176" fontId="86" fillId="0" borderId="198" xfId="13" applyNumberFormat="1" applyFont="1" applyFill="1" applyBorder="1" applyAlignment="1">
      <alignment vertical="center"/>
    </xf>
    <xf numFmtId="176" fontId="86" fillId="0" borderId="204" xfId="13" applyNumberFormat="1" applyFont="1" applyFill="1" applyBorder="1" applyAlignment="1">
      <alignment vertical="center"/>
    </xf>
    <xf numFmtId="0" fontId="86" fillId="0" borderId="186" xfId="13" applyFont="1" applyFill="1" applyBorder="1" applyAlignment="1">
      <alignment vertical="center" shrinkToFit="1"/>
    </xf>
    <xf numFmtId="0" fontId="86" fillId="0" borderId="0" xfId="13" applyFont="1" applyFill="1" applyBorder="1" applyAlignment="1">
      <alignment vertical="center" shrinkToFit="1"/>
    </xf>
    <xf numFmtId="0" fontId="86" fillId="0" borderId="0" xfId="13" applyFont="1" applyFill="1" applyBorder="1" applyAlignment="1">
      <alignment horizontal="center" vertical="center"/>
    </xf>
    <xf numFmtId="177" fontId="86" fillId="0" borderId="216" xfId="13" applyNumberFormat="1" applyFont="1" applyFill="1" applyBorder="1" applyAlignment="1">
      <alignment vertical="center"/>
    </xf>
    <xf numFmtId="177" fontId="86" fillId="0" borderId="217" xfId="13" applyNumberFormat="1" applyFont="1" applyFill="1" applyBorder="1" applyAlignment="1">
      <alignment vertical="center"/>
    </xf>
    <xf numFmtId="177" fontId="86" fillId="0" borderId="204" xfId="13" applyNumberFormat="1" applyFont="1" applyFill="1" applyBorder="1" applyAlignment="1">
      <alignment vertical="center"/>
    </xf>
    <xf numFmtId="177" fontId="86" fillId="0" borderId="248" xfId="13" applyNumberFormat="1" applyFont="1" applyFill="1" applyBorder="1" applyAlignment="1">
      <alignment vertical="center"/>
    </xf>
    <xf numFmtId="0" fontId="100" fillId="0" borderId="0" xfId="13" applyFont="1" applyFill="1" applyBorder="1" applyAlignment="1">
      <alignment vertical="center" wrapText="1"/>
    </xf>
    <xf numFmtId="0" fontId="100" fillId="0" borderId="0" xfId="13" applyFont="1" applyFill="1">
      <alignment vertical="center"/>
    </xf>
    <xf numFmtId="0" fontId="100" fillId="0" borderId="0" xfId="13" applyFont="1" applyFill="1" applyAlignment="1">
      <alignment horizontal="right" vertical="center"/>
    </xf>
    <xf numFmtId="0" fontId="101" fillId="0" borderId="0" xfId="13" applyFont="1" applyFill="1">
      <alignment vertical="center"/>
    </xf>
    <xf numFmtId="0" fontId="101" fillId="0" borderId="0" xfId="13" applyFont="1" applyFill="1" applyAlignment="1">
      <alignment horizontal="right" vertical="center"/>
    </xf>
    <xf numFmtId="0" fontId="101" fillId="0" borderId="0" xfId="13" applyFont="1" applyFill="1" applyBorder="1" applyAlignment="1">
      <alignment vertical="center" wrapText="1"/>
    </xf>
    <xf numFmtId="182" fontId="96" fillId="0" borderId="0" xfId="13" applyNumberFormat="1" applyFont="1" applyFill="1">
      <alignment vertical="center"/>
    </xf>
    <xf numFmtId="0" fontId="102" fillId="0" borderId="0" xfId="7" applyFont="1" applyFill="1">
      <alignment vertical="center"/>
    </xf>
    <xf numFmtId="0" fontId="72" fillId="0" borderId="0" xfId="4" applyFont="1" applyAlignment="1">
      <alignment horizontal="left" vertical="center"/>
    </xf>
    <xf numFmtId="0" fontId="72" fillId="0" borderId="0" xfId="4" applyFont="1" applyAlignment="1">
      <alignment horizontal="right" vertical="center"/>
    </xf>
    <xf numFmtId="0" fontId="103" fillId="0" borderId="5" xfId="4" applyFont="1" applyBorder="1" applyAlignment="1">
      <alignment horizontal="left" vertical="center"/>
    </xf>
    <xf numFmtId="0" fontId="103" fillId="0" borderId="12" xfId="4" applyFont="1" applyBorder="1" applyAlignment="1">
      <alignment horizontal="left" vertical="center"/>
    </xf>
    <xf numFmtId="0" fontId="103" fillId="0" borderId="13" xfId="4" applyFont="1" applyBorder="1" applyAlignment="1">
      <alignment horizontal="left" vertical="center"/>
    </xf>
    <xf numFmtId="0" fontId="72" fillId="0" borderId="0" xfId="4" applyFont="1"/>
    <xf numFmtId="0" fontId="72" fillId="0" borderId="60" xfId="4" applyFont="1" applyBorder="1" applyAlignment="1">
      <alignment horizontal="center" vertical="center"/>
    </xf>
    <xf numFmtId="0" fontId="1" fillId="0" borderId="0" xfId="4"/>
    <xf numFmtId="0" fontId="72" fillId="0" borderId="59" xfId="4" applyFont="1" applyBorder="1" applyAlignment="1">
      <alignment horizontal="center" vertical="center"/>
    </xf>
    <xf numFmtId="0" fontId="72" fillId="0" borderId="59" xfId="4" applyFont="1" applyBorder="1" applyAlignment="1">
      <alignment horizontal="left" vertical="center"/>
    </xf>
    <xf numFmtId="0" fontId="103" fillId="0" borderId="59" xfId="4" applyFont="1" applyBorder="1" applyAlignment="1">
      <alignment vertical="center"/>
    </xf>
    <xf numFmtId="0" fontId="103" fillId="0" borderId="66" xfId="4" applyFont="1" applyBorder="1" applyAlignment="1">
      <alignment vertical="center"/>
    </xf>
    <xf numFmtId="0" fontId="72" fillId="0" borderId="10" xfId="4" applyFont="1" applyBorder="1" applyAlignment="1">
      <alignment horizontal="center" vertical="center"/>
    </xf>
    <xf numFmtId="0" fontId="72" fillId="0" borderId="0" xfId="4" applyFont="1" applyAlignment="1">
      <alignment vertical="center"/>
    </xf>
    <xf numFmtId="0" fontId="72" fillId="0" borderId="14" xfId="4" applyFont="1" applyBorder="1" applyAlignment="1">
      <alignment vertical="center"/>
    </xf>
    <xf numFmtId="0" fontId="72" fillId="0" borderId="0" xfId="4" applyFont="1" applyAlignment="1">
      <alignment horizontal="center" vertical="center"/>
    </xf>
    <xf numFmtId="0" fontId="103" fillId="0" borderId="0" xfId="4" applyFont="1" applyAlignment="1">
      <alignment vertical="center"/>
    </xf>
    <xf numFmtId="0" fontId="103" fillId="0" borderId="19" xfId="4" applyFont="1" applyBorder="1" applyAlignment="1">
      <alignment vertical="center"/>
    </xf>
    <xf numFmtId="0" fontId="72" fillId="0" borderId="59" xfId="4" applyFont="1" applyBorder="1" applyAlignment="1">
      <alignment vertical="center"/>
    </xf>
    <xf numFmtId="0" fontId="72" fillId="0" borderId="25" xfId="4" applyFont="1" applyBorder="1" applyAlignment="1">
      <alignment horizontal="center" vertical="center"/>
    </xf>
    <xf numFmtId="0" fontId="72" fillId="0" borderId="14" xfId="4" applyFont="1" applyBorder="1" applyAlignment="1">
      <alignment horizontal="left" vertical="center"/>
    </xf>
    <xf numFmtId="0" fontId="103" fillId="0" borderId="14" xfId="4" applyFont="1" applyBorder="1" applyAlignment="1">
      <alignment vertical="center"/>
    </xf>
    <xf numFmtId="0" fontId="103" fillId="0" borderId="27" xfId="4" applyFont="1" applyBorder="1" applyAlignment="1">
      <alignment vertical="center"/>
    </xf>
    <xf numFmtId="0" fontId="72" fillId="0" borderId="60" xfId="4" applyFont="1" applyBorder="1" applyAlignment="1">
      <alignment horizontal="left" vertical="center"/>
    </xf>
    <xf numFmtId="0" fontId="72" fillId="0" borderId="10" xfId="4" applyFont="1" applyBorder="1" applyAlignment="1">
      <alignment horizontal="left" vertical="center"/>
    </xf>
    <xf numFmtId="0" fontId="72" fillId="0" borderId="10" xfId="4" applyFont="1" applyBorder="1" applyAlignment="1">
      <alignment vertical="center" wrapText="1"/>
    </xf>
    <xf numFmtId="0" fontId="104" fillId="0" borderId="0" xfId="4" applyFont="1" applyAlignment="1">
      <alignment wrapText="1"/>
    </xf>
    <xf numFmtId="0" fontId="103" fillId="0" borderId="3" xfId="4" applyFont="1" applyBorder="1" applyAlignment="1">
      <alignment vertical="center"/>
    </xf>
    <xf numFmtId="0" fontId="72" fillId="0" borderId="59" xfId="4" applyFont="1" applyBorder="1" applyAlignment="1">
      <alignment horizontal="center" vertical="center" wrapText="1"/>
    </xf>
    <xf numFmtId="0" fontId="104" fillId="0" borderId="0" xfId="4" applyFont="1" applyAlignment="1">
      <alignment horizontal="left" wrapText="1"/>
    </xf>
    <xf numFmtId="0" fontId="72" fillId="0" borderId="27" xfId="4" applyFont="1" applyBorder="1" applyAlignment="1">
      <alignment vertical="center"/>
    </xf>
    <xf numFmtId="0" fontId="72" fillId="0" borderId="89" xfId="4" applyFont="1" applyBorder="1" applyAlignment="1">
      <alignment vertical="center"/>
    </xf>
    <xf numFmtId="0" fontId="103" fillId="0" borderId="10" xfId="4" applyFont="1" applyBorder="1" applyAlignment="1">
      <alignment vertical="center"/>
    </xf>
    <xf numFmtId="0" fontId="72" fillId="0" borderId="10" xfId="4" applyFont="1" applyBorder="1" applyAlignment="1">
      <alignment vertical="center"/>
    </xf>
    <xf numFmtId="0" fontId="103" fillId="0" borderId="2" xfId="4" applyFont="1" applyBorder="1" applyAlignment="1">
      <alignment vertical="center"/>
    </xf>
    <xf numFmtId="0" fontId="103" fillId="0" borderId="19" xfId="4" applyFont="1" applyBorder="1" applyAlignment="1">
      <alignment horizontal="center" vertical="center"/>
    </xf>
    <xf numFmtId="0" fontId="1" fillId="0" borderId="59" xfId="4" applyBorder="1"/>
    <xf numFmtId="0" fontId="72" fillId="0" borderId="66" xfId="4" applyFont="1" applyBorder="1" applyAlignment="1">
      <alignment vertical="center"/>
    </xf>
    <xf numFmtId="0" fontId="72" fillId="0" borderId="14" xfId="4" applyFont="1" applyBorder="1" applyAlignment="1">
      <alignment horizontal="center" vertical="center"/>
    </xf>
    <xf numFmtId="0" fontId="1" fillId="0" borderId="14" xfId="4" applyBorder="1"/>
    <xf numFmtId="0" fontId="72" fillId="0" borderId="14" xfId="4" applyFont="1" applyBorder="1" applyAlignment="1">
      <alignment horizontal="center" vertical="center" wrapText="1"/>
    </xf>
    <xf numFmtId="0" fontId="72" fillId="0" borderId="19" xfId="4" applyFont="1" applyBorder="1" applyAlignment="1">
      <alignment vertical="center"/>
    </xf>
    <xf numFmtId="0" fontId="72" fillId="0" borderId="25" xfId="4" applyFont="1" applyBorder="1" applyAlignment="1">
      <alignment horizontal="left" vertical="center"/>
    </xf>
    <xf numFmtId="0" fontId="72" fillId="0" borderId="27" xfId="4" applyFont="1" applyBorder="1" applyAlignment="1">
      <alignment horizontal="left" vertical="center"/>
    </xf>
    <xf numFmtId="0" fontId="72" fillId="0" borderId="66" xfId="4" applyFont="1" applyBorder="1" applyAlignment="1">
      <alignment horizontal="left" vertical="center"/>
    </xf>
    <xf numFmtId="0" fontId="72" fillId="0" borderId="43" xfId="4" applyFont="1" applyBorder="1" applyAlignment="1">
      <alignment vertical="center" wrapText="1"/>
    </xf>
    <xf numFmtId="0" fontId="103" fillId="0" borderId="43" xfId="4" applyFont="1" applyBorder="1" applyAlignment="1">
      <alignment vertical="center"/>
    </xf>
    <xf numFmtId="0" fontId="72" fillId="0" borderId="43" xfId="4" applyFont="1" applyBorder="1" applyAlignment="1">
      <alignment vertical="center"/>
    </xf>
    <xf numFmtId="0" fontId="103" fillId="0" borderId="13" xfId="4" applyFont="1" applyBorder="1" applyAlignment="1">
      <alignment vertical="center"/>
    </xf>
    <xf numFmtId="0" fontId="103" fillId="0" borderId="5" xfId="4" applyFont="1" applyBorder="1" applyAlignment="1">
      <alignment vertical="center"/>
    </xf>
    <xf numFmtId="0" fontId="72" fillId="0" borderId="0" xfId="4" applyFont="1" applyAlignment="1">
      <alignment horizontal="center" vertical="center" wrapText="1"/>
    </xf>
    <xf numFmtId="183" fontId="72" fillId="0" borderId="12" xfId="4" applyNumberFormat="1" applyFont="1" applyBorder="1" applyAlignment="1">
      <alignment horizontal="center" vertical="center"/>
    </xf>
    <xf numFmtId="183" fontId="72" fillId="0" borderId="13" xfId="4" applyNumberFormat="1" applyFont="1" applyBorder="1" applyAlignment="1">
      <alignment horizontal="center" vertical="center"/>
    </xf>
    <xf numFmtId="183" fontId="72" fillId="0" borderId="19" xfId="4" applyNumberFormat="1" applyFont="1" applyBorder="1" applyAlignment="1">
      <alignment vertical="center"/>
    </xf>
    <xf numFmtId="0" fontId="72" fillId="0" borderId="25" xfId="4" applyFont="1" applyBorder="1" applyAlignment="1">
      <alignment vertical="center" wrapText="1"/>
    </xf>
    <xf numFmtId="183" fontId="72" fillId="0" borderId="14" xfId="4" applyNumberFormat="1" applyFont="1" applyBorder="1" applyAlignment="1">
      <alignment horizontal="center" vertical="center"/>
    </xf>
    <xf numFmtId="183" fontId="72" fillId="0" borderId="27" xfId="4" applyNumberFormat="1" applyFont="1" applyBorder="1" applyAlignment="1">
      <alignment vertical="center"/>
    </xf>
    <xf numFmtId="184" fontId="72" fillId="0" borderId="0" xfId="4" applyNumberFormat="1" applyFont="1" applyAlignment="1">
      <alignment vertical="center"/>
    </xf>
    <xf numFmtId="0" fontId="93" fillId="0" borderId="0" xfId="4" applyFont="1" applyAlignment="1">
      <alignment vertical="top"/>
    </xf>
    <xf numFmtId="0" fontId="93" fillId="0" borderId="0" xfId="4" applyFont="1" applyAlignment="1">
      <alignment vertical="top" wrapText="1"/>
    </xf>
    <xf numFmtId="0" fontId="93" fillId="0" borderId="0" xfId="4" applyFont="1" applyAlignment="1">
      <alignment horizontal="left" vertical="top"/>
    </xf>
    <xf numFmtId="0" fontId="72" fillId="0" borderId="0" xfId="4" applyFont="1" applyAlignment="1">
      <alignment horizontal="left" vertical="top"/>
    </xf>
    <xf numFmtId="0" fontId="72" fillId="0" borderId="0" xfId="4" applyFont="1" applyAlignment="1">
      <alignment horizontal="left"/>
    </xf>
    <xf numFmtId="0" fontId="93" fillId="0" borderId="0" xfId="4" applyFont="1" applyAlignment="1">
      <alignment vertical="center"/>
    </xf>
    <xf numFmtId="0" fontId="72" fillId="0" borderId="0" xfId="4" applyFont="1" applyAlignment="1">
      <alignment horizontal="center"/>
    </xf>
    <xf numFmtId="0" fontId="36" fillId="5" borderId="0" xfId="7" applyFont="1" applyFill="1">
      <alignment vertical="center"/>
    </xf>
    <xf numFmtId="0" fontId="106" fillId="5" borderId="0" xfId="7" applyFont="1" applyFill="1">
      <alignment vertical="center"/>
    </xf>
    <xf numFmtId="0" fontId="106" fillId="3" borderId="0" xfId="7" applyFont="1" applyFill="1">
      <alignment vertical="center"/>
    </xf>
    <xf numFmtId="0" fontId="107" fillId="3" borderId="0" xfId="7" applyFont="1" applyFill="1">
      <alignment vertical="center"/>
    </xf>
    <xf numFmtId="0" fontId="108" fillId="6" borderId="0" xfId="0" applyFont="1" applyFill="1" applyBorder="1" applyAlignment="1">
      <alignment vertical="center" wrapText="1"/>
    </xf>
    <xf numFmtId="0" fontId="36" fillId="0" borderId="0" xfId="7" applyFont="1" applyFill="1">
      <alignment vertical="center"/>
    </xf>
    <xf numFmtId="0" fontId="36" fillId="2" borderId="0" xfId="7" applyFont="1" applyFill="1">
      <alignment vertical="center"/>
    </xf>
    <xf numFmtId="0" fontId="107" fillId="2" borderId="0" xfId="7" applyFont="1" applyFill="1">
      <alignment vertical="center"/>
    </xf>
    <xf numFmtId="0" fontId="106" fillId="2" borderId="0" xfId="7" applyFont="1" applyFill="1">
      <alignment vertical="center"/>
    </xf>
    <xf numFmtId="0" fontId="37" fillId="3" borderId="0" xfId="14" applyFont="1" applyFill="1">
      <alignment vertical="center"/>
    </xf>
    <xf numFmtId="0" fontId="109" fillId="3" borderId="0" xfId="14" applyFont="1" applyFill="1" applyBorder="1" applyAlignment="1">
      <alignment horizontal="left" vertical="center" wrapText="1" shrinkToFit="1"/>
    </xf>
    <xf numFmtId="0" fontId="109" fillId="3" borderId="0" xfId="14" applyFont="1" applyFill="1" applyBorder="1" applyAlignment="1">
      <alignment horizontal="left" vertical="center"/>
    </xf>
    <xf numFmtId="0" fontId="37" fillId="3" borderId="1" xfId="14" applyFont="1" applyFill="1" applyBorder="1" applyAlignment="1">
      <alignment horizontal="left" vertical="center" wrapText="1" shrinkToFit="1"/>
    </xf>
    <xf numFmtId="0" fontId="37" fillId="3" borderId="1" xfId="14" applyFont="1" applyFill="1" applyBorder="1" applyAlignment="1">
      <alignment horizontal="left" vertical="center"/>
    </xf>
    <xf numFmtId="0" fontId="42" fillId="3" borderId="71" xfId="13" applyFont="1" applyFill="1" applyBorder="1" applyAlignment="1">
      <alignment horizontal="left" vertical="center" shrinkToFit="1"/>
    </xf>
    <xf numFmtId="0" fontId="44" fillId="3" borderId="0" xfId="14" applyFont="1" applyFill="1" applyAlignment="1">
      <alignment vertical="center"/>
    </xf>
    <xf numFmtId="0" fontId="43" fillId="3" borderId="0" xfId="7" applyFont="1" applyFill="1">
      <alignment vertical="center"/>
    </xf>
    <xf numFmtId="0" fontId="45" fillId="3" borderId="2" xfId="14" applyFont="1" applyFill="1" applyBorder="1" applyAlignment="1">
      <alignment horizontal="center" vertical="center"/>
    </xf>
    <xf numFmtId="0" fontId="4" fillId="3" borderId="2" xfId="14" applyFont="1" applyFill="1" applyBorder="1" applyAlignment="1">
      <alignment horizontal="center" vertical="center"/>
    </xf>
    <xf numFmtId="0" fontId="4" fillId="3" borderId="2" xfId="14" applyFont="1" applyFill="1" applyBorder="1" applyAlignment="1">
      <alignment horizontal="center" vertical="center" wrapText="1"/>
    </xf>
    <xf numFmtId="0" fontId="45" fillId="3" borderId="89" xfId="14" applyFont="1" applyFill="1" applyBorder="1" applyAlignment="1">
      <alignment horizontal="center" vertical="center"/>
    </xf>
    <xf numFmtId="0" fontId="42" fillId="3" borderId="122" xfId="14" applyFont="1" applyFill="1" applyBorder="1" applyAlignment="1">
      <alignment horizontal="center" vertical="center"/>
    </xf>
    <xf numFmtId="0" fontId="42" fillId="3" borderId="16" xfId="14" applyFont="1" applyFill="1" applyBorder="1">
      <alignment vertical="center"/>
    </xf>
    <xf numFmtId="0" fontId="64" fillId="0" borderId="2" xfId="16" applyFont="1" applyBorder="1" applyAlignment="1">
      <alignment horizontal="center" vertical="center"/>
    </xf>
    <xf numFmtId="0" fontId="64" fillId="0" borderId="59" xfId="16" applyFont="1" applyBorder="1" applyAlignment="1">
      <alignment horizontal="center" vertical="center"/>
    </xf>
    <xf numFmtId="0" fontId="64" fillId="0" borderId="14" xfId="16" applyFont="1" applyBorder="1" applyAlignment="1">
      <alignment horizontal="center" vertical="center"/>
    </xf>
    <xf numFmtId="0" fontId="64" fillId="0" borderId="2" xfId="16" applyFont="1" applyBorder="1" applyAlignment="1">
      <alignment horizontal="center" vertical="center" wrapText="1"/>
    </xf>
    <xf numFmtId="0" fontId="64" fillId="0" borderId="0" xfId="16" applyFont="1" applyAlignment="1">
      <alignment vertical="center" wrapText="1"/>
    </xf>
    <xf numFmtId="0" fontId="64" fillId="0" borderId="27" xfId="16" applyFont="1" applyBorder="1">
      <alignment vertical="center"/>
    </xf>
    <xf numFmtId="0" fontId="64" fillId="0" borderId="14" xfId="16" applyFont="1" applyBorder="1">
      <alignment vertical="center"/>
    </xf>
    <xf numFmtId="0" fontId="64" fillId="0" borderId="14" xfId="16" applyFont="1" applyBorder="1" applyAlignment="1">
      <alignment vertical="center" wrapText="1"/>
    </xf>
    <xf numFmtId="0" fontId="64" fillId="0" borderId="25" xfId="16" applyFont="1" applyBorder="1" applyAlignment="1">
      <alignment vertical="center" wrapText="1"/>
    </xf>
    <xf numFmtId="0" fontId="64" fillId="0" borderId="19" xfId="16" applyFont="1" applyBorder="1">
      <alignment vertical="center"/>
    </xf>
    <xf numFmtId="0" fontId="64" fillId="0" borderId="68" xfId="16" applyFont="1" applyBorder="1" applyAlignment="1">
      <alignment horizontal="right" vertical="center"/>
    </xf>
    <xf numFmtId="0" fontId="64" fillId="0" borderId="5" xfId="16" applyFont="1" applyBorder="1" applyAlignment="1">
      <alignment horizontal="right" vertical="center"/>
    </xf>
    <xf numFmtId="0" fontId="64" fillId="0" borderId="2" xfId="16" applyFont="1" applyBorder="1" applyAlignment="1">
      <alignment horizontal="right" vertical="center"/>
    </xf>
    <xf numFmtId="0" fontId="64" fillId="0" borderId="10" xfId="16" applyFont="1" applyBorder="1" applyAlignment="1">
      <alignment vertical="center" wrapText="1"/>
    </xf>
    <xf numFmtId="0" fontId="64" fillId="0" borderId="3" xfId="16" applyFont="1" applyBorder="1" applyAlignment="1">
      <alignment horizontal="right" vertical="center"/>
    </xf>
    <xf numFmtId="0" fontId="64" fillId="0" borderId="66" xfId="16" applyFont="1" applyBorder="1">
      <alignment vertical="center"/>
    </xf>
    <xf numFmtId="0" fontId="64" fillId="0" borderId="59" xfId="16" applyFont="1" applyBorder="1">
      <alignment vertical="center"/>
    </xf>
    <xf numFmtId="0" fontId="64" fillId="0" borderId="59" xfId="16" applyFont="1" applyBorder="1" applyAlignment="1">
      <alignment vertical="center" wrapText="1"/>
    </xf>
    <xf numFmtId="0" fontId="64" fillId="0" borderId="60" xfId="16" applyFont="1" applyBorder="1" applyAlignment="1">
      <alignment vertical="center" wrapText="1"/>
    </xf>
    <xf numFmtId="0" fontId="64" fillId="0" borderId="2" xfId="16" applyFont="1" applyBorder="1">
      <alignment vertical="center"/>
    </xf>
    <xf numFmtId="0" fontId="64" fillId="0" borderId="0" xfId="16" applyFont="1" applyAlignment="1">
      <alignment horizontal="center" wrapText="1"/>
    </xf>
    <xf numFmtId="0" fontId="64" fillId="0" borderId="0" xfId="16" applyFont="1" applyAlignment="1">
      <alignment horizontal="center" vertical="center" wrapText="1"/>
    </xf>
    <xf numFmtId="0" fontId="64" fillId="0" borderId="0" xfId="16" applyFont="1" applyAlignment="1">
      <alignment horizontal="center" vertical="center"/>
    </xf>
    <xf numFmtId="0" fontId="67" fillId="0" borderId="10" xfId="16" applyFont="1" applyBorder="1">
      <alignment vertical="center"/>
    </xf>
    <xf numFmtId="0" fontId="64" fillId="0" borderId="3" xfId="16" applyFont="1" applyBorder="1">
      <alignment vertical="center"/>
    </xf>
    <xf numFmtId="0" fontId="64" fillId="0" borderId="2" xfId="16" applyFont="1" applyBorder="1" applyAlignment="1">
      <alignment horizontal="left" vertical="center"/>
    </xf>
    <xf numFmtId="0" fontId="111" fillId="0" borderId="59" xfId="16" applyFont="1" applyBorder="1" applyAlignment="1">
      <alignment horizontal="left" vertical="center"/>
    </xf>
    <xf numFmtId="0" fontId="111" fillId="0" borderId="59" xfId="16" applyFont="1" applyBorder="1" applyAlignment="1">
      <alignment horizontal="center" vertical="center"/>
    </xf>
    <xf numFmtId="0" fontId="112" fillId="0" borderId="0" xfId="16" applyFont="1" applyAlignment="1">
      <alignment horizontal="left" vertical="center"/>
    </xf>
    <xf numFmtId="0" fontId="111" fillId="0" borderId="0" xfId="16" applyFont="1" applyAlignment="1">
      <alignment horizontal="left" vertical="center"/>
    </xf>
    <xf numFmtId="0" fontId="74" fillId="0" borderId="0" xfId="16" applyFont="1" applyAlignment="1">
      <alignment horizontal="left" vertical="center"/>
    </xf>
    <xf numFmtId="0" fontId="74" fillId="0" borderId="59" xfId="16" applyFont="1" applyBorder="1" applyAlignment="1">
      <alignment horizontal="center" vertical="center"/>
    </xf>
    <xf numFmtId="0" fontId="114" fillId="0" borderId="59" xfId="16" applyFont="1" applyBorder="1" applyAlignment="1">
      <alignment horizontal="left" vertical="center"/>
    </xf>
    <xf numFmtId="0" fontId="112" fillId="0" borderId="0" xfId="16" applyFont="1">
      <alignment vertical="center"/>
    </xf>
    <xf numFmtId="0" fontId="74" fillId="0" borderId="14" xfId="16" applyFont="1" applyBorder="1" applyAlignment="1">
      <alignment horizontal="left" vertical="center"/>
    </xf>
    <xf numFmtId="0" fontId="74" fillId="0" borderId="60" xfId="16" applyFont="1" applyBorder="1" applyAlignment="1">
      <alignment horizontal="left" vertical="center"/>
    </xf>
    <xf numFmtId="0" fontId="74" fillId="0" borderId="59" xfId="16" applyFont="1" applyBorder="1" applyAlignment="1">
      <alignment horizontal="left" vertical="center"/>
    </xf>
    <xf numFmtId="0" fontId="74" fillId="0" borderId="66" xfId="16" applyFont="1" applyBorder="1" applyAlignment="1">
      <alignment horizontal="left" vertical="center"/>
    </xf>
    <xf numFmtId="0" fontId="74" fillId="0" borderId="10" xfId="16" applyFont="1" applyBorder="1" applyAlignment="1">
      <alignment horizontal="left" vertical="center"/>
    </xf>
    <xf numFmtId="0" fontId="115" fillId="0" borderId="0" xfId="16" applyFont="1" applyAlignment="1">
      <alignment horizontal="left" vertical="center"/>
    </xf>
    <xf numFmtId="0" fontId="74" fillId="0" borderId="0" xfId="16" applyFont="1" applyAlignment="1">
      <alignment horizontal="centerContinuous" vertical="center" shrinkToFit="1"/>
    </xf>
    <xf numFmtId="0" fontId="74" fillId="0" borderId="0" xfId="16" applyFont="1" applyAlignment="1">
      <alignment horizontal="centerContinuous" vertical="center"/>
    </xf>
    <xf numFmtId="0" fontId="74" fillId="0" borderId="0" xfId="16" applyFont="1">
      <alignment vertical="center"/>
    </xf>
    <xf numFmtId="0" fontId="74" fillId="0" borderId="19" xfId="16" applyFont="1" applyBorder="1">
      <alignment vertical="center"/>
    </xf>
    <xf numFmtId="0" fontId="114" fillId="0" borderId="0" xfId="16" applyFont="1">
      <alignment vertical="center"/>
    </xf>
    <xf numFmtId="0" fontId="116" fillId="0" borderId="0" xfId="16" applyFont="1">
      <alignment vertical="center"/>
    </xf>
    <xf numFmtId="0" fontId="74" fillId="0" borderId="19" xfId="16" applyFont="1" applyBorder="1" applyAlignment="1">
      <alignment horizontal="left" vertical="center"/>
    </xf>
    <xf numFmtId="0" fontId="74" fillId="0" borderId="0" xfId="16" applyFont="1" applyAlignment="1">
      <alignment horizontal="center" vertical="center"/>
    </xf>
    <xf numFmtId="0" fontId="117" fillId="0" borderId="0" xfId="16" applyFont="1" applyAlignment="1">
      <alignment horizontal="left" vertical="center"/>
    </xf>
    <xf numFmtId="0" fontId="74" fillId="0" borderId="256" xfId="16" applyFont="1" applyBorder="1" applyAlignment="1">
      <alignment horizontal="left" vertical="center"/>
    </xf>
    <xf numFmtId="0" fontId="74" fillId="0" borderId="256" xfId="16" applyFont="1" applyBorder="1">
      <alignment vertical="center"/>
    </xf>
    <xf numFmtId="0" fontId="74" fillId="4" borderId="256" xfId="16" applyFont="1" applyFill="1" applyBorder="1">
      <alignment vertical="center"/>
    </xf>
    <xf numFmtId="0" fontId="74" fillId="0" borderId="257" xfId="16" applyFont="1" applyBorder="1">
      <alignment vertical="center"/>
    </xf>
    <xf numFmtId="0" fontId="74" fillId="4" borderId="257" xfId="16" applyFont="1" applyFill="1" applyBorder="1">
      <alignment vertical="center"/>
    </xf>
    <xf numFmtId="0" fontId="74" fillId="4" borderId="257" xfId="16" applyFont="1" applyFill="1" applyBorder="1" applyAlignment="1">
      <alignment horizontal="left" vertical="center"/>
    </xf>
    <xf numFmtId="0" fontId="74" fillId="4" borderId="256" xfId="16" applyFont="1" applyFill="1" applyBorder="1" applyAlignment="1">
      <alignment horizontal="left" vertical="center"/>
    </xf>
    <xf numFmtId="0" fontId="114" fillId="0" borderId="0" xfId="16" applyFont="1" applyAlignment="1">
      <alignment horizontal="left" vertical="center"/>
    </xf>
    <xf numFmtId="0" fontId="74" fillId="0" borderId="258" xfId="16" applyFont="1" applyBorder="1" applyAlignment="1">
      <alignment horizontal="center" vertical="center"/>
    </xf>
    <xf numFmtId="0" fontId="74" fillId="0" borderId="94" xfId="16" applyFont="1" applyBorder="1" applyAlignment="1">
      <alignment horizontal="center" vertical="center"/>
    </xf>
    <xf numFmtId="0" fontId="74" fillId="0" borderId="0" xfId="16" applyFont="1" applyAlignment="1">
      <alignment horizontal="right" vertical="center"/>
    </xf>
    <xf numFmtId="0" fontId="74" fillId="0" borderId="19" xfId="16" applyFont="1" applyBorder="1" applyAlignment="1">
      <alignment horizontal="center" vertical="center"/>
    </xf>
    <xf numFmtId="0" fontId="115" fillId="0" borderId="0" xfId="16" applyFont="1" applyAlignment="1">
      <alignment horizontal="centerContinuous" vertical="center" shrinkToFit="1"/>
    </xf>
    <xf numFmtId="0" fontId="115" fillId="0" borderId="0" xfId="16" applyFont="1" applyAlignment="1">
      <alignment horizontal="centerContinuous" vertical="center"/>
    </xf>
    <xf numFmtId="0" fontId="118" fillId="0" borderId="0" xfId="16" applyFont="1">
      <alignment vertical="center"/>
    </xf>
    <xf numFmtId="0" fontId="74" fillId="0" borderId="0" xfId="16" applyFont="1" applyAlignment="1">
      <alignment vertical="center" shrinkToFit="1"/>
    </xf>
    <xf numFmtId="0" fontId="74" fillId="0" borderId="1" xfId="16" applyFont="1" applyBorder="1" applyAlignment="1">
      <alignment horizontal="center" vertical="center"/>
    </xf>
    <xf numFmtId="0" fontId="74" fillId="0" borderId="17" xfId="16" applyFont="1" applyBorder="1" applyAlignment="1">
      <alignment horizontal="center" vertical="center"/>
    </xf>
    <xf numFmtId="0" fontId="74" fillId="0" borderId="0" xfId="16" applyFont="1" applyAlignment="1">
      <alignment horizontal="left" vertical="center" shrinkToFit="1"/>
    </xf>
    <xf numFmtId="0" fontId="74" fillId="0" borderId="1" xfId="16" applyFont="1" applyBorder="1" applyAlignment="1">
      <alignment horizontal="left" vertical="center"/>
    </xf>
    <xf numFmtId="0" fontId="74" fillId="0" borderId="16" xfId="16" applyFont="1" applyBorder="1" applyAlignment="1">
      <alignment horizontal="left" vertical="center"/>
    </xf>
    <xf numFmtId="0" fontId="74" fillId="0" borderId="25" xfId="16" applyFont="1" applyBorder="1" applyAlignment="1">
      <alignment horizontal="left" vertical="center"/>
    </xf>
    <xf numFmtId="0" fontId="74" fillId="0" borderId="27" xfId="16" applyFont="1" applyBorder="1" applyAlignment="1">
      <alignment horizontal="left" vertical="center"/>
    </xf>
    <xf numFmtId="0" fontId="36" fillId="3" borderId="0" xfId="22" applyFont="1" applyFill="1">
      <alignment vertical="center"/>
    </xf>
    <xf numFmtId="0" fontId="1" fillId="0" borderId="0" xfId="23"/>
    <xf numFmtId="0" fontId="36" fillId="3" borderId="2" xfId="22" applyFont="1" applyFill="1" applyBorder="1" applyAlignment="1">
      <alignment vertical="center" wrapText="1"/>
    </xf>
    <xf numFmtId="0" fontId="53" fillId="3" borderId="2" xfId="22" applyFont="1" applyFill="1" applyBorder="1" applyAlignment="1">
      <alignment horizontal="center" vertical="center" wrapText="1"/>
    </xf>
    <xf numFmtId="0" fontId="36" fillId="3" borderId="2" xfId="22" applyFont="1" applyFill="1" applyBorder="1">
      <alignment vertical="center"/>
    </xf>
    <xf numFmtId="0" fontId="1" fillId="0" borderId="2" xfId="23" applyBorder="1" applyAlignment="1">
      <alignment horizontal="center" vertical="center"/>
    </xf>
    <xf numFmtId="0" fontId="38" fillId="3" borderId="0" xfId="22" applyFont="1" applyFill="1">
      <alignment vertical="center"/>
    </xf>
    <xf numFmtId="0" fontId="36" fillId="3" borderId="259" xfId="22" applyFont="1" applyFill="1" applyBorder="1">
      <alignment vertical="center"/>
    </xf>
    <xf numFmtId="0" fontId="121" fillId="0" borderId="0" xfId="0" applyFont="1" applyAlignment="1">
      <alignment vertical="center"/>
    </xf>
    <xf numFmtId="0" fontId="0" fillId="0" borderId="0" xfId="0" applyAlignment="1">
      <alignment vertical="center"/>
    </xf>
    <xf numFmtId="0" fontId="122" fillId="0" borderId="0" xfId="0" applyFont="1" applyAlignment="1">
      <alignment vertical="center"/>
    </xf>
    <xf numFmtId="0" fontId="25" fillId="0" borderId="2" xfId="0" applyFont="1" applyBorder="1" applyAlignment="1">
      <alignment horizontal="center" vertical="center"/>
    </xf>
    <xf numFmtId="0" fontId="123" fillId="0" borderId="0" xfId="0" applyFont="1" applyAlignment="1">
      <alignment vertical="center"/>
    </xf>
    <xf numFmtId="0" fontId="124"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125" fillId="0" borderId="0" xfId="0" applyFont="1" applyBorder="1" applyAlignment="1">
      <alignment horizontal="left" vertical="center"/>
    </xf>
    <xf numFmtId="0" fontId="0" fillId="0" borderId="0" xfId="0" applyAlignment="1">
      <alignment horizontal="center" vertical="center"/>
    </xf>
    <xf numFmtId="0" fontId="122" fillId="0" borderId="260" xfId="0" applyFont="1" applyBorder="1" applyAlignment="1">
      <alignment vertical="center" wrapText="1"/>
    </xf>
    <xf numFmtId="0" fontId="122" fillId="0" borderId="262" xfId="0" applyFont="1" applyBorder="1" applyAlignment="1">
      <alignment vertical="center" wrapText="1"/>
    </xf>
    <xf numFmtId="0" fontId="122" fillId="0" borderId="272" xfId="0" applyFont="1" applyBorder="1" applyAlignment="1">
      <alignment horizontal="center" vertical="center" wrapText="1"/>
    </xf>
    <xf numFmtId="0" fontId="122" fillId="0" borderId="0" xfId="0" applyFont="1" applyBorder="1" applyAlignment="1">
      <alignment horizontal="center" vertical="center" wrapText="1"/>
    </xf>
    <xf numFmtId="0" fontId="122" fillId="0" borderId="273" xfId="0" applyFont="1" applyBorder="1" applyAlignment="1">
      <alignment horizontal="center" vertical="center" wrapText="1"/>
    </xf>
    <xf numFmtId="0" fontId="122" fillId="0" borderId="274" xfId="0" applyFont="1" applyBorder="1" applyAlignment="1">
      <alignment horizontal="center" vertical="center" wrapText="1"/>
    </xf>
    <xf numFmtId="0" fontId="122" fillId="0" borderId="275" xfId="0" applyFont="1" applyBorder="1" applyAlignment="1">
      <alignment horizontal="center" vertical="center" wrapText="1"/>
    </xf>
    <xf numFmtId="0" fontId="122" fillId="0" borderId="276" xfId="0" applyFont="1" applyBorder="1" applyAlignment="1">
      <alignment horizontal="center" vertical="center" wrapText="1"/>
    </xf>
    <xf numFmtId="0" fontId="122" fillId="0" borderId="277" xfId="0" applyFont="1" applyBorder="1" applyAlignment="1">
      <alignment horizontal="center" vertical="center" wrapText="1"/>
    </xf>
    <xf numFmtId="0" fontId="122" fillId="0" borderId="278" xfId="0" applyFont="1" applyBorder="1" applyAlignment="1">
      <alignment horizontal="center" vertical="center" wrapText="1"/>
    </xf>
    <xf numFmtId="0" fontId="122" fillId="0" borderId="279" xfId="0" applyFont="1" applyBorder="1" applyAlignment="1">
      <alignment horizontal="center" vertical="center" wrapText="1"/>
    </xf>
    <xf numFmtId="0" fontId="0" fillId="0" borderId="272" xfId="0" applyBorder="1" applyAlignment="1">
      <alignment vertical="center" wrapText="1"/>
    </xf>
    <xf numFmtId="0" fontId="0" fillId="0" borderId="0" xfId="0" applyBorder="1" applyAlignment="1">
      <alignment vertical="center" wrapText="1"/>
    </xf>
    <xf numFmtId="0" fontId="127" fillId="0" borderId="190" xfId="0" applyFont="1" applyBorder="1" applyAlignment="1">
      <alignment horizontal="center" vertical="center" wrapText="1"/>
    </xf>
    <xf numFmtId="0" fontId="127" fillId="0" borderId="283" xfId="0" applyFont="1" applyBorder="1" applyAlignment="1">
      <alignment horizontal="center" vertical="center" wrapText="1"/>
    </xf>
    <xf numFmtId="0" fontId="127" fillId="0" borderId="11" xfId="0" applyFont="1" applyBorder="1" applyAlignment="1">
      <alignment horizontal="center" vertical="center" wrapText="1"/>
    </xf>
    <xf numFmtId="0" fontId="127" fillId="0" borderId="0" xfId="0" applyFont="1" applyBorder="1" applyAlignment="1">
      <alignment horizontal="center" vertical="center" wrapText="1"/>
    </xf>
    <xf numFmtId="0" fontId="127" fillId="0" borderId="272" xfId="0" applyFont="1" applyBorder="1" applyAlignment="1">
      <alignment horizontal="center" vertical="center" wrapText="1"/>
    </xf>
    <xf numFmtId="0" fontId="127" fillId="0" borderId="282" xfId="0" applyFont="1" applyBorder="1" applyAlignment="1">
      <alignment horizontal="center" vertical="center" wrapText="1"/>
    </xf>
    <xf numFmtId="0" fontId="127" fillId="0" borderId="284" xfId="0" applyFont="1" applyBorder="1" applyAlignment="1">
      <alignment horizontal="center" vertical="center" wrapText="1"/>
    </xf>
    <xf numFmtId="0" fontId="8" fillId="0" borderId="285" xfId="0" applyFont="1" applyBorder="1" applyAlignment="1">
      <alignment horizontal="center" vertical="center"/>
    </xf>
    <xf numFmtId="0" fontId="8" fillId="0" borderId="196" xfId="0" applyFont="1" applyBorder="1" applyAlignment="1">
      <alignment horizontal="center" vertical="center"/>
    </xf>
    <xf numFmtId="0" fontId="8" fillId="0" borderId="286" xfId="0" applyFont="1" applyBorder="1" applyAlignment="1">
      <alignment horizontal="center" vertical="center"/>
    </xf>
    <xf numFmtId="0" fontId="127" fillId="0" borderId="287" xfId="0" applyFont="1" applyBorder="1" applyAlignment="1">
      <alignment horizontal="center" vertical="center" wrapText="1"/>
    </xf>
    <xf numFmtId="0" fontId="127" fillId="0" borderId="288" xfId="0" applyFont="1" applyBorder="1" applyAlignment="1">
      <alignment horizontal="center" vertical="center" wrapText="1"/>
    </xf>
    <xf numFmtId="0" fontId="127" fillId="0" borderId="289" xfId="0" applyFont="1" applyBorder="1" applyAlignment="1">
      <alignment horizontal="center" vertical="center" wrapText="1"/>
    </xf>
    <xf numFmtId="0" fontId="127" fillId="0" borderId="290" xfId="0" applyFont="1" applyBorder="1" applyAlignment="1">
      <alignment horizontal="center" vertical="center" wrapText="1"/>
    </xf>
    <xf numFmtId="0" fontId="127" fillId="0" borderId="291" xfId="0" applyFont="1" applyBorder="1" applyAlignment="1">
      <alignment horizontal="center" vertical="center" wrapText="1"/>
    </xf>
    <xf numFmtId="0" fontId="127" fillId="0" borderId="292" xfId="0" applyFont="1" applyBorder="1" applyAlignment="1">
      <alignment horizontal="center" vertical="center" wrapText="1"/>
    </xf>
    <xf numFmtId="0" fontId="127" fillId="0" borderId="291" xfId="0" applyFont="1" applyBorder="1" applyAlignment="1">
      <alignment vertical="center" wrapText="1"/>
    </xf>
    <xf numFmtId="0" fontId="127" fillId="0" borderId="262" xfId="0" applyFont="1" applyBorder="1" applyAlignment="1">
      <alignment vertical="center" wrapText="1"/>
    </xf>
    <xf numFmtId="0" fontId="127" fillId="0" borderId="260" xfId="0" applyFont="1" applyBorder="1" applyAlignment="1">
      <alignment vertical="center" wrapText="1"/>
    </xf>
    <xf numFmtId="0" fontId="127" fillId="0" borderId="271" xfId="0" applyFont="1" applyBorder="1" applyAlignment="1">
      <alignment vertical="center" wrapText="1"/>
    </xf>
    <xf numFmtId="0" fontId="127" fillId="0" borderId="293" xfId="0" applyFont="1" applyBorder="1" applyAlignment="1">
      <alignment vertical="center" wrapText="1"/>
    </xf>
    <xf numFmtId="0" fontId="127" fillId="0" borderId="270" xfId="0" applyFont="1" applyBorder="1" applyAlignment="1">
      <alignment vertical="center" wrapText="1"/>
    </xf>
    <xf numFmtId="185" fontId="127" fillId="0" borderId="270" xfId="0" applyNumberFormat="1" applyFont="1" applyFill="1" applyBorder="1" applyAlignment="1">
      <alignment horizontal="center" vertical="center" wrapText="1"/>
    </xf>
    <xf numFmtId="0" fontId="25" fillId="0" borderId="294" xfId="0" applyFont="1" applyBorder="1" applyAlignment="1">
      <alignment vertical="center"/>
    </xf>
    <xf numFmtId="0" fontId="25" fillId="0" borderId="295" xfId="0" applyFont="1" applyBorder="1" applyAlignment="1">
      <alignment vertical="center"/>
    </xf>
    <xf numFmtId="0" fontId="25" fillId="0" borderId="296" xfId="0" applyFont="1" applyBorder="1" applyAlignment="1">
      <alignment vertical="center"/>
    </xf>
    <xf numFmtId="0" fontId="127" fillId="0" borderId="297" xfId="0" applyFont="1" applyFill="1" applyBorder="1" applyAlignment="1">
      <alignment horizontal="center" vertical="center" wrapText="1"/>
    </xf>
    <xf numFmtId="0" fontId="127" fillId="0" borderId="185" xfId="0" applyFont="1" applyFill="1" applyBorder="1" applyAlignment="1">
      <alignment horizontal="center" vertical="center" wrapText="1"/>
    </xf>
    <xf numFmtId="0" fontId="127" fillId="0" borderId="5" xfId="0" applyFont="1" applyBorder="1" applyAlignment="1">
      <alignment horizontal="center" vertical="center" wrapText="1"/>
    </xf>
    <xf numFmtId="0" fontId="127" fillId="0" borderId="298" xfId="0" applyFont="1" applyFill="1" applyBorder="1" applyAlignment="1">
      <alignment horizontal="center" vertical="center" wrapText="1"/>
    </xf>
    <xf numFmtId="0" fontId="127" fillId="0" borderId="186" xfId="0" applyFont="1" applyFill="1" applyBorder="1" applyAlignment="1">
      <alignment horizontal="center" vertical="center" wrapText="1"/>
    </xf>
    <xf numFmtId="0" fontId="127" fillId="0" borderId="209" xfId="0" applyFont="1" applyFill="1" applyBorder="1" applyAlignment="1">
      <alignment horizontal="center" vertical="center" wrapText="1"/>
    </xf>
    <xf numFmtId="0" fontId="127" fillId="0" borderId="208" xfId="0" applyFont="1" applyFill="1" applyBorder="1" applyAlignment="1">
      <alignment horizontal="center" vertical="center" wrapText="1"/>
    </xf>
    <xf numFmtId="0" fontId="127" fillId="0" borderId="299" xfId="0" applyFont="1" applyFill="1" applyBorder="1" applyAlignment="1">
      <alignment horizontal="center" vertical="center" wrapText="1"/>
    </xf>
    <xf numFmtId="0" fontId="127" fillId="0" borderId="300" xfId="0" applyFont="1" applyFill="1" applyBorder="1" applyAlignment="1">
      <alignment horizontal="center" vertical="center" wrapText="1"/>
    </xf>
    <xf numFmtId="178" fontId="127" fillId="0" borderId="192" xfId="0" applyNumberFormat="1" applyFont="1" applyFill="1" applyBorder="1" applyAlignment="1">
      <alignment horizontal="center" vertical="center" wrapText="1"/>
    </xf>
    <xf numFmtId="178" fontId="127" fillId="0" borderId="301" xfId="0" applyNumberFormat="1" applyFont="1" applyFill="1" applyBorder="1" applyAlignment="1">
      <alignment horizontal="center" vertical="center" wrapText="1"/>
    </xf>
    <xf numFmtId="185" fontId="127" fillId="0" borderId="281" xfId="0" applyNumberFormat="1" applyFont="1" applyFill="1" applyBorder="1" applyAlignment="1">
      <alignment horizontal="center" vertical="center" wrapText="1"/>
    </xf>
    <xf numFmtId="0" fontId="25" fillId="0" borderId="208" xfId="0" applyFont="1" applyBorder="1" applyAlignment="1">
      <alignment vertical="center"/>
    </xf>
    <xf numFmtId="0" fontId="25" fillId="0" borderId="186" xfId="0" applyFont="1" applyBorder="1" applyAlignment="1">
      <alignment vertical="center"/>
    </xf>
    <xf numFmtId="0" fontId="25" fillId="0" borderId="299" xfId="0" applyFont="1" applyBorder="1" applyAlignment="1">
      <alignment vertical="center"/>
    </xf>
    <xf numFmtId="0" fontId="0" fillId="0" borderId="0" xfId="0" applyFill="1" applyAlignment="1">
      <alignment vertical="center"/>
    </xf>
    <xf numFmtId="0" fontId="25" fillId="0" borderId="208" xfId="0" applyFont="1" applyFill="1" applyBorder="1" applyAlignment="1">
      <alignment vertical="center" wrapText="1"/>
    </xf>
    <xf numFmtId="0" fontId="25" fillId="0" borderId="186" xfId="0" applyFont="1" applyFill="1" applyBorder="1" applyAlignment="1">
      <alignment vertical="center" wrapText="1"/>
    </xf>
    <xf numFmtId="0" fontId="25" fillId="0" borderId="299" xfId="0" applyFont="1" applyFill="1" applyBorder="1" applyAlignment="1">
      <alignment vertical="center" wrapText="1"/>
    </xf>
    <xf numFmtId="0" fontId="25" fillId="0" borderId="208" xfId="0" applyFont="1" applyFill="1" applyBorder="1" applyAlignment="1">
      <alignment vertical="center"/>
    </xf>
    <xf numFmtId="0" fontId="25" fillId="0" borderId="186" xfId="0" applyFont="1" applyFill="1" applyBorder="1" applyAlignment="1">
      <alignment vertical="center"/>
    </xf>
    <xf numFmtId="0" fontId="25" fillId="0" borderId="299" xfId="0" applyFont="1" applyFill="1" applyBorder="1" applyAlignment="1">
      <alignment vertical="center"/>
    </xf>
    <xf numFmtId="0" fontId="1" fillId="0" borderId="281" xfId="0" applyFont="1" applyBorder="1" applyAlignment="1">
      <alignment horizontal="center" vertical="center" wrapText="1"/>
    </xf>
    <xf numFmtId="0" fontId="127" fillId="0" borderId="298" xfId="0" applyFont="1" applyBorder="1" applyAlignment="1">
      <alignment horizontal="center" vertical="center" wrapText="1"/>
    </xf>
    <xf numFmtId="0" fontId="127" fillId="0" borderId="186" xfId="0" applyFont="1" applyBorder="1" applyAlignment="1">
      <alignment horizontal="center" vertical="center" wrapText="1"/>
    </xf>
    <xf numFmtId="0" fontId="127" fillId="0" borderId="209" xfId="0" applyFont="1" applyBorder="1" applyAlignment="1">
      <alignment horizontal="center" vertical="center" wrapText="1"/>
    </xf>
    <xf numFmtId="0" fontId="127" fillId="0" borderId="208" xfId="0" applyFont="1" applyBorder="1" applyAlignment="1">
      <alignment horizontal="center" vertical="center" wrapText="1"/>
    </xf>
    <xf numFmtId="0" fontId="127" fillId="0" borderId="185" xfId="0" applyFont="1" applyBorder="1" applyAlignment="1">
      <alignment horizontal="center" vertical="center" wrapText="1"/>
    </xf>
    <xf numFmtId="0" fontId="127" fillId="0" borderId="297" xfId="0" applyFont="1" applyBorder="1" applyAlignment="1">
      <alignment horizontal="center" vertical="center" wrapText="1"/>
    </xf>
    <xf numFmtId="0" fontId="127" fillId="0" borderId="299" xfId="0" applyFont="1" applyBorder="1" applyAlignment="1">
      <alignment horizontal="center" vertical="center" wrapText="1"/>
    </xf>
    <xf numFmtId="0" fontId="127" fillId="0" borderId="300" xfId="0" applyFont="1" applyBorder="1" applyAlignment="1">
      <alignment horizontal="center" vertical="center" wrapText="1"/>
    </xf>
    <xf numFmtId="178" fontId="127" fillId="0" borderId="192" xfId="0" applyNumberFormat="1" applyFont="1" applyBorder="1" applyAlignment="1">
      <alignment horizontal="center" vertical="center" wrapText="1"/>
    </xf>
    <xf numFmtId="178" fontId="127" fillId="0" borderId="301" xfId="0" applyNumberFormat="1" applyFont="1" applyBorder="1" applyAlignment="1">
      <alignment horizontal="center" vertical="center" wrapText="1"/>
    </xf>
    <xf numFmtId="0" fontId="25" fillId="0" borderId="208" xfId="0" applyFont="1" applyBorder="1" applyAlignment="1">
      <alignment vertical="center" wrapText="1"/>
    </xf>
    <xf numFmtId="0" fontId="25" fillId="0" borderId="186" xfId="0" applyFont="1" applyBorder="1" applyAlignment="1">
      <alignment vertical="center" wrapText="1"/>
    </xf>
    <xf numFmtId="0" fontId="25" fillId="0" borderId="299" xfId="0" applyFont="1" applyBorder="1" applyAlignment="1">
      <alignment vertical="center" wrapText="1"/>
    </xf>
    <xf numFmtId="0" fontId="127" fillId="0" borderId="273" xfId="0" applyFont="1" applyBorder="1" applyAlignment="1">
      <alignment horizontal="center" vertical="center" wrapText="1"/>
    </xf>
    <xf numFmtId="0" fontId="127" fillId="0" borderId="274" xfId="0" applyFont="1" applyBorder="1" applyAlignment="1">
      <alignment horizontal="center" vertical="center" wrapText="1"/>
    </xf>
    <xf numFmtId="0" fontId="127" fillId="0" borderId="275" xfId="0" applyFont="1" applyBorder="1" applyAlignment="1">
      <alignment horizontal="center" vertical="center" wrapText="1"/>
    </xf>
    <xf numFmtId="0" fontId="127" fillId="0" borderId="276" xfId="0" applyFont="1" applyBorder="1" applyAlignment="1">
      <alignment horizontal="center" vertical="center" wrapText="1"/>
    </xf>
    <xf numFmtId="0" fontId="127" fillId="0" borderId="277" xfId="0" applyFont="1" applyBorder="1" applyAlignment="1">
      <alignment horizontal="center" vertical="center" wrapText="1"/>
    </xf>
    <xf numFmtId="0" fontId="127" fillId="0" borderId="278" xfId="0" applyFont="1" applyBorder="1" applyAlignment="1">
      <alignment horizontal="center" vertical="center" wrapText="1"/>
    </xf>
    <xf numFmtId="185" fontId="127" fillId="0" borderId="276" xfId="0" applyNumberFormat="1" applyFont="1" applyBorder="1" applyAlignment="1">
      <alignment horizontal="center" vertical="center" wrapText="1"/>
    </xf>
    <xf numFmtId="185" fontId="127" fillId="0" borderId="302" xfId="0" applyNumberFormat="1" applyFont="1" applyBorder="1" applyAlignment="1">
      <alignment horizontal="center" vertical="center" wrapText="1"/>
    </xf>
    <xf numFmtId="0" fontId="1" fillId="0" borderId="274" xfId="0" applyFont="1" applyBorder="1" applyAlignment="1">
      <alignment vertical="center"/>
    </xf>
    <xf numFmtId="0" fontId="1" fillId="0" borderId="249" xfId="0" applyFont="1" applyBorder="1" applyAlignment="1">
      <alignment vertical="center"/>
    </xf>
    <xf numFmtId="0" fontId="1" fillId="0" borderId="303" xfId="0" applyFont="1" applyBorder="1" applyAlignment="1">
      <alignment vertical="center"/>
    </xf>
    <xf numFmtId="0" fontId="127" fillId="0" borderId="304" xfId="0" applyFont="1" applyBorder="1" applyAlignment="1">
      <alignment horizontal="center" vertical="center" wrapText="1"/>
    </xf>
    <xf numFmtId="185" fontId="127" fillId="0" borderId="301" xfId="0" applyNumberFormat="1" applyFont="1" applyBorder="1" applyAlignment="1">
      <alignment horizontal="center" vertical="center" wrapText="1"/>
    </xf>
    <xf numFmtId="0" fontId="1" fillId="0" borderId="208" xfId="0" applyFont="1" applyBorder="1" applyAlignment="1">
      <alignment vertical="center"/>
    </xf>
    <xf numFmtId="0" fontId="1" fillId="0" borderId="186" xfId="0" applyFont="1" applyBorder="1" applyAlignment="1">
      <alignment vertical="center"/>
    </xf>
    <xf numFmtId="0" fontId="1" fillId="0" borderId="299" xfId="0" applyFont="1" applyBorder="1" applyAlignment="1">
      <alignment vertical="center"/>
    </xf>
    <xf numFmtId="0" fontId="127" fillId="0" borderId="279" xfId="0" applyFont="1" applyBorder="1" applyAlignment="1">
      <alignment horizontal="center" vertical="center" wrapText="1"/>
    </xf>
    <xf numFmtId="0" fontId="127" fillId="0" borderId="305" xfId="0" applyFont="1" applyBorder="1" applyAlignment="1">
      <alignment horizontal="center" vertical="center" wrapText="1"/>
    </xf>
    <xf numFmtId="0" fontId="127" fillId="0" borderId="306" xfId="0" applyFont="1" applyBorder="1" applyAlignment="1">
      <alignment horizontal="center" vertical="center" wrapText="1"/>
    </xf>
    <xf numFmtId="0" fontId="127" fillId="0" borderId="307" xfId="0" applyFont="1" applyBorder="1" applyAlignment="1">
      <alignment horizontal="center" vertical="center" wrapText="1"/>
    </xf>
    <xf numFmtId="0" fontId="127" fillId="0" borderId="308" xfId="0" applyFont="1" applyBorder="1" applyAlignment="1">
      <alignment horizontal="center" vertical="center" wrapText="1"/>
    </xf>
    <xf numFmtId="0" fontId="127" fillId="0" borderId="309" xfId="0" applyFont="1" applyBorder="1" applyAlignment="1">
      <alignment horizontal="center" vertical="center" wrapText="1"/>
    </xf>
    <xf numFmtId="0" fontId="127" fillId="0" borderId="310" xfId="0" applyFont="1" applyBorder="1" applyAlignment="1">
      <alignment horizontal="center" vertical="center" wrapText="1"/>
    </xf>
    <xf numFmtId="0" fontId="127" fillId="0" borderId="311" xfId="0" applyFont="1" applyBorder="1" applyAlignment="1">
      <alignment horizontal="center" vertical="center" wrapText="1"/>
    </xf>
    <xf numFmtId="0" fontId="127" fillId="0" borderId="312" xfId="0" applyFont="1" applyBorder="1" applyAlignment="1">
      <alignment horizontal="center" vertical="center" wrapText="1"/>
    </xf>
    <xf numFmtId="185" fontId="127" fillId="0" borderId="306" xfId="0" applyNumberFormat="1" applyFont="1" applyBorder="1" applyAlignment="1">
      <alignment horizontal="center" vertical="center" wrapText="1"/>
    </xf>
    <xf numFmtId="185" fontId="127" fillId="0" borderId="313" xfId="0" applyNumberFormat="1" applyFont="1" applyBorder="1" applyAlignment="1">
      <alignment horizontal="center" vertical="center" wrapText="1"/>
    </xf>
    <xf numFmtId="185" fontId="127" fillId="0" borderId="314" xfId="0" applyNumberFormat="1" applyFont="1" applyBorder="1" applyAlignment="1">
      <alignment horizontal="center" vertical="center" wrapText="1"/>
    </xf>
    <xf numFmtId="185" fontId="127" fillId="0" borderId="313" xfId="0" applyNumberFormat="1" applyFont="1" applyFill="1" applyBorder="1" applyAlignment="1">
      <alignment horizontal="center" vertical="center" wrapText="1"/>
    </xf>
    <xf numFmtId="0" fontId="1" fillId="0" borderId="315" xfId="0" applyFont="1" applyBorder="1" applyAlignment="1">
      <alignment vertical="center"/>
    </xf>
    <xf numFmtId="0" fontId="1" fillId="0" borderId="316" xfId="0" applyFont="1" applyBorder="1" applyAlignment="1">
      <alignment vertical="center"/>
    </xf>
    <xf numFmtId="0" fontId="1" fillId="0" borderId="317" xfId="0" applyFont="1" applyBorder="1" applyAlignment="1">
      <alignment vertical="center"/>
    </xf>
    <xf numFmtId="0" fontId="128" fillId="0" borderId="0" xfId="0" applyFont="1" applyAlignment="1">
      <alignment vertical="center"/>
    </xf>
    <xf numFmtId="185" fontId="127" fillId="0" borderId="0" xfId="0" applyNumberFormat="1" applyFont="1" applyBorder="1" applyAlignment="1">
      <alignment horizontal="center" vertical="center" wrapText="1"/>
    </xf>
    <xf numFmtId="185" fontId="127" fillId="0" borderId="0" xfId="0" applyNumberFormat="1" applyFont="1" applyFill="1" applyBorder="1" applyAlignment="1">
      <alignment horizontal="center" vertical="center" wrapText="1"/>
    </xf>
    <xf numFmtId="0" fontId="1" fillId="0" borderId="0" xfId="0" applyFont="1" applyBorder="1" applyAlignment="1">
      <alignment vertical="center"/>
    </xf>
    <xf numFmtId="0" fontId="129" fillId="0" borderId="0" xfId="0" applyFont="1" applyAlignment="1">
      <alignment vertical="center"/>
    </xf>
    <xf numFmtId="185" fontId="24" fillId="0" borderId="0" xfId="0" applyNumberFormat="1" applyFont="1" applyBorder="1" applyAlignment="1">
      <alignment horizontal="center" vertical="center" wrapText="1"/>
    </xf>
    <xf numFmtId="185" fontId="24" fillId="0" borderId="0" xfId="0" applyNumberFormat="1" applyFont="1" applyFill="1" applyBorder="1" applyAlignment="1">
      <alignment horizontal="center" vertical="center" wrapText="1"/>
    </xf>
    <xf numFmtId="0" fontId="12" fillId="0" borderId="0" xfId="0" applyFont="1" applyBorder="1" applyAlignment="1">
      <alignment vertical="center"/>
    </xf>
    <xf numFmtId="0" fontId="25" fillId="0" borderId="2" xfId="0" applyFont="1" applyBorder="1" applyAlignment="1">
      <alignment vertical="center" shrinkToFit="1"/>
    </xf>
    <xf numFmtId="0" fontId="7" fillId="0" borderId="0" xfId="13" applyFont="1" applyAlignment="1">
      <alignment vertical="center" wrapText="1" shrinkToFit="1"/>
    </xf>
    <xf numFmtId="0" fontId="25" fillId="0" borderId="2" xfId="0" applyFont="1" applyBorder="1" applyAlignment="1">
      <alignment horizontal="center" vertical="center" shrinkToFit="1"/>
    </xf>
    <xf numFmtId="0" fontId="25" fillId="0" borderId="2" xfId="0" applyFont="1" applyBorder="1" applyAlignment="1">
      <alignment vertical="center"/>
    </xf>
    <xf numFmtId="0" fontId="125" fillId="0" borderId="2" xfId="0" applyFont="1" applyBorder="1" applyAlignment="1">
      <alignment horizontal="left" vertical="center"/>
    </xf>
    <xf numFmtId="0" fontId="24" fillId="0" borderId="0" xfId="0" applyFont="1" applyBorder="1" applyAlignment="1">
      <alignment vertical="center" wrapText="1"/>
    </xf>
    <xf numFmtId="0" fontId="1" fillId="0" borderId="0" xfId="0" applyFont="1" applyAlignment="1">
      <alignment vertical="center"/>
    </xf>
    <xf numFmtId="0" fontId="4" fillId="0" borderId="0" xfId="13" applyFont="1" applyAlignment="1">
      <alignment vertical="center" wrapText="1" shrinkToFit="1"/>
    </xf>
    <xf numFmtId="0" fontId="7" fillId="0" borderId="0" xfId="13" applyFont="1" applyAlignment="1">
      <alignment horizontal="left" vertical="center" wrapText="1" shrinkToFit="1"/>
    </xf>
    <xf numFmtId="0" fontId="4" fillId="3" borderId="3" xfId="14" applyFont="1" applyFill="1" applyBorder="1" applyAlignment="1">
      <alignment horizontal="center" vertical="center"/>
    </xf>
    <xf numFmtId="0" fontId="4" fillId="3" borderId="18" xfId="14" applyFont="1" applyFill="1" applyBorder="1" applyAlignment="1">
      <alignment horizontal="center" vertical="center"/>
    </xf>
    <xf numFmtId="0" fontId="4" fillId="3" borderId="4" xfId="14" applyFont="1" applyFill="1" applyBorder="1" applyAlignment="1">
      <alignment horizontal="center" vertical="center"/>
    </xf>
    <xf numFmtId="0" fontId="3" fillId="0" borderId="0" xfId="13" applyFont="1" applyAlignment="1">
      <alignment horizontal="center" vertical="center"/>
    </xf>
    <xf numFmtId="49" fontId="5" fillId="0" borderId="0" xfId="13" applyNumberFormat="1" applyFont="1" applyAlignment="1">
      <alignment horizontal="center" vertical="center"/>
    </xf>
    <xf numFmtId="0" fontId="5" fillId="0" borderId="0" xfId="13" applyFont="1" applyAlignment="1">
      <alignment vertical="center" shrinkToFit="1"/>
    </xf>
    <xf numFmtId="0" fontId="5" fillId="0" borderId="0" xfId="13" applyFont="1" applyAlignment="1">
      <alignment horizontal="left" vertical="center" shrinkToFit="1"/>
    </xf>
    <xf numFmtId="0" fontId="4" fillId="0" borderId="12" xfId="13" applyFont="1" applyFill="1" applyBorder="1" applyAlignment="1">
      <alignment horizontal="center" vertical="center" wrapText="1"/>
    </xf>
    <xf numFmtId="0" fontId="4" fillId="0" borderId="13" xfId="13" applyFont="1" applyFill="1" applyBorder="1" applyAlignment="1">
      <alignment horizontal="center" vertical="center" wrapText="1"/>
    </xf>
    <xf numFmtId="49" fontId="4" fillId="0" borderId="2" xfId="13" applyNumberFormat="1" applyFont="1" applyFill="1" applyBorder="1" applyAlignment="1">
      <alignment horizontal="center" vertical="center"/>
    </xf>
    <xf numFmtId="49" fontId="4" fillId="0" borderId="33" xfId="13" applyNumberFormat="1" applyFont="1" applyFill="1" applyBorder="1" applyAlignment="1">
      <alignment horizontal="center" vertical="center"/>
    </xf>
    <xf numFmtId="0" fontId="4" fillId="0" borderId="59" xfId="13" applyFont="1" applyFill="1" applyBorder="1" applyAlignment="1">
      <alignment horizontal="center" vertical="center" wrapText="1"/>
    </xf>
    <xf numFmtId="0" fontId="4" fillId="0" borderId="66" xfId="13" applyFont="1" applyFill="1" applyBorder="1" applyAlignment="1">
      <alignment horizontal="center" vertical="center" wrapText="1"/>
    </xf>
    <xf numFmtId="0" fontId="4" fillId="0" borderId="0" xfId="13" applyFont="1" applyFill="1" applyBorder="1" applyAlignment="1">
      <alignment horizontal="center" vertical="center" wrapText="1"/>
    </xf>
    <xf numFmtId="0" fontId="4" fillId="0" borderId="19" xfId="13" applyFont="1" applyFill="1" applyBorder="1" applyAlignment="1">
      <alignment horizontal="center" vertical="center" wrapText="1"/>
    </xf>
    <xf numFmtId="0" fontId="4" fillId="0" borderId="14" xfId="13" applyFont="1" applyFill="1" applyBorder="1" applyAlignment="1">
      <alignment horizontal="center" vertical="center" wrapText="1"/>
    </xf>
    <xf numFmtId="0" fontId="4" fillId="0" borderId="27" xfId="13" applyFont="1" applyFill="1" applyBorder="1" applyAlignment="1">
      <alignment horizontal="center" vertical="center" wrapText="1"/>
    </xf>
    <xf numFmtId="49" fontId="4" fillId="0" borderId="59" xfId="13" applyNumberFormat="1" applyFont="1" applyFill="1" applyBorder="1" applyAlignment="1">
      <alignment horizontal="center" vertical="center"/>
    </xf>
    <xf numFmtId="49" fontId="4" fillId="0" borderId="43" xfId="13" applyNumberFormat="1" applyFont="1" applyFill="1" applyBorder="1" applyAlignment="1">
      <alignment horizontal="left" vertical="center"/>
    </xf>
    <xf numFmtId="49" fontId="4" fillId="0" borderId="72" xfId="13" applyNumberFormat="1" applyFont="1" applyFill="1" applyBorder="1" applyAlignment="1">
      <alignment horizontal="left" vertical="center"/>
    </xf>
    <xf numFmtId="49" fontId="4" fillId="0" borderId="110" xfId="13" applyNumberFormat="1" applyFont="1" applyFill="1" applyBorder="1" applyAlignment="1">
      <alignment horizontal="left" vertical="center"/>
    </xf>
    <xf numFmtId="49" fontId="4" fillId="0" borderId="111" xfId="13" applyNumberFormat="1" applyFont="1" applyFill="1" applyBorder="1" applyAlignment="1">
      <alignment horizontal="left" vertical="center"/>
    </xf>
    <xf numFmtId="0" fontId="4" fillId="0" borderId="121" xfId="13" applyFont="1" applyFill="1" applyBorder="1" applyAlignment="1">
      <alignment horizontal="center" vertical="center" textRotation="255" shrinkToFit="1"/>
    </xf>
    <xf numFmtId="0" fontId="4" fillId="0" borderId="122" xfId="13" applyFont="1" applyFill="1" applyBorder="1" applyAlignment="1">
      <alignment horizontal="center" vertical="center" textRotation="255" shrinkToFit="1"/>
    </xf>
    <xf numFmtId="0" fontId="4" fillId="0" borderId="123" xfId="13" applyFont="1" applyFill="1" applyBorder="1" applyAlignment="1">
      <alignment horizontal="center" vertical="center" textRotation="255" shrinkToFit="1"/>
    </xf>
    <xf numFmtId="0" fontId="4" fillId="0" borderId="29" xfId="13" applyFont="1" applyFill="1" applyBorder="1" applyAlignment="1">
      <alignment horizontal="center" vertical="center" wrapText="1"/>
    </xf>
    <xf numFmtId="0" fontId="4" fillId="0" borderId="18" xfId="13" applyFont="1" applyFill="1" applyBorder="1" applyAlignment="1">
      <alignment horizontal="center" vertical="center" wrapText="1"/>
    </xf>
    <xf numFmtId="49" fontId="4" fillId="0" borderId="113" xfId="13" applyNumberFormat="1" applyFont="1" applyFill="1" applyBorder="1" applyAlignment="1">
      <alignment horizontal="left" vertical="center"/>
    </xf>
    <xf numFmtId="49" fontId="4" fillId="0" borderId="124" xfId="13" applyNumberFormat="1" applyFont="1" applyFill="1" applyBorder="1" applyAlignment="1">
      <alignment horizontal="left" vertical="center"/>
    </xf>
    <xf numFmtId="0" fontId="4" fillId="0" borderId="89" xfId="13" applyFont="1" applyFill="1" applyBorder="1" applyAlignment="1">
      <alignment horizontal="center" vertical="center" wrapText="1"/>
    </xf>
    <xf numFmtId="49" fontId="4" fillId="0" borderId="89" xfId="13" applyNumberFormat="1" applyFont="1" applyFill="1" applyBorder="1" applyAlignment="1">
      <alignment horizontal="left" vertical="center"/>
    </xf>
    <xf numFmtId="49" fontId="4" fillId="0" borderId="125" xfId="13" applyNumberFormat="1" applyFont="1" applyFill="1" applyBorder="1" applyAlignment="1">
      <alignment horizontal="left" vertical="center"/>
    </xf>
    <xf numFmtId="0" fontId="5" fillId="0" borderId="93" xfId="13" applyFont="1" applyBorder="1" applyAlignment="1">
      <alignment horizontal="center" vertical="center" shrinkToFit="1"/>
    </xf>
    <xf numFmtId="0" fontId="5" fillId="0" borderId="90" xfId="13" applyFont="1" applyBorder="1" applyAlignment="1">
      <alignment horizontal="center" vertical="center" shrinkToFit="1"/>
    </xf>
    <xf numFmtId="0" fontId="5" fillId="0" borderId="94" xfId="13" applyFont="1" applyBorder="1" applyAlignment="1">
      <alignment horizontal="center" vertical="center" shrinkToFit="1"/>
    </xf>
    <xf numFmtId="0" fontId="5" fillId="0" borderId="97" xfId="13" applyFont="1" applyBorder="1" applyAlignment="1">
      <alignment horizontal="center" vertical="center" shrinkToFit="1"/>
    </xf>
    <xf numFmtId="0" fontId="5" fillId="0" borderId="1" xfId="13" applyFont="1" applyBorder="1" applyAlignment="1">
      <alignment horizontal="center" vertical="center" shrinkToFit="1"/>
    </xf>
    <xf numFmtId="0" fontId="5" fillId="0" borderId="65" xfId="13" applyFont="1" applyBorder="1" applyAlignment="1">
      <alignment horizontal="center" vertical="center" shrinkToFit="1"/>
    </xf>
    <xf numFmtId="0" fontId="5" fillId="0" borderId="91" xfId="13" applyFont="1" applyBorder="1" applyAlignment="1">
      <alignment horizontal="center" vertical="center" shrinkToFit="1"/>
    </xf>
    <xf numFmtId="0" fontId="7" fillId="0" borderId="0" xfId="13" applyFont="1" applyBorder="1" applyAlignment="1">
      <alignment horizontal="center" vertical="top" wrapText="1"/>
    </xf>
    <xf numFmtId="0" fontId="7" fillId="0" borderId="11" xfId="13" applyFont="1" applyBorder="1" applyAlignment="1">
      <alignment horizontal="center" vertical="top" wrapText="1"/>
    </xf>
    <xf numFmtId="49" fontId="4" fillId="0" borderId="2" xfId="13" applyNumberFormat="1" applyFont="1" applyBorder="1" applyAlignment="1">
      <alignment horizontal="center" vertical="center"/>
    </xf>
    <xf numFmtId="49" fontId="4" fillId="0" borderId="33" xfId="13" applyNumberFormat="1" applyFont="1" applyBorder="1" applyAlignment="1">
      <alignment horizontal="center" vertical="center"/>
    </xf>
    <xf numFmtId="0" fontId="4" fillId="0" borderId="16" xfId="13" applyFont="1" applyFill="1" applyBorder="1" applyAlignment="1">
      <alignment horizontal="center" vertical="center" wrapText="1"/>
    </xf>
    <xf numFmtId="0" fontId="4" fillId="0" borderId="101" xfId="13" applyFont="1" applyFill="1" applyBorder="1" applyAlignment="1">
      <alignment horizontal="center" vertical="center" wrapText="1"/>
    </xf>
    <xf numFmtId="49" fontId="4" fillId="0" borderId="105" xfId="13" applyNumberFormat="1" applyFont="1" applyFill="1" applyBorder="1" applyAlignment="1">
      <alignment horizontal="left" vertical="center"/>
    </xf>
    <xf numFmtId="49" fontId="4" fillId="0" borderId="106" xfId="13" applyNumberFormat="1" applyFont="1" applyFill="1" applyBorder="1" applyAlignment="1">
      <alignment horizontal="left" vertical="center"/>
    </xf>
    <xf numFmtId="49" fontId="4" fillId="0" borderId="105" xfId="13" applyNumberFormat="1" applyFont="1" applyBorder="1" applyAlignment="1">
      <alignment horizontal="left" vertical="center"/>
    </xf>
    <xf numFmtId="49" fontId="4" fillId="0" borderId="106" xfId="13" applyNumberFormat="1" applyFont="1" applyBorder="1" applyAlignment="1">
      <alignment horizontal="left" vertical="center"/>
    </xf>
    <xf numFmtId="0" fontId="4" fillId="0" borderId="107" xfId="13" applyFont="1" applyFill="1" applyBorder="1" applyAlignment="1">
      <alignment horizontal="center" vertical="center" textRotation="255" wrapText="1" shrinkToFit="1"/>
    </xf>
    <xf numFmtId="0" fontId="4" fillId="0" borderId="108" xfId="13" applyFont="1" applyFill="1" applyBorder="1" applyAlignment="1">
      <alignment horizontal="center" vertical="center" textRotation="255" wrapText="1" shrinkToFit="1"/>
    </xf>
    <xf numFmtId="0" fontId="4" fillId="0" borderId="109" xfId="13" applyFont="1" applyFill="1" applyBorder="1" applyAlignment="1">
      <alignment horizontal="center" vertical="center" textRotation="255" wrapText="1" shrinkToFit="1"/>
    </xf>
    <xf numFmtId="0" fontId="4" fillId="0" borderId="30" xfId="13" applyFont="1" applyFill="1" applyBorder="1" applyAlignment="1">
      <alignment horizontal="left" vertical="center" wrapText="1"/>
    </xf>
    <xf numFmtId="0" fontId="4" fillId="0" borderId="18" xfId="13" applyFont="1" applyFill="1" applyBorder="1" applyAlignment="1">
      <alignment horizontal="left" vertical="center" wrapText="1"/>
    </xf>
    <xf numFmtId="0" fontId="4" fillId="0" borderId="99" xfId="13"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00" xfId="13" applyFont="1" applyFill="1" applyBorder="1" applyAlignment="1">
      <alignment horizontal="center" vertical="center" wrapText="1"/>
    </xf>
    <xf numFmtId="0" fontId="4" fillId="0" borderId="99" xfId="13" applyFont="1" applyFill="1" applyBorder="1" applyAlignment="1">
      <alignment horizontal="center" vertical="center"/>
    </xf>
    <xf numFmtId="0" fontId="4" fillId="0" borderId="1" xfId="13" applyFont="1" applyFill="1" applyBorder="1" applyAlignment="1">
      <alignment horizontal="center" vertical="center"/>
    </xf>
    <xf numFmtId="0" fontId="4" fillId="0" borderId="100" xfId="13" applyFont="1" applyFill="1" applyBorder="1" applyAlignment="1">
      <alignment horizontal="center" vertical="center"/>
    </xf>
    <xf numFmtId="0" fontId="9" fillId="0" borderId="99" xfId="13" applyFont="1" applyFill="1" applyBorder="1" applyAlignment="1">
      <alignment horizontal="center" vertical="center" wrapText="1"/>
    </xf>
    <xf numFmtId="0" fontId="9" fillId="0" borderId="1" xfId="13" applyFont="1" applyFill="1" applyBorder="1" applyAlignment="1">
      <alignment horizontal="center" vertical="center"/>
    </xf>
    <xf numFmtId="0" fontId="9" fillId="0" borderId="65" xfId="13" applyFont="1" applyFill="1" applyBorder="1" applyAlignment="1">
      <alignment horizontal="center" vertical="center"/>
    </xf>
    <xf numFmtId="0" fontId="4" fillId="0" borderId="5" xfId="13" applyFont="1" applyFill="1" applyBorder="1" applyAlignment="1">
      <alignment horizontal="left" vertical="center" shrinkToFit="1"/>
    </xf>
    <xf numFmtId="0" fontId="4" fillId="0" borderId="12" xfId="13" applyFont="1" applyFill="1" applyBorder="1" applyAlignment="1">
      <alignment horizontal="left" vertical="center" shrinkToFit="1"/>
    </xf>
    <xf numFmtId="0" fontId="4" fillId="0" borderId="13" xfId="13" applyFont="1" applyFill="1" applyBorder="1" applyAlignment="1">
      <alignment horizontal="left" vertical="center" shrinkToFit="1"/>
    </xf>
    <xf numFmtId="0" fontId="4" fillId="0" borderId="108" xfId="13" applyFont="1" applyBorder="1" applyAlignment="1">
      <alignment horizontal="center" vertical="center" textRotation="255" shrinkToFit="1"/>
    </xf>
    <xf numFmtId="0" fontId="1" fillId="0" borderId="108" xfId="4" applyFont="1" applyBorder="1" applyAlignment="1">
      <alignment horizontal="center" vertical="center" textRotation="255" shrinkToFit="1"/>
    </xf>
    <xf numFmtId="0" fontId="1" fillId="0" borderId="109" xfId="4" applyFont="1" applyBorder="1" applyAlignment="1">
      <alignment horizontal="center" vertical="center" textRotation="255" shrinkToFit="1"/>
    </xf>
    <xf numFmtId="0" fontId="4" fillId="0" borderId="12" xfId="13" applyFont="1" applyBorder="1" applyAlignment="1">
      <alignment horizontal="center" vertical="center" wrapText="1"/>
    </xf>
    <xf numFmtId="0" fontId="4" fillId="0" borderId="13" xfId="13" applyFont="1" applyBorder="1" applyAlignment="1">
      <alignment horizontal="center" vertical="center" wrapText="1"/>
    </xf>
    <xf numFmtId="49" fontId="4" fillId="0" borderId="114" xfId="13" applyNumberFormat="1" applyFont="1" applyFill="1" applyBorder="1" applyAlignment="1">
      <alignment horizontal="left" vertical="center"/>
    </xf>
    <xf numFmtId="49" fontId="4" fillId="0" borderId="115" xfId="13" applyNumberFormat="1" applyFont="1" applyFill="1" applyBorder="1" applyAlignment="1">
      <alignment horizontal="left" vertical="center"/>
    </xf>
    <xf numFmtId="49" fontId="4" fillId="0" borderId="116" xfId="13" applyNumberFormat="1" applyFont="1" applyFill="1" applyBorder="1" applyAlignment="1">
      <alignment horizontal="left" vertical="center"/>
    </xf>
    <xf numFmtId="0" fontId="4" fillId="0" borderId="117" xfId="13" applyFont="1" applyFill="1" applyBorder="1" applyAlignment="1">
      <alignment horizontal="center" vertical="center" wrapText="1"/>
    </xf>
    <xf numFmtId="0" fontId="4" fillId="0" borderId="110" xfId="13" applyFont="1" applyFill="1" applyBorder="1" applyAlignment="1">
      <alignment horizontal="center" vertical="center" wrapText="1"/>
    </xf>
    <xf numFmtId="49" fontId="4" fillId="0" borderId="118" xfId="13" applyNumberFormat="1" applyFont="1" applyFill="1" applyBorder="1" applyAlignment="1">
      <alignment horizontal="left" vertical="center"/>
    </xf>
    <xf numFmtId="49" fontId="4" fillId="0" borderId="119" xfId="13" applyNumberFormat="1" applyFont="1" applyFill="1" applyBorder="1" applyAlignment="1">
      <alignment horizontal="left" vertical="center"/>
    </xf>
    <xf numFmtId="49" fontId="4" fillId="0" borderId="120" xfId="13" applyNumberFormat="1" applyFont="1" applyFill="1" applyBorder="1" applyAlignment="1">
      <alignment horizontal="left" vertical="center"/>
    </xf>
    <xf numFmtId="0" fontId="7" fillId="0" borderId="98" xfId="13" applyFont="1" applyBorder="1" applyAlignment="1">
      <alignment horizontal="center" vertical="center"/>
    </xf>
    <xf numFmtId="0" fontId="4" fillId="0" borderId="10" xfId="13" applyFont="1" applyFill="1" applyBorder="1" applyAlignment="1">
      <alignment horizontal="center" vertical="center" shrinkToFit="1"/>
    </xf>
    <xf numFmtId="0" fontId="4" fillId="0" borderId="0" xfId="13" applyFont="1" applyFill="1" applyBorder="1" applyAlignment="1">
      <alignment horizontal="center" vertical="center" shrinkToFit="1"/>
    </xf>
    <xf numFmtId="0" fontId="4" fillId="0" borderId="14" xfId="13" applyFont="1" applyFill="1" applyBorder="1" applyAlignment="1">
      <alignment horizontal="center" vertical="center" shrinkToFit="1"/>
    </xf>
    <xf numFmtId="0" fontId="4" fillId="0" borderId="27" xfId="13" applyFont="1" applyFill="1" applyBorder="1" applyAlignment="1">
      <alignment horizontal="center" vertical="center" shrinkToFit="1"/>
    </xf>
    <xf numFmtId="57" fontId="4" fillId="0" borderId="25" xfId="13" applyNumberFormat="1" applyFont="1" applyFill="1" applyBorder="1" applyAlignment="1">
      <alignment horizontal="center" vertical="center"/>
    </xf>
    <xf numFmtId="0" fontId="4" fillId="0" borderId="14" xfId="13" applyFont="1" applyFill="1" applyBorder="1" applyAlignment="1">
      <alignment horizontal="center" vertical="center"/>
    </xf>
    <xf numFmtId="0" fontId="4" fillId="0" borderId="27" xfId="13" applyFont="1" applyFill="1" applyBorder="1" applyAlignment="1">
      <alignment horizontal="center" vertical="center"/>
    </xf>
    <xf numFmtId="0" fontId="4" fillId="0" borderId="59" xfId="13" applyFont="1" applyBorder="1" applyAlignment="1">
      <alignment horizontal="center" vertical="center" wrapText="1"/>
    </xf>
    <xf numFmtId="0" fontId="4" fillId="0" borderId="66" xfId="13" applyFont="1" applyBorder="1" applyAlignment="1">
      <alignment horizontal="center" vertical="center" wrapText="1"/>
    </xf>
    <xf numFmtId="0" fontId="4" fillId="0" borderId="0" xfId="13" applyFont="1" applyBorder="1" applyAlignment="1">
      <alignment horizontal="center" vertical="center" wrapText="1"/>
    </xf>
    <xf numFmtId="0" fontId="4" fillId="0" borderId="19" xfId="13" applyFont="1" applyBorder="1" applyAlignment="1">
      <alignment horizontal="center" vertical="center" wrapText="1"/>
    </xf>
    <xf numFmtId="0" fontId="4" fillId="0" borderId="16" xfId="13" applyFont="1" applyBorder="1" applyAlignment="1">
      <alignment horizontal="center" vertical="center" wrapText="1"/>
    </xf>
    <xf numFmtId="0" fontId="4" fillId="0" borderId="101" xfId="13" applyFont="1" applyBorder="1" applyAlignment="1">
      <alignment horizontal="center" vertical="center" wrapText="1"/>
    </xf>
    <xf numFmtId="0" fontId="4" fillId="0" borderId="91" xfId="13" applyFont="1" applyFill="1" applyBorder="1" applyAlignment="1">
      <alignment horizontal="center" vertical="center"/>
    </xf>
    <xf numFmtId="0" fontId="4" fillId="0" borderId="90" xfId="13" applyFont="1" applyFill="1" applyBorder="1" applyAlignment="1">
      <alignment horizontal="center" vertical="center"/>
    </xf>
    <xf numFmtId="0" fontId="4" fillId="0" borderId="94" xfId="13" applyFont="1" applyFill="1" applyBorder="1" applyAlignment="1">
      <alignment horizontal="center" vertical="center"/>
    </xf>
    <xf numFmtId="0" fontId="4" fillId="0" borderId="101" xfId="13" applyFont="1" applyFill="1" applyBorder="1" applyAlignment="1">
      <alignment horizontal="center" vertical="center"/>
    </xf>
    <xf numFmtId="0" fontId="4" fillId="0" borderId="41" xfId="13" applyFont="1" applyFill="1" applyBorder="1" applyAlignment="1">
      <alignment horizontal="center" vertical="center"/>
    </xf>
    <xf numFmtId="0" fontId="4" fillId="0" borderId="75" xfId="13" applyFont="1" applyFill="1" applyBorder="1" applyAlignment="1">
      <alignment horizontal="center" vertical="center"/>
    </xf>
    <xf numFmtId="0" fontId="7" fillId="0" borderId="5" xfId="13" applyFont="1" applyBorder="1" applyAlignment="1">
      <alignment horizontal="center" vertical="center" shrinkToFit="1"/>
    </xf>
    <xf numFmtId="0" fontId="7" fillId="0" borderId="12" xfId="13" applyFont="1" applyBorder="1" applyAlignment="1">
      <alignment horizontal="center" vertical="center" shrinkToFit="1"/>
    </xf>
    <xf numFmtId="0" fontId="7" fillId="0" borderId="13" xfId="13" applyFont="1" applyBorder="1" applyAlignment="1">
      <alignment horizontal="center" vertical="center" shrinkToFit="1"/>
    </xf>
    <xf numFmtId="0" fontId="7" fillId="0" borderId="2" xfId="13" applyFont="1" applyBorder="1" applyAlignment="1">
      <alignment horizontal="center" vertical="center"/>
    </xf>
    <xf numFmtId="0" fontId="7" fillId="0" borderId="102" xfId="13" applyFont="1" applyBorder="1" applyAlignment="1">
      <alignment horizontal="center" vertical="center"/>
    </xf>
    <xf numFmtId="0" fontId="4" fillId="0" borderId="103" xfId="13" applyFont="1" applyBorder="1" applyAlignment="1">
      <alignment horizontal="center" vertical="center" textRotation="255" shrinkToFit="1"/>
    </xf>
    <xf numFmtId="0" fontId="4" fillId="0" borderId="71" xfId="13" applyFont="1" applyBorder="1" applyAlignment="1">
      <alignment horizontal="center" vertical="center" textRotation="255" shrinkToFit="1"/>
    </xf>
    <xf numFmtId="0" fontId="4" fillId="0" borderId="74" xfId="13" applyFont="1" applyBorder="1" applyAlignment="1">
      <alignment horizontal="center" vertical="center" textRotation="255" shrinkToFit="1"/>
    </xf>
    <xf numFmtId="0" fontId="4" fillId="0" borderId="104" xfId="13" applyFont="1" applyBorder="1" applyAlignment="1">
      <alignment horizontal="center" vertical="center"/>
    </xf>
    <xf numFmtId="0" fontId="4" fillId="0" borderId="55" xfId="13" applyFont="1" applyBorder="1" applyAlignment="1">
      <alignment horizontal="center" vertical="center"/>
    </xf>
    <xf numFmtId="0" fontId="4" fillId="0" borderId="67" xfId="13" applyFont="1" applyBorder="1" applyAlignment="1">
      <alignment horizontal="center" vertical="center"/>
    </xf>
    <xf numFmtId="0" fontId="4" fillId="0" borderId="71" xfId="13" applyFont="1" applyBorder="1" applyAlignment="1">
      <alignment horizontal="center" vertical="center" wrapText="1"/>
    </xf>
    <xf numFmtId="0" fontId="4" fillId="0" borderId="0" xfId="13" applyFont="1" applyBorder="1" applyAlignment="1">
      <alignment horizontal="center" vertical="center"/>
    </xf>
    <xf numFmtId="0" fontId="4" fillId="0" borderId="11" xfId="13" applyFont="1" applyBorder="1" applyAlignment="1">
      <alignment horizontal="center" vertical="center"/>
    </xf>
    <xf numFmtId="0" fontId="4" fillId="0" borderId="74" xfId="13" applyFont="1" applyBorder="1" applyAlignment="1">
      <alignment horizontal="center" vertical="center"/>
    </xf>
    <xf numFmtId="0" fontId="4" fillId="0" borderId="16" xfId="13" applyFont="1" applyBorder="1" applyAlignment="1">
      <alignment horizontal="center" vertical="center"/>
    </xf>
    <xf numFmtId="0" fontId="4" fillId="0" borderId="17" xfId="13" applyFont="1" applyBorder="1" applyAlignment="1">
      <alignment horizontal="center" vertical="center"/>
    </xf>
    <xf numFmtId="0" fontId="4" fillId="0" borderId="59" xfId="13" applyFont="1" applyBorder="1" applyAlignment="1">
      <alignment horizontal="center" vertical="center"/>
    </xf>
    <xf numFmtId="0" fontId="4" fillId="0" borderId="61" xfId="13" applyFont="1" applyBorder="1" applyAlignment="1">
      <alignment horizontal="center" vertical="center"/>
    </xf>
    <xf numFmtId="0" fontId="8" fillId="0" borderId="16" xfId="13" applyFont="1" applyFill="1" applyBorder="1" applyAlignment="1" applyProtection="1">
      <alignment horizontal="center" vertical="center" textRotation="255" wrapText="1" shrinkToFit="1"/>
    </xf>
    <xf numFmtId="0" fontId="1" fillId="0" borderId="101" xfId="4" applyFont="1" applyBorder="1" applyAlignment="1">
      <alignment vertical="center" textRotation="255" wrapText="1" shrinkToFit="1"/>
    </xf>
    <xf numFmtId="0" fontId="4" fillId="0" borderId="43" xfId="13" applyFont="1" applyFill="1" applyBorder="1" applyAlignment="1">
      <alignment horizontal="left" vertical="center" shrinkToFit="1"/>
    </xf>
    <xf numFmtId="0" fontId="4" fillId="0" borderId="10" xfId="13" applyFont="1" applyFill="1" applyBorder="1" applyAlignment="1">
      <alignment horizontal="center" vertical="center"/>
    </xf>
    <xf numFmtId="0" fontId="4" fillId="0" borderId="19" xfId="13" applyFont="1" applyFill="1" applyBorder="1" applyAlignment="1">
      <alignment horizontal="center" vertical="center"/>
    </xf>
    <xf numFmtId="57" fontId="4" fillId="0" borderId="10" xfId="13" applyNumberFormat="1" applyFont="1" applyFill="1" applyBorder="1" applyAlignment="1">
      <alignment horizontal="center" vertical="center" shrinkToFit="1"/>
    </xf>
    <xf numFmtId="0" fontId="4" fillId="0" borderId="19" xfId="13" applyFont="1" applyFill="1" applyBorder="1" applyAlignment="1">
      <alignment horizontal="center" vertical="center" shrinkToFit="1"/>
    </xf>
    <xf numFmtId="0" fontId="4" fillId="0" borderId="5" xfId="13" applyFont="1" applyFill="1" applyBorder="1" applyAlignment="1">
      <alignment vertical="center" wrapText="1"/>
    </xf>
    <xf numFmtId="0" fontId="4" fillId="0" borderId="12" xfId="13" applyFont="1" applyFill="1" applyBorder="1" applyAlignment="1">
      <alignment vertical="center"/>
    </xf>
    <xf numFmtId="0" fontId="4" fillId="0" borderId="49" xfId="13" applyFont="1" applyFill="1" applyBorder="1" applyAlignment="1">
      <alignment vertical="center"/>
    </xf>
    <xf numFmtId="0" fontId="4" fillId="0" borderId="15" xfId="13" applyFont="1" applyFill="1" applyBorder="1" applyAlignment="1">
      <alignment vertical="center" wrapText="1"/>
    </xf>
    <xf numFmtId="0" fontId="4" fillId="0" borderId="16" xfId="13" applyFont="1" applyFill="1" applyBorder="1" applyAlignment="1">
      <alignment vertical="center"/>
    </xf>
    <xf numFmtId="0" fontId="4" fillId="0" borderId="17" xfId="13" applyFont="1" applyFill="1" applyBorder="1" applyAlignment="1">
      <alignment vertical="center"/>
    </xf>
    <xf numFmtId="0" fontId="4" fillId="0" borderId="5" xfId="13" applyFont="1" applyFill="1" applyBorder="1" applyAlignment="1">
      <alignment horizontal="center" vertical="center" wrapText="1"/>
    </xf>
    <xf numFmtId="0" fontId="4" fillId="0" borderId="49" xfId="13" applyFont="1" applyFill="1" applyBorder="1" applyAlignment="1">
      <alignment horizontal="center" vertical="center" wrapText="1"/>
    </xf>
    <xf numFmtId="0" fontId="28" fillId="0" borderId="91" xfId="13" applyFont="1" applyBorder="1" applyAlignment="1">
      <alignment horizontal="center" vertical="center" wrapText="1" shrinkToFit="1"/>
    </xf>
    <xf numFmtId="0" fontId="28" fillId="0" borderId="92" xfId="13" applyFont="1" applyBorder="1" applyAlignment="1">
      <alignment horizontal="center" vertical="center" shrinkToFit="1"/>
    </xf>
    <xf numFmtId="0" fontId="8" fillId="0" borderId="95" xfId="13" applyFont="1" applyFill="1" applyBorder="1" applyAlignment="1" applyProtection="1">
      <alignment horizontal="center" vertical="center" textRotation="255" wrapText="1" shrinkToFit="1"/>
    </xf>
    <xf numFmtId="0" fontId="8" fillId="0" borderId="66" xfId="13" applyFont="1" applyFill="1" applyBorder="1" applyAlignment="1" applyProtection="1">
      <alignment horizontal="center" vertical="center" textRotation="255" wrapText="1" shrinkToFit="1"/>
    </xf>
    <xf numFmtId="0" fontId="8" fillId="0" borderId="96" xfId="13" applyFont="1" applyFill="1" applyBorder="1" applyAlignment="1" applyProtection="1">
      <alignment horizontal="center" vertical="center" textRotation="255" wrapText="1" shrinkToFit="1"/>
    </xf>
    <xf numFmtId="0" fontId="8" fillId="0" borderId="27" xfId="13" applyFont="1" applyFill="1" applyBorder="1" applyAlignment="1" applyProtection="1">
      <alignment horizontal="center" vertical="center" textRotation="255" wrapText="1" shrinkToFit="1"/>
    </xf>
    <xf numFmtId="0" fontId="4" fillId="0" borderId="5" xfId="13" applyFont="1" applyFill="1" applyBorder="1" applyAlignment="1">
      <alignment horizontal="center" vertical="center"/>
    </xf>
    <xf numFmtId="0" fontId="4" fillId="0" borderId="13" xfId="13" applyFont="1" applyFill="1" applyBorder="1" applyAlignment="1">
      <alignment horizontal="center" vertical="center"/>
    </xf>
    <xf numFmtId="57" fontId="4" fillId="0" borderId="5" xfId="13" applyNumberFormat="1" applyFont="1" applyFill="1" applyBorder="1" applyAlignment="1">
      <alignment horizontal="center" vertical="center" shrinkToFit="1"/>
    </xf>
    <xf numFmtId="57" fontId="4" fillId="0" borderId="12" xfId="13" applyNumberFormat="1" applyFont="1" applyFill="1" applyBorder="1" applyAlignment="1">
      <alignment horizontal="center" vertical="center" shrinkToFit="1"/>
    </xf>
    <xf numFmtId="57" fontId="4" fillId="0" borderId="13" xfId="13" applyNumberFormat="1" applyFont="1" applyFill="1" applyBorder="1" applyAlignment="1">
      <alignment horizontal="center" vertical="center" shrinkToFit="1"/>
    </xf>
    <xf numFmtId="0" fontId="4" fillId="0" borderId="5" xfId="13" applyFont="1" applyFill="1" applyBorder="1" applyAlignment="1">
      <alignment horizontal="center" vertical="center" shrinkToFit="1"/>
    </xf>
    <xf numFmtId="0" fontId="4" fillId="0" borderId="12" xfId="13" applyFont="1" applyFill="1" applyBorder="1" applyAlignment="1">
      <alignment horizontal="center" vertical="center" shrinkToFit="1"/>
    </xf>
    <xf numFmtId="0" fontId="4" fillId="0" borderId="13" xfId="13" applyFont="1" applyFill="1" applyBorder="1" applyAlignment="1">
      <alignment horizontal="center" vertical="center" shrinkToFit="1"/>
    </xf>
    <xf numFmtId="57" fontId="4" fillId="0" borderId="5" xfId="13" applyNumberFormat="1" applyFont="1" applyFill="1" applyBorder="1" applyAlignment="1">
      <alignment horizontal="center" vertical="center"/>
    </xf>
    <xf numFmtId="57" fontId="4" fillId="0" borderId="12" xfId="13" applyNumberFormat="1" applyFont="1" applyFill="1" applyBorder="1" applyAlignment="1">
      <alignment horizontal="center" vertical="center"/>
    </xf>
    <xf numFmtId="57" fontId="4" fillId="0" borderId="13" xfId="13" applyNumberFormat="1" applyFont="1" applyFill="1" applyBorder="1" applyAlignment="1">
      <alignment horizontal="center" vertical="center"/>
    </xf>
    <xf numFmtId="0" fontId="5" fillId="0" borderId="92" xfId="13" applyFont="1" applyBorder="1" applyAlignment="1">
      <alignment horizontal="center" vertical="center" shrinkToFit="1"/>
    </xf>
    <xf numFmtId="0" fontId="4" fillId="0" borderId="12" xfId="13" applyFont="1" applyFill="1" applyBorder="1" applyAlignment="1">
      <alignment horizontal="center" vertical="center"/>
    </xf>
    <xf numFmtId="49" fontId="4" fillId="0" borderId="5" xfId="13" applyNumberFormat="1" applyFont="1" applyBorder="1" applyAlignment="1">
      <alignment horizontal="center" vertical="center"/>
    </xf>
    <xf numFmtId="49" fontId="4" fillId="0" borderId="12" xfId="13" applyNumberFormat="1" applyFont="1" applyBorder="1" applyAlignment="1">
      <alignment horizontal="center" vertical="center"/>
    </xf>
    <xf numFmtId="49" fontId="4" fillId="0" borderId="49" xfId="13" applyNumberFormat="1" applyFont="1" applyBorder="1" applyAlignment="1">
      <alignment horizontal="center" vertical="center"/>
    </xf>
    <xf numFmtId="0" fontId="4" fillId="0" borderId="14" xfId="13" applyFont="1" applyBorder="1" applyAlignment="1">
      <alignment horizontal="center" vertical="center" wrapText="1"/>
    </xf>
    <xf numFmtId="0" fontId="4" fillId="0" borderId="27" xfId="13" applyFont="1" applyBorder="1" applyAlignment="1">
      <alignment horizontal="center" vertical="center" wrapText="1"/>
    </xf>
    <xf numFmtId="49" fontId="4" fillId="0" borderId="110" xfId="13" applyNumberFormat="1" applyFont="1" applyBorder="1" applyAlignment="1">
      <alignment horizontal="left" vertical="center"/>
    </xf>
    <xf numFmtId="49" fontId="4" fillId="0" borderId="111" xfId="13" applyNumberFormat="1" applyFont="1" applyBorder="1" applyAlignment="1">
      <alignment horizontal="left" vertical="center"/>
    </xf>
    <xf numFmtId="0" fontId="4" fillId="0" borderId="112" xfId="13" applyFont="1" applyFill="1" applyBorder="1" applyAlignment="1">
      <alignment horizontal="center" vertical="center" wrapText="1"/>
    </xf>
    <xf numFmtId="0" fontId="4" fillId="0" borderId="113" xfId="13" applyFont="1" applyFill="1" applyBorder="1" applyAlignment="1">
      <alignment horizontal="center" vertical="center" wrapText="1"/>
    </xf>
    <xf numFmtId="0" fontId="7" fillId="0" borderId="16" xfId="13" applyFont="1" applyBorder="1" applyAlignment="1">
      <alignment horizontal="center" vertical="top" wrapText="1"/>
    </xf>
    <xf numFmtId="0" fontId="7" fillId="0" borderId="17" xfId="13" applyFont="1" applyBorder="1" applyAlignment="1">
      <alignment horizontal="center" vertical="top" wrapText="1"/>
    </xf>
    <xf numFmtId="0" fontId="44" fillId="3" borderId="0" xfId="14" applyFont="1" applyFill="1" applyAlignment="1">
      <alignment horizontal="center" vertical="center"/>
    </xf>
    <xf numFmtId="0" fontId="42" fillId="3" borderId="16" xfId="14" applyFont="1" applyFill="1" applyBorder="1" applyAlignment="1">
      <alignment horizontal="center" vertical="center"/>
    </xf>
    <xf numFmtId="0" fontId="42" fillId="3" borderId="103" xfId="14" applyFont="1" applyFill="1" applyBorder="1" applyAlignment="1">
      <alignment horizontal="center" vertical="center" shrinkToFit="1"/>
    </xf>
    <xf numFmtId="0" fontId="42" fillId="3" borderId="1" xfId="14" applyFont="1" applyFill="1" applyBorder="1" applyAlignment="1">
      <alignment horizontal="center" vertical="center" shrinkToFit="1"/>
    </xf>
    <xf numFmtId="0" fontId="42" fillId="3" borderId="100" xfId="14" applyFont="1" applyFill="1" applyBorder="1" applyAlignment="1">
      <alignment horizontal="center" vertical="center" shrinkToFit="1"/>
    </xf>
    <xf numFmtId="0" fontId="42" fillId="3" borderId="126" xfId="14" applyFont="1" applyFill="1" applyBorder="1" applyAlignment="1">
      <alignment horizontal="center" vertical="center" shrinkToFit="1"/>
    </xf>
    <xf numFmtId="0" fontId="42" fillId="3" borderId="127" xfId="14" applyFont="1" applyFill="1" applyBorder="1" applyAlignment="1">
      <alignment horizontal="center" vertical="center" shrinkToFit="1"/>
    </xf>
    <xf numFmtId="0" fontId="42" fillId="3" borderId="128" xfId="14" applyFont="1" applyFill="1" applyBorder="1" applyAlignment="1">
      <alignment horizontal="center" vertical="center" shrinkToFit="1"/>
    </xf>
    <xf numFmtId="0" fontId="42" fillId="3" borderId="99" xfId="14" applyFont="1" applyFill="1" applyBorder="1" applyAlignment="1">
      <alignment horizontal="center" vertical="center" shrinkToFit="1"/>
    </xf>
    <xf numFmtId="0" fontId="42" fillId="3" borderId="129" xfId="14" applyFont="1" applyFill="1" applyBorder="1" applyAlignment="1">
      <alignment horizontal="center" vertical="center" shrinkToFit="1"/>
    </xf>
    <xf numFmtId="0" fontId="42" fillId="3" borderId="99" xfId="14" applyFont="1" applyFill="1" applyBorder="1" applyAlignment="1">
      <alignment horizontal="center" vertical="center" wrapText="1" shrinkToFit="1"/>
    </xf>
    <xf numFmtId="0" fontId="42" fillId="3" borderId="130" xfId="14" applyFont="1" applyFill="1" applyBorder="1" applyAlignment="1">
      <alignment horizontal="center" vertical="center" shrinkToFit="1"/>
    </xf>
    <xf numFmtId="0" fontId="42" fillId="3" borderId="131" xfId="14" applyFont="1" applyFill="1" applyBorder="1" applyAlignment="1">
      <alignment horizontal="center" vertical="center" shrinkToFit="1"/>
    </xf>
    <xf numFmtId="0" fontId="42" fillId="3" borderId="132" xfId="14" applyFont="1" applyFill="1" applyBorder="1" applyAlignment="1">
      <alignment horizontal="center" vertical="center" shrinkToFit="1"/>
    </xf>
    <xf numFmtId="0" fontId="42" fillId="3" borderId="133" xfId="14" applyFont="1" applyFill="1" applyBorder="1" applyAlignment="1">
      <alignment horizontal="center" vertical="center" shrinkToFit="1"/>
    </xf>
    <xf numFmtId="0" fontId="42" fillId="3" borderId="169" xfId="14" applyFont="1" applyFill="1" applyBorder="1" applyAlignment="1">
      <alignment horizontal="center" vertical="center" shrinkToFit="1"/>
    </xf>
    <xf numFmtId="0" fontId="42" fillId="3" borderId="0" xfId="14" applyFont="1" applyFill="1" applyBorder="1" applyAlignment="1">
      <alignment horizontal="center" vertical="center" shrinkToFit="1"/>
    </xf>
    <xf numFmtId="0" fontId="42" fillId="3" borderId="11" xfId="14" applyFont="1" applyFill="1" applyBorder="1" applyAlignment="1">
      <alignment horizontal="center" vertical="center" shrinkToFit="1"/>
    </xf>
    <xf numFmtId="0" fontId="36" fillId="3" borderId="60" xfId="14" applyFont="1" applyFill="1" applyBorder="1" applyAlignment="1">
      <alignment horizontal="left" vertical="center" wrapText="1" shrinkToFit="1"/>
    </xf>
    <xf numFmtId="0" fontId="36" fillId="3" borderId="59" xfId="14" applyFont="1" applyFill="1" applyBorder="1" applyAlignment="1">
      <alignment horizontal="left" vertical="center" shrinkToFit="1"/>
    </xf>
    <xf numFmtId="0" fontId="36" fillId="3" borderId="66" xfId="14" applyFont="1" applyFill="1" applyBorder="1" applyAlignment="1">
      <alignment horizontal="left" vertical="center" shrinkToFit="1"/>
    </xf>
    <xf numFmtId="0" fontId="36" fillId="3" borderId="10" xfId="14" applyFont="1" applyFill="1" applyBorder="1" applyAlignment="1">
      <alignment horizontal="left" vertical="center" wrapText="1" shrinkToFit="1"/>
    </xf>
    <xf numFmtId="0" fontId="36" fillId="3" borderId="0" xfId="14" applyFont="1" applyFill="1" applyBorder="1" applyAlignment="1">
      <alignment horizontal="left" vertical="center" shrinkToFit="1"/>
    </xf>
    <xf numFmtId="0" fontId="36" fillId="3" borderId="19" xfId="14" applyFont="1" applyFill="1" applyBorder="1" applyAlignment="1">
      <alignment horizontal="left" vertical="center" shrinkToFit="1"/>
    </xf>
    <xf numFmtId="0" fontId="36" fillId="3" borderId="10" xfId="14" applyFont="1" applyFill="1" applyBorder="1" applyAlignment="1">
      <alignment horizontal="left" vertical="center" shrinkToFit="1"/>
    </xf>
    <xf numFmtId="0" fontId="36" fillId="3" borderId="25" xfId="14" applyFont="1" applyFill="1" applyBorder="1" applyAlignment="1">
      <alignment horizontal="left" vertical="center" shrinkToFit="1"/>
    </xf>
    <xf numFmtId="0" fontId="36" fillId="3" borderId="14" xfId="14" applyFont="1" applyFill="1" applyBorder="1" applyAlignment="1">
      <alignment horizontal="left" vertical="center" shrinkToFit="1"/>
    </xf>
    <xf numFmtId="0" fontId="36" fillId="3" borderId="27" xfId="14" applyFont="1" applyFill="1" applyBorder="1" applyAlignment="1">
      <alignment horizontal="left" vertical="center" shrinkToFit="1"/>
    </xf>
    <xf numFmtId="0" fontId="36" fillId="3" borderId="60" xfId="14" applyFont="1" applyFill="1" applyBorder="1" applyAlignment="1">
      <alignment horizontal="left" vertical="center" shrinkToFit="1"/>
    </xf>
    <xf numFmtId="0" fontId="36" fillId="3" borderId="10" xfId="7" applyFont="1" applyFill="1" applyBorder="1" applyAlignment="1">
      <alignment horizontal="left" vertical="center" shrinkToFit="1"/>
    </xf>
    <xf numFmtId="0" fontId="36" fillId="3" borderId="0" xfId="7" applyFont="1" applyFill="1" applyBorder="1" applyAlignment="1">
      <alignment horizontal="left" vertical="center" shrinkToFit="1"/>
    </xf>
    <xf numFmtId="0" fontId="36" fillId="3" borderId="19" xfId="7" applyFont="1" applyFill="1" applyBorder="1" applyAlignment="1">
      <alignment horizontal="left" vertical="center" shrinkToFit="1"/>
    </xf>
    <xf numFmtId="0" fontId="36" fillId="3" borderId="25" xfId="7" applyFont="1" applyFill="1" applyBorder="1" applyAlignment="1">
      <alignment horizontal="left" vertical="center" shrinkToFit="1"/>
    </xf>
    <xf numFmtId="0" fontId="36" fillId="3" borderId="14" xfId="7" applyFont="1" applyFill="1" applyBorder="1" applyAlignment="1">
      <alignment horizontal="left" vertical="center" shrinkToFit="1"/>
    </xf>
    <xf numFmtId="0" fontId="36" fillId="3" borderId="27" xfId="7" applyFont="1" applyFill="1" applyBorder="1" applyAlignment="1">
      <alignment horizontal="left" vertical="center" shrinkToFit="1"/>
    </xf>
    <xf numFmtId="0" fontId="36" fillId="0" borderId="60" xfId="14" applyFont="1" applyFill="1" applyBorder="1" applyAlignment="1">
      <alignment horizontal="left" vertical="center" wrapText="1" shrinkToFit="1"/>
    </xf>
    <xf numFmtId="0" fontId="36" fillId="0" borderId="59" xfId="14" applyFont="1" applyFill="1" applyBorder="1" applyAlignment="1">
      <alignment horizontal="left" vertical="center" shrinkToFit="1"/>
    </xf>
    <xf numFmtId="0" fontId="36" fillId="0" borderId="66" xfId="14" applyFont="1" applyFill="1" applyBorder="1" applyAlignment="1">
      <alignment horizontal="left" vertical="center" shrinkToFit="1"/>
    </xf>
    <xf numFmtId="0" fontId="36" fillId="0" borderId="10" xfId="14" applyFont="1" applyFill="1" applyBorder="1" applyAlignment="1">
      <alignment horizontal="left" vertical="center" wrapText="1" shrinkToFit="1"/>
    </xf>
    <xf numFmtId="0" fontId="36" fillId="0" borderId="0" xfId="14" applyFont="1" applyFill="1" applyBorder="1" applyAlignment="1">
      <alignment horizontal="left" vertical="center" shrinkToFit="1"/>
    </xf>
    <xf numFmtId="0" fontId="36" fillId="0" borderId="19" xfId="14" applyFont="1" applyFill="1" applyBorder="1" applyAlignment="1">
      <alignment horizontal="left" vertical="center" shrinkToFit="1"/>
    </xf>
    <xf numFmtId="0" fontId="36" fillId="0" borderId="10" xfId="14" applyFont="1" applyFill="1" applyBorder="1" applyAlignment="1">
      <alignment horizontal="left" vertical="center" shrinkToFit="1"/>
    </xf>
    <xf numFmtId="0" fontId="36" fillId="0" borderId="10" xfId="7" applyFont="1" applyFill="1" applyBorder="1" applyAlignment="1">
      <alignment horizontal="left" vertical="center" shrinkToFit="1"/>
    </xf>
    <xf numFmtId="0" fontId="36" fillId="0" borderId="0" xfId="7" applyFont="1" applyFill="1" applyBorder="1" applyAlignment="1">
      <alignment horizontal="left" vertical="center" shrinkToFit="1"/>
    </xf>
    <xf numFmtId="0" fontId="36" fillId="0" borderId="19" xfId="7" applyFont="1" applyFill="1" applyBorder="1" applyAlignment="1">
      <alignment horizontal="left" vertical="center" shrinkToFit="1"/>
    </xf>
    <xf numFmtId="0" fontId="36" fillId="0" borderId="25" xfId="7" applyFont="1" applyFill="1" applyBorder="1" applyAlignment="1">
      <alignment horizontal="left" vertical="center" shrinkToFit="1"/>
    </xf>
    <xf numFmtId="0" fontId="36" fillId="0" borderId="14" xfId="7" applyFont="1" applyFill="1" applyBorder="1" applyAlignment="1">
      <alignment horizontal="left" vertical="center" shrinkToFit="1"/>
    </xf>
    <xf numFmtId="0" fontId="36" fillId="0" borderId="27" xfId="7" applyFont="1" applyFill="1" applyBorder="1" applyAlignment="1">
      <alignment horizontal="left" vertical="center" shrinkToFit="1"/>
    </xf>
    <xf numFmtId="0" fontId="42" fillId="3" borderId="60" xfId="14" applyFont="1" applyFill="1" applyBorder="1" applyAlignment="1">
      <alignment horizontal="center" vertical="center" shrinkToFit="1"/>
    </xf>
    <xf numFmtId="0" fontId="42" fillId="3" borderId="59" xfId="14" applyFont="1" applyFill="1" applyBorder="1" applyAlignment="1">
      <alignment horizontal="center" vertical="center" shrinkToFit="1"/>
    </xf>
    <xf numFmtId="0" fontId="42" fillId="3" borderId="61" xfId="14" applyFont="1" applyFill="1" applyBorder="1" applyAlignment="1">
      <alignment horizontal="center" vertical="center" shrinkToFit="1"/>
    </xf>
    <xf numFmtId="0" fontId="42" fillId="3" borderId="135" xfId="13" applyFont="1" applyFill="1" applyBorder="1" applyAlignment="1">
      <alignment horizontal="left" vertical="center" shrinkToFit="1"/>
    </xf>
    <xf numFmtId="0" fontId="42" fillId="3" borderId="169" xfId="13" applyFont="1" applyFill="1" applyBorder="1" applyAlignment="1">
      <alignment horizontal="left" vertical="center" shrinkToFit="1"/>
    </xf>
    <xf numFmtId="0" fontId="42" fillId="3" borderId="52" xfId="13" applyFont="1" applyFill="1" applyBorder="1" applyAlignment="1">
      <alignment horizontal="left" vertical="center" shrinkToFit="1"/>
    </xf>
    <xf numFmtId="0" fontId="42" fillId="3" borderId="254" xfId="14" applyFont="1" applyFill="1" applyBorder="1" applyAlignment="1">
      <alignment horizontal="center" vertical="center" shrinkToFit="1"/>
    </xf>
    <xf numFmtId="0" fontId="42" fillId="3" borderId="253" xfId="14" applyFont="1" applyFill="1" applyBorder="1" applyAlignment="1">
      <alignment horizontal="center" vertical="center" shrinkToFit="1"/>
    </xf>
    <xf numFmtId="0" fontId="42" fillId="3" borderId="255" xfId="14" applyFont="1" applyFill="1" applyBorder="1" applyAlignment="1">
      <alignment horizontal="center" vertical="center" shrinkToFit="1"/>
    </xf>
    <xf numFmtId="0" fontId="42" fillId="3" borderId="168" xfId="14" applyFont="1" applyFill="1" applyBorder="1" applyAlignment="1">
      <alignment horizontal="left" vertical="center" shrinkToFit="1"/>
    </xf>
    <xf numFmtId="0" fontId="42" fillId="3" borderId="169" xfId="14" applyFont="1" applyFill="1" applyBorder="1" applyAlignment="1">
      <alignment horizontal="left" vertical="center" shrinkToFit="1"/>
    </xf>
    <xf numFmtId="0" fontId="42" fillId="3" borderId="52" xfId="14" applyFont="1" applyFill="1" applyBorder="1" applyAlignment="1">
      <alignment horizontal="left" vertical="center" shrinkToFit="1"/>
    </xf>
    <xf numFmtId="0" fontId="42" fillId="2" borderId="2" xfId="14" applyFont="1" applyFill="1" applyBorder="1" applyAlignment="1">
      <alignment horizontal="center" vertical="center" wrapText="1"/>
    </xf>
    <xf numFmtId="0" fontId="36" fillId="0" borderId="5" xfId="14" applyFont="1" applyFill="1" applyBorder="1" applyAlignment="1">
      <alignment horizontal="left" vertical="center" shrinkToFit="1"/>
    </xf>
    <xf numFmtId="0" fontId="36" fillId="0" borderId="12" xfId="14" applyFont="1" applyFill="1" applyBorder="1" applyAlignment="1">
      <alignment horizontal="left" vertical="center" shrinkToFit="1"/>
    </xf>
    <xf numFmtId="0" fontId="36" fillId="0" borderId="13" xfId="14" applyFont="1" applyFill="1" applyBorder="1" applyAlignment="1">
      <alignment horizontal="left" vertical="center" shrinkToFit="1"/>
    </xf>
    <xf numFmtId="0" fontId="36" fillId="0" borderId="5" xfId="14" applyFont="1" applyFill="1" applyBorder="1" applyAlignment="1">
      <alignment horizontal="center" vertical="center" shrinkToFit="1"/>
    </xf>
    <xf numFmtId="0" fontId="36" fillId="0" borderId="12" xfId="14" applyFont="1" applyFill="1" applyBorder="1" applyAlignment="1">
      <alignment horizontal="center" vertical="center" shrinkToFit="1"/>
    </xf>
    <xf numFmtId="0" fontId="36" fillId="0" borderId="13" xfId="14" applyFont="1" applyFill="1" applyBorder="1" applyAlignment="1">
      <alignment horizontal="center" vertical="center" shrinkToFit="1"/>
    </xf>
    <xf numFmtId="0" fontId="36" fillId="0" borderId="25" xfId="14" applyFont="1" applyFill="1" applyBorder="1" applyAlignment="1">
      <alignment horizontal="center" vertical="center" shrinkToFit="1"/>
    </xf>
    <xf numFmtId="0" fontId="36" fillId="0" borderId="14" xfId="14" applyFont="1" applyFill="1" applyBorder="1" applyAlignment="1">
      <alignment horizontal="center" vertical="center" shrinkToFit="1"/>
    </xf>
    <xf numFmtId="0" fontId="36" fillId="0" borderId="27" xfId="14" applyFont="1" applyFill="1" applyBorder="1" applyAlignment="1">
      <alignment horizontal="center" vertical="center" shrinkToFit="1"/>
    </xf>
    <xf numFmtId="0" fontId="36" fillId="0" borderId="5" xfId="14" applyFont="1" applyFill="1" applyBorder="1" applyAlignment="1">
      <alignment horizontal="center" vertical="center" wrapText="1" shrinkToFit="1"/>
    </xf>
    <xf numFmtId="0" fontId="42" fillId="0" borderId="5" xfId="14" applyFont="1" applyFill="1" applyBorder="1" applyAlignment="1">
      <alignment horizontal="center" vertical="center" shrinkToFit="1"/>
    </xf>
    <xf numFmtId="0" fontId="42" fillId="0" borderId="12" xfId="14" applyFont="1" applyFill="1" applyBorder="1" applyAlignment="1">
      <alignment horizontal="center" vertical="center" shrinkToFit="1"/>
    </xf>
    <xf numFmtId="0" fontId="42" fillId="0" borderId="13" xfId="14" applyFont="1" applyFill="1" applyBorder="1" applyAlignment="1">
      <alignment horizontal="center" vertical="center" shrinkToFit="1"/>
    </xf>
    <xf numFmtId="0" fontId="36" fillId="0" borderId="2" xfId="14" applyFont="1" applyFill="1" applyBorder="1" applyAlignment="1">
      <alignment horizontal="center" vertical="center" shrinkToFit="1"/>
    </xf>
    <xf numFmtId="0" fontId="42" fillId="0" borderId="13" xfId="14" applyFont="1" applyFill="1" applyBorder="1" applyAlignment="1">
      <alignment horizontal="left" vertical="center" shrinkToFit="1"/>
    </xf>
    <xf numFmtId="0" fontId="42" fillId="0" borderId="2" xfId="14" applyFont="1" applyFill="1" applyBorder="1" applyAlignment="1">
      <alignment horizontal="left" vertical="center" shrinkToFit="1"/>
    </xf>
    <xf numFmtId="0" fontId="42" fillId="0" borderId="2" xfId="14" applyFont="1" applyFill="1" applyBorder="1" applyAlignment="1">
      <alignment horizontal="center" vertical="center" shrinkToFit="1"/>
    </xf>
    <xf numFmtId="0" fontId="36" fillId="0" borderId="12" xfId="14" applyFont="1" applyFill="1" applyBorder="1" applyAlignment="1">
      <alignment horizontal="center" vertical="center" wrapText="1" shrinkToFit="1"/>
    </xf>
    <xf numFmtId="0" fontId="36" fillId="0" borderId="13" xfId="14" applyFont="1" applyFill="1" applyBorder="1" applyAlignment="1">
      <alignment horizontal="center" vertical="center" wrapText="1" shrinkToFit="1"/>
    </xf>
    <xf numFmtId="0" fontId="42" fillId="0" borderId="5" xfId="14" applyFont="1" applyFill="1" applyBorder="1" applyAlignment="1">
      <alignment horizontal="left" vertical="center" shrinkToFit="1"/>
    </xf>
    <xf numFmtId="0" fontId="42" fillId="0" borderId="12" xfId="14" applyFont="1" applyFill="1" applyBorder="1" applyAlignment="1">
      <alignment horizontal="left" vertical="center" shrinkToFit="1"/>
    </xf>
    <xf numFmtId="0" fontId="42" fillId="0" borderId="89" xfId="14" applyFont="1" applyFill="1" applyBorder="1" applyAlignment="1">
      <alignment horizontal="center" vertical="center" shrinkToFit="1"/>
    </xf>
    <xf numFmtId="0" fontId="42" fillId="0" borderId="25" xfId="14" applyFont="1" applyFill="1" applyBorder="1" applyAlignment="1">
      <alignment horizontal="center" vertical="center" shrinkToFit="1"/>
    </xf>
    <xf numFmtId="0" fontId="36" fillId="0" borderId="2" xfId="14" applyFont="1" applyFill="1" applyBorder="1" applyAlignment="1">
      <alignment horizontal="left" vertical="center" shrinkToFit="1"/>
    </xf>
    <xf numFmtId="0" fontId="36" fillId="0" borderId="89" xfId="14" applyFont="1" applyFill="1" applyBorder="1" applyAlignment="1">
      <alignment horizontal="center" vertical="center" shrinkToFit="1"/>
    </xf>
    <xf numFmtId="0" fontId="1" fillId="0" borderId="12" xfId="14" applyFont="1" applyFill="1" applyBorder="1" applyAlignment="1">
      <alignment horizontal="left" vertical="center" shrinkToFit="1"/>
    </xf>
    <xf numFmtId="0" fontId="1" fillId="0" borderId="13" xfId="14" applyFont="1" applyFill="1" applyBorder="1" applyAlignment="1">
      <alignment horizontal="left" vertical="center" shrinkToFit="1"/>
    </xf>
    <xf numFmtId="0" fontId="1" fillId="0" borderId="25" xfId="14" applyFont="1" applyFill="1" applyBorder="1" applyAlignment="1">
      <alignment horizontal="center" vertical="center" shrinkToFit="1"/>
    </xf>
    <xf numFmtId="0" fontId="1" fillId="0" borderId="14" xfId="14" applyFont="1" applyFill="1" applyBorder="1" applyAlignment="1">
      <alignment horizontal="center" vertical="center" shrinkToFit="1"/>
    </xf>
    <xf numFmtId="0" fontId="1" fillId="0" borderId="27" xfId="14" applyFont="1" applyFill="1" applyBorder="1" applyAlignment="1">
      <alignment horizontal="center" vertical="center" shrinkToFit="1"/>
    </xf>
    <xf numFmtId="0" fontId="1" fillId="0" borderId="2" xfId="14" applyFont="1" applyFill="1" applyBorder="1" applyAlignment="1">
      <alignment horizontal="center" vertical="center" shrinkToFit="1"/>
    </xf>
    <xf numFmtId="0" fontId="1" fillId="0" borderId="5" xfId="14" applyFont="1" applyFill="1" applyBorder="1" applyAlignment="1">
      <alignment horizontal="center" vertical="center" shrinkToFit="1"/>
    </xf>
    <xf numFmtId="0" fontId="1" fillId="0" borderId="13" xfId="14" applyFont="1" applyFill="1" applyBorder="1" applyAlignment="1">
      <alignment horizontal="left" vertical="center" wrapText="1" shrinkToFit="1"/>
    </xf>
    <xf numFmtId="0" fontId="1" fillId="0" borderId="2" xfId="14" applyFont="1" applyFill="1" applyBorder="1" applyAlignment="1">
      <alignment horizontal="left" vertical="center" wrapText="1" shrinkToFit="1"/>
    </xf>
    <xf numFmtId="0" fontId="1" fillId="0" borderId="2" xfId="14" applyFont="1" applyFill="1" applyBorder="1" applyAlignment="1">
      <alignment horizontal="center" vertical="center" wrapText="1" shrinkToFit="1"/>
    </xf>
    <xf numFmtId="0" fontId="1" fillId="0" borderId="5" xfId="14" applyFont="1" applyFill="1" applyBorder="1" applyAlignment="1">
      <alignment horizontal="center" vertical="center" wrapText="1" shrinkToFit="1"/>
    </xf>
    <xf numFmtId="0" fontId="1" fillId="0" borderId="12" xfId="14" applyFont="1" applyFill="1" applyBorder="1" applyAlignment="1">
      <alignment horizontal="center" vertical="center" wrapText="1" shrinkToFit="1"/>
    </xf>
    <xf numFmtId="0" fontId="1" fillId="0" borderId="13" xfId="14" applyFont="1" applyFill="1" applyBorder="1" applyAlignment="1">
      <alignment horizontal="center" vertical="center" wrapText="1" shrinkToFit="1"/>
    </xf>
    <xf numFmtId="0" fontId="4" fillId="0" borderId="5" xfId="14" applyFont="1" applyFill="1" applyBorder="1" applyAlignment="1">
      <alignment horizontal="center" vertical="center" shrinkToFit="1"/>
    </xf>
    <xf numFmtId="0" fontId="4" fillId="0" borderId="12" xfId="14" applyFont="1" applyFill="1" applyBorder="1" applyAlignment="1">
      <alignment horizontal="center" vertical="center" shrinkToFit="1"/>
    </xf>
    <xf numFmtId="0" fontId="1" fillId="0" borderId="5" xfId="14" applyFont="1" applyFill="1" applyBorder="1" applyAlignment="1">
      <alignment horizontal="left" vertical="center" shrinkToFit="1"/>
    </xf>
    <xf numFmtId="0" fontId="42" fillId="0" borderId="5" xfId="24" applyFont="1" applyFill="1" applyBorder="1" applyAlignment="1">
      <alignment horizontal="center" vertical="center" wrapText="1" shrinkToFit="1"/>
    </xf>
    <xf numFmtId="0" fontId="42" fillId="0" borderId="12" xfId="24" applyFont="1" applyFill="1" applyBorder="1" applyAlignment="1">
      <alignment horizontal="center" vertical="center" wrapText="1" shrinkToFit="1"/>
    </xf>
    <xf numFmtId="0" fontId="42" fillId="0" borderId="13" xfId="24" applyFont="1" applyFill="1" applyBorder="1" applyAlignment="1">
      <alignment horizontal="center" vertical="center" wrapText="1" shrinkToFit="1"/>
    </xf>
    <xf numFmtId="0" fontId="42" fillId="0" borderId="14" xfId="14" applyFont="1" applyFill="1" applyBorder="1" applyAlignment="1">
      <alignment horizontal="center" vertical="center" shrinkToFit="1"/>
    </xf>
    <xf numFmtId="0" fontId="42" fillId="0" borderId="27" xfId="14" applyFont="1" applyFill="1" applyBorder="1" applyAlignment="1">
      <alignment horizontal="center" vertical="center" shrinkToFit="1"/>
    </xf>
    <xf numFmtId="0" fontId="1" fillId="0" borderId="12" xfId="14" applyFont="1" applyFill="1" applyBorder="1" applyAlignment="1">
      <alignment horizontal="left" vertical="center" wrapText="1" shrinkToFit="1"/>
    </xf>
    <xf numFmtId="0" fontId="1" fillId="0" borderId="12" xfId="7" applyFont="1" applyFill="1" applyBorder="1" applyAlignment="1">
      <alignment horizontal="left" vertical="center" shrinkToFit="1"/>
    </xf>
    <xf numFmtId="0" fontId="1" fillId="0" borderId="13" xfId="7" applyFont="1" applyFill="1" applyBorder="1" applyAlignment="1">
      <alignment horizontal="left" vertical="center" shrinkToFit="1"/>
    </xf>
    <xf numFmtId="0" fontId="42" fillId="3" borderId="5" xfId="14" applyFont="1" applyFill="1" applyBorder="1" applyAlignment="1" applyProtection="1">
      <alignment horizontal="center" vertical="center" wrapText="1" shrinkToFit="1"/>
      <protection locked="0"/>
    </xf>
    <xf numFmtId="0" fontId="42" fillId="3" borderId="12" xfId="14" applyFont="1" applyFill="1" applyBorder="1" applyAlignment="1" applyProtection="1">
      <alignment horizontal="center" vertical="center" wrapText="1" shrinkToFit="1"/>
      <protection locked="0"/>
    </xf>
    <xf numFmtId="0" fontId="42" fillId="3" borderId="13" xfId="14" applyFont="1" applyFill="1" applyBorder="1" applyAlignment="1" applyProtection="1">
      <alignment horizontal="center" vertical="center" wrapText="1" shrinkToFit="1"/>
      <protection locked="0"/>
    </xf>
    <xf numFmtId="0" fontId="36" fillId="0" borderId="12" xfId="7" applyFont="1" applyFill="1" applyBorder="1" applyAlignment="1">
      <alignment horizontal="center" vertical="center" shrinkToFit="1"/>
    </xf>
    <xf numFmtId="0" fontId="1" fillId="0" borderId="5" xfId="14" applyFont="1" applyFill="1" applyBorder="1" applyAlignment="1">
      <alignment horizontal="left" vertical="center" wrapText="1" shrinkToFit="1"/>
    </xf>
    <xf numFmtId="0" fontId="4" fillId="0" borderId="5" xfId="14" applyFont="1" applyFill="1" applyBorder="1" applyAlignment="1">
      <alignment horizontal="left" vertical="center" shrinkToFit="1"/>
    </xf>
    <xf numFmtId="0" fontId="4" fillId="0" borderId="12" xfId="14" applyFont="1" applyFill="1" applyBorder="1" applyAlignment="1">
      <alignment horizontal="left" vertical="center" shrinkToFit="1"/>
    </xf>
    <xf numFmtId="0" fontId="4" fillId="0" borderId="13" xfId="14" applyFont="1" applyFill="1" applyBorder="1" applyAlignment="1">
      <alignment horizontal="left" vertical="center" shrinkToFit="1"/>
    </xf>
    <xf numFmtId="0" fontId="4" fillId="0" borderId="25" xfId="14" applyFont="1" applyFill="1" applyBorder="1" applyAlignment="1">
      <alignment horizontal="center" vertical="center" shrinkToFit="1"/>
    </xf>
    <xf numFmtId="0" fontId="4" fillId="0" borderId="14" xfId="14" applyFont="1" applyFill="1" applyBorder="1" applyAlignment="1">
      <alignment horizontal="center" vertical="center" shrinkToFit="1"/>
    </xf>
    <xf numFmtId="0" fontId="4" fillId="0" borderId="27" xfId="14" applyFont="1" applyFill="1" applyBorder="1" applyAlignment="1">
      <alignment horizontal="center" vertical="center" shrinkToFit="1"/>
    </xf>
    <xf numFmtId="0" fontId="4" fillId="0" borderId="89" xfId="14" applyFont="1" applyFill="1" applyBorder="1" applyAlignment="1">
      <alignment vertical="center" shrinkToFit="1"/>
    </xf>
    <xf numFmtId="0" fontId="4" fillId="0" borderId="89" xfId="14" applyFont="1" applyFill="1" applyBorder="1" applyAlignment="1">
      <alignment horizontal="center" vertical="center" shrinkToFit="1"/>
    </xf>
    <xf numFmtId="0" fontId="4" fillId="0" borderId="13" xfId="14" applyFont="1" applyFill="1" applyBorder="1" applyAlignment="1">
      <alignment vertical="center" shrinkToFit="1"/>
    </xf>
    <xf numFmtId="0" fontId="4" fillId="0" borderId="2" xfId="14" applyFont="1" applyFill="1" applyBorder="1" applyAlignment="1">
      <alignment vertical="center" shrinkToFit="1"/>
    </xf>
    <xf numFmtId="0" fontId="4" fillId="0" borderId="2" xfId="14" applyFont="1" applyFill="1" applyBorder="1" applyAlignment="1">
      <alignment horizontal="center" vertical="center" shrinkToFit="1"/>
    </xf>
    <xf numFmtId="0" fontId="4" fillId="0" borderId="5" xfId="14" applyFont="1" applyFill="1" applyBorder="1" applyAlignment="1">
      <alignment horizontal="center" vertical="center" wrapText="1" shrinkToFit="1"/>
    </xf>
    <xf numFmtId="0" fontId="4" fillId="0" borderId="13" xfId="14" applyFont="1" applyFill="1" applyBorder="1" applyAlignment="1">
      <alignment horizontal="center" vertical="center" shrinkToFit="1"/>
    </xf>
    <xf numFmtId="0" fontId="4" fillId="0" borderId="12" xfId="14" applyFont="1" applyFill="1" applyBorder="1" applyAlignment="1">
      <alignment vertical="center" shrinkToFit="1"/>
    </xf>
    <xf numFmtId="0" fontId="4" fillId="0" borderId="5" xfId="14" applyFont="1" applyFill="1" applyBorder="1" applyAlignment="1">
      <alignment vertical="center" shrinkToFit="1"/>
    </xf>
    <xf numFmtId="0" fontId="120" fillId="0" borderId="12" xfId="14" applyFont="1" applyFill="1" applyBorder="1" applyAlignment="1">
      <alignment horizontal="left" vertical="center" shrinkToFit="1"/>
    </xf>
    <xf numFmtId="0" fontId="120" fillId="0" borderId="13" xfId="14" applyFont="1" applyFill="1" applyBorder="1" applyAlignment="1">
      <alignment horizontal="left" vertical="center" shrinkToFit="1"/>
    </xf>
    <xf numFmtId="0" fontId="1" fillId="0" borderId="12" xfId="7" applyFont="1" applyFill="1" applyBorder="1" applyAlignment="1">
      <alignment horizontal="center" vertical="center" shrinkToFit="1"/>
    </xf>
    <xf numFmtId="0" fontId="1" fillId="0" borderId="12" xfId="14" applyFont="1" applyFill="1" applyBorder="1" applyAlignment="1">
      <alignment vertical="center" shrinkToFit="1"/>
    </xf>
    <xf numFmtId="0" fontId="1" fillId="0" borderId="13" xfId="14" applyFont="1" applyFill="1" applyBorder="1" applyAlignment="1">
      <alignment vertical="center" shrinkToFit="1"/>
    </xf>
    <xf numFmtId="0" fontId="42" fillId="3" borderId="136" xfId="14" applyFont="1" applyFill="1" applyBorder="1" applyAlignment="1">
      <alignment horizontal="center" vertical="center" textRotation="255" shrinkToFit="1"/>
    </xf>
    <xf numFmtId="0" fontId="36" fillId="0" borderId="99" xfId="14" applyFont="1" applyFill="1" applyBorder="1" applyAlignment="1">
      <alignment horizontal="left" vertical="center" shrinkToFit="1"/>
    </xf>
    <xf numFmtId="0" fontId="36" fillId="0" borderId="1" xfId="14" applyFont="1" applyFill="1" applyBorder="1" applyAlignment="1">
      <alignment horizontal="left" vertical="center" shrinkToFit="1"/>
    </xf>
    <xf numFmtId="0" fontId="36" fillId="0" borderId="100" xfId="14" applyFont="1" applyFill="1" applyBorder="1" applyAlignment="1">
      <alignment horizontal="left" vertical="center" shrinkToFit="1"/>
    </xf>
    <xf numFmtId="0" fontId="36" fillId="0" borderId="15" xfId="14" applyFont="1" applyFill="1" applyBorder="1" applyAlignment="1">
      <alignment horizontal="left" vertical="center" shrinkToFit="1"/>
    </xf>
    <xf numFmtId="0" fontId="36" fillId="0" borderId="16" xfId="14" applyFont="1" applyFill="1" applyBorder="1" applyAlignment="1">
      <alignment horizontal="left" vertical="center" shrinkToFit="1"/>
    </xf>
    <xf numFmtId="0" fontId="36" fillId="0" borderId="101" xfId="14" applyFont="1" applyFill="1" applyBorder="1" applyAlignment="1">
      <alignment horizontal="left" vertical="center" shrinkToFit="1"/>
    </xf>
    <xf numFmtId="0" fontId="36" fillId="0" borderId="99" xfId="14" applyFont="1" applyFill="1" applyBorder="1" applyAlignment="1">
      <alignment horizontal="left" vertical="center" wrapText="1" shrinkToFit="1"/>
    </xf>
    <xf numFmtId="0" fontId="36" fillId="0" borderId="15" xfId="14" applyFont="1" applyFill="1" applyBorder="1" applyAlignment="1">
      <alignment horizontal="left" vertical="center" wrapText="1" shrinkToFit="1"/>
    </xf>
    <xf numFmtId="0" fontId="36" fillId="3" borderId="136" xfId="7" applyFont="1" applyFill="1" applyBorder="1" applyAlignment="1">
      <alignment horizontal="center" vertical="center" textRotation="255" shrinkToFit="1"/>
    </xf>
    <xf numFmtId="0" fontId="42" fillId="0" borderId="10" xfId="14" applyFont="1" applyFill="1" applyBorder="1" applyAlignment="1">
      <alignment horizontal="left" vertical="center" wrapText="1" shrinkToFit="1"/>
    </xf>
    <xf numFmtId="0" fontId="42" fillId="0" borderId="0" xfId="14" applyFont="1" applyFill="1" applyBorder="1" applyAlignment="1">
      <alignment horizontal="left" vertical="center" shrinkToFit="1"/>
    </xf>
    <xf numFmtId="0" fontId="42" fillId="0" borderId="19" xfId="14" applyFont="1" applyFill="1" applyBorder="1" applyAlignment="1">
      <alignment horizontal="left" vertical="center" shrinkToFit="1"/>
    </xf>
    <xf numFmtId="0" fontId="42" fillId="0" borderId="10" xfId="14" applyFont="1" applyFill="1" applyBorder="1" applyAlignment="1">
      <alignment horizontal="left" vertical="center" shrinkToFit="1"/>
    </xf>
    <xf numFmtId="0" fontId="32" fillId="0" borderId="10" xfId="10" applyFont="1" applyFill="1" applyBorder="1" applyAlignment="1">
      <alignment horizontal="left" vertical="center" shrinkToFit="1"/>
    </xf>
    <xf numFmtId="0" fontId="32" fillId="0" borderId="0" xfId="10" applyFont="1" applyFill="1" applyBorder="1" applyAlignment="1">
      <alignment horizontal="left" vertical="center" shrinkToFit="1"/>
    </xf>
    <xf numFmtId="0" fontId="32" fillId="0" borderId="19" xfId="10" applyFont="1" applyFill="1" applyBorder="1" applyAlignment="1">
      <alignment horizontal="left" vertical="center" shrinkToFit="1"/>
    </xf>
    <xf numFmtId="0" fontId="42" fillId="0" borderId="182" xfId="14" applyFont="1" applyFill="1" applyBorder="1" applyAlignment="1">
      <alignment horizontal="left" vertical="center" shrinkToFit="1"/>
    </xf>
    <xf numFmtId="0" fontId="42" fillId="0" borderId="183" xfId="14" applyFont="1" applyFill="1" applyBorder="1" applyAlignment="1">
      <alignment horizontal="left" vertical="center" shrinkToFit="1"/>
    </xf>
    <xf numFmtId="0" fontId="42" fillId="0" borderId="184" xfId="14" applyFont="1" applyFill="1" applyBorder="1" applyAlignment="1">
      <alignment horizontal="left" vertical="center" shrinkToFit="1"/>
    </xf>
    <xf numFmtId="0" fontId="42" fillId="0" borderId="137" xfId="14" applyFont="1" applyFill="1" applyBorder="1" applyAlignment="1">
      <alignment horizontal="left" vertical="center" shrinkToFit="1"/>
    </xf>
    <xf numFmtId="0" fontId="42" fillId="0" borderId="138" xfId="14" applyFont="1" applyFill="1" applyBorder="1" applyAlignment="1">
      <alignment horizontal="left" vertical="center" shrinkToFit="1"/>
    </xf>
    <xf numFmtId="0" fontId="42" fillId="0" borderId="139" xfId="14" applyFont="1" applyFill="1" applyBorder="1" applyAlignment="1">
      <alignment horizontal="left" vertical="center" shrinkToFit="1"/>
    </xf>
    <xf numFmtId="0" fontId="32" fillId="0" borderId="252" xfId="10" applyFont="1" applyFill="1" applyBorder="1" applyAlignment="1">
      <alignment horizontal="left" vertical="center" shrinkToFit="1"/>
    </xf>
    <xf numFmtId="0" fontId="32" fillId="0" borderId="251" xfId="10" applyFont="1" applyFill="1" applyBorder="1" applyAlignment="1">
      <alignment horizontal="left" vertical="center" shrinkToFit="1"/>
    </xf>
    <xf numFmtId="0" fontId="32" fillId="0" borderId="250" xfId="10" applyFont="1" applyFill="1" applyBorder="1" applyAlignment="1">
      <alignment horizontal="left" vertical="center" shrinkToFit="1"/>
    </xf>
    <xf numFmtId="0" fontId="4" fillId="0" borderId="18" xfId="14" applyFont="1" applyFill="1" applyBorder="1" applyAlignment="1">
      <alignment horizontal="left" vertical="center" shrinkToFit="1"/>
    </xf>
    <xf numFmtId="0" fontId="4" fillId="0" borderId="31" xfId="14" applyFont="1" applyFill="1" applyBorder="1" applyAlignment="1">
      <alignment horizontal="center" vertical="center" shrinkToFit="1"/>
    </xf>
    <xf numFmtId="0" fontId="4" fillId="0" borderId="55" xfId="14" applyFont="1" applyFill="1" applyBorder="1" applyAlignment="1">
      <alignment horizontal="center" vertical="center" shrinkToFit="1"/>
    </xf>
    <xf numFmtId="0" fontId="4" fillId="0" borderId="30" xfId="14" applyFont="1" applyFill="1" applyBorder="1" applyAlignment="1">
      <alignment horizontal="center" vertical="center" shrinkToFit="1"/>
    </xf>
    <xf numFmtId="0" fontId="1" fillId="0" borderId="18" xfId="14" applyFont="1" applyFill="1" applyBorder="1" applyAlignment="1">
      <alignment horizontal="center" vertical="center" shrinkToFit="1"/>
    </xf>
    <xf numFmtId="0" fontId="1" fillId="0" borderId="31" xfId="14" applyFont="1" applyFill="1" applyBorder="1" applyAlignment="1">
      <alignment horizontal="center" vertical="center" shrinkToFit="1"/>
    </xf>
    <xf numFmtId="0" fontId="1" fillId="0" borderId="89" xfId="14" applyFont="1" applyFill="1" applyBorder="1" applyAlignment="1">
      <alignment horizontal="center" vertical="center" shrinkToFit="1"/>
    </xf>
    <xf numFmtId="0" fontId="4" fillId="0" borderId="59" xfId="14" applyFont="1" applyFill="1" applyBorder="1" applyAlignment="1">
      <alignment vertical="center" shrinkToFit="1"/>
    </xf>
    <xf numFmtId="0" fontId="4" fillId="0" borderId="66" xfId="14" applyFont="1" applyFill="1" applyBorder="1" applyAlignment="1">
      <alignment vertical="center" shrinkToFit="1"/>
    </xf>
    <xf numFmtId="0" fontId="4" fillId="0" borderId="10"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19"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1" fillId="0" borderId="3" xfId="7" applyFont="1" applyFill="1" applyBorder="1" applyAlignment="1">
      <alignment horizontal="center" vertical="center" shrinkToFit="1"/>
    </xf>
    <xf numFmtId="0" fontId="1" fillId="0" borderId="60" xfId="7" applyFont="1" applyFill="1" applyBorder="1" applyAlignment="1">
      <alignment horizontal="center" vertical="center" shrinkToFit="1"/>
    </xf>
    <xf numFmtId="0" fontId="4" fillId="0" borderId="2" xfId="14" applyFont="1" applyFill="1" applyBorder="1" applyAlignment="1">
      <alignment horizontal="left" vertical="center" shrinkToFit="1"/>
    </xf>
    <xf numFmtId="0" fontId="1" fillId="0" borderId="12" xfId="14" applyFont="1" applyFill="1" applyBorder="1" applyAlignment="1">
      <alignment horizontal="center" vertical="center" shrinkToFit="1"/>
    </xf>
    <xf numFmtId="0" fontId="15" fillId="3" borderId="0" xfId="7" applyFont="1" applyFill="1" applyAlignment="1">
      <alignment horizontal="left" vertical="top" wrapText="1"/>
    </xf>
    <xf numFmtId="0" fontId="46" fillId="3" borderId="0" xfId="7" applyFont="1" applyFill="1" applyAlignment="1">
      <alignment horizontal="left" vertical="center" wrapText="1"/>
    </xf>
    <xf numFmtId="0" fontId="46" fillId="3" borderId="0" xfId="7" applyFont="1" applyFill="1" applyAlignment="1">
      <alignment horizontal="left" vertical="top" wrapText="1"/>
    </xf>
    <xf numFmtId="0" fontId="46" fillId="3" borderId="0" xfId="7" applyFont="1" applyFill="1" applyAlignment="1">
      <alignment horizontal="left" vertical="top"/>
    </xf>
    <xf numFmtId="0" fontId="4" fillId="0" borderId="50" xfId="14" applyFont="1" applyFill="1" applyBorder="1" applyAlignment="1">
      <alignment horizontal="left" vertical="center" shrinkToFit="1"/>
    </xf>
    <xf numFmtId="0" fontId="4" fillId="0" borderId="35" xfId="14" applyFont="1" applyFill="1" applyBorder="1" applyAlignment="1">
      <alignment horizontal="left" vertical="center" shrinkToFit="1"/>
    </xf>
    <xf numFmtId="0" fontId="4" fillId="0" borderId="15" xfId="14" applyFont="1" applyFill="1" applyBorder="1" applyAlignment="1">
      <alignment horizontal="center" vertical="center" shrinkToFit="1"/>
    </xf>
    <xf numFmtId="0" fontId="4" fillId="0" borderId="16" xfId="14" applyFont="1" applyFill="1" applyBorder="1" applyAlignment="1">
      <alignment horizontal="center" vertical="center" shrinkToFit="1"/>
    </xf>
    <xf numFmtId="0" fontId="4" fillId="0" borderId="101" xfId="14" applyFont="1" applyFill="1" applyBorder="1" applyAlignment="1">
      <alignment horizontal="center" vertical="center" shrinkToFit="1"/>
    </xf>
    <xf numFmtId="0" fontId="4" fillId="0" borderId="36" xfId="14" applyFont="1" applyFill="1" applyBorder="1" applyAlignment="1">
      <alignment horizontal="center" vertical="center" shrinkToFit="1"/>
    </xf>
    <xf numFmtId="0" fontId="1" fillId="0" borderId="50" xfId="7" applyFont="1" applyFill="1" applyBorder="1" applyAlignment="1">
      <alignment horizontal="center" vertical="center" shrinkToFit="1"/>
    </xf>
    <xf numFmtId="0" fontId="1" fillId="2" borderId="146" xfId="11" applyFont="1" applyFill="1" applyBorder="1" applyAlignment="1">
      <alignment horizontal="center" vertical="center" shrinkToFit="1"/>
    </xf>
    <xf numFmtId="0" fontId="1" fillId="2" borderId="90" xfId="11" applyFont="1" applyFill="1" applyBorder="1" applyAlignment="1">
      <alignment horizontal="center" vertical="center" shrinkToFit="1"/>
    </xf>
    <xf numFmtId="0" fontId="1" fillId="2" borderId="94" xfId="11" applyFont="1" applyFill="1" applyBorder="1" applyAlignment="1">
      <alignment horizontal="center" vertical="center" shrinkToFit="1"/>
    </xf>
    <xf numFmtId="0" fontId="34" fillId="2" borderId="0" xfId="11" applyFont="1" applyFill="1" applyAlignment="1">
      <alignment horizontal="center" vertical="center"/>
    </xf>
    <xf numFmtId="0" fontId="0" fillId="0" borderId="6" xfId="11" applyFont="1" applyBorder="1" applyAlignment="1">
      <alignment horizontal="center" vertical="center" shrinkToFit="1"/>
    </xf>
    <xf numFmtId="0" fontId="0" fillId="0" borderId="145" xfId="11" applyFont="1" applyBorder="1" applyAlignment="1">
      <alignment horizontal="center" vertical="center" shrinkToFit="1"/>
    </xf>
    <xf numFmtId="0" fontId="0" fillId="0" borderId="146" xfId="11" applyFont="1" applyBorder="1" applyAlignment="1">
      <alignment horizontal="center" vertical="center" shrinkToFit="1"/>
    </xf>
    <xf numFmtId="0" fontId="1" fillId="2" borderId="147" xfId="11" applyFont="1" applyFill="1" applyBorder="1" applyAlignment="1">
      <alignment horizontal="center" vertical="center" shrinkToFit="1"/>
    </xf>
    <xf numFmtId="0" fontId="1" fillId="2" borderId="145" xfId="11" applyFont="1" applyFill="1" applyBorder="1" applyAlignment="1">
      <alignment horizontal="center" vertical="center" shrinkToFit="1"/>
    </xf>
    <xf numFmtId="0" fontId="0" fillId="0" borderId="90" xfId="11" applyFont="1" applyBorder="1" applyAlignment="1">
      <alignment horizontal="center" vertical="center" shrinkToFit="1"/>
    </xf>
    <xf numFmtId="0" fontId="0" fillId="0" borderId="147" xfId="11" applyFont="1" applyBorder="1" applyAlignment="1">
      <alignment horizontal="center" vertical="center" shrinkToFit="1"/>
    </xf>
    <xf numFmtId="0" fontId="0" fillId="0" borderId="34" xfId="11" applyFont="1" applyBorder="1" applyAlignment="1">
      <alignment horizontal="center" vertical="center" shrinkToFit="1"/>
    </xf>
    <xf numFmtId="0" fontId="0" fillId="0" borderId="4" xfId="11" applyFont="1" applyBorder="1" applyAlignment="1">
      <alignment horizontal="center" vertical="center" shrinkToFit="1"/>
    </xf>
    <xf numFmtId="49" fontId="0" fillId="2" borderId="16" xfId="11" applyNumberFormat="1" applyFont="1" applyFill="1" applyBorder="1" applyAlignment="1">
      <alignment horizontal="center" vertical="center" shrinkToFit="1"/>
    </xf>
    <xf numFmtId="49" fontId="1" fillId="2" borderId="16" xfId="11" applyNumberFormat="1" applyFont="1" applyFill="1" applyBorder="1" applyAlignment="1">
      <alignment horizontal="center" vertical="center" shrinkToFit="1"/>
    </xf>
    <xf numFmtId="49" fontId="1" fillId="2" borderId="101" xfId="11" applyNumberFormat="1" applyFont="1" applyFill="1" applyBorder="1" applyAlignment="1">
      <alignment horizontal="center" vertical="center" shrinkToFit="1"/>
    </xf>
    <xf numFmtId="0" fontId="0" fillId="0" borderId="41" xfId="11" applyFont="1" applyBorder="1" applyAlignment="1">
      <alignment horizontal="center" vertical="center" shrinkToFit="1"/>
    </xf>
    <xf numFmtId="0" fontId="1" fillId="2" borderId="4" xfId="11" applyFont="1" applyFill="1" applyBorder="1" applyAlignment="1">
      <alignment horizontal="center" vertical="center" shrinkToFit="1"/>
    </xf>
    <xf numFmtId="0" fontId="1" fillId="2" borderId="37" xfId="11" applyFont="1" applyFill="1" applyBorder="1" applyAlignment="1">
      <alignment horizontal="center" vertical="center" shrinkToFit="1"/>
    </xf>
    <xf numFmtId="0" fontId="1" fillId="3" borderId="0" xfId="11" applyFont="1" applyFill="1" applyAlignment="1">
      <alignment horizontal="center" vertical="center"/>
    </xf>
    <xf numFmtId="0" fontId="0" fillId="0" borderId="29" xfId="11" applyFont="1" applyBorder="1" applyAlignment="1">
      <alignment horizontal="center" vertical="center" shrinkToFit="1"/>
    </xf>
    <xf numFmtId="0" fontId="0" fillId="0" borderId="18" xfId="11" applyFont="1" applyBorder="1" applyAlignment="1">
      <alignment horizontal="center" vertical="center" shrinkToFit="1"/>
    </xf>
    <xf numFmtId="0" fontId="1" fillId="2" borderId="18" xfId="11" applyFont="1" applyFill="1" applyBorder="1" applyAlignment="1">
      <alignment horizontal="center" vertical="center" shrinkToFit="1"/>
    </xf>
    <xf numFmtId="0" fontId="0" fillId="0" borderId="31" xfId="11" applyFont="1" applyBorder="1" applyAlignment="1">
      <alignment horizontal="center" vertical="center" shrinkToFit="1"/>
    </xf>
    <xf numFmtId="0" fontId="0" fillId="0" borderId="55" xfId="11" applyFont="1" applyBorder="1" applyAlignment="1">
      <alignment horizontal="center" vertical="center" shrinkToFit="1"/>
    </xf>
    <xf numFmtId="0" fontId="0" fillId="0" borderId="39" xfId="11" applyFont="1" applyBorder="1" applyAlignment="1">
      <alignment horizontal="center" vertical="center" shrinkToFit="1"/>
    </xf>
    <xf numFmtId="0" fontId="1" fillId="2" borderId="39" xfId="11" applyFont="1" applyFill="1" applyBorder="1" applyAlignment="1">
      <alignment horizontal="center" vertical="center" shrinkToFit="1"/>
    </xf>
    <xf numFmtId="0" fontId="1" fillId="2" borderId="55" xfId="11" applyFont="1" applyFill="1" applyBorder="1" applyAlignment="1">
      <alignment horizontal="center" vertical="center" shrinkToFit="1"/>
    </xf>
    <xf numFmtId="0" fontId="1" fillId="2" borderId="67" xfId="11" applyFont="1" applyFill="1" applyBorder="1" applyAlignment="1">
      <alignment horizontal="center" vertical="center" shrinkToFit="1"/>
    </xf>
    <xf numFmtId="0" fontId="0" fillId="0" borderId="142" xfId="11" applyFont="1" applyBorder="1" applyAlignment="1">
      <alignment horizontal="center" vertical="center"/>
    </xf>
    <xf numFmtId="0" fontId="0" fillId="0" borderId="136" xfId="11" applyFont="1" applyBorder="1" applyAlignment="1">
      <alignment horizontal="center" vertical="center"/>
    </xf>
    <xf numFmtId="0" fontId="0" fillId="0" borderId="143" xfId="11" applyFont="1" applyBorder="1" applyAlignment="1">
      <alignment horizontal="center" vertical="center"/>
    </xf>
    <xf numFmtId="0" fontId="0" fillId="0" borderId="99" xfId="11" applyFont="1" applyBorder="1" applyAlignment="1">
      <alignment horizontal="center" vertical="center" wrapText="1"/>
    </xf>
    <xf numFmtId="0" fontId="0" fillId="0" borderId="100" xfId="11" applyFont="1" applyBorder="1" applyAlignment="1">
      <alignment horizontal="center" vertical="center"/>
    </xf>
    <xf numFmtId="0" fontId="0" fillId="0" borderId="10" xfId="11" applyFont="1" applyBorder="1" applyAlignment="1">
      <alignment horizontal="center" vertical="center"/>
    </xf>
    <xf numFmtId="0" fontId="0" fillId="0" borderId="19" xfId="11" applyFont="1" applyBorder="1" applyAlignment="1">
      <alignment horizontal="center" vertical="center"/>
    </xf>
    <xf numFmtId="0" fontId="0" fillId="0" borderId="15" xfId="11" applyFont="1" applyBorder="1" applyAlignment="1">
      <alignment horizontal="center" vertical="center"/>
    </xf>
    <xf numFmtId="0" fontId="0" fillId="0" borderId="101" xfId="11" applyFont="1" applyBorder="1" applyAlignment="1">
      <alignment horizontal="center" vertical="center"/>
    </xf>
    <xf numFmtId="0" fontId="14" fillId="0" borderId="144" xfId="11" applyFont="1" applyBorder="1" applyAlignment="1">
      <alignment horizontal="center" vertical="center" wrapText="1"/>
    </xf>
    <xf numFmtId="0" fontId="14" fillId="0" borderId="72" xfId="11" applyFont="1" applyBorder="1" applyAlignment="1">
      <alignment horizontal="center" vertical="center" wrapText="1"/>
    </xf>
    <xf numFmtId="0" fontId="14" fillId="0" borderId="75" xfId="11" applyFont="1" applyBorder="1" applyAlignment="1">
      <alignment horizontal="center" vertical="center" wrapText="1"/>
    </xf>
    <xf numFmtId="0" fontId="0" fillId="0" borderId="0" xfId="11" applyFont="1" applyAlignment="1">
      <alignment vertical="top" wrapText="1"/>
    </xf>
    <xf numFmtId="0" fontId="14" fillId="0" borderId="18" xfId="11" applyFont="1" applyBorder="1" applyAlignment="1">
      <alignment horizontal="center" vertical="center" wrapText="1"/>
    </xf>
    <xf numFmtId="0" fontId="14" fillId="0" borderId="2" xfId="11" applyFont="1" applyBorder="1" applyAlignment="1">
      <alignment horizontal="center" vertical="center" wrapText="1"/>
    </xf>
    <xf numFmtId="0" fontId="14" fillId="0" borderId="4" xfId="11" applyFont="1" applyBorder="1" applyAlignment="1">
      <alignment horizontal="center" vertical="center" wrapText="1"/>
    </xf>
    <xf numFmtId="0" fontId="25" fillId="0" borderId="42" xfId="11" applyFont="1" applyBorder="1" applyAlignment="1">
      <alignment horizontal="center" vertical="center" wrapText="1"/>
    </xf>
    <xf numFmtId="0" fontId="25" fillId="0" borderId="43" xfId="11" applyFont="1" applyBorder="1" applyAlignment="1">
      <alignment horizontal="center" vertical="center" wrapText="1"/>
    </xf>
    <xf numFmtId="0" fontId="25" fillId="0" borderId="41" xfId="11" applyFont="1" applyBorder="1" applyAlignment="1">
      <alignment horizontal="center" vertical="center" wrapText="1"/>
    </xf>
    <xf numFmtId="0" fontId="0" fillId="0" borderId="29" xfId="11" applyFont="1" applyBorder="1" applyAlignment="1">
      <alignment horizontal="center" vertical="center"/>
    </xf>
    <xf numFmtId="0" fontId="0" fillId="0" borderId="28" xfId="11" applyFont="1" applyBorder="1" applyAlignment="1">
      <alignment horizontal="center" vertical="center"/>
    </xf>
    <xf numFmtId="0" fontId="0" fillId="0" borderId="34" xfId="11" applyFont="1" applyBorder="1" applyAlignment="1">
      <alignment horizontal="center" vertical="center"/>
    </xf>
    <xf numFmtId="0" fontId="0" fillId="0" borderId="1" xfId="11" applyFont="1" applyBorder="1" applyAlignment="1">
      <alignment horizontal="center" vertical="center"/>
    </xf>
    <xf numFmtId="0" fontId="0" fillId="0" borderId="0" xfId="11" applyFont="1" applyBorder="1" applyAlignment="1">
      <alignment horizontal="center" vertical="center"/>
    </xf>
    <xf numFmtId="0" fontId="0" fillId="0" borderId="16" xfId="11" applyFont="1" applyBorder="1" applyAlignment="1">
      <alignment horizontal="center" vertical="center"/>
    </xf>
    <xf numFmtId="0" fontId="14" fillId="0" borderId="18" xfId="11" applyFont="1" applyBorder="1" applyAlignment="1">
      <alignment vertical="center" wrapText="1"/>
    </xf>
    <xf numFmtId="0" fontId="14" fillId="0" borderId="2" xfId="11" applyFont="1" applyBorder="1" applyAlignment="1">
      <alignment vertical="center" wrapText="1"/>
    </xf>
    <xf numFmtId="0" fontId="14" fillId="0" borderId="4" xfId="11" applyFont="1" applyBorder="1" applyAlignment="1">
      <alignment vertical="center" wrapText="1"/>
    </xf>
    <xf numFmtId="0" fontId="1" fillId="2" borderId="5" xfId="11" applyFont="1" applyFill="1" applyBorder="1" applyAlignment="1">
      <alignment horizontal="center" vertical="center"/>
    </xf>
    <xf numFmtId="0" fontId="1" fillId="2" borderId="13" xfId="11" applyFont="1" applyFill="1" applyBorder="1" applyAlignment="1">
      <alignment horizontal="center" vertical="center"/>
    </xf>
    <xf numFmtId="0" fontId="0" fillId="0" borderId="18" xfId="11" applyFont="1" applyBorder="1" applyAlignment="1">
      <alignment horizontal="center" vertical="center"/>
    </xf>
    <xf numFmtId="0" fontId="0" fillId="0" borderId="32" xfId="11" applyFont="1" applyBorder="1" applyAlignment="1">
      <alignment horizontal="center" vertical="center"/>
    </xf>
    <xf numFmtId="0" fontId="0" fillId="0" borderId="2" xfId="11" applyFont="1" applyBorder="1" applyAlignment="1">
      <alignment horizontal="center" vertical="center"/>
    </xf>
    <xf numFmtId="0" fontId="0" fillId="0" borderId="4" xfId="11" applyFont="1" applyBorder="1" applyAlignment="1">
      <alignment horizontal="center" vertical="center"/>
    </xf>
    <xf numFmtId="0" fontId="0" fillId="0" borderId="33" xfId="11" applyFont="1" applyBorder="1" applyAlignment="1">
      <alignment horizontal="center" vertical="center" wrapText="1"/>
    </xf>
    <xf numFmtId="0" fontId="0" fillId="0" borderId="37" xfId="11" applyFont="1" applyBorder="1" applyAlignment="1">
      <alignment horizontal="center" vertical="center" wrapText="1"/>
    </xf>
    <xf numFmtId="0" fontId="1" fillId="2" borderId="31" xfId="11" applyFont="1" applyFill="1" applyBorder="1" applyAlignment="1">
      <alignment horizontal="center" vertical="center"/>
    </xf>
    <xf numFmtId="0" fontId="1" fillId="2" borderId="30" xfId="11" applyFont="1" applyFill="1" applyBorder="1" applyAlignment="1">
      <alignment horizontal="center" vertical="center"/>
    </xf>
    <xf numFmtId="0" fontId="0" fillId="0" borderId="0" xfId="11" applyFont="1" applyAlignment="1">
      <alignment vertical="center" wrapText="1"/>
    </xf>
    <xf numFmtId="0" fontId="12" fillId="0" borderId="28" xfId="11" applyFont="1" applyBorder="1" applyAlignment="1">
      <alignment horizontal="center" vertical="center" wrapText="1" shrinkToFit="1"/>
    </xf>
    <xf numFmtId="0" fontId="1" fillId="2" borderId="60" xfId="11" applyFont="1" applyFill="1" applyBorder="1" applyAlignment="1">
      <alignment horizontal="center" vertical="center"/>
    </xf>
    <xf numFmtId="0" fontId="1" fillId="2" borderId="66" xfId="11" applyFont="1" applyFill="1" applyBorder="1" applyAlignment="1">
      <alignment horizontal="center" vertical="center"/>
    </xf>
    <xf numFmtId="0" fontId="1" fillId="2" borderId="25" xfId="11" applyFont="1" applyFill="1" applyBorder="1" applyAlignment="1">
      <alignment horizontal="center" vertical="center"/>
    </xf>
    <xf numFmtId="0" fontId="1" fillId="2" borderId="27" xfId="11" applyFont="1" applyFill="1" applyBorder="1" applyAlignment="1">
      <alignment horizontal="center" vertical="center"/>
    </xf>
    <xf numFmtId="0" fontId="0" fillId="0" borderId="140" xfId="11" applyFont="1" applyBorder="1" applyAlignment="1">
      <alignment horizontal="center" vertical="center"/>
    </xf>
    <xf numFmtId="0" fontId="0" fillId="0" borderId="141" xfId="11" applyFont="1" applyBorder="1" applyAlignment="1">
      <alignment horizontal="center" vertical="center"/>
    </xf>
    <xf numFmtId="0" fontId="1" fillId="2" borderId="12" xfId="11" applyFont="1" applyFill="1" applyBorder="1" applyAlignment="1">
      <alignment horizontal="center" vertical="center"/>
    </xf>
    <xf numFmtId="0" fontId="12" fillId="0" borderId="34" xfId="11" applyFont="1" applyBorder="1" applyAlignment="1">
      <alignment horizontal="center" vertical="center" wrapText="1" shrinkToFit="1"/>
    </xf>
    <xf numFmtId="0" fontId="0" fillId="0" borderId="60" xfId="11" applyFont="1" applyBorder="1" applyAlignment="1">
      <alignment horizontal="center" vertical="center" wrapText="1"/>
    </xf>
    <xf numFmtId="0" fontId="0" fillId="0" borderId="66" xfId="11" applyFont="1" applyBorder="1" applyAlignment="1">
      <alignment horizontal="center" vertical="center" wrapText="1"/>
    </xf>
    <xf numFmtId="0" fontId="0" fillId="0" borderId="15" xfId="11" applyFont="1" applyBorder="1" applyAlignment="1">
      <alignment horizontal="center" vertical="center" wrapText="1"/>
    </xf>
    <xf numFmtId="0" fontId="0" fillId="0" borderId="101" xfId="11" applyFont="1" applyBorder="1" applyAlignment="1">
      <alignment horizontal="center" vertical="center" wrapText="1"/>
    </xf>
    <xf numFmtId="0" fontId="0" fillId="0" borderId="73" xfId="11" applyNumberFormat="1" applyFont="1" applyBorder="1" applyAlignment="1">
      <alignment horizontal="center" vertical="center"/>
    </xf>
    <xf numFmtId="0" fontId="0" fillId="0" borderId="75" xfId="11" applyNumberFormat="1" applyFont="1" applyBorder="1" applyAlignment="1">
      <alignment horizontal="center" vertical="center"/>
    </xf>
    <xf numFmtId="0" fontId="12" fillId="0" borderId="0" xfId="11" applyFont="1" applyBorder="1" applyAlignment="1">
      <alignment vertical="center" wrapText="1"/>
    </xf>
    <xf numFmtId="0" fontId="1" fillId="2" borderId="149" xfId="11" applyFont="1" applyFill="1" applyBorder="1" applyAlignment="1">
      <alignment horizontal="center" vertical="center" shrinkToFit="1"/>
    </xf>
    <xf numFmtId="0" fontId="1" fillId="2" borderId="151" xfId="11" applyFont="1" applyFill="1" applyBorder="1" applyAlignment="1">
      <alignment horizontal="center" vertical="center" shrinkToFit="1"/>
    </xf>
    <xf numFmtId="0" fontId="1" fillId="2" borderId="152" xfId="11" applyFont="1" applyFill="1" applyBorder="1" applyAlignment="1">
      <alignment horizontal="center" vertical="center" shrinkToFit="1"/>
    </xf>
    <xf numFmtId="0" fontId="0" fillId="0" borderId="153" xfId="11" applyFont="1" applyBorder="1" applyAlignment="1">
      <alignment horizontal="center" vertical="center" shrinkToFit="1"/>
    </xf>
    <xf numFmtId="0" fontId="0" fillId="0" borderId="154" xfId="11" applyFont="1" applyBorder="1" applyAlignment="1">
      <alignment horizontal="center" vertical="center" shrinkToFit="1"/>
    </xf>
    <xf numFmtId="0" fontId="1" fillId="2" borderId="155" xfId="11" applyFont="1" applyFill="1" applyBorder="1" applyAlignment="1">
      <alignment horizontal="center" vertical="center" shrinkToFit="1"/>
    </xf>
    <xf numFmtId="0" fontId="1" fillId="2" borderId="153" xfId="11" applyFont="1" applyFill="1" applyBorder="1" applyAlignment="1">
      <alignment horizontal="center" vertical="center" shrinkToFit="1"/>
    </xf>
    <xf numFmtId="0" fontId="1" fillId="2" borderId="154" xfId="11" applyFont="1" applyFill="1" applyBorder="1" applyAlignment="1">
      <alignment horizontal="center" vertical="center" shrinkToFit="1"/>
    </xf>
    <xf numFmtId="0" fontId="1" fillId="2" borderId="156" xfId="11" applyFont="1" applyFill="1" applyBorder="1" applyAlignment="1">
      <alignment horizontal="center" vertical="center" shrinkToFit="1"/>
    </xf>
    <xf numFmtId="0" fontId="1" fillId="2" borderId="157" xfId="11" applyFont="1" applyFill="1" applyBorder="1" applyAlignment="1">
      <alignment horizontal="center" vertical="center" shrinkToFit="1"/>
    </xf>
    <xf numFmtId="0" fontId="0" fillId="0" borderId="148" xfId="11" applyFont="1" applyBorder="1" applyAlignment="1">
      <alignment horizontal="center" vertical="center" shrinkToFit="1"/>
    </xf>
    <xf numFmtId="0" fontId="0" fillId="0" borderId="149" xfId="11" applyFont="1" applyBorder="1" applyAlignment="1">
      <alignment horizontal="center" vertical="center" shrinkToFit="1"/>
    </xf>
    <xf numFmtId="0" fontId="1" fillId="2" borderId="150" xfId="11" applyFont="1" applyFill="1" applyBorder="1" applyAlignment="1">
      <alignment horizontal="center" vertical="center" shrinkToFit="1"/>
    </xf>
    <xf numFmtId="0" fontId="1" fillId="2" borderId="148" xfId="11" applyFont="1" applyFill="1" applyBorder="1" applyAlignment="1">
      <alignment horizontal="center" vertical="center" shrinkToFit="1"/>
    </xf>
    <xf numFmtId="0" fontId="1" fillId="2" borderId="0" xfId="11" applyFont="1" applyFill="1" applyAlignment="1">
      <alignment horizontal="center" vertical="center"/>
    </xf>
    <xf numFmtId="0" fontId="4" fillId="2" borderId="31" xfId="11" applyFont="1" applyFill="1" applyBorder="1" applyAlignment="1">
      <alignment vertical="center" wrapText="1" shrinkToFit="1"/>
    </xf>
    <xf numFmtId="0" fontId="4" fillId="2" borderId="55" xfId="11" applyFont="1" applyFill="1" applyBorder="1" applyAlignment="1">
      <alignment vertical="center" shrinkToFit="1"/>
    </xf>
    <xf numFmtId="0" fontId="4" fillId="2" borderId="30" xfId="11" applyFont="1" applyFill="1" applyBorder="1" applyAlignment="1">
      <alignment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25" fillId="0" borderId="2" xfId="0" applyFont="1" applyBorder="1" applyAlignment="1">
      <alignment horizontal="center" vertical="center" wrapText="1"/>
    </xf>
    <xf numFmtId="0" fontId="9" fillId="0" borderId="0" xfId="13" applyFont="1" applyAlignment="1">
      <alignment vertical="center" wrapText="1" shrinkToFit="1"/>
    </xf>
    <xf numFmtId="0" fontId="25" fillId="0" borderId="60" xfId="0" applyFont="1" applyBorder="1" applyAlignment="1">
      <alignment horizontal="center" vertical="center" shrinkToFit="1"/>
    </xf>
    <xf numFmtId="0" fontId="25" fillId="0" borderId="66"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27" xfId="0" applyFont="1" applyBorder="1" applyAlignment="1">
      <alignment horizontal="center" vertical="center" shrinkToFit="1"/>
    </xf>
    <xf numFmtId="0" fontId="122" fillId="0" borderId="2" xfId="0" applyFont="1" applyBorder="1" applyAlignment="1">
      <alignment horizontal="center" vertical="center" shrinkToFit="1"/>
    </xf>
    <xf numFmtId="0" fontId="25"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22" fillId="0" borderId="270" xfId="0" applyFont="1" applyBorder="1" applyAlignment="1">
      <alignment horizontal="center" vertical="center" wrapText="1"/>
    </xf>
    <xf numFmtId="0" fontId="122" fillId="0" borderId="281" xfId="0" applyFont="1" applyBorder="1" applyAlignment="1">
      <alignment horizontal="center" vertical="center" wrapText="1"/>
    </xf>
    <xf numFmtId="185" fontId="122" fillId="0" borderId="270" xfId="0" applyNumberFormat="1" applyFont="1" applyBorder="1" applyAlignment="1">
      <alignment horizontal="center" vertical="center" wrapText="1"/>
    </xf>
    <xf numFmtId="185" fontId="122" fillId="0" borderId="281" xfId="0" applyNumberFormat="1" applyFont="1" applyBorder="1" applyAlignment="1">
      <alignment horizontal="center" vertical="center" wrapText="1"/>
    </xf>
    <xf numFmtId="0" fontId="4" fillId="0" borderId="262" xfId="0" applyFont="1" applyBorder="1" applyAlignment="1">
      <alignment horizontal="center" vertical="center"/>
    </xf>
    <xf numFmtId="0" fontId="4" fillId="0" borderId="271" xfId="0" applyFont="1" applyBorder="1" applyAlignment="1">
      <alignment horizontal="center" vertical="center"/>
    </xf>
    <xf numFmtId="0" fontId="4" fillId="0" borderId="0" xfId="0" applyFont="1" applyBorder="1" applyAlignment="1">
      <alignment horizontal="center" vertical="center"/>
    </xf>
    <xf numFmtId="0" fontId="4" fillId="0" borderId="282" xfId="0" applyFont="1" applyBorder="1" applyAlignment="1">
      <alignment horizontal="center" vertical="center"/>
    </xf>
    <xf numFmtId="0" fontId="5" fillId="0" borderId="103" xfId="13" applyFont="1" applyFill="1" applyBorder="1" applyAlignment="1">
      <alignment horizontal="center" vertical="center"/>
    </xf>
    <xf numFmtId="0" fontId="0" fillId="0" borderId="1" xfId="0" applyBorder="1" applyAlignment="1">
      <alignment horizontal="center" vertical="center"/>
    </xf>
    <xf numFmtId="0" fontId="0" fillId="0" borderId="100" xfId="0" applyBorder="1" applyAlignment="1">
      <alignment horizontal="center" vertical="center"/>
    </xf>
    <xf numFmtId="0" fontId="126" fillId="0" borderId="99" xfId="13" applyFont="1" applyFill="1" applyBorder="1" applyAlignment="1">
      <alignment horizontal="center" vertical="center"/>
    </xf>
    <xf numFmtId="0" fontId="126" fillId="0" borderId="1" xfId="13" applyFont="1" applyFill="1" applyBorder="1" applyAlignment="1">
      <alignment horizontal="center" vertical="center"/>
    </xf>
    <xf numFmtId="0" fontId="126" fillId="0" borderId="100" xfId="13" applyFont="1" applyFill="1" applyBorder="1" applyAlignment="1">
      <alignment horizontal="center" vertical="center"/>
    </xf>
    <xf numFmtId="0" fontId="5" fillId="0" borderId="99" xfId="13" applyFont="1" applyFill="1" applyBorder="1" applyAlignment="1">
      <alignment horizontal="center" vertical="center"/>
    </xf>
    <xf numFmtId="0" fontId="5" fillId="0" borderId="1" xfId="13" applyFont="1" applyFill="1" applyBorder="1" applyAlignment="1">
      <alignment horizontal="center" vertical="center"/>
    </xf>
    <xf numFmtId="0" fontId="5" fillId="0" borderId="100" xfId="13" applyFont="1" applyFill="1" applyBorder="1" applyAlignment="1">
      <alignment horizontal="center" vertical="center"/>
    </xf>
    <xf numFmtId="0" fontId="126" fillId="0" borderId="65" xfId="13" applyFont="1" applyFill="1" applyBorder="1" applyAlignment="1">
      <alignment horizontal="center" vertical="center"/>
    </xf>
    <xf numFmtId="0" fontId="122" fillId="0" borderId="261" xfId="0" applyFont="1" applyBorder="1" applyAlignment="1">
      <alignment horizontal="center" vertical="center" wrapText="1"/>
    </xf>
    <xf numFmtId="0" fontId="122" fillId="0" borderId="191" xfId="0" applyFont="1" applyBorder="1" applyAlignment="1">
      <alignment horizontal="center" vertical="center" wrapText="1"/>
    </xf>
    <xf numFmtId="0" fontId="122" fillId="0" borderId="263" xfId="0" applyFont="1" applyBorder="1" applyAlignment="1">
      <alignment horizontal="center" vertical="center" wrapText="1"/>
    </xf>
    <xf numFmtId="0" fontId="122" fillId="0" borderId="264" xfId="0" applyFont="1" applyBorder="1" applyAlignment="1">
      <alignment horizontal="center" vertical="center" wrapText="1"/>
    </xf>
    <xf numFmtId="0" fontId="122" fillId="0" borderId="265" xfId="0" applyFont="1" applyBorder="1" applyAlignment="1">
      <alignment horizontal="center" vertical="center" wrapText="1"/>
    </xf>
    <xf numFmtId="0" fontId="122" fillId="0" borderId="266" xfId="0" applyFont="1" applyBorder="1" applyAlignment="1">
      <alignment horizontal="center" vertical="center" wrapText="1"/>
    </xf>
    <xf numFmtId="0" fontId="122" fillId="0" borderId="267" xfId="0" applyFont="1" applyBorder="1" applyAlignment="1">
      <alignment horizontal="center" vertical="center" wrapText="1"/>
    </xf>
    <xf numFmtId="0" fontId="122" fillId="0" borderId="268" xfId="0" applyFont="1" applyBorder="1" applyAlignment="1">
      <alignment horizontal="center" vertical="center" wrapText="1"/>
    </xf>
    <xf numFmtId="0" fontId="122" fillId="0" borderId="269" xfId="0" applyFont="1" applyBorder="1" applyAlignment="1">
      <alignment horizontal="distributed" vertical="center" wrapText="1"/>
    </xf>
    <xf numFmtId="0" fontId="122" fillId="0" borderId="280" xfId="0" applyFont="1" applyBorder="1" applyAlignment="1">
      <alignment horizontal="distributed" vertical="center" wrapText="1"/>
    </xf>
    <xf numFmtId="0" fontId="5" fillId="0" borderId="91" xfId="13" applyFont="1" applyFill="1" applyBorder="1" applyAlignment="1">
      <alignment horizontal="center" vertical="center"/>
    </xf>
    <xf numFmtId="0" fontId="0" fillId="0" borderId="90" xfId="0" applyBorder="1" applyAlignment="1">
      <alignment horizontal="center" vertical="center"/>
    </xf>
    <xf numFmtId="0" fontId="0" fillId="0" borderId="147" xfId="0" applyBorder="1" applyAlignment="1">
      <alignment horizontal="center" vertical="center"/>
    </xf>
    <xf numFmtId="0" fontId="126" fillId="0" borderId="146" xfId="13" applyFont="1" applyFill="1" applyBorder="1" applyAlignment="1">
      <alignment horizontal="center" vertical="center"/>
    </xf>
    <xf numFmtId="0" fontId="20" fillId="0" borderId="90" xfId="0" applyFont="1" applyBorder="1" applyAlignment="1">
      <alignment horizontal="center" vertical="center"/>
    </xf>
    <xf numFmtId="0" fontId="5" fillId="0" borderId="146" xfId="13" applyFont="1" applyFill="1" applyBorder="1" applyAlignment="1">
      <alignment horizontal="center" vertical="center"/>
    </xf>
    <xf numFmtId="0" fontId="20" fillId="0" borderId="147" xfId="0" applyFont="1" applyBorder="1" applyAlignment="1">
      <alignment horizontal="center" vertical="center"/>
    </xf>
    <xf numFmtId="0" fontId="5" fillId="0" borderId="145" xfId="13" applyFont="1" applyFill="1" applyBorder="1" applyAlignment="1">
      <alignment horizontal="center" vertical="center"/>
    </xf>
    <xf numFmtId="0" fontId="0" fillId="0" borderId="145" xfId="0" applyBorder="1" applyAlignment="1">
      <alignment horizontal="center" vertical="center"/>
    </xf>
    <xf numFmtId="0" fontId="126" fillId="0" borderId="90" xfId="13" applyFont="1" applyFill="1" applyBorder="1" applyAlignment="1">
      <alignment horizontal="center" vertical="center"/>
    </xf>
    <xf numFmtId="0" fontId="126" fillId="0" borderId="94" xfId="13" applyFont="1" applyFill="1" applyBorder="1" applyAlignment="1">
      <alignment horizontal="center" vertical="center"/>
    </xf>
    <xf numFmtId="0" fontId="0" fillId="0" borderId="34"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80" fontId="0" fillId="0" borderId="31" xfId="0" applyNumberFormat="1" applyFont="1" applyBorder="1" applyAlignment="1" applyProtection="1">
      <alignment vertical="center" shrinkToFit="1"/>
    </xf>
    <xf numFmtId="180" fontId="0" fillId="0" borderId="30" xfId="0" applyNumberFormat="1" applyFont="1" applyBorder="1" applyAlignment="1" applyProtection="1">
      <alignment vertical="center" shrinkToFit="1"/>
    </xf>
    <xf numFmtId="180" fontId="0" fillId="2" borderId="5" xfId="0" applyNumberFormat="1" applyFont="1" applyFill="1" applyBorder="1" applyAlignment="1" applyProtection="1">
      <alignment vertical="center" shrinkToFit="1"/>
      <protection locked="0"/>
    </xf>
    <xf numFmtId="180" fontId="0" fillId="2" borderId="13" xfId="0" applyNumberFormat="1" applyFont="1" applyFill="1" applyBorder="1" applyAlignment="1" applyProtection="1">
      <alignment vertical="center" shrinkToFit="1"/>
      <protection locked="0"/>
    </xf>
    <xf numFmtId="178" fontId="0" fillId="0" borderId="36" xfId="0" applyNumberFormat="1" applyFont="1" applyBorder="1" applyAlignment="1" applyProtection="1">
      <alignment vertical="center" shrinkToFit="1"/>
    </xf>
    <xf numFmtId="178" fontId="0" fillId="0" borderId="35" xfId="0" applyNumberFormat="1" applyFont="1" applyBorder="1" applyAlignment="1" applyProtection="1">
      <alignment vertical="center" shrinkToFit="1"/>
    </xf>
    <xf numFmtId="0" fontId="0" fillId="0" borderId="104"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178" fontId="0" fillId="0" borderId="2" xfId="0" applyNumberFormat="1" applyFont="1" applyBorder="1" applyAlignment="1" applyProtection="1">
      <alignment vertical="center"/>
    </xf>
    <xf numFmtId="178" fontId="0" fillId="0" borderId="33" xfId="0" applyNumberFormat="1" applyFont="1" applyBorder="1" applyAlignment="1" applyProtection="1">
      <alignment vertical="center"/>
    </xf>
    <xf numFmtId="0" fontId="0" fillId="0" borderId="0" xfId="0" applyFont="1" applyAlignment="1" applyProtection="1">
      <alignment vertical="center" wrapText="1"/>
      <protection locked="0"/>
    </xf>
    <xf numFmtId="0" fontId="0" fillId="0" borderId="42"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178" fontId="0" fillId="0" borderId="18" xfId="0" applyNumberFormat="1" applyFont="1" applyBorder="1" applyAlignment="1" applyProtection="1">
      <alignment vertical="center"/>
    </xf>
    <xf numFmtId="178" fontId="0" fillId="0" borderId="32" xfId="0" applyNumberFormat="1" applyFont="1" applyBorder="1" applyAlignment="1" applyProtection="1">
      <alignment vertical="center"/>
    </xf>
    <xf numFmtId="178" fontId="0" fillId="0" borderId="4" xfId="0" applyNumberFormat="1" applyFont="1" applyBorder="1" applyAlignment="1" applyProtection="1">
      <alignment vertical="center"/>
    </xf>
    <xf numFmtId="178" fontId="0" fillId="0" borderId="37" xfId="0" applyNumberFormat="1" applyFont="1" applyBorder="1" applyAlignment="1" applyProtection="1">
      <alignment vertical="center"/>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protection locked="0"/>
    </xf>
    <xf numFmtId="0" fontId="14" fillId="0" borderId="31"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0" fillId="3" borderId="12" xfId="0" applyFont="1" applyFill="1" applyBorder="1" applyAlignment="1" applyProtection="1">
      <alignment horizontal="center" vertical="center" shrinkToFit="1"/>
      <protection locked="0"/>
    </xf>
    <xf numFmtId="0" fontId="0" fillId="2" borderId="14" xfId="0" applyFont="1" applyFill="1" applyBorder="1" applyAlignment="1" applyProtection="1">
      <alignment horizontal="center" vertical="center" shrinkToFit="1"/>
      <protection locked="0"/>
    </xf>
    <xf numFmtId="0" fontId="0" fillId="2" borderId="12"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6" xfId="0" applyFont="1" applyBorder="1" applyAlignment="1" applyProtection="1">
      <alignment horizontal="center" vertical="center" wrapText="1"/>
      <protection locked="0"/>
    </xf>
    <xf numFmtId="0" fontId="0" fillId="0" borderId="145" xfId="0" applyFont="1" applyBorder="1" applyAlignment="1" applyProtection="1">
      <alignment horizontal="center" vertical="center"/>
      <protection locked="0"/>
    </xf>
    <xf numFmtId="178" fontId="0" fillId="2" borderId="146" xfId="0" applyNumberFormat="1" applyFont="1" applyFill="1" applyBorder="1" applyAlignment="1" applyProtection="1">
      <alignment vertical="center" shrinkToFit="1"/>
      <protection locked="0"/>
    </xf>
    <xf numFmtId="178" fontId="0" fillId="2" borderId="147" xfId="0" applyNumberFormat="1" applyFont="1" applyFill="1" applyBorder="1" applyAlignment="1" applyProtection="1">
      <alignment vertical="center" shrinkToFit="1"/>
      <protection locked="0"/>
    </xf>
    <xf numFmtId="0" fontId="14" fillId="0" borderId="145" xfId="0" applyFont="1" applyBorder="1" applyAlignment="1" applyProtection="1">
      <alignment horizontal="left" vertical="center" wrapText="1"/>
      <protection locked="0"/>
    </xf>
    <xf numFmtId="0" fontId="14" fillId="0" borderId="158" xfId="0" applyFont="1" applyBorder="1" applyAlignment="1" applyProtection="1">
      <alignment horizontal="left" vertical="center" wrapText="1"/>
      <protection locked="0"/>
    </xf>
    <xf numFmtId="0" fontId="56" fillId="0" borderId="0" xfId="0" quotePrefix="1" applyFont="1" applyAlignment="1" applyProtection="1">
      <alignment horizontal="center" vertical="center"/>
      <protection locked="0"/>
    </xf>
    <xf numFmtId="0" fontId="87" fillId="0" borderId="0" xfId="13" applyFont="1" applyFill="1" applyAlignment="1">
      <alignment horizontal="left" vertical="center" wrapText="1"/>
    </xf>
    <xf numFmtId="0" fontId="87" fillId="0" borderId="0" xfId="13" applyFont="1" applyFill="1" applyBorder="1" applyAlignment="1">
      <alignment horizontal="left" vertical="center" wrapText="1"/>
    </xf>
    <xf numFmtId="0" fontId="86" fillId="0" borderId="186" xfId="13" applyFont="1" applyFill="1" applyBorder="1" applyAlignment="1" applyProtection="1">
      <alignment horizontal="center" vertical="center"/>
      <protection locked="0"/>
    </xf>
    <xf numFmtId="0" fontId="87" fillId="0" borderId="186" xfId="7" applyFont="1" applyFill="1" applyBorder="1" applyAlignment="1">
      <alignment horizontal="center" vertical="center"/>
    </xf>
    <xf numFmtId="0" fontId="87" fillId="0" borderId="186" xfId="7" applyFont="1" applyFill="1" applyBorder="1" applyAlignment="1">
      <alignment horizontal="left" vertical="center" wrapText="1"/>
    </xf>
    <xf numFmtId="0" fontId="87" fillId="0" borderId="0" xfId="13" applyFont="1" applyFill="1" applyBorder="1" applyAlignment="1">
      <alignment horizontal="left" vertical="top" wrapText="1"/>
    </xf>
    <xf numFmtId="0" fontId="86" fillId="0" borderId="249" xfId="13" applyFont="1" applyFill="1" applyBorder="1" applyAlignment="1">
      <alignment horizontal="center" vertical="center"/>
    </xf>
    <xf numFmtId="0" fontId="86" fillId="0" borderId="186" xfId="13" applyFont="1" applyFill="1" applyBorder="1" applyAlignment="1">
      <alignment horizontal="left" vertical="center" indent="1"/>
    </xf>
    <xf numFmtId="0" fontId="86" fillId="0" borderId="196" xfId="13" applyFont="1" applyFill="1" applyBorder="1" applyAlignment="1">
      <alignment horizontal="center" vertical="center"/>
    </xf>
    <xf numFmtId="181" fontId="86" fillId="0" borderId="197" xfId="13" applyNumberFormat="1" applyFont="1" applyFill="1" applyBorder="1" applyAlignment="1">
      <alignment horizontal="right" vertical="center"/>
    </xf>
    <xf numFmtId="177" fontId="86" fillId="0" borderId="199" xfId="13" applyNumberFormat="1" applyFont="1" applyFill="1" applyBorder="1" applyAlignment="1">
      <alignment horizontal="center" vertical="center"/>
    </xf>
    <xf numFmtId="0" fontId="86" fillId="0" borderId="202" xfId="13" applyFont="1" applyFill="1" applyBorder="1" applyAlignment="1">
      <alignment horizontal="center" vertical="center"/>
    </xf>
    <xf numFmtId="181" fontId="86" fillId="0" borderId="203" xfId="13" applyNumberFormat="1" applyFont="1" applyFill="1" applyBorder="1" applyAlignment="1" applyProtection="1">
      <alignment horizontal="right" vertical="center"/>
      <protection locked="0"/>
    </xf>
    <xf numFmtId="177" fontId="86" fillId="0" borderId="205" xfId="13" applyNumberFormat="1" applyFont="1" applyFill="1" applyBorder="1" applyAlignment="1">
      <alignment horizontal="center" vertical="center"/>
    </xf>
    <xf numFmtId="0" fontId="86" fillId="0" borderId="186" xfId="13" applyFont="1" applyFill="1" applyBorder="1" applyAlignment="1">
      <alignment horizontal="center" vertical="center" shrinkToFit="1"/>
    </xf>
    <xf numFmtId="0" fontId="86" fillId="0" borderId="185" xfId="13" applyFont="1" applyFill="1" applyBorder="1" applyAlignment="1" applyProtection="1">
      <alignment horizontal="center" vertical="center"/>
      <protection locked="0"/>
    </xf>
    <xf numFmtId="0" fontId="86" fillId="0" borderId="208" xfId="13" applyFont="1" applyFill="1" applyBorder="1" applyAlignment="1">
      <alignment horizontal="center" vertical="center"/>
    </xf>
    <xf numFmtId="0" fontId="86" fillId="0" borderId="186" xfId="13" applyFont="1" applyFill="1" applyBorder="1" applyAlignment="1">
      <alignment horizontal="center" vertical="center"/>
    </xf>
    <xf numFmtId="38" fontId="86" fillId="0" borderId="186" xfId="17" applyFont="1" applyFill="1" applyBorder="1" applyAlignment="1" applyProtection="1">
      <alignment horizontal="center" vertical="center"/>
    </xf>
    <xf numFmtId="0" fontId="86" fillId="0" borderId="196" xfId="13" applyFont="1" applyFill="1" applyBorder="1" applyAlignment="1">
      <alignment horizontal="left" vertical="center" indent="1"/>
    </xf>
    <xf numFmtId="181" fontId="86" fillId="0" borderId="203" xfId="13" applyNumberFormat="1" applyFont="1" applyFill="1" applyBorder="1" applyAlignment="1">
      <alignment horizontal="right" vertical="center"/>
    </xf>
    <xf numFmtId="0" fontId="87" fillId="0" borderId="185" xfId="7" applyFont="1" applyFill="1" applyBorder="1" applyAlignment="1">
      <alignment horizontal="center" vertical="center" wrapText="1"/>
    </xf>
    <xf numFmtId="0" fontId="86" fillId="0" borderId="186" xfId="7" applyFont="1" applyFill="1" applyBorder="1" applyAlignment="1" applyProtection="1">
      <alignment horizontal="center" vertical="center"/>
      <protection locked="0"/>
    </xf>
    <xf numFmtId="0" fontId="86" fillId="0" borderId="191" xfId="13" applyFont="1" applyFill="1" applyBorder="1" applyAlignment="1">
      <alignment horizontal="center" vertical="center"/>
    </xf>
    <xf numFmtId="181" fontId="86" fillId="0" borderId="185" xfId="13" applyNumberFormat="1" applyFont="1" applyFill="1" applyBorder="1" applyAlignment="1" applyProtection="1">
      <alignment horizontal="right" vertical="center"/>
      <protection locked="0"/>
    </xf>
    <xf numFmtId="176" fontId="86" fillId="0" borderId="194" xfId="13" applyNumberFormat="1" applyFont="1" applyFill="1" applyBorder="1" applyAlignment="1">
      <alignment horizontal="center" vertical="center"/>
    </xf>
    <xf numFmtId="0" fontId="86" fillId="0" borderId="0" xfId="13" applyFont="1" applyFill="1" applyAlignment="1">
      <alignment horizontal="right" vertical="center"/>
    </xf>
    <xf numFmtId="0" fontId="97" fillId="0" borderId="0" xfId="13" applyFont="1" applyFill="1" applyBorder="1" applyAlignment="1">
      <alignment horizontal="center" vertical="center"/>
    </xf>
    <xf numFmtId="0" fontId="86" fillId="0" borderId="185" xfId="7" applyFont="1" applyFill="1" applyBorder="1" applyAlignment="1">
      <alignment horizontal="center" vertical="center"/>
    </xf>
    <xf numFmtId="0" fontId="85" fillId="0" borderId="186" xfId="7" applyFont="1" applyFill="1" applyBorder="1" applyAlignment="1" applyProtection="1">
      <alignment horizontal="left" vertical="center" wrapText="1"/>
      <protection locked="0"/>
    </xf>
    <xf numFmtId="0" fontId="86" fillId="0" borderId="186" xfId="7" applyFont="1" applyFill="1" applyBorder="1" applyAlignment="1">
      <alignment horizontal="center" vertical="center" shrinkToFit="1"/>
    </xf>
    <xf numFmtId="0" fontId="87" fillId="0" borderId="186" xfId="7" applyFont="1" applyFill="1" applyBorder="1" applyAlignment="1" applyProtection="1">
      <alignment horizontal="center" vertical="center"/>
      <protection locked="0"/>
    </xf>
    <xf numFmtId="0" fontId="64" fillId="0" borderId="2" xfId="13" applyFont="1" applyBorder="1" applyAlignment="1">
      <alignment horizontal="left" vertical="center"/>
    </xf>
    <xf numFmtId="0" fontId="64" fillId="0" borderId="5" xfId="13" applyFont="1" applyBorder="1" applyAlignment="1">
      <alignment horizontal="center" vertical="center"/>
    </xf>
    <xf numFmtId="0" fontId="64" fillId="0" borderId="12" xfId="13" applyFont="1" applyBorder="1" applyAlignment="1">
      <alignment horizontal="center" vertical="center"/>
    </xf>
    <xf numFmtId="0" fontId="64" fillId="0" borderId="13" xfId="13" applyFont="1" applyBorder="1" applyAlignment="1">
      <alignment horizontal="center" vertical="center"/>
    </xf>
    <xf numFmtId="0" fontId="64" fillId="0" borderId="5" xfId="13" applyFont="1" applyBorder="1" applyAlignment="1">
      <alignment horizontal="left" vertical="center"/>
    </xf>
    <xf numFmtId="0" fontId="64" fillId="0" borderId="12" xfId="13" applyFont="1" applyBorder="1" applyAlignment="1">
      <alignment horizontal="left" vertical="center"/>
    </xf>
    <xf numFmtId="0" fontId="64" fillId="0" borderId="13" xfId="13" applyFont="1" applyBorder="1" applyAlignment="1">
      <alignment horizontal="left" vertical="center"/>
    </xf>
    <xf numFmtId="0" fontId="65" fillId="0" borderId="0" xfId="13" applyFont="1" applyBorder="1" applyAlignment="1">
      <alignment horizontal="center" vertical="center"/>
    </xf>
    <xf numFmtId="0" fontId="64" fillId="0" borderId="60" xfId="13" applyFont="1" applyFill="1" applyBorder="1" applyAlignment="1">
      <alignment horizontal="center" vertical="distributed" textRotation="255" indent="4"/>
    </xf>
    <xf numFmtId="0" fontId="64" fillId="0" borderId="59" xfId="13" applyFont="1" applyFill="1" applyBorder="1" applyAlignment="1">
      <alignment horizontal="center" vertical="distributed" textRotation="255" indent="4"/>
    </xf>
    <xf numFmtId="0" fontId="64" fillId="0" borderId="10" xfId="13" applyFont="1" applyFill="1" applyBorder="1" applyAlignment="1">
      <alignment horizontal="center" vertical="distributed" textRotation="255" indent="4"/>
    </xf>
    <xf numFmtId="0" fontId="64" fillId="0" borderId="0" xfId="13" applyFont="1" applyFill="1" applyBorder="1" applyAlignment="1">
      <alignment horizontal="center" vertical="distributed" textRotation="255" indent="4"/>
    </xf>
    <xf numFmtId="0" fontId="64" fillId="0" borderId="19" xfId="13" applyFont="1" applyFill="1" applyBorder="1" applyAlignment="1">
      <alignment horizontal="center" vertical="distributed" textRotation="255" indent="4"/>
    </xf>
    <xf numFmtId="0" fontId="64" fillId="0" borderId="25" xfId="13" applyFont="1" applyFill="1" applyBorder="1" applyAlignment="1">
      <alignment horizontal="center" vertical="distributed" textRotation="255" indent="4"/>
    </xf>
    <xf numFmtId="0" fontId="64" fillId="0" borderId="27" xfId="13" applyFont="1" applyFill="1" applyBorder="1" applyAlignment="1">
      <alignment horizontal="center" vertical="distributed" textRotation="255" indent="4"/>
    </xf>
    <xf numFmtId="0" fontId="64" fillId="0" borderId="12" xfId="13" applyFont="1" applyFill="1" applyBorder="1" applyAlignment="1">
      <alignment horizontal="center" vertical="center"/>
    </xf>
    <xf numFmtId="49" fontId="64" fillId="0" borderId="12" xfId="13" applyNumberFormat="1" applyFont="1" applyFill="1" applyBorder="1" applyAlignment="1">
      <alignment horizontal="center" vertical="center"/>
    </xf>
    <xf numFmtId="0" fontId="64" fillId="0" borderId="241" xfId="13" applyFont="1" applyFill="1" applyBorder="1" applyAlignment="1">
      <alignment horizontal="center" vertical="center" wrapText="1"/>
    </xf>
    <xf numFmtId="0" fontId="64" fillId="0" borderId="12" xfId="13" applyFont="1" applyFill="1" applyBorder="1" applyAlignment="1">
      <alignment horizontal="center" vertical="center" wrapText="1"/>
    </xf>
    <xf numFmtId="0" fontId="64" fillId="0" borderId="239" xfId="13" applyFont="1" applyFill="1" applyBorder="1" applyAlignment="1">
      <alignment horizontal="center" vertical="center"/>
    </xf>
    <xf numFmtId="0" fontId="64" fillId="0" borderId="12" xfId="13" applyFont="1" applyFill="1" applyBorder="1" applyAlignment="1">
      <alignment horizontal="left" vertical="center"/>
    </xf>
    <xf numFmtId="0" fontId="64" fillId="0" borderId="13" xfId="13" applyFont="1" applyFill="1" applyBorder="1" applyAlignment="1">
      <alignment horizontal="left" vertical="center"/>
    </xf>
    <xf numFmtId="0" fontId="64" fillId="0" borderId="59" xfId="13" applyFont="1" applyFill="1" applyBorder="1" applyAlignment="1">
      <alignment horizontal="center" vertical="center"/>
    </xf>
    <xf numFmtId="49" fontId="64" fillId="0" borderId="59" xfId="13" applyNumberFormat="1" applyFont="1" applyFill="1" applyBorder="1" applyAlignment="1">
      <alignment horizontal="center" vertical="center"/>
    </xf>
    <xf numFmtId="0" fontId="64" fillId="0" borderId="240" xfId="13" applyFont="1" applyFill="1" applyBorder="1" applyAlignment="1">
      <alignment horizontal="center" vertical="center" wrapText="1"/>
    </xf>
    <xf numFmtId="0" fontId="64" fillId="0" borderId="59" xfId="13" applyFont="1" applyFill="1" applyBorder="1" applyAlignment="1">
      <alignment horizontal="center" vertical="center" wrapText="1"/>
    </xf>
    <xf numFmtId="0" fontId="64" fillId="0" borderId="59" xfId="13" applyFont="1" applyFill="1" applyBorder="1" applyAlignment="1">
      <alignment horizontal="left" vertical="center"/>
    </xf>
    <xf numFmtId="0" fontId="64" fillId="0" borderId="66" xfId="13" applyFont="1" applyFill="1" applyBorder="1" applyAlignment="1">
      <alignment horizontal="left" vertical="center"/>
    </xf>
    <xf numFmtId="0" fontId="64" fillId="0" borderId="59" xfId="13" applyFont="1" applyFill="1" applyBorder="1" applyAlignment="1">
      <alignment horizontal="left" vertical="top" wrapText="1"/>
    </xf>
    <xf numFmtId="0" fontId="64" fillId="0" borderId="0" xfId="13" applyFont="1" applyFill="1" applyBorder="1" applyAlignment="1">
      <alignment horizontal="left" vertical="top" wrapText="1"/>
    </xf>
    <xf numFmtId="0" fontId="64" fillId="0" borderId="60" xfId="13" applyFont="1" applyFill="1" applyBorder="1" applyAlignment="1">
      <alignment horizontal="center" vertical="center" wrapText="1"/>
    </xf>
    <xf numFmtId="0" fontId="64" fillId="0" borderId="66" xfId="13" applyFont="1" applyFill="1" applyBorder="1" applyAlignment="1">
      <alignment horizontal="center" vertical="center" wrapText="1"/>
    </xf>
    <xf numFmtId="0" fontId="64" fillId="0" borderId="25" xfId="13" applyFont="1" applyFill="1" applyBorder="1" applyAlignment="1">
      <alignment horizontal="center" vertical="center" wrapText="1"/>
    </xf>
    <xf numFmtId="0" fontId="64" fillId="0" borderId="14" xfId="13" applyFont="1" applyFill="1" applyBorder="1" applyAlignment="1">
      <alignment horizontal="center" vertical="center" wrapText="1"/>
    </xf>
    <xf numFmtId="0" fontId="64" fillId="0" borderId="27" xfId="13" applyFont="1" applyFill="1" applyBorder="1" applyAlignment="1">
      <alignment horizontal="center" vertical="center" wrapText="1"/>
    </xf>
    <xf numFmtId="0" fontId="64" fillId="0" borderId="5" xfId="13" applyFont="1" applyFill="1" applyBorder="1" applyAlignment="1">
      <alignment horizontal="center" vertical="center" wrapText="1"/>
    </xf>
    <xf numFmtId="0" fontId="64" fillId="0" borderId="10" xfId="13" applyFont="1" applyFill="1" applyBorder="1" applyAlignment="1">
      <alignment vertical="center" textRotation="255"/>
    </xf>
    <xf numFmtId="0" fontId="64" fillId="0" borderId="19" xfId="13" applyFont="1" applyFill="1" applyBorder="1" applyAlignment="1">
      <alignment vertical="center" textRotation="255"/>
    </xf>
    <xf numFmtId="0" fontId="64" fillId="0" borderId="25" xfId="13" applyFont="1" applyFill="1" applyBorder="1" applyAlignment="1">
      <alignment vertical="center" textRotation="255"/>
    </xf>
    <xf numFmtId="0" fontId="64" fillId="0" borderId="27" xfId="13" applyFont="1" applyFill="1" applyBorder="1" applyAlignment="1">
      <alignment vertical="center" textRotation="255"/>
    </xf>
    <xf numFmtId="0" fontId="64" fillId="0" borderId="238" xfId="13" applyFont="1" applyFill="1" applyBorder="1" applyAlignment="1">
      <alignment horizontal="center" vertical="center"/>
    </xf>
    <xf numFmtId="0" fontId="64" fillId="0" borderId="237" xfId="13" applyFont="1" applyFill="1" applyBorder="1" applyAlignment="1">
      <alignment horizontal="center" vertical="center"/>
    </xf>
    <xf numFmtId="0" fontId="64" fillId="0" borderId="235" xfId="13" applyFont="1" applyFill="1" applyBorder="1" applyAlignment="1">
      <alignment horizontal="center" vertical="center"/>
    </xf>
    <xf numFmtId="0" fontId="64" fillId="0" borderId="234" xfId="13" applyFont="1" applyFill="1" applyBorder="1" applyAlignment="1">
      <alignment horizontal="center" vertical="center"/>
    </xf>
    <xf numFmtId="0" fontId="64" fillId="0" borderId="237" xfId="13" applyFont="1" applyFill="1" applyBorder="1" applyAlignment="1">
      <alignment horizontal="left" vertical="center"/>
    </xf>
    <xf numFmtId="0" fontId="64" fillId="0" borderId="236" xfId="13" applyFont="1" applyFill="1" applyBorder="1" applyAlignment="1">
      <alignment horizontal="left" vertical="center"/>
    </xf>
    <xf numFmtId="0" fontId="64" fillId="0" borderId="234" xfId="13" applyFont="1" applyFill="1" applyBorder="1" applyAlignment="1">
      <alignment horizontal="left" vertical="center"/>
    </xf>
    <xf numFmtId="0" fontId="64" fillId="0" borderId="233" xfId="13" applyFont="1" applyFill="1" applyBorder="1" applyAlignment="1">
      <alignment horizontal="left" vertical="center"/>
    </xf>
    <xf numFmtId="0" fontId="64" fillId="0" borderId="235" xfId="13" applyFont="1" applyFill="1" applyBorder="1" applyAlignment="1">
      <alignment horizontal="center" vertical="center" wrapText="1"/>
    </xf>
    <xf numFmtId="0" fontId="64" fillId="0" borderId="234" xfId="13" applyFont="1" applyFill="1" applyBorder="1" applyAlignment="1">
      <alignment horizontal="center" vertical="center" wrapText="1"/>
    </xf>
    <xf numFmtId="0" fontId="64" fillId="0" borderId="232" xfId="13" applyFont="1" applyFill="1" applyBorder="1" applyAlignment="1">
      <alignment horizontal="center" vertical="center" wrapText="1"/>
    </xf>
    <xf numFmtId="0" fontId="64" fillId="0" borderId="231" xfId="13" applyFont="1" applyFill="1" applyBorder="1" applyAlignment="1">
      <alignment horizontal="center" vertical="center" wrapText="1"/>
    </xf>
    <xf numFmtId="0" fontId="64" fillId="0" borderId="234" xfId="13" applyFont="1" applyFill="1" applyBorder="1" applyAlignment="1">
      <alignment horizontal="left" vertical="center" wrapText="1"/>
    </xf>
    <xf numFmtId="0" fontId="64" fillId="0" borderId="233" xfId="13" applyFont="1" applyFill="1" applyBorder="1" applyAlignment="1">
      <alignment horizontal="left" vertical="center" wrapText="1"/>
    </xf>
    <xf numFmtId="0" fontId="64" fillId="0" borderId="231" xfId="13" applyFont="1" applyFill="1" applyBorder="1" applyAlignment="1">
      <alignment horizontal="left" vertical="center" wrapText="1"/>
    </xf>
    <xf numFmtId="0" fontId="64" fillId="0" borderId="230" xfId="13" applyFont="1" applyFill="1" applyBorder="1" applyAlignment="1">
      <alignment horizontal="left" vertical="center" wrapText="1"/>
    </xf>
    <xf numFmtId="0" fontId="3" fillId="0" borderId="0" xfId="13" applyFont="1" applyFill="1" applyAlignment="1">
      <alignment horizontal="center" vertical="center"/>
    </xf>
    <xf numFmtId="0" fontId="5" fillId="0" borderId="29" xfId="13" applyFont="1" applyFill="1" applyBorder="1" applyAlignment="1">
      <alignment horizontal="distributed" vertical="center" indent="1"/>
    </xf>
    <xf numFmtId="0" fontId="5" fillId="0" borderId="18" xfId="13" applyFont="1" applyFill="1" applyBorder="1" applyAlignment="1">
      <alignment horizontal="distributed" vertical="center" indent="1"/>
    </xf>
    <xf numFmtId="0" fontId="5" fillId="0" borderId="18" xfId="13" applyFont="1" applyFill="1" applyBorder="1" applyAlignment="1">
      <alignment horizontal="left" vertical="center" shrinkToFit="1"/>
    </xf>
    <xf numFmtId="0" fontId="5" fillId="0" borderId="32" xfId="13" applyFont="1" applyFill="1" applyBorder="1" applyAlignment="1">
      <alignment horizontal="left" vertical="center" shrinkToFit="1"/>
    </xf>
    <xf numFmtId="0" fontId="5" fillId="0" borderId="28" xfId="13" applyFont="1" applyFill="1" applyBorder="1" applyAlignment="1">
      <alignment horizontal="distributed" vertical="center" indent="1"/>
    </xf>
    <xf numFmtId="0" fontId="5" fillId="0" borderId="2" xfId="13" applyFont="1" applyFill="1" applyBorder="1" applyAlignment="1">
      <alignment horizontal="distributed" vertical="center" indent="1"/>
    </xf>
    <xf numFmtId="0" fontId="5" fillId="0" borderId="2" xfId="13" applyFont="1" applyFill="1" applyBorder="1" applyAlignment="1">
      <alignment horizontal="left" vertical="center" shrinkToFit="1"/>
    </xf>
    <xf numFmtId="0" fontId="5" fillId="0" borderId="33" xfId="13" applyFont="1" applyFill="1" applyBorder="1" applyAlignment="1">
      <alignment horizontal="left" vertical="center" shrinkToFit="1"/>
    </xf>
    <xf numFmtId="0" fontId="5" fillId="0" borderId="28" xfId="13" applyFont="1" applyFill="1" applyBorder="1" applyAlignment="1">
      <alignment horizontal="center" vertical="center"/>
    </xf>
    <xf numFmtId="0" fontId="5" fillId="0" borderId="2" xfId="13" applyFont="1" applyFill="1" applyBorder="1" applyAlignment="1">
      <alignment horizontal="center" vertical="center"/>
    </xf>
    <xf numFmtId="0" fontId="5" fillId="0" borderId="159" xfId="13" applyFont="1" applyFill="1" applyBorder="1" applyAlignment="1">
      <alignment horizontal="center" vertical="center"/>
    </xf>
    <xf numFmtId="0" fontId="5" fillId="0" borderId="3" xfId="13" applyFont="1" applyFill="1" applyBorder="1" applyAlignment="1">
      <alignment horizontal="center" vertical="center"/>
    </xf>
    <xf numFmtId="0" fontId="5" fillId="0" borderId="2" xfId="13" applyFont="1" applyFill="1" applyBorder="1" applyAlignment="1">
      <alignment horizontal="center" vertical="center" shrinkToFit="1"/>
    </xf>
    <xf numFmtId="0" fontId="5" fillId="0" borderId="33" xfId="13" applyFont="1" applyFill="1" applyBorder="1" applyAlignment="1">
      <alignment horizontal="center" vertical="center" shrinkToFit="1"/>
    </xf>
    <xf numFmtId="0" fontId="5" fillId="0" borderId="3" xfId="13" applyFont="1" applyFill="1" applyBorder="1" applyAlignment="1">
      <alignment horizontal="center" vertical="center" shrinkToFit="1"/>
    </xf>
    <xf numFmtId="0" fontId="5" fillId="0" borderId="73" xfId="13" applyFont="1" applyFill="1" applyBorder="1" applyAlignment="1">
      <alignment horizontal="center" vertical="center" shrinkToFit="1"/>
    </xf>
    <xf numFmtId="0" fontId="5" fillId="0" borderId="3" xfId="13" applyFont="1" applyFill="1" applyBorder="1" applyAlignment="1">
      <alignment horizontal="distributed" vertical="center" indent="1"/>
    </xf>
    <xf numFmtId="0" fontId="5" fillId="0" borderId="163" xfId="13" applyFont="1" applyFill="1" applyBorder="1" applyAlignment="1">
      <alignment horizontal="center" vertical="center" wrapText="1"/>
    </xf>
    <xf numFmtId="0" fontId="5" fillId="0" borderId="2" xfId="13" applyFont="1" applyFill="1" applyBorder="1" applyAlignment="1">
      <alignment horizontal="center" vertical="center" wrapText="1"/>
    </xf>
    <xf numFmtId="0" fontId="7" fillId="0" borderId="163" xfId="13" applyFont="1" applyFill="1" applyBorder="1" applyAlignment="1">
      <alignment horizontal="center" vertical="center" wrapText="1"/>
    </xf>
    <xf numFmtId="0" fontId="7" fillId="0" borderId="164" xfId="13" applyFont="1" applyFill="1" applyBorder="1" applyAlignment="1">
      <alignment horizontal="center" vertical="center" wrapText="1"/>
    </xf>
    <xf numFmtId="0" fontId="7" fillId="0" borderId="2" xfId="13" applyFont="1" applyFill="1" applyBorder="1" applyAlignment="1">
      <alignment horizontal="center" vertical="center" wrapText="1"/>
    </xf>
    <xf numFmtId="0" fontId="7" fillId="0" borderId="33" xfId="13" applyFont="1" applyFill="1" applyBorder="1" applyAlignment="1">
      <alignment horizontal="center" vertical="center" wrapText="1"/>
    </xf>
    <xf numFmtId="49" fontId="5" fillId="0" borderId="2" xfId="13" applyNumberFormat="1" applyFont="1" applyFill="1" applyBorder="1" applyAlignment="1">
      <alignment horizontal="center" vertical="center" shrinkToFit="1"/>
    </xf>
    <xf numFmtId="0" fontId="5" fillId="0" borderId="2" xfId="13" applyFont="1" applyFill="1" applyBorder="1" applyAlignment="1">
      <alignment vertical="center" shrinkToFit="1"/>
    </xf>
    <xf numFmtId="0" fontId="5" fillId="0" borderId="13" xfId="13" applyFont="1" applyFill="1" applyBorder="1" applyAlignment="1">
      <alignment horizontal="center" vertical="center" shrinkToFit="1"/>
    </xf>
    <xf numFmtId="0" fontId="5" fillId="0" borderId="165" xfId="13" applyFont="1" applyFill="1" applyBorder="1" applyAlignment="1">
      <alignment horizontal="center" vertical="center" textRotation="255"/>
    </xf>
    <xf numFmtId="0" fontId="5" fillId="0" borderId="163" xfId="13" applyFont="1" applyFill="1" applyBorder="1" applyAlignment="1">
      <alignment horizontal="center" vertical="center" textRotation="255"/>
    </xf>
    <xf numFmtId="0" fontId="5" fillId="0" borderId="28" xfId="13" applyFont="1" applyFill="1" applyBorder="1" applyAlignment="1">
      <alignment horizontal="center" vertical="center" textRotation="255"/>
    </xf>
    <xf numFmtId="0" fontId="5" fillId="0" borderId="2" xfId="13" applyFont="1" applyFill="1" applyBorder="1" applyAlignment="1">
      <alignment horizontal="center" vertical="center" textRotation="255"/>
    </xf>
    <xf numFmtId="0" fontId="5" fillId="0" borderId="34" xfId="13" applyFont="1" applyFill="1" applyBorder="1" applyAlignment="1">
      <alignment horizontal="center" vertical="center" textRotation="255"/>
    </xf>
    <xf numFmtId="0" fontId="5" fillId="0" borderId="4" xfId="13" applyFont="1" applyFill="1" applyBorder="1" applyAlignment="1">
      <alignment horizontal="center" vertical="center" textRotation="255"/>
    </xf>
    <xf numFmtId="0" fontId="5" fillId="0" borderId="163" xfId="13" applyFont="1" applyFill="1" applyBorder="1" applyAlignment="1">
      <alignment horizontal="center" vertical="center"/>
    </xf>
    <xf numFmtId="0" fontId="5" fillId="0" borderId="5" xfId="13" applyFont="1" applyFill="1" applyBorder="1" applyAlignment="1">
      <alignment horizontal="center" vertical="center" shrinkToFit="1"/>
    </xf>
    <xf numFmtId="0" fontId="5" fillId="0" borderId="4" xfId="13" applyFont="1" applyFill="1" applyBorder="1" applyAlignment="1">
      <alignment horizontal="center" vertical="center" shrinkToFit="1"/>
    </xf>
    <xf numFmtId="0" fontId="5" fillId="0" borderId="37" xfId="13" applyFont="1" applyFill="1" applyBorder="1" applyAlignment="1">
      <alignment horizontal="center" vertical="center" shrinkToFit="1"/>
    </xf>
    <xf numFmtId="0" fontId="7" fillId="0" borderId="99" xfId="13"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65" xfId="13" applyFont="1" applyFill="1" applyBorder="1" applyAlignment="1">
      <alignment horizontal="center" vertical="center" wrapText="1"/>
    </xf>
    <xf numFmtId="0" fontId="7" fillId="0" borderId="10" xfId="13" applyFont="1" applyFill="1" applyBorder="1" applyAlignment="1">
      <alignment horizontal="center" vertical="center" wrapText="1"/>
    </xf>
    <xf numFmtId="0" fontId="7" fillId="0" borderId="0" xfId="13" applyFont="1" applyFill="1" applyBorder="1" applyAlignment="1">
      <alignment horizontal="center" vertical="center" wrapText="1"/>
    </xf>
    <xf numFmtId="0" fontId="7" fillId="0" borderId="11" xfId="13" applyFont="1" applyFill="1" applyBorder="1" applyAlignment="1">
      <alignment horizontal="center" vertical="center" wrapText="1"/>
    </xf>
    <xf numFmtId="0" fontId="7" fillId="0" borderId="25" xfId="13" applyFont="1" applyFill="1" applyBorder="1" applyAlignment="1">
      <alignment horizontal="center" vertical="center" wrapText="1"/>
    </xf>
    <xf numFmtId="0" fontId="7" fillId="0" borderId="14" xfId="13" applyFont="1" applyFill="1" applyBorder="1" applyAlignment="1">
      <alignment horizontal="center" vertical="center" wrapText="1"/>
    </xf>
    <xf numFmtId="0" fontId="7" fillId="0" borderId="47" xfId="13" applyFont="1" applyFill="1" applyBorder="1" applyAlignment="1">
      <alignment horizontal="center" vertical="center" wrapText="1"/>
    </xf>
    <xf numFmtId="0" fontId="5" fillId="0" borderId="60" xfId="13" applyFont="1" applyFill="1" applyBorder="1" applyAlignment="1">
      <alignment horizontal="center" vertical="center" shrinkToFit="1"/>
    </xf>
    <xf numFmtId="0" fontId="5" fillId="0" borderId="59" xfId="13" applyFont="1" applyFill="1" applyBorder="1" applyAlignment="1">
      <alignment horizontal="center" vertical="center" shrinkToFit="1"/>
    </xf>
    <xf numFmtId="0" fontId="5" fillId="0" borderId="66" xfId="13" applyFont="1" applyFill="1" applyBorder="1" applyAlignment="1">
      <alignment horizontal="center" vertical="center" shrinkToFit="1"/>
    </xf>
    <xf numFmtId="0" fontId="5" fillId="0" borderId="10" xfId="13" applyFont="1" applyFill="1" applyBorder="1" applyAlignment="1">
      <alignment horizontal="center" vertical="center" shrinkToFit="1"/>
    </xf>
    <xf numFmtId="0" fontId="5" fillId="0" borderId="0" xfId="13" applyFont="1" applyFill="1" applyBorder="1" applyAlignment="1">
      <alignment horizontal="center" vertical="center" shrinkToFit="1"/>
    </xf>
    <xf numFmtId="0" fontId="5" fillId="0" borderId="19" xfId="13" applyFont="1" applyFill="1" applyBorder="1" applyAlignment="1">
      <alignment horizontal="center" vertical="center" shrinkToFit="1"/>
    </xf>
    <xf numFmtId="0" fontId="5" fillId="0" borderId="25" xfId="13" applyFont="1" applyFill="1" applyBorder="1" applyAlignment="1">
      <alignment horizontal="center" vertical="center" shrinkToFit="1"/>
    </xf>
    <xf numFmtId="0" fontId="5" fillId="0" borderId="14" xfId="13" applyFont="1" applyFill="1" applyBorder="1" applyAlignment="1">
      <alignment horizontal="center" vertical="center" shrinkToFit="1"/>
    </xf>
    <xf numFmtId="0" fontId="5" fillId="0" borderId="27" xfId="13" applyFont="1" applyFill="1" applyBorder="1" applyAlignment="1">
      <alignment horizontal="center" vertical="center" shrinkToFit="1"/>
    </xf>
    <xf numFmtId="0" fontId="5" fillId="0" borderId="12" xfId="13" applyFont="1" applyFill="1" applyBorder="1" applyAlignment="1">
      <alignment horizontal="center" vertical="center" shrinkToFit="1"/>
    </xf>
    <xf numFmtId="0" fontId="5" fillId="0" borderId="49" xfId="13" applyFont="1" applyFill="1" applyBorder="1" applyAlignment="1">
      <alignment horizontal="center" vertical="center" shrinkToFit="1"/>
    </xf>
    <xf numFmtId="0" fontId="7" fillId="0" borderId="100" xfId="13" applyFont="1" applyFill="1" applyBorder="1" applyAlignment="1">
      <alignment horizontal="center" vertical="center" wrapText="1"/>
    </xf>
    <xf numFmtId="0" fontId="7" fillId="0" borderId="19" xfId="13" applyFont="1" applyFill="1" applyBorder="1" applyAlignment="1">
      <alignment horizontal="center" vertical="center" wrapText="1"/>
    </xf>
    <xf numFmtId="0" fontId="7" fillId="0" borderId="27" xfId="13" applyFont="1" applyFill="1" applyBorder="1" applyAlignment="1">
      <alignment horizontal="center" vertical="center" wrapText="1"/>
    </xf>
    <xf numFmtId="0" fontId="5" fillId="0" borderId="5" xfId="13" applyFont="1" applyFill="1" applyBorder="1" applyAlignment="1">
      <alignment horizontal="center" vertical="center"/>
    </xf>
    <xf numFmtId="0" fontId="5" fillId="0" borderId="13" xfId="13" applyFont="1" applyFill="1" applyBorder="1" applyAlignment="1">
      <alignment horizontal="center" vertical="center"/>
    </xf>
    <xf numFmtId="0" fontId="5" fillId="0" borderId="60" xfId="13" applyFont="1" applyFill="1" applyBorder="1" applyAlignment="1">
      <alignment horizontal="center" vertical="center" wrapText="1"/>
    </xf>
    <xf numFmtId="0" fontId="5" fillId="0" borderId="59" xfId="13" applyFont="1" applyFill="1" applyBorder="1" applyAlignment="1">
      <alignment horizontal="center" vertical="center" wrapText="1"/>
    </xf>
    <xf numFmtId="0" fontId="5" fillId="0" borderId="66" xfId="13" applyFont="1" applyFill="1" applyBorder="1" applyAlignment="1">
      <alignment horizontal="center" vertical="center" wrapText="1"/>
    </xf>
    <xf numFmtId="0" fontId="5" fillId="0" borderId="10" xfId="13" applyFont="1" applyFill="1" applyBorder="1" applyAlignment="1">
      <alignment horizontal="center" vertical="center" wrapText="1"/>
    </xf>
    <xf numFmtId="0" fontId="5" fillId="0" borderId="0" xfId="13" applyFont="1" applyFill="1" applyBorder="1" applyAlignment="1">
      <alignment horizontal="center" vertical="center" wrapText="1"/>
    </xf>
    <xf numFmtId="0" fontId="5" fillId="0" borderId="19" xfId="13" applyFont="1" applyFill="1" applyBorder="1" applyAlignment="1">
      <alignment horizontal="center" vertical="center" wrapText="1"/>
    </xf>
    <xf numFmtId="0" fontId="5" fillId="0" borderId="25" xfId="13" applyFont="1" applyFill="1" applyBorder="1" applyAlignment="1">
      <alignment horizontal="center" vertical="center" wrapText="1"/>
    </xf>
    <xf numFmtId="0" fontId="5" fillId="0" borderId="14" xfId="13" applyFont="1" applyFill="1" applyBorder="1" applyAlignment="1">
      <alignment horizontal="center" vertical="center" wrapText="1"/>
    </xf>
    <xf numFmtId="0" fontId="5" fillId="0" borderId="27" xfId="13" applyFont="1" applyFill="1" applyBorder="1" applyAlignment="1">
      <alignment horizontal="center" vertical="center" wrapText="1"/>
    </xf>
    <xf numFmtId="0" fontId="7" fillId="0" borderId="1" xfId="13" applyFont="1" applyBorder="1" applyAlignment="1">
      <alignment horizontal="left" vertical="top" wrapText="1"/>
    </xf>
    <xf numFmtId="0" fontId="7" fillId="0" borderId="0" xfId="13" applyFont="1" applyBorder="1" applyAlignment="1">
      <alignment horizontal="left" vertical="top" wrapText="1"/>
    </xf>
    <xf numFmtId="0" fontId="5" fillId="0" borderId="103" xfId="13" applyFont="1" applyFill="1" applyBorder="1" applyAlignment="1">
      <alignment horizontal="center" vertical="center" textRotation="255"/>
    </xf>
    <xf numFmtId="0" fontId="5" fillId="0" borderId="100" xfId="13" applyFont="1" applyFill="1" applyBorder="1" applyAlignment="1">
      <alignment horizontal="center" vertical="center" textRotation="255"/>
    </xf>
    <xf numFmtId="0" fontId="5" fillId="0" borderId="71" xfId="13" applyFont="1" applyFill="1" applyBorder="1" applyAlignment="1">
      <alignment horizontal="center" vertical="center" textRotation="255"/>
    </xf>
    <xf numFmtId="0" fontId="5" fillId="0" borderId="19" xfId="13" applyFont="1" applyFill="1" applyBorder="1" applyAlignment="1">
      <alignment horizontal="center" vertical="center" textRotation="255"/>
    </xf>
    <xf numFmtId="0" fontId="5" fillId="0" borderId="74" xfId="13" applyFont="1" applyFill="1" applyBorder="1" applyAlignment="1">
      <alignment horizontal="center" vertical="center" textRotation="255"/>
    </xf>
    <xf numFmtId="0" fontId="5" fillId="0" borderId="101" xfId="13" applyFont="1" applyFill="1" applyBorder="1" applyAlignment="1">
      <alignment horizontal="center" vertical="center" textRotation="255"/>
    </xf>
    <xf numFmtId="0" fontId="5" fillId="0" borderId="99" xfId="13"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00" xfId="13" applyFont="1" applyFill="1" applyBorder="1" applyAlignment="1">
      <alignment horizontal="center" vertical="center" wrapText="1"/>
    </xf>
    <xf numFmtId="0" fontId="5" fillId="0" borderId="36" xfId="13" applyFont="1" applyFill="1" applyBorder="1" applyAlignment="1">
      <alignment horizontal="center" vertical="center"/>
    </xf>
    <xf numFmtId="0" fontId="5" fillId="0" borderId="50" xfId="13" applyFont="1" applyFill="1" applyBorder="1" applyAlignment="1">
      <alignment horizontal="center" vertical="center"/>
    </xf>
    <xf numFmtId="0" fontId="5" fillId="0" borderId="35" xfId="13" applyFont="1" applyFill="1" applyBorder="1" applyAlignment="1">
      <alignment horizontal="center" vertical="center"/>
    </xf>
    <xf numFmtId="49" fontId="5" fillId="0" borderId="5" xfId="13" applyNumberFormat="1" applyFont="1" applyFill="1" applyBorder="1" applyAlignment="1">
      <alignment horizontal="center" vertical="center" shrinkToFit="1"/>
    </xf>
    <xf numFmtId="49" fontId="5" fillId="0" borderId="13" xfId="13" applyNumberFormat="1" applyFont="1" applyFill="1" applyBorder="1" applyAlignment="1">
      <alignment horizontal="center" vertical="center" shrinkToFit="1"/>
    </xf>
    <xf numFmtId="0" fontId="0" fillId="0" borderId="0" xfId="7" applyFont="1" applyAlignment="1">
      <alignment horizontal="left" vertical="top" wrapText="1"/>
    </xf>
    <xf numFmtId="0" fontId="1" fillId="0" borderId="0" xfId="7" applyAlignment="1">
      <alignment horizontal="left" vertical="top" wrapText="1"/>
    </xf>
    <xf numFmtId="0" fontId="0" fillId="0" borderId="31" xfId="7" applyFont="1" applyBorder="1" applyAlignment="1">
      <alignment horizontal="left" vertical="center" wrapText="1"/>
    </xf>
    <xf numFmtId="0" fontId="0" fillId="0" borderId="55" xfId="7" applyFont="1" applyBorder="1" applyAlignment="1">
      <alignment horizontal="left" vertical="center" wrapText="1"/>
    </xf>
    <xf numFmtId="0" fontId="0" fillId="0" borderId="67" xfId="7" applyFont="1" applyBorder="1" applyAlignment="1">
      <alignment horizontal="left" vertical="center" wrapText="1"/>
    </xf>
    <xf numFmtId="0" fontId="0" fillId="0" borderId="38" xfId="7" applyFont="1" applyBorder="1" applyAlignment="1">
      <alignment horizontal="center" vertical="center"/>
    </xf>
    <xf numFmtId="0" fontId="0" fillId="0" borderId="89" xfId="7" applyFont="1" applyBorder="1" applyAlignment="1">
      <alignment horizontal="center" vertical="center"/>
    </xf>
    <xf numFmtId="0" fontId="0" fillId="0" borderId="28" xfId="7" applyFont="1" applyBorder="1" applyAlignment="1">
      <alignment horizontal="center" vertical="center"/>
    </xf>
    <xf numFmtId="0" fontId="0" fillId="0" borderId="2" xfId="7" applyFont="1" applyBorder="1" applyAlignment="1">
      <alignment horizontal="center" vertical="center"/>
    </xf>
    <xf numFmtId="0" fontId="0" fillId="0" borderId="159" xfId="7" applyFont="1" applyBorder="1" applyAlignment="1">
      <alignment horizontal="center" vertical="center"/>
    </xf>
    <xf numFmtId="0" fontId="0" fillId="0" borderId="14" xfId="7" applyFont="1" applyBorder="1" applyAlignment="1">
      <alignment horizontal="left" vertical="center" wrapText="1"/>
    </xf>
    <xf numFmtId="0" fontId="1" fillId="0" borderId="14" xfId="7" applyBorder="1" applyAlignment="1">
      <alignment horizontal="left" vertical="center" wrapText="1"/>
    </xf>
    <xf numFmtId="0" fontId="1" fillId="0" borderId="47" xfId="7" applyBorder="1" applyAlignment="1">
      <alignment horizontal="left" vertical="center" wrapText="1"/>
    </xf>
    <xf numFmtId="0" fontId="0" fillId="0" borderId="12" xfId="7" applyFont="1" applyBorder="1" applyAlignment="1">
      <alignment horizontal="left" vertical="center" wrapText="1"/>
    </xf>
    <xf numFmtId="0" fontId="1" fillId="0" borderId="12" xfId="7" applyBorder="1" applyAlignment="1">
      <alignment horizontal="left" vertical="center" wrapText="1"/>
    </xf>
    <xf numFmtId="0" fontId="1" fillId="0" borderId="49" xfId="7" applyBorder="1" applyAlignment="1">
      <alignment horizontal="left" vertical="center" wrapText="1"/>
    </xf>
    <xf numFmtId="0" fontId="0" fillId="0" borderId="12" xfId="7" applyFont="1" applyBorder="1" applyAlignment="1">
      <alignment horizontal="left" vertical="center"/>
    </xf>
    <xf numFmtId="0" fontId="1" fillId="0" borderId="12" xfId="7" applyBorder="1" applyAlignment="1">
      <alignment horizontal="left" vertical="center"/>
    </xf>
    <xf numFmtId="0" fontId="1" fillId="0" borderId="49" xfId="7" applyBorder="1" applyAlignment="1">
      <alignment horizontal="left" vertical="center"/>
    </xf>
    <xf numFmtId="0" fontId="0" fillId="0" borderId="3" xfId="7" applyFont="1" applyBorder="1" applyAlignment="1">
      <alignment horizontal="center" vertical="center"/>
    </xf>
    <xf numFmtId="0" fontId="0" fillId="0" borderId="41" xfId="7" applyFont="1" applyBorder="1" applyAlignment="1">
      <alignment horizontal="center" vertical="center"/>
    </xf>
    <xf numFmtId="0" fontId="0" fillId="0" borderId="50" xfId="7" applyFont="1" applyBorder="1" applyAlignment="1">
      <alignment horizontal="left" vertical="center"/>
    </xf>
    <xf numFmtId="0" fontId="0" fillId="0" borderId="51" xfId="7" applyFont="1" applyBorder="1" applyAlignment="1">
      <alignment horizontal="left" vertical="center"/>
    </xf>
    <xf numFmtId="0" fontId="0" fillId="0" borderId="0" xfId="7" applyFont="1" applyAlignment="1">
      <alignment horizontal="right" vertical="center"/>
    </xf>
    <xf numFmtId="0" fontId="1" fillId="0" borderId="0" xfId="7" applyAlignment="1">
      <alignment horizontal="right" vertical="center"/>
    </xf>
    <xf numFmtId="0" fontId="15" fillId="0" borderId="0" xfId="7" applyFont="1" applyBorder="1" applyAlignment="1">
      <alignment horizontal="center" vertical="center"/>
    </xf>
    <xf numFmtId="0" fontId="1" fillId="0" borderId="5" xfId="7" applyFont="1" applyBorder="1" applyAlignment="1">
      <alignment horizontal="center" vertical="center"/>
    </xf>
    <xf numFmtId="0" fontId="1" fillId="0" borderId="13" xfId="7" applyFont="1" applyBorder="1" applyAlignment="1">
      <alignment horizontal="center" vertical="center"/>
    </xf>
    <xf numFmtId="0" fontId="15" fillId="0" borderId="5" xfId="7" applyFont="1" applyBorder="1" applyAlignment="1">
      <alignment horizontal="center" vertical="center"/>
    </xf>
    <xf numFmtId="0" fontId="15" fillId="0" borderId="12" xfId="7" applyFont="1" applyBorder="1" applyAlignment="1">
      <alignment horizontal="center" vertical="center"/>
    </xf>
    <xf numFmtId="0" fontId="15" fillId="0" borderId="13" xfId="7" applyFont="1" applyBorder="1" applyAlignment="1">
      <alignment horizontal="center" vertical="center"/>
    </xf>
    <xf numFmtId="0" fontId="15" fillId="0" borderId="103" xfId="7" applyFont="1" applyBorder="1" applyAlignment="1">
      <alignment horizontal="center" vertical="center"/>
    </xf>
    <xf numFmtId="0" fontId="15" fillId="0" borderId="1" xfId="7" applyFont="1" applyBorder="1" applyAlignment="1">
      <alignment horizontal="center" vertical="center"/>
    </xf>
    <xf numFmtId="0" fontId="15" fillId="0" borderId="65" xfId="7" applyFont="1" applyBorder="1" applyAlignment="1">
      <alignment horizontal="center" vertical="center"/>
    </xf>
    <xf numFmtId="0" fontId="15" fillId="0" borderId="74" xfId="7" applyFont="1" applyBorder="1" applyAlignment="1">
      <alignment horizontal="center" vertical="center"/>
    </xf>
    <xf numFmtId="0" fontId="15" fillId="0" borderId="16" xfId="7" applyFont="1" applyBorder="1" applyAlignment="1">
      <alignment horizontal="center" vertical="center"/>
    </xf>
    <xf numFmtId="0" fontId="15" fillId="0" borderId="17" xfId="7" applyFont="1" applyBorder="1" applyAlignment="1">
      <alignment horizontal="center" vertical="center"/>
    </xf>
    <xf numFmtId="0" fontId="15" fillId="0" borderId="103" xfId="7" applyFont="1" applyBorder="1" applyAlignment="1">
      <alignment horizontal="center" vertical="center" wrapText="1"/>
    </xf>
    <xf numFmtId="0" fontId="15" fillId="0" borderId="74" xfId="7" applyFont="1" applyBorder="1" applyAlignment="1">
      <alignment horizontal="center" vertical="center" wrapText="1"/>
    </xf>
    <xf numFmtId="0" fontId="15" fillId="0" borderId="16" xfId="7" applyFont="1" applyBorder="1" applyAlignment="1">
      <alignment horizontal="center" vertical="center" wrapText="1"/>
    </xf>
    <xf numFmtId="0" fontId="15" fillId="0" borderId="17" xfId="7" applyFont="1" applyBorder="1" applyAlignment="1">
      <alignment horizontal="center" vertical="center" wrapText="1"/>
    </xf>
    <xf numFmtId="49" fontId="0" fillId="0" borderId="0" xfId="6" applyNumberFormat="1" applyFont="1" applyAlignment="1">
      <alignment horizontal="right" vertical="center"/>
    </xf>
    <xf numFmtId="49" fontId="1" fillId="0" borderId="0" xfId="6" applyNumberFormat="1" applyFont="1" applyAlignment="1">
      <alignment horizontal="right" vertical="center"/>
    </xf>
    <xf numFmtId="0" fontId="13" fillId="0" borderId="0" xfId="6" applyFont="1" applyAlignment="1">
      <alignment horizontal="center" vertical="center"/>
    </xf>
    <xf numFmtId="0" fontId="1" fillId="0" borderId="104" xfId="6" applyFont="1" applyBorder="1" applyAlignment="1">
      <alignment horizontal="distributed" vertical="center"/>
    </xf>
    <xf numFmtId="0" fontId="1" fillId="0" borderId="30" xfId="6" applyFont="1" applyBorder="1" applyAlignment="1">
      <alignment horizontal="distributed" vertical="center"/>
    </xf>
    <xf numFmtId="0" fontId="1" fillId="0" borderId="31" xfId="6" applyFont="1" applyBorder="1" applyAlignment="1">
      <alignment vertical="center"/>
    </xf>
    <xf numFmtId="0" fontId="1" fillId="0" borderId="55" xfId="6" applyFont="1" applyBorder="1" applyAlignment="1">
      <alignment vertical="center"/>
    </xf>
    <xf numFmtId="0" fontId="1" fillId="0" borderId="67" xfId="6" applyFont="1" applyBorder="1" applyAlignment="1">
      <alignment vertical="center"/>
    </xf>
    <xf numFmtId="0" fontId="1" fillId="0" borderId="69" xfId="6" applyFont="1" applyBorder="1" applyAlignment="1">
      <alignment horizontal="distributed" vertical="center"/>
    </xf>
    <xf numFmtId="0" fontId="1" fillId="0" borderId="13" xfId="6" applyFont="1" applyBorder="1" applyAlignment="1">
      <alignment horizontal="distributed" vertical="center"/>
    </xf>
    <xf numFmtId="0" fontId="1" fillId="0" borderId="5" xfId="6" applyFont="1" applyBorder="1" applyAlignment="1">
      <alignment horizontal="center" vertical="center"/>
    </xf>
    <xf numFmtId="0" fontId="1" fillId="0" borderId="12" xfId="6" applyFont="1" applyBorder="1" applyAlignment="1">
      <alignment vertical="center"/>
    </xf>
    <xf numFmtId="0" fontId="1" fillId="0" borderId="49" xfId="6" applyFont="1" applyBorder="1" applyAlignment="1">
      <alignment vertical="center"/>
    </xf>
    <xf numFmtId="0" fontId="1" fillId="0" borderId="5" xfId="6" applyBorder="1" applyAlignment="1">
      <alignment horizontal="center" vertical="center"/>
    </xf>
    <xf numFmtId="0" fontId="1" fillId="0" borderId="12" xfId="6" applyFont="1" applyBorder="1" applyAlignment="1">
      <alignment horizontal="center" vertical="center"/>
    </xf>
    <xf numFmtId="0" fontId="1" fillId="0" borderId="49" xfId="6" applyFont="1" applyBorder="1" applyAlignment="1">
      <alignment horizontal="center" vertical="center"/>
    </xf>
    <xf numFmtId="0" fontId="1" fillId="0" borderId="159" xfId="6" applyFont="1" applyBorder="1" applyAlignment="1">
      <alignment horizontal="distributed" vertical="center"/>
    </xf>
    <xf numFmtId="0" fontId="1" fillId="0" borderId="136" xfId="6" applyFont="1" applyBorder="1" applyAlignment="1">
      <alignment horizontal="distributed" vertical="center"/>
    </xf>
    <xf numFmtId="0" fontId="1" fillId="0" borderId="5" xfId="6" applyFont="1" applyBorder="1" applyAlignment="1">
      <alignment vertical="center"/>
    </xf>
    <xf numFmtId="0" fontId="1" fillId="0" borderId="13" xfId="6" applyFont="1" applyBorder="1" applyAlignment="1">
      <alignment vertical="center"/>
    </xf>
    <xf numFmtId="0" fontId="1" fillId="0" borderId="3" xfId="6" applyFont="1" applyBorder="1" applyAlignment="1">
      <alignment horizontal="distributed" vertical="center"/>
    </xf>
    <xf numFmtId="0" fontId="1" fillId="0" borderId="43" xfId="6" applyFont="1" applyBorder="1" applyAlignment="1">
      <alignment horizontal="distributed" vertical="center"/>
    </xf>
    <xf numFmtId="0" fontId="1" fillId="0" borderId="60" xfId="6" applyFont="1" applyBorder="1" applyAlignment="1">
      <alignment vertical="center"/>
    </xf>
    <xf numFmtId="0" fontId="1" fillId="0" borderId="61" xfId="6" applyFont="1" applyBorder="1" applyAlignment="1">
      <alignment vertical="center"/>
    </xf>
    <xf numFmtId="0" fontId="1" fillId="0" borderId="10" xfId="6" applyFont="1" applyBorder="1" applyAlignment="1">
      <alignment vertical="center"/>
    </xf>
    <xf numFmtId="0" fontId="1" fillId="0" borderId="11" xfId="6" applyFont="1" applyBorder="1" applyAlignment="1">
      <alignment vertical="center"/>
    </xf>
    <xf numFmtId="0" fontId="1" fillId="0" borderId="59" xfId="6" applyFont="1" applyBorder="1" applyAlignment="1">
      <alignment vertical="center"/>
    </xf>
    <xf numFmtId="0" fontId="1" fillId="0" borderId="66" xfId="6" applyFont="1" applyBorder="1" applyAlignment="1">
      <alignment vertical="center"/>
    </xf>
    <xf numFmtId="0" fontId="1" fillId="0" borderId="166" xfId="6" applyFont="1" applyBorder="1" applyAlignment="1">
      <alignment horizontal="distributed" vertical="center"/>
    </xf>
    <xf numFmtId="0" fontId="1" fillId="0" borderId="133" xfId="6" applyFont="1" applyBorder="1" applyAlignment="1">
      <alignment horizontal="distributed" vertical="center"/>
    </xf>
    <xf numFmtId="0" fontId="1" fillId="0" borderId="132" xfId="6" applyFont="1" applyBorder="1" applyAlignment="1">
      <alignment horizontal="center" vertical="center"/>
    </xf>
    <xf numFmtId="0" fontId="1" fillId="0" borderId="133" xfId="6" applyFont="1" applyBorder="1" applyAlignment="1">
      <alignment horizontal="center" vertical="center"/>
    </xf>
    <xf numFmtId="0" fontId="1" fillId="0" borderId="167" xfId="6" applyFont="1" applyBorder="1" applyAlignment="1">
      <alignment horizontal="center" vertical="center"/>
    </xf>
    <xf numFmtId="0" fontId="1" fillId="0" borderId="161" xfId="6" applyBorder="1" applyAlignment="1">
      <alignment horizontal="center" vertical="center" textRotation="255" wrapText="1"/>
    </xf>
    <xf numFmtId="0" fontId="1" fillId="0" borderId="136" xfId="6" applyFont="1" applyBorder="1" applyAlignment="1">
      <alignment horizontal="center" vertical="center" textRotation="255" wrapText="1"/>
    </xf>
    <xf numFmtId="0" fontId="1" fillId="0" borderId="143" xfId="6" applyFont="1" applyBorder="1" applyAlignment="1">
      <alignment horizontal="center" vertical="center" textRotation="255" wrapText="1"/>
    </xf>
    <xf numFmtId="0" fontId="1" fillId="0" borderId="44" xfId="6" applyFont="1" applyBorder="1" applyAlignment="1">
      <alignment horizontal="center" vertical="center" wrapText="1"/>
    </xf>
    <xf numFmtId="0" fontId="1" fillId="0" borderId="45" xfId="6" applyFont="1" applyBorder="1" applyAlignment="1">
      <alignment vertical="center"/>
    </xf>
    <xf numFmtId="0" fontId="1" fillId="0" borderId="44" xfId="6" applyFont="1" applyBorder="1" applyAlignment="1">
      <alignment horizontal="center" vertical="center"/>
    </xf>
    <xf numFmtId="0" fontId="1" fillId="0" borderId="162" xfId="6" applyFont="1" applyBorder="1" applyAlignment="1">
      <alignment horizontal="center" vertical="center"/>
    </xf>
    <xf numFmtId="0" fontId="1" fillId="0" borderId="13" xfId="6" applyFont="1" applyBorder="1" applyAlignment="1">
      <alignment horizontal="center" vertical="center"/>
    </xf>
    <xf numFmtId="0" fontId="1" fillId="0" borderId="5" xfId="6" applyFont="1" applyBorder="1" applyAlignment="1">
      <alignment horizontal="left" vertical="center"/>
    </xf>
    <xf numFmtId="0" fontId="1" fillId="0" borderId="13" xfId="6" applyFont="1" applyBorder="1" applyAlignment="1">
      <alignment horizontal="left" vertical="center"/>
    </xf>
    <xf numFmtId="0" fontId="1" fillId="0" borderId="12" xfId="6" applyFont="1" applyBorder="1" applyAlignment="1">
      <alignment horizontal="left" vertical="center"/>
    </xf>
    <xf numFmtId="0" fontId="1" fillId="0" borderId="49" xfId="6" applyFont="1" applyBorder="1" applyAlignment="1">
      <alignment horizontal="left" vertical="center"/>
    </xf>
    <xf numFmtId="0" fontId="1" fillId="0" borderId="36" xfId="6" applyFont="1" applyBorder="1" applyAlignment="1">
      <alignment horizontal="left" vertical="center"/>
    </xf>
    <xf numFmtId="0" fontId="1" fillId="0" borderId="35" xfId="6" applyFont="1" applyBorder="1" applyAlignment="1">
      <alignment horizontal="left" vertical="center"/>
    </xf>
    <xf numFmtId="0" fontId="1" fillId="0" borderId="50" xfId="6" applyFont="1" applyBorder="1" applyAlignment="1">
      <alignment horizontal="left" vertical="center"/>
    </xf>
    <xf numFmtId="0" fontId="1" fillId="0" borderId="51" xfId="6" applyFont="1" applyBorder="1" applyAlignment="1">
      <alignment horizontal="left" vertical="center"/>
    </xf>
    <xf numFmtId="0" fontId="12" fillId="0" borderId="3" xfId="15" applyFont="1" applyBorder="1" applyAlignment="1">
      <alignment horizontal="center" vertical="center" wrapText="1"/>
    </xf>
    <xf numFmtId="0" fontId="12" fillId="0" borderId="43" xfId="15" applyFont="1" applyBorder="1" applyAlignment="1">
      <alignment horizontal="center" vertical="center" wrapText="1"/>
    </xf>
    <xf numFmtId="0" fontId="14" fillId="0" borderId="3" xfId="15" applyFont="1" applyBorder="1" applyAlignment="1">
      <alignment horizontal="center" vertical="center" wrapText="1"/>
    </xf>
    <xf numFmtId="0" fontId="14" fillId="0" borderId="43" xfId="15" applyFont="1" applyBorder="1" applyAlignment="1">
      <alignment horizontal="center" vertical="center" wrapText="1"/>
    </xf>
    <xf numFmtId="0" fontId="54" fillId="0" borderId="5" xfId="15" applyFont="1" applyBorder="1" applyAlignment="1">
      <alignment horizontal="center" vertical="center" wrapText="1"/>
    </xf>
    <xf numFmtId="0" fontId="54" fillId="0" borderId="12" xfId="15" applyFont="1" applyBorder="1" applyAlignment="1">
      <alignment horizontal="center" vertical="center" wrapText="1"/>
    </xf>
    <xf numFmtId="0" fontId="54" fillId="0" borderId="49" xfId="15" applyFont="1" applyBorder="1" applyAlignment="1">
      <alignment horizontal="center" vertical="center" wrapText="1"/>
    </xf>
    <xf numFmtId="0" fontId="54" fillId="0" borderId="60" xfId="15" applyFont="1" applyBorder="1" applyAlignment="1">
      <alignment horizontal="center" vertical="center" wrapText="1"/>
    </xf>
    <xf numFmtId="0" fontId="54" fillId="0" borderId="59" xfId="15" applyFont="1" applyBorder="1" applyAlignment="1">
      <alignment horizontal="center" vertical="center" wrapText="1"/>
    </xf>
    <xf numFmtId="0" fontId="54" fillId="0" borderId="61" xfId="15" applyFont="1" applyBorder="1" applyAlignment="1">
      <alignment horizontal="center" vertical="center" wrapText="1"/>
    </xf>
    <xf numFmtId="0" fontId="36" fillId="0" borderId="171" xfId="15" applyFont="1" applyBorder="1" applyAlignment="1">
      <alignment vertical="center"/>
    </xf>
    <xf numFmtId="0" fontId="1" fillId="0" borderId="172" xfId="4" applyBorder="1" applyAlignment="1">
      <alignment vertical="center"/>
    </xf>
    <xf numFmtId="0" fontId="1" fillId="0" borderId="173" xfId="4" applyBorder="1" applyAlignment="1">
      <alignment vertical="center"/>
    </xf>
    <xf numFmtId="0" fontId="38" fillId="0" borderId="3" xfId="15" applyFont="1" applyBorder="1" applyAlignment="1">
      <alignment horizontal="center" vertical="center" wrapText="1"/>
    </xf>
    <xf numFmtId="0" fontId="38" fillId="0" borderId="89" xfId="15" applyFont="1" applyBorder="1" applyAlignment="1">
      <alignment horizontal="center" vertical="center" wrapText="1"/>
    </xf>
    <xf numFmtId="0" fontId="54" fillId="0" borderId="13" xfId="15" applyFont="1" applyBorder="1" applyAlignment="1">
      <alignment horizontal="center" vertical="center" wrapText="1"/>
    </xf>
    <xf numFmtId="0" fontId="59" fillId="0" borderId="60" xfId="15" applyFont="1" applyBorder="1" applyAlignment="1">
      <alignment horizontal="center" vertical="center" wrapText="1"/>
    </xf>
    <xf numFmtId="0" fontId="59" fillId="0" borderId="25" xfId="15" applyFont="1" applyBorder="1" applyAlignment="1">
      <alignment horizontal="center" vertical="center" wrapText="1"/>
    </xf>
    <xf numFmtId="0" fontId="38" fillId="0" borderId="15" xfId="15" applyFont="1" applyBorder="1" applyAlignment="1">
      <alignment horizontal="center" vertical="center" wrapText="1"/>
    </xf>
    <xf numFmtId="0" fontId="38" fillId="0" borderId="16" xfId="15" applyFont="1" applyBorder="1" applyAlignment="1">
      <alignment horizontal="center" vertical="center" wrapText="1"/>
    </xf>
    <xf numFmtId="0" fontId="38" fillId="0" borderId="17" xfId="15" applyFont="1" applyBorder="1" applyAlignment="1">
      <alignment horizontal="center" vertical="center" wrapText="1"/>
    </xf>
    <xf numFmtId="0" fontId="52" fillId="0" borderId="0" xfId="15" applyFont="1" applyFill="1" applyBorder="1" applyAlignment="1">
      <alignment horizontal="left" vertical="center"/>
    </xf>
    <xf numFmtId="0" fontId="52" fillId="0" borderId="0" xfId="15" applyFont="1" applyFill="1" applyAlignment="1">
      <alignment vertical="center" wrapText="1"/>
    </xf>
    <xf numFmtId="0" fontId="38" fillId="0" borderId="0" xfId="15" applyFont="1" applyAlignment="1">
      <alignment horizontal="left" vertical="center" wrapText="1"/>
    </xf>
    <xf numFmtId="0" fontId="38" fillId="0" borderId="0" xfId="15" applyFont="1" applyAlignment="1">
      <alignment horizontal="left" vertical="center"/>
    </xf>
    <xf numFmtId="0" fontId="38" fillId="0" borderId="0" xfId="15" applyFont="1" applyFill="1" applyAlignment="1">
      <alignment horizontal="left" vertical="center" wrapText="1"/>
    </xf>
    <xf numFmtId="0" fontId="14" fillId="0" borderId="42" xfId="15" applyFont="1" applyBorder="1" applyAlignment="1">
      <alignment horizontal="center" vertical="center" wrapText="1"/>
    </xf>
    <xf numFmtId="0" fontId="14" fillId="0" borderId="89" xfId="15" applyFont="1" applyBorder="1" applyAlignment="1">
      <alignment horizontal="center" vertical="center" wrapText="1"/>
    </xf>
    <xf numFmtId="0" fontId="38" fillId="0" borderId="31" xfId="15" applyFont="1" applyBorder="1" applyAlignment="1">
      <alignment horizontal="center" vertical="center" wrapText="1"/>
    </xf>
    <xf numFmtId="0" fontId="38" fillId="0" borderId="30" xfId="15" applyFont="1" applyBorder="1" applyAlignment="1">
      <alignment horizontal="center" vertical="center" wrapText="1"/>
    </xf>
    <xf numFmtId="0" fontId="38" fillId="0" borderId="5" xfId="15" applyFont="1" applyBorder="1" applyAlignment="1">
      <alignment horizontal="center" vertical="center" wrapText="1"/>
    </xf>
    <xf numFmtId="0" fontId="38" fillId="0" borderId="13" xfId="15" applyFont="1" applyBorder="1" applyAlignment="1">
      <alignment horizontal="center" vertical="center" wrapText="1"/>
    </xf>
    <xf numFmtId="0" fontId="12" fillId="0" borderId="41" xfId="15" applyFont="1" applyBorder="1" applyAlignment="1">
      <alignment horizontal="center" vertical="center" wrapText="1"/>
    </xf>
    <xf numFmtId="0" fontId="14" fillId="0" borderId="41" xfId="15" applyFont="1" applyBorder="1" applyAlignment="1">
      <alignment horizontal="center" vertical="center" wrapText="1"/>
    </xf>
    <xf numFmtId="0" fontId="54" fillId="0" borderId="36" xfId="15" applyFont="1" applyBorder="1" applyAlignment="1">
      <alignment horizontal="center" vertical="center" wrapText="1"/>
    </xf>
    <xf numFmtId="0" fontId="54" fillId="0" borderId="50" xfId="15" applyFont="1" applyBorder="1" applyAlignment="1">
      <alignment horizontal="center" vertical="center" wrapText="1"/>
    </xf>
    <xf numFmtId="0" fontId="54" fillId="0" borderId="51" xfId="15" applyFont="1" applyBorder="1" applyAlignment="1">
      <alignment horizontal="center" vertical="center" wrapText="1"/>
    </xf>
    <xf numFmtId="0" fontId="53" fillId="0" borderId="60" xfId="15" applyFont="1" applyBorder="1" applyAlignment="1">
      <alignment horizontal="center" vertical="center" wrapText="1"/>
    </xf>
    <xf numFmtId="0" fontId="53" fillId="0" borderId="25" xfId="15" applyFont="1" applyBorder="1" applyAlignment="1">
      <alignment horizontal="center" vertical="center" wrapText="1"/>
    </xf>
    <xf numFmtId="0" fontId="58" fillId="0" borderId="18" xfId="15" applyFont="1" applyBorder="1" applyAlignment="1">
      <alignment horizontal="center" vertical="center" wrapText="1"/>
    </xf>
    <xf numFmtId="0" fontId="52" fillId="0" borderId="18" xfId="15" applyFont="1" applyBorder="1" applyAlignment="1">
      <alignment horizontal="center" vertical="center" wrapText="1"/>
    </xf>
    <xf numFmtId="0" fontId="52" fillId="0" borderId="171" xfId="15" applyFont="1" applyBorder="1" applyAlignment="1">
      <alignment horizontal="center" vertical="center" wrapText="1"/>
    </xf>
    <xf numFmtId="0" fontId="52" fillId="0" borderId="172" xfId="15" applyFont="1" applyBorder="1" applyAlignment="1">
      <alignment horizontal="center" vertical="center" wrapText="1"/>
    </xf>
    <xf numFmtId="0" fontId="52" fillId="0" borderId="173" xfId="15" applyFont="1" applyBorder="1" applyAlignment="1">
      <alignment horizontal="center" vertical="center" wrapText="1"/>
    </xf>
    <xf numFmtId="0" fontId="38" fillId="0" borderId="142" xfId="15" applyFont="1" applyBorder="1" applyAlignment="1">
      <alignment horizontal="center" vertical="center" wrapText="1"/>
    </xf>
    <xf numFmtId="0" fontId="38" fillId="0" borderId="136" xfId="15" applyFont="1" applyBorder="1" applyAlignment="1">
      <alignment horizontal="center" vertical="center" wrapText="1"/>
    </xf>
    <xf numFmtId="0" fontId="38" fillId="0" borderId="143" xfId="15" applyFont="1" applyBorder="1" applyAlignment="1">
      <alignment horizontal="center" vertical="center" wrapText="1"/>
    </xf>
    <xf numFmtId="0" fontId="12" fillId="0" borderId="42" xfId="15" applyFont="1" applyBorder="1" applyAlignment="1">
      <alignment horizontal="center" vertical="center" wrapText="1"/>
    </xf>
    <xf numFmtId="0" fontId="12" fillId="0" borderId="89" xfId="15" applyFont="1" applyBorder="1" applyAlignment="1">
      <alignment horizontal="center" vertical="center" wrapText="1"/>
    </xf>
    <xf numFmtId="0" fontId="38" fillId="0" borderId="43" xfId="15" applyFont="1" applyBorder="1" applyAlignment="1">
      <alignment horizontal="center" vertical="center" wrapText="1"/>
    </xf>
    <xf numFmtId="0" fontId="53" fillId="0" borderId="3" xfId="15" applyFont="1" applyBorder="1" applyAlignment="1">
      <alignment horizontal="center" vertical="center" wrapText="1"/>
    </xf>
    <xf numFmtId="0" fontId="53" fillId="0" borderId="43" xfId="15" applyFont="1" applyBorder="1" applyAlignment="1">
      <alignment horizontal="center" vertical="center" wrapText="1"/>
    </xf>
    <xf numFmtId="0" fontId="53" fillId="0" borderId="89" xfId="15" applyFont="1" applyBorder="1" applyAlignment="1">
      <alignment horizontal="center" vertical="center" wrapText="1"/>
    </xf>
    <xf numFmtId="0" fontId="53" fillId="0" borderId="13" xfId="15" applyFont="1" applyBorder="1" applyAlignment="1">
      <alignment horizontal="center" vertical="center" wrapText="1"/>
    </xf>
    <xf numFmtId="0" fontId="54" fillId="0" borderId="25" xfId="15" applyFont="1" applyBorder="1" applyAlignment="1">
      <alignment horizontal="center" vertical="center" wrapText="1"/>
    </xf>
    <xf numFmtId="0" fontId="54" fillId="0" borderId="14" xfId="15" applyFont="1" applyBorder="1" applyAlignment="1">
      <alignment horizontal="center" vertical="center" wrapText="1"/>
    </xf>
    <xf numFmtId="0" fontId="54" fillId="0" borderId="47" xfId="15" applyFont="1" applyBorder="1" applyAlignment="1">
      <alignment horizontal="center" vertical="center" wrapText="1"/>
    </xf>
    <xf numFmtId="0" fontId="12" fillId="0" borderId="19" xfId="15" applyFont="1" applyBorder="1" applyAlignment="1">
      <alignment horizontal="center" vertical="center" wrapText="1"/>
    </xf>
    <xf numFmtId="0" fontId="40" fillId="0" borderId="3" xfId="15" applyFont="1" applyBorder="1" applyAlignment="1">
      <alignment horizontal="center" vertical="center" wrapText="1"/>
    </xf>
    <xf numFmtId="0" fontId="40" fillId="0" borderId="43" xfId="15" applyFont="1" applyBorder="1" applyAlignment="1">
      <alignment horizontal="center" vertical="center" wrapText="1"/>
    </xf>
    <xf numFmtId="0" fontId="52" fillId="0" borderId="10" xfId="15" applyFont="1" applyBorder="1" applyAlignment="1">
      <alignment horizontal="center" vertical="center" wrapText="1"/>
    </xf>
    <xf numFmtId="0" fontId="52" fillId="0" borderId="0" xfId="15" applyFont="1" applyBorder="1" applyAlignment="1">
      <alignment horizontal="center" vertical="center" wrapText="1"/>
    </xf>
    <xf numFmtId="0" fontId="52" fillId="0" borderId="11" xfId="15" applyFont="1" applyBorder="1" applyAlignment="1">
      <alignment horizontal="center" vertical="center" wrapText="1"/>
    </xf>
    <xf numFmtId="0" fontId="38" fillId="0" borderId="29" xfId="15" applyFont="1" applyBorder="1" applyAlignment="1">
      <alignment horizontal="center" vertical="center" wrapText="1"/>
    </xf>
    <xf numFmtId="0" fontId="38" fillId="0" borderId="28" xfId="15" applyFont="1" applyBorder="1" applyAlignment="1">
      <alignment horizontal="center" vertical="center" wrapText="1"/>
    </xf>
    <xf numFmtId="0" fontId="38" fillId="0" borderId="34" xfId="15" applyFont="1" applyBorder="1" applyAlignment="1">
      <alignment horizontal="center" vertical="center" wrapText="1"/>
    </xf>
    <xf numFmtId="0" fontId="58" fillId="0" borderId="69" xfId="15" applyFont="1" applyBorder="1" applyAlignment="1">
      <alignment horizontal="center" vertical="center" wrapText="1"/>
    </xf>
    <xf numFmtId="0" fontId="58" fillId="0" borderId="13" xfId="15" applyFont="1" applyBorder="1" applyAlignment="1">
      <alignment horizontal="center" vertical="center" wrapText="1"/>
    </xf>
    <xf numFmtId="0" fontId="52" fillId="0" borderId="70" xfId="15" applyFont="1" applyBorder="1" applyAlignment="1">
      <alignment horizontal="center" vertical="center" wrapText="1"/>
    </xf>
    <xf numFmtId="0" fontId="52" fillId="0" borderId="50" xfId="15" applyFont="1" applyBorder="1" applyAlignment="1">
      <alignment horizontal="center" vertical="center" wrapText="1"/>
    </xf>
    <xf numFmtId="0" fontId="39" fillId="0" borderId="3" xfId="15" applyFont="1" applyBorder="1" applyAlignment="1">
      <alignment horizontal="center" vertical="center" wrapText="1"/>
    </xf>
    <xf numFmtId="0" fontId="39" fillId="0" borderId="43" xfId="15" applyFont="1" applyBorder="1" applyAlignment="1">
      <alignment horizontal="center" vertical="center" wrapText="1"/>
    </xf>
    <xf numFmtId="0" fontId="39" fillId="0" borderId="89" xfId="15" applyFont="1" applyBorder="1" applyAlignment="1">
      <alignment horizontal="center" vertical="center" wrapText="1"/>
    </xf>
    <xf numFmtId="0" fontId="54" fillId="0" borderId="31" xfId="15" applyFont="1" applyBorder="1" applyAlignment="1">
      <alignment horizontal="center" vertical="center" wrapText="1"/>
    </xf>
    <xf numFmtId="0" fontId="54" fillId="0" borderId="55" xfId="15" applyFont="1" applyBorder="1" applyAlignment="1">
      <alignment horizontal="center" vertical="center" wrapText="1"/>
    </xf>
    <xf numFmtId="0" fontId="54" fillId="0" borderId="67" xfId="15" applyFont="1" applyBorder="1" applyAlignment="1">
      <alignment horizontal="center" vertical="center" wrapText="1"/>
    </xf>
    <xf numFmtId="0" fontId="57" fillId="0" borderId="0" xfId="7" applyFont="1" applyAlignment="1">
      <alignment horizontal="left" vertical="center"/>
    </xf>
    <xf numFmtId="0" fontId="43" fillId="0" borderId="16" xfId="15" applyFont="1" applyBorder="1" applyAlignment="1">
      <alignment horizontal="center" vertical="center"/>
    </xf>
    <xf numFmtId="0" fontId="38" fillId="0" borderId="91" xfId="15" applyFont="1" applyBorder="1" applyAlignment="1">
      <alignment horizontal="distributed" vertical="center"/>
    </xf>
    <xf numFmtId="0" fontId="38" fillId="0" borderId="90" xfId="15" applyFont="1" applyBorder="1" applyAlignment="1">
      <alignment horizontal="distributed" vertical="center"/>
    </xf>
    <xf numFmtId="0" fontId="38" fillId="0" borderId="90" xfId="5" applyFont="1" applyBorder="1" applyAlignment="1">
      <alignment horizontal="distributed" vertical="center"/>
    </xf>
    <xf numFmtId="0" fontId="54" fillId="0" borderId="31" xfId="15" applyFont="1" applyBorder="1" applyAlignment="1">
      <alignment horizontal="center" vertical="center"/>
    </xf>
    <xf numFmtId="0" fontId="54" fillId="0" borderId="55" xfId="15" applyFont="1" applyBorder="1" applyAlignment="1">
      <alignment horizontal="center" vertical="center"/>
    </xf>
    <xf numFmtId="0" fontId="54" fillId="0" borderId="67" xfId="15" applyFont="1" applyBorder="1" applyAlignment="1">
      <alignment horizontal="center" vertical="center"/>
    </xf>
    <xf numFmtId="0" fontId="37" fillId="0" borderId="43" xfId="13" applyFont="1" applyFill="1" applyBorder="1" applyAlignment="1">
      <alignment horizontal="center" vertical="center"/>
    </xf>
    <xf numFmtId="0" fontId="52" fillId="0" borderId="43" xfId="5" applyFont="1" applyBorder="1" applyAlignment="1">
      <alignment horizontal="center" vertical="center"/>
    </xf>
    <xf numFmtId="0" fontId="52" fillId="0" borderId="42" xfId="15" applyFont="1" applyBorder="1" applyAlignment="1">
      <alignment horizontal="center" vertical="center" wrapText="1"/>
    </xf>
    <xf numFmtId="0" fontId="52" fillId="0" borderId="89" xfId="15" applyFont="1" applyBorder="1" applyAlignment="1">
      <alignment horizontal="center" vertical="center" wrapText="1"/>
    </xf>
    <xf numFmtId="0" fontId="37" fillId="0" borderId="96" xfId="13" applyFont="1" applyFill="1" applyBorder="1" applyAlignment="1">
      <alignment horizontal="distributed" vertical="center"/>
    </xf>
    <xf numFmtId="0" fontId="37" fillId="0" borderId="14" xfId="13" applyFont="1" applyFill="1" applyBorder="1" applyAlignment="1">
      <alignment horizontal="distributed" vertical="center"/>
    </xf>
    <xf numFmtId="0" fontId="52" fillId="0" borderId="14" xfId="5" applyFont="1" applyBorder="1" applyAlignment="1">
      <alignment horizontal="distributed" vertical="center"/>
    </xf>
    <xf numFmtId="0" fontId="47" fillId="0" borderId="5" xfId="13" applyFont="1" applyFill="1" applyBorder="1" applyAlignment="1">
      <alignment horizontal="center" vertical="center"/>
    </xf>
    <xf numFmtId="0" fontId="47" fillId="0" borderId="12" xfId="13" applyFont="1" applyFill="1" applyBorder="1" applyAlignment="1">
      <alignment horizontal="center" vertical="center"/>
    </xf>
    <xf numFmtId="0" fontId="47" fillId="0" borderId="49" xfId="13" applyFont="1" applyFill="1" applyBorder="1" applyAlignment="1">
      <alignment horizontal="center" vertical="center"/>
    </xf>
    <xf numFmtId="0" fontId="37" fillId="0" borderId="69" xfId="13" applyFont="1" applyFill="1" applyBorder="1" applyAlignment="1">
      <alignment horizontal="distributed" vertical="center"/>
    </xf>
    <xf numFmtId="0" fontId="37" fillId="0" borderId="12" xfId="13" applyFont="1" applyFill="1" applyBorder="1" applyAlignment="1">
      <alignment horizontal="distributed" vertical="center"/>
    </xf>
    <xf numFmtId="0" fontId="52" fillId="0" borderId="12" xfId="5" applyFont="1" applyBorder="1" applyAlignment="1">
      <alignment horizontal="distributed" vertical="center"/>
    </xf>
    <xf numFmtId="0" fontId="37" fillId="0" borderId="71" xfId="13" applyFont="1" applyFill="1" applyBorder="1" applyAlignment="1">
      <alignment horizontal="center" vertical="center"/>
    </xf>
    <xf numFmtId="0" fontId="37" fillId="0" borderId="19" xfId="13" applyFont="1" applyFill="1" applyBorder="1" applyAlignment="1">
      <alignment horizontal="center" vertical="center"/>
    </xf>
    <xf numFmtId="0" fontId="37" fillId="0" borderId="126" xfId="13" applyFont="1" applyFill="1" applyBorder="1" applyAlignment="1">
      <alignment horizontal="center" vertical="center"/>
    </xf>
    <xf numFmtId="0" fontId="37" fillId="0" borderId="128" xfId="13" applyFont="1" applyFill="1" applyBorder="1" applyAlignment="1">
      <alignment horizontal="center" vertical="center"/>
    </xf>
    <xf numFmtId="0" fontId="47" fillId="0" borderId="25" xfId="13" applyFont="1" applyFill="1" applyBorder="1" applyAlignment="1">
      <alignment horizontal="center" vertical="center"/>
    </xf>
    <xf numFmtId="0" fontId="47" fillId="0" borderId="14" xfId="13" applyFont="1" applyFill="1" applyBorder="1" applyAlignment="1">
      <alignment horizontal="center" vertical="center"/>
    </xf>
    <xf numFmtId="0" fontId="47" fillId="0" borderId="27" xfId="13" applyFont="1" applyFill="1" applyBorder="1" applyAlignment="1">
      <alignment horizontal="center" vertical="center"/>
    </xf>
    <xf numFmtId="0" fontId="47" fillId="0" borderId="10" xfId="13" applyFont="1" applyFill="1" applyBorder="1" applyAlignment="1">
      <alignment horizontal="center" vertical="center"/>
    </xf>
    <xf numFmtId="0" fontId="47" fillId="0" borderId="0" xfId="13" applyFont="1" applyFill="1" applyBorder="1" applyAlignment="1">
      <alignment horizontal="center" vertical="center"/>
    </xf>
    <xf numFmtId="0" fontId="47" fillId="0" borderId="11" xfId="13" applyFont="1" applyFill="1" applyBorder="1" applyAlignment="1">
      <alignment horizontal="center" vertical="center"/>
    </xf>
    <xf numFmtId="0" fontId="47" fillId="0" borderId="60" xfId="13" applyFont="1" applyFill="1" applyBorder="1" applyAlignment="1">
      <alignment horizontal="center" vertical="center"/>
    </xf>
    <xf numFmtId="0" fontId="47" fillId="0" borderId="59" xfId="13" applyFont="1" applyFill="1" applyBorder="1" applyAlignment="1">
      <alignment horizontal="center" vertical="center"/>
    </xf>
    <xf numFmtId="0" fontId="47" fillId="0" borderId="66" xfId="13" applyFont="1" applyFill="1" applyBorder="1" applyAlignment="1">
      <alignment horizontal="center" vertical="center"/>
    </xf>
    <xf numFmtId="0" fontId="38" fillId="0" borderId="161" xfId="15" applyFont="1" applyBorder="1" applyAlignment="1">
      <alignment horizontal="center" vertical="center" wrapText="1"/>
    </xf>
    <xf numFmtId="0" fontId="58" fillId="0" borderId="168" xfId="15" applyFont="1" applyBorder="1" applyAlignment="1">
      <alignment horizontal="center" vertical="center" wrapText="1"/>
    </xf>
    <xf numFmtId="0" fontId="58" fillId="0" borderId="169" xfId="15" applyFont="1" applyBorder="1" applyAlignment="1">
      <alignment horizontal="center" vertical="center" wrapText="1"/>
    </xf>
    <xf numFmtId="0" fontId="58" fillId="0" borderId="170" xfId="15" applyFont="1" applyBorder="1" applyAlignment="1">
      <alignment horizontal="center" vertical="center" wrapText="1"/>
    </xf>
    <xf numFmtId="0" fontId="39" fillId="0" borderId="12" xfId="15" applyFont="1" applyBorder="1" applyAlignment="1">
      <alignment horizontal="center" vertical="center" wrapText="1"/>
    </xf>
    <xf numFmtId="0" fontId="52" fillId="0" borderId="103" xfId="15" applyFont="1" applyBorder="1" applyAlignment="1">
      <alignment horizontal="center" vertical="center" wrapText="1"/>
    </xf>
    <xf numFmtId="0" fontId="52" fillId="0" borderId="1" xfId="15" applyFont="1" applyBorder="1" applyAlignment="1">
      <alignment horizontal="center" vertical="center" wrapText="1"/>
    </xf>
    <xf numFmtId="0" fontId="52" fillId="0" borderId="96" xfId="15" applyFont="1" applyBorder="1" applyAlignment="1">
      <alignment horizontal="center" vertical="center" wrapText="1"/>
    </xf>
    <xf numFmtId="0" fontId="52" fillId="0" borderId="14" xfId="15" applyFont="1" applyBorder="1" applyAlignment="1">
      <alignment horizontal="center" vertical="center" wrapText="1"/>
    </xf>
    <xf numFmtId="0" fontId="52" fillId="0" borderId="31" xfId="15" applyFont="1" applyBorder="1" applyAlignment="1">
      <alignment horizontal="center" vertical="center" wrapText="1"/>
    </xf>
    <xf numFmtId="0" fontId="52" fillId="0" borderId="55" xfId="15" applyFont="1" applyBorder="1" applyAlignment="1">
      <alignment horizontal="center" vertical="center" wrapText="1"/>
    </xf>
    <xf numFmtId="0" fontId="52" fillId="0" borderId="30" xfId="15" applyFont="1" applyBorder="1" applyAlignment="1">
      <alignment horizontal="center" vertical="center" wrapText="1"/>
    </xf>
    <xf numFmtId="0" fontId="39" fillId="0" borderId="65" xfId="15" applyFont="1" applyBorder="1" applyAlignment="1">
      <alignment horizontal="center" vertical="center" wrapText="1"/>
    </xf>
    <xf numFmtId="0" fontId="39" fillId="0" borderId="47" xfId="15" applyFont="1" applyBorder="1" applyAlignment="1">
      <alignment horizontal="center" vertical="center" wrapText="1"/>
    </xf>
    <xf numFmtId="0" fontId="58" fillId="0" borderId="12" xfId="15" applyFont="1" applyBorder="1" applyAlignment="1">
      <alignment horizontal="center" vertical="center" wrapText="1"/>
    </xf>
    <xf numFmtId="0" fontId="4" fillId="0" borderId="0" xfId="7" applyFont="1" applyAlignment="1">
      <alignment vertical="center" wrapText="1"/>
    </xf>
    <xf numFmtId="0" fontId="1" fillId="0" borderId="3" xfId="7" applyBorder="1" applyAlignment="1">
      <alignment horizontal="center" vertical="center" wrapText="1"/>
    </xf>
    <xf numFmtId="0" fontId="1" fillId="0" borderId="89" xfId="7" applyBorder="1" applyAlignment="1">
      <alignment horizontal="center" vertical="center" wrapText="1"/>
    </xf>
    <xf numFmtId="0" fontId="1" fillId="0" borderId="60" xfId="7" applyBorder="1" applyAlignment="1">
      <alignment horizontal="center" vertical="center"/>
    </xf>
    <xf numFmtId="0" fontId="1" fillId="0" borderId="59" xfId="7" applyBorder="1" applyAlignment="1">
      <alignment horizontal="center" vertical="center"/>
    </xf>
    <xf numFmtId="0" fontId="1" fillId="0" borderId="66" xfId="7" applyBorder="1" applyAlignment="1">
      <alignment horizontal="center" vertical="center"/>
    </xf>
    <xf numFmtId="0" fontId="1" fillId="0" borderId="25" xfId="7" applyBorder="1" applyAlignment="1">
      <alignment horizontal="center" vertical="center"/>
    </xf>
    <xf numFmtId="0" fontId="1" fillId="0" borderId="14" xfId="7" applyBorder="1" applyAlignment="1">
      <alignment horizontal="center" vertical="center"/>
    </xf>
    <xf numFmtId="0" fontId="1" fillId="0" borderId="27" xfId="7" applyBorder="1" applyAlignment="1">
      <alignment horizontal="center" vertical="center"/>
    </xf>
    <xf numFmtId="0" fontId="1" fillId="0" borderId="43" xfId="7" applyBorder="1" applyAlignment="1">
      <alignment horizontal="center" vertical="center" wrapText="1"/>
    </xf>
    <xf numFmtId="0" fontId="1" fillId="0" borderId="5" xfId="7" applyBorder="1" applyAlignment="1">
      <alignment vertical="center" wrapText="1"/>
    </xf>
    <xf numFmtId="0" fontId="1" fillId="0" borderId="12" xfId="7" applyBorder="1" applyAlignment="1">
      <alignment vertical="center" wrapText="1"/>
    </xf>
    <xf numFmtId="0" fontId="1" fillId="0" borderId="5" xfId="7" applyBorder="1" applyAlignment="1">
      <alignment horizontal="center" vertical="center"/>
    </xf>
    <xf numFmtId="0" fontId="1" fillId="0" borderId="12" xfId="7" applyBorder="1" applyAlignment="1">
      <alignment horizontal="center" vertical="center"/>
    </xf>
    <xf numFmtId="0" fontId="1" fillId="0" borderId="13" xfId="7" applyBorder="1" applyAlignment="1">
      <alignment horizontal="center" vertical="center"/>
    </xf>
    <xf numFmtId="0" fontId="1" fillId="0" borderId="60" xfId="7" applyBorder="1" applyAlignment="1">
      <alignment vertical="center" wrapText="1"/>
    </xf>
    <xf numFmtId="0" fontId="1" fillId="0" borderId="59" xfId="7" applyBorder="1" applyAlignment="1">
      <alignment vertical="center" wrapText="1"/>
    </xf>
    <xf numFmtId="0" fontId="1" fillId="0" borderId="25" xfId="7" applyBorder="1" applyAlignment="1">
      <alignment vertical="center" wrapText="1"/>
    </xf>
    <xf numFmtId="0" fontId="1" fillId="0" borderId="14" xfId="7" applyBorder="1" applyAlignment="1">
      <alignment vertical="center" wrapText="1"/>
    </xf>
    <xf numFmtId="0" fontId="1" fillId="0" borderId="2" xfId="7" applyBorder="1" applyAlignment="1">
      <alignment vertical="center"/>
    </xf>
    <xf numFmtId="0" fontId="1" fillId="0" borderId="2" xfId="7" applyBorder="1" applyAlignment="1">
      <alignment horizontal="center" vertical="center"/>
    </xf>
    <xf numFmtId="0" fontId="1" fillId="0" borderId="89" xfId="4" applyBorder="1" applyAlignment="1">
      <alignment horizontal="center" vertical="center" wrapText="1"/>
    </xf>
    <xf numFmtId="0" fontId="1" fillId="0" borderId="2" xfId="7" applyBorder="1" applyAlignment="1">
      <alignment vertical="center" wrapText="1"/>
    </xf>
    <xf numFmtId="0" fontId="1" fillId="0" borderId="13" xfId="7" applyBorder="1" applyAlignment="1">
      <alignment vertical="center" wrapText="1"/>
    </xf>
    <xf numFmtId="0" fontId="36" fillId="3" borderId="2" xfId="7" applyFont="1" applyFill="1" applyBorder="1" applyAlignment="1">
      <alignment vertical="center" wrapText="1"/>
    </xf>
    <xf numFmtId="0" fontId="36" fillId="3" borderId="2" xfId="7" applyFont="1" applyFill="1" applyBorder="1" applyAlignment="1">
      <alignment vertical="center"/>
    </xf>
    <xf numFmtId="0" fontId="36" fillId="3" borderId="2" xfId="7" applyFont="1" applyFill="1" applyBorder="1" applyAlignment="1">
      <alignment horizontal="center" vertical="center"/>
    </xf>
    <xf numFmtId="0" fontId="46" fillId="0" borderId="0" xfId="7" applyFont="1" applyBorder="1" applyAlignment="1">
      <alignment horizontal="center" vertical="center"/>
    </xf>
    <xf numFmtId="0" fontId="4" fillId="0" borderId="0" xfId="4" applyFont="1" applyAlignment="1">
      <alignment horizontal="left" vertical="center"/>
    </xf>
    <xf numFmtId="0" fontId="4" fillId="0" borderId="0" xfId="4" applyFont="1" applyFill="1" applyAlignment="1">
      <alignment horizontal="left" vertical="center"/>
    </xf>
    <xf numFmtId="0" fontId="4" fillId="0" borderId="0" xfId="4" applyFont="1" applyFill="1" applyAlignment="1">
      <alignment horizontal="left" vertical="center" wrapText="1"/>
    </xf>
    <xf numFmtId="0" fontId="4" fillId="0" borderId="3" xfId="4" applyFont="1" applyBorder="1" applyAlignment="1">
      <alignment vertical="center"/>
    </xf>
    <xf numFmtId="0" fontId="4" fillId="0" borderId="43" xfId="4" applyFont="1" applyBorder="1" applyAlignment="1">
      <alignment vertical="center"/>
    </xf>
    <xf numFmtId="0" fontId="4" fillId="0" borderId="89" xfId="4" applyFont="1" applyBorder="1" applyAlignment="1">
      <alignment vertical="center"/>
    </xf>
    <xf numFmtId="0" fontId="4" fillId="0" borderId="3" xfId="4" applyFont="1" applyBorder="1" applyAlignment="1">
      <alignment horizontal="center" vertical="center"/>
    </xf>
    <xf numFmtId="0" fontId="4" fillId="0" borderId="43" xfId="4" applyFont="1" applyBorder="1" applyAlignment="1">
      <alignment horizontal="center" vertical="center"/>
    </xf>
    <xf numFmtId="0" fontId="4" fillId="0" borderId="89" xfId="4" applyFont="1" applyBorder="1" applyAlignment="1">
      <alignment horizontal="center" vertical="center"/>
    </xf>
    <xf numFmtId="0" fontId="48" fillId="0" borderId="0" xfId="4" applyFont="1" applyAlignment="1">
      <alignment horizontal="right" vertical="center"/>
    </xf>
    <xf numFmtId="0" fontId="3" fillId="0" borderId="0" xfId="4" applyFont="1" applyBorder="1" applyAlignment="1">
      <alignment horizontal="center" vertical="center" wrapText="1"/>
    </xf>
    <xf numFmtId="0" fontId="3" fillId="0" borderId="0" xfId="4" applyFont="1" applyBorder="1" applyAlignment="1">
      <alignment horizontal="center" vertical="center"/>
    </xf>
    <xf numFmtId="0" fontId="3" fillId="0" borderId="5" xfId="4" applyFont="1" applyBorder="1" applyAlignment="1">
      <alignment vertical="center"/>
    </xf>
    <xf numFmtId="0" fontId="3" fillId="0" borderId="12" xfId="4" applyFont="1" applyBorder="1" applyAlignment="1">
      <alignment vertical="center"/>
    </xf>
    <xf numFmtId="0" fontId="3" fillId="0" borderId="13" xfId="4" applyFont="1" applyBorder="1" applyAlignment="1">
      <alignment vertical="center"/>
    </xf>
    <xf numFmtId="0" fontId="4" fillId="0" borderId="5" xfId="4" applyFont="1" applyBorder="1" applyAlignment="1">
      <alignment horizontal="left" vertical="center" wrapText="1"/>
    </xf>
    <xf numFmtId="0" fontId="4" fillId="0" borderId="12" xfId="4" applyFont="1" applyBorder="1" applyAlignment="1">
      <alignment horizontal="left" vertical="center" wrapText="1"/>
    </xf>
    <xf numFmtId="0" fontId="4" fillId="0" borderId="13" xfId="4" applyFont="1" applyBorder="1" applyAlignment="1">
      <alignment horizontal="left" vertical="center" wrapText="1"/>
    </xf>
    <xf numFmtId="0" fontId="4" fillId="0" borderId="3" xfId="4" applyFont="1" applyBorder="1" applyAlignment="1">
      <alignment horizontal="left" vertical="center" wrapText="1"/>
    </xf>
    <xf numFmtId="0" fontId="4" fillId="0" borderId="43" xfId="4" applyFont="1" applyBorder="1" applyAlignment="1">
      <alignment horizontal="left" vertical="center" wrapText="1"/>
    </xf>
    <xf numFmtId="0" fontId="4" fillId="0" borderId="89" xfId="4" applyFont="1" applyBorder="1" applyAlignment="1">
      <alignment horizontal="left" vertical="center" wrapText="1"/>
    </xf>
    <xf numFmtId="0" fontId="4" fillId="0" borderId="3" xfId="4" applyFont="1" applyBorder="1" applyAlignment="1">
      <alignment horizontal="center" vertical="center" wrapText="1"/>
    </xf>
    <xf numFmtId="0" fontId="4" fillId="0" borderId="43" xfId="4" applyFont="1" applyBorder="1" applyAlignment="1">
      <alignment horizontal="center" vertical="center" wrapText="1"/>
    </xf>
    <xf numFmtId="0" fontId="4" fillId="0" borderId="89" xfId="4" applyFont="1" applyBorder="1" applyAlignment="1">
      <alignment horizontal="center" vertical="center" wrapText="1"/>
    </xf>
    <xf numFmtId="0" fontId="4" fillId="0" borderId="0" xfId="10" applyFont="1" applyAlignment="1">
      <alignment horizontal="left" vertical="center"/>
    </xf>
    <xf numFmtId="0" fontId="4" fillId="0" borderId="0" xfId="10" applyFont="1" applyFill="1" applyAlignment="1">
      <alignment horizontal="left" vertical="center"/>
    </xf>
    <xf numFmtId="0" fontId="4" fillId="0" borderId="3" xfId="10" applyFont="1" applyBorder="1" applyAlignment="1">
      <alignment horizontal="left" vertical="center" wrapText="1"/>
    </xf>
    <xf numFmtId="0" fontId="4" fillId="0" borderId="43" xfId="10" applyFont="1" applyBorder="1" applyAlignment="1">
      <alignment horizontal="left" vertical="center" wrapText="1"/>
    </xf>
    <xf numFmtId="0" fontId="4" fillId="0" borderId="89" xfId="10" applyFont="1" applyBorder="1" applyAlignment="1">
      <alignment horizontal="left" vertical="center" wrapText="1"/>
    </xf>
    <xf numFmtId="0" fontId="4" fillId="0" borderId="3" xfId="10" applyFont="1" applyBorder="1" applyAlignment="1">
      <alignment horizontal="center" vertical="center" wrapText="1"/>
    </xf>
    <xf numFmtId="0" fontId="4" fillId="0" borderId="43" xfId="10" applyFont="1" applyBorder="1" applyAlignment="1">
      <alignment horizontal="center" vertical="center" wrapText="1"/>
    </xf>
    <xf numFmtId="0" fontId="4" fillId="0" borderId="89" xfId="10" applyFont="1" applyBorder="1" applyAlignment="1">
      <alignment horizontal="center" vertical="center" wrapText="1"/>
    </xf>
    <xf numFmtId="0" fontId="4" fillId="0" borderId="3" xfId="10" applyFont="1" applyBorder="1" applyAlignment="1">
      <alignment vertical="center"/>
    </xf>
    <xf numFmtId="0" fontId="4" fillId="0" borderId="43" xfId="10" applyFont="1" applyBorder="1" applyAlignment="1">
      <alignment vertical="center"/>
    </xf>
    <xf numFmtId="0" fontId="4" fillId="0" borderId="89" xfId="10" applyFont="1" applyBorder="1" applyAlignment="1">
      <alignment vertical="center"/>
    </xf>
    <xf numFmtId="0" fontId="4" fillId="0" borderId="3" xfId="10" applyFont="1" applyBorder="1" applyAlignment="1">
      <alignment horizontal="center" vertical="center"/>
    </xf>
    <xf numFmtId="0" fontId="4" fillId="0" borderId="43" xfId="10" applyFont="1" applyBorder="1" applyAlignment="1">
      <alignment horizontal="center" vertical="center"/>
    </xf>
    <xf numFmtId="0" fontId="4" fillId="0" borderId="89" xfId="10" applyFont="1" applyBorder="1" applyAlignment="1">
      <alignment horizontal="center" vertical="center"/>
    </xf>
    <xf numFmtId="0" fontId="48" fillId="0" borderId="0" xfId="10" applyFont="1" applyAlignment="1">
      <alignment horizontal="right" vertical="center"/>
    </xf>
    <xf numFmtId="0" fontId="3" fillId="0" borderId="0" xfId="10" applyFont="1" applyBorder="1" applyAlignment="1">
      <alignment horizontal="center" vertical="center" wrapText="1"/>
    </xf>
    <xf numFmtId="0" fontId="3" fillId="0" borderId="0" xfId="10" applyFont="1" applyBorder="1" applyAlignment="1">
      <alignment horizontal="center" vertical="center"/>
    </xf>
    <xf numFmtId="0" fontId="3" fillId="0" borderId="5" xfId="10" applyFont="1" applyBorder="1" applyAlignment="1">
      <alignment vertical="center"/>
    </xf>
    <xf numFmtId="0" fontId="3" fillId="0" borderId="12" xfId="10" applyFont="1" applyBorder="1" applyAlignment="1">
      <alignment vertical="center"/>
    </xf>
    <xf numFmtId="0" fontId="3" fillId="0" borderId="13" xfId="10" applyFont="1" applyBorder="1" applyAlignment="1">
      <alignment vertical="center"/>
    </xf>
    <xf numFmtId="0" fontId="4" fillId="0" borderId="5" xfId="10" applyFont="1" applyBorder="1" applyAlignment="1">
      <alignment horizontal="left" vertical="center"/>
    </xf>
    <xf numFmtId="0" fontId="4" fillId="0" borderId="12" xfId="10" applyFont="1" applyBorder="1" applyAlignment="1">
      <alignment horizontal="left" vertical="center"/>
    </xf>
    <xf numFmtId="0" fontId="4" fillId="0" borderId="13" xfId="10" applyFont="1" applyBorder="1" applyAlignment="1">
      <alignment horizontal="left" vertical="center"/>
    </xf>
    <xf numFmtId="0" fontId="4" fillId="0" borderId="5" xfId="10" applyFont="1" applyBorder="1" applyAlignment="1">
      <alignment horizontal="left" vertical="center" wrapText="1"/>
    </xf>
    <xf numFmtId="0" fontId="4" fillId="0" borderId="12" xfId="10" applyFont="1" applyBorder="1" applyAlignment="1">
      <alignment horizontal="left" vertical="center" wrapText="1"/>
    </xf>
    <xf numFmtId="0" fontId="4" fillId="0" borderId="13" xfId="10" applyFont="1" applyBorder="1" applyAlignment="1">
      <alignment horizontal="left" vertical="center" wrapText="1"/>
    </xf>
    <xf numFmtId="0" fontId="82" fillId="0" borderId="159" xfId="13" applyFont="1" applyBorder="1" applyAlignment="1">
      <alignment horizontal="distributed" vertical="center" indent="1"/>
    </xf>
    <xf numFmtId="0" fontId="82" fillId="0" borderId="3" xfId="13" applyFont="1" applyBorder="1" applyAlignment="1">
      <alignment horizontal="distributed" vertical="center" indent="1"/>
    </xf>
    <xf numFmtId="0" fontId="82" fillId="0" borderId="3" xfId="13" applyFont="1" applyBorder="1" applyAlignment="1">
      <alignment horizontal="center" vertical="center"/>
    </xf>
    <xf numFmtId="0" fontId="82" fillId="0" borderId="73" xfId="13" applyFont="1" applyBorder="1" applyAlignment="1">
      <alignment horizontal="center" vertical="center"/>
    </xf>
    <xf numFmtId="0" fontId="67" fillId="0" borderId="0" xfId="13" applyFont="1" applyAlignment="1">
      <alignment horizontal="right" vertical="center"/>
    </xf>
    <xf numFmtId="0" fontId="83" fillId="0" borderId="0" xfId="13" applyFont="1" applyAlignment="1">
      <alignment horizontal="center" vertical="center"/>
    </xf>
    <xf numFmtId="0" fontId="82" fillId="0" borderId="29" xfId="13" applyFont="1" applyBorder="1" applyAlignment="1">
      <alignment horizontal="distributed" vertical="center" indent="1"/>
    </xf>
    <xf numFmtId="0" fontId="82" fillId="0" borderId="18" xfId="13" applyFont="1" applyBorder="1" applyAlignment="1">
      <alignment horizontal="distributed" vertical="center" indent="1"/>
    </xf>
    <xf numFmtId="0" fontId="82" fillId="0" borderId="18" xfId="13" applyFont="1" applyBorder="1" applyAlignment="1">
      <alignment horizontal="left" vertical="center" indent="1"/>
    </xf>
    <xf numFmtId="0" fontId="82" fillId="0" borderId="32" xfId="13" applyFont="1" applyBorder="1" applyAlignment="1">
      <alignment horizontal="left" vertical="center" indent="1"/>
    </xf>
    <xf numFmtId="0" fontId="82" fillId="0" borderId="165" xfId="13" applyFont="1" applyBorder="1" applyAlignment="1">
      <alignment horizontal="center" vertical="center"/>
    </xf>
    <xf numFmtId="0" fontId="82" fillId="0" borderId="163" xfId="13" applyFont="1" applyBorder="1" applyAlignment="1">
      <alignment horizontal="center" vertical="center"/>
    </xf>
    <xf numFmtId="0" fontId="82" fillId="0" borderId="164" xfId="13" applyFont="1" applyBorder="1" applyAlignment="1">
      <alignment horizontal="center" vertical="center"/>
    </xf>
    <xf numFmtId="0" fontId="67" fillId="0" borderId="28" xfId="13" applyFont="1" applyBorder="1" applyAlignment="1">
      <alignment horizontal="center" vertical="center"/>
    </xf>
    <xf numFmtId="0" fontId="67" fillId="0" borderId="2" xfId="13" applyFont="1" applyBorder="1" applyAlignment="1">
      <alignment horizontal="center" vertical="center"/>
    </xf>
    <xf numFmtId="0" fontId="84" fillId="0" borderId="60" xfId="13" applyFont="1" applyBorder="1" applyAlignment="1">
      <alignment horizontal="center" vertical="center" wrapText="1"/>
    </xf>
    <xf numFmtId="0" fontId="84" fillId="0" borderId="59" xfId="13" applyFont="1" applyBorder="1" applyAlignment="1">
      <alignment horizontal="center" vertical="center" wrapText="1"/>
    </xf>
    <xf numFmtId="0" fontId="84" fillId="0" borderId="66" xfId="13" applyFont="1" applyBorder="1" applyAlignment="1">
      <alignment horizontal="center" vertical="center" wrapText="1"/>
    </xf>
    <xf numFmtId="0" fontId="84" fillId="0" borderId="10" xfId="13" applyFont="1" applyBorder="1" applyAlignment="1">
      <alignment horizontal="center" vertical="center" wrapText="1"/>
    </xf>
    <xf numFmtId="0" fontId="84" fillId="0" borderId="0" xfId="13" applyFont="1" applyAlignment="1">
      <alignment horizontal="center" vertical="center" wrapText="1"/>
    </xf>
    <xf numFmtId="0" fontId="84" fillId="0" borderId="19" xfId="13" applyFont="1" applyBorder="1" applyAlignment="1">
      <alignment horizontal="center" vertical="center" wrapText="1"/>
    </xf>
    <xf numFmtId="0" fontId="84" fillId="0" borderId="25" xfId="13" applyFont="1" applyBorder="1" applyAlignment="1">
      <alignment horizontal="center" vertical="center" wrapText="1"/>
    </xf>
    <xf numFmtId="0" fontId="84" fillId="0" borderId="14" xfId="13" applyFont="1" applyBorder="1" applyAlignment="1">
      <alignment horizontal="center" vertical="center" wrapText="1"/>
    </xf>
    <xf numFmtId="0" fontId="84" fillId="0" borderId="27" xfId="13" applyFont="1" applyBorder="1" applyAlignment="1">
      <alignment horizontal="center" vertical="center" wrapText="1"/>
    </xf>
    <xf numFmtId="0" fontId="84" fillId="0" borderId="2" xfId="13" applyFont="1" applyBorder="1" applyAlignment="1">
      <alignment horizontal="center" vertical="center" wrapText="1"/>
    </xf>
    <xf numFmtId="0" fontId="84" fillId="0" borderId="33" xfId="13" applyFont="1" applyBorder="1" applyAlignment="1">
      <alignment horizontal="center" vertical="center" wrapText="1"/>
    </xf>
    <xf numFmtId="0" fontId="82" fillId="0" borderId="2" xfId="13" applyFont="1" applyBorder="1" applyAlignment="1">
      <alignment horizontal="center" vertical="center" shrinkToFit="1"/>
    </xf>
    <xf numFmtId="0" fontId="82" fillId="0" borderId="33" xfId="13" applyFont="1" applyBorder="1" applyAlignment="1">
      <alignment horizontal="center" vertical="center" shrinkToFit="1"/>
    </xf>
    <xf numFmtId="0" fontId="82" fillId="0" borderId="28" xfId="13" applyFont="1" applyBorder="1" applyAlignment="1">
      <alignment horizontal="center" vertical="center" shrinkToFit="1"/>
    </xf>
    <xf numFmtId="0" fontId="82" fillId="0" borderId="5" xfId="13" applyFont="1" applyBorder="1" applyAlignment="1">
      <alignment horizontal="center" vertical="center" shrinkToFit="1"/>
    </xf>
    <xf numFmtId="0" fontId="82" fillId="0" borderId="12" xfId="13" applyFont="1" applyBorder="1" applyAlignment="1">
      <alignment horizontal="center" vertical="center" shrinkToFit="1"/>
    </xf>
    <xf numFmtId="0" fontId="82" fillId="0" borderId="49" xfId="13" applyFont="1" applyBorder="1" applyAlignment="1">
      <alignment horizontal="center" vertical="center" shrinkToFit="1"/>
    </xf>
    <xf numFmtId="0" fontId="82" fillId="0" borderId="13" xfId="13" applyFont="1" applyBorder="1" applyAlignment="1">
      <alignment horizontal="center" vertical="center" shrinkToFit="1"/>
    </xf>
    <xf numFmtId="0" fontId="82" fillId="0" borderId="4" xfId="13" applyFont="1" applyBorder="1" applyAlignment="1">
      <alignment horizontal="center" vertical="center" shrinkToFit="1"/>
    </xf>
    <xf numFmtId="0" fontId="82" fillId="0" borderId="37" xfId="13" applyFont="1" applyBorder="1" applyAlignment="1">
      <alignment horizontal="center" vertical="center" shrinkToFit="1"/>
    </xf>
    <xf numFmtId="0" fontId="82" fillId="0" borderId="34" xfId="13" applyFont="1" applyBorder="1" applyAlignment="1">
      <alignment horizontal="center" vertical="center" shrinkToFit="1"/>
    </xf>
    <xf numFmtId="0" fontId="88" fillId="0" borderId="0" xfId="13" applyFont="1" applyAlignment="1">
      <alignment horizontal="left" vertical="center" wrapText="1"/>
    </xf>
    <xf numFmtId="0" fontId="68" fillId="0" borderId="29" xfId="13" applyFont="1" applyBorder="1" applyAlignment="1">
      <alignment horizontal="center" vertical="center" wrapText="1" shrinkToFit="1"/>
    </xf>
    <xf numFmtId="0" fontId="68" fillId="0" borderId="18" xfId="13" applyFont="1" applyBorder="1" applyAlignment="1">
      <alignment horizontal="center" vertical="center" wrapText="1" shrinkToFit="1"/>
    </xf>
    <xf numFmtId="0" fontId="68" fillId="0" borderId="34" xfId="13" applyFont="1" applyBorder="1" applyAlignment="1">
      <alignment horizontal="center" vertical="center" wrapText="1" shrinkToFit="1"/>
    </xf>
    <xf numFmtId="0" fontId="68" fillId="0" borderId="4" xfId="13" applyFont="1" applyBorder="1" applyAlignment="1">
      <alignment horizontal="center" vertical="center" wrapText="1" shrinkToFit="1"/>
    </xf>
    <xf numFmtId="0" fontId="68" fillId="0" borderId="18" xfId="13" applyFont="1" applyBorder="1" applyAlignment="1">
      <alignment horizontal="center" vertical="center" shrinkToFit="1"/>
    </xf>
    <xf numFmtId="0" fontId="68" fillId="0" borderId="32" xfId="13" applyFont="1" applyBorder="1" applyAlignment="1">
      <alignment horizontal="center" vertical="center" shrinkToFit="1"/>
    </xf>
    <xf numFmtId="0" fontId="68" fillId="0" borderId="4" xfId="13" applyFont="1" applyBorder="1" applyAlignment="1">
      <alignment horizontal="center" vertical="center" shrinkToFit="1"/>
    </xf>
    <xf numFmtId="0" fontId="68" fillId="0" borderId="37" xfId="13" applyFont="1" applyBorder="1" applyAlignment="1">
      <alignment horizontal="center" vertical="center" shrinkToFit="1"/>
    </xf>
    <xf numFmtId="0" fontId="82" fillId="0" borderId="103" xfId="13" applyFont="1" applyBorder="1" applyAlignment="1">
      <alignment horizontal="center" vertical="center" wrapText="1"/>
    </xf>
    <xf numFmtId="0" fontId="82" fillId="0" borderId="1" xfId="13" applyFont="1" applyBorder="1" applyAlignment="1">
      <alignment horizontal="center" vertical="center" wrapText="1"/>
    </xf>
    <xf numFmtId="0" fontId="82" fillId="0" borderId="100" xfId="13" applyFont="1" applyBorder="1" applyAlignment="1">
      <alignment horizontal="center" vertical="center" wrapText="1"/>
    </xf>
    <xf numFmtId="0" fontId="82" fillId="0" borderId="96" xfId="13" applyFont="1" applyBorder="1" applyAlignment="1">
      <alignment horizontal="center" vertical="center" wrapText="1"/>
    </xf>
    <xf numFmtId="0" fontId="82" fillId="0" borderId="14" xfId="13" applyFont="1" applyBorder="1" applyAlignment="1">
      <alignment horizontal="center" vertical="center" wrapText="1"/>
    </xf>
    <xf numFmtId="0" fontId="82" fillId="0" borderId="27" xfId="13" applyFont="1" applyBorder="1" applyAlignment="1">
      <alignment horizontal="center" vertical="center" wrapText="1"/>
    </xf>
    <xf numFmtId="0" fontId="82" fillId="0" borderId="55" xfId="13" applyFont="1" applyBorder="1" applyAlignment="1">
      <alignment horizontal="center" vertical="center" wrapText="1"/>
    </xf>
    <xf numFmtId="0" fontId="82" fillId="0" borderId="67" xfId="13" applyFont="1" applyBorder="1" applyAlignment="1">
      <alignment horizontal="center" vertical="center" wrapText="1"/>
    </xf>
    <xf numFmtId="0" fontId="67" fillId="0" borderId="25" xfId="13" applyFont="1" applyBorder="1" applyAlignment="1">
      <alignment horizontal="center" vertical="center" wrapText="1"/>
    </xf>
    <xf numFmtId="0" fontId="67" fillId="0" borderId="14" xfId="13" applyFont="1" applyBorder="1" applyAlignment="1">
      <alignment horizontal="center" vertical="center" wrapText="1"/>
    </xf>
    <xf numFmtId="0" fontId="67" fillId="0" borderId="47" xfId="13" applyFont="1" applyBorder="1" applyAlignment="1">
      <alignment horizontal="center" vertical="center" wrapText="1"/>
    </xf>
    <xf numFmtId="0" fontId="82" fillId="0" borderId="70" xfId="13" applyFont="1" applyBorder="1" applyAlignment="1">
      <alignment horizontal="center" vertical="center" shrinkToFit="1"/>
    </xf>
    <xf numFmtId="0" fontId="82" fillId="0" borderId="50" xfId="13" applyFont="1" applyBorder="1" applyAlignment="1">
      <alignment horizontal="center" vertical="center" shrinkToFit="1"/>
    </xf>
    <xf numFmtId="0" fontId="82" fillId="0" borderId="35" xfId="13" applyFont="1" applyBorder="1" applyAlignment="1">
      <alignment horizontal="center" vertical="center" shrinkToFit="1"/>
    </xf>
    <xf numFmtId="0" fontId="82" fillId="0" borderId="50" xfId="13" applyFont="1" applyBorder="1" applyAlignment="1">
      <alignment horizontal="center" vertical="center" wrapText="1" shrinkToFit="1"/>
    </xf>
    <xf numFmtId="0" fontId="82" fillId="0" borderId="35" xfId="13" applyFont="1" applyBorder="1" applyAlignment="1">
      <alignment horizontal="center" vertical="center" wrapText="1" shrinkToFit="1"/>
    </xf>
    <xf numFmtId="0" fontId="82" fillId="0" borderId="36" xfId="13" applyFont="1" applyBorder="1" applyAlignment="1">
      <alignment horizontal="center" vertical="center" wrapText="1" shrinkToFit="1"/>
    </xf>
    <xf numFmtId="0" fontId="82" fillId="0" borderId="51" xfId="13" applyFont="1" applyBorder="1" applyAlignment="1">
      <alignment horizontal="center" vertical="center" wrapText="1" shrinkToFit="1"/>
    </xf>
    <xf numFmtId="0" fontId="88" fillId="0" borderId="1" xfId="13" applyFont="1" applyBorder="1" applyAlignment="1">
      <alignment horizontal="left" vertical="center" wrapText="1"/>
    </xf>
    <xf numFmtId="49" fontId="5" fillId="0" borderId="0" xfId="13" applyNumberFormat="1" applyFont="1" applyAlignment="1">
      <alignment horizontal="right" vertical="center"/>
    </xf>
    <xf numFmtId="0" fontId="3" fillId="0" borderId="0" xfId="13" applyFont="1" applyAlignment="1">
      <alignment horizontal="center" vertical="center" wrapText="1"/>
    </xf>
    <xf numFmtId="0" fontId="4" fillId="0" borderId="146" xfId="13" applyFont="1" applyBorder="1" applyAlignment="1">
      <alignment horizontal="center" vertical="center"/>
    </xf>
    <xf numFmtId="0" fontId="4" fillId="0" borderId="90" xfId="13" applyFont="1" applyBorder="1" applyAlignment="1">
      <alignment horizontal="center" vertical="center"/>
    </xf>
    <xf numFmtId="0" fontId="4" fillId="0" borderId="94" xfId="13" applyFont="1" applyBorder="1" applyAlignment="1">
      <alignment horizontal="center" vertical="center"/>
    </xf>
    <xf numFmtId="0" fontId="4" fillId="0" borderId="104" xfId="13" applyFont="1" applyFill="1" applyBorder="1" applyAlignment="1">
      <alignment horizontal="center" vertical="center"/>
    </xf>
    <xf numFmtId="0" fontId="4" fillId="0" borderId="55" xfId="13" applyFont="1" applyFill="1" applyBorder="1" applyAlignment="1">
      <alignment horizontal="center" vertical="center"/>
    </xf>
    <xf numFmtId="0" fontId="4" fillId="0" borderId="30" xfId="13" applyFont="1" applyFill="1" applyBorder="1" applyAlignment="1">
      <alignment horizontal="center" vertical="center"/>
    </xf>
    <xf numFmtId="0" fontId="7" fillId="0" borderId="31" xfId="13" applyFont="1" applyFill="1" applyBorder="1" applyAlignment="1">
      <alignment horizontal="center" vertical="center" shrinkToFit="1"/>
    </xf>
    <xf numFmtId="0" fontId="7" fillId="0" borderId="55" xfId="13" applyFont="1" applyFill="1" applyBorder="1" applyAlignment="1">
      <alignment horizontal="center" vertical="center" shrinkToFit="1"/>
    </xf>
    <xf numFmtId="0" fontId="7" fillId="0" borderId="67" xfId="13" applyFont="1" applyFill="1" applyBorder="1" applyAlignment="1">
      <alignment horizontal="center" vertical="center" shrinkToFit="1"/>
    </xf>
    <xf numFmtId="0" fontId="4" fillId="0" borderId="71" xfId="13" applyFont="1" applyFill="1" applyBorder="1" applyAlignment="1">
      <alignment horizontal="center" vertical="center" textRotation="255" wrapText="1"/>
    </xf>
    <xf numFmtId="0" fontId="4" fillId="0" borderId="74" xfId="13" applyFont="1" applyFill="1" applyBorder="1" applyAlignment="1">
      <alignment horizontal="center" vertical="center" textRotation="255" wrapText="1"/>
    </xf>
    <xf numFmtId="0" fontId="7" fillId="0" borderId="5" xfId="13" applyFont="1" applyFill="1" applyBorder="1" applyAlignment="1">
      <alignment vertical="center"/>
    </xf>
    <xf numFmtId="0" fontId="7" fillId="0" borderId="12" xfId="13" applyFont="1" applyFill="1" applyBorder="1" applyAlignment="1">
      <alignment vertical="center"/>
    </xf>
    <xf numFmtId="0" fontId="7" fillId="0" borderId="13" xfId="13" applyFont="1" applyFill="1" applyBorder="1" applyAlignment="1">
      <alignment vertical="center"/>
    </xf>
    <xf numFmtId="0" fontId="7" fillId="0" borderId="5" xfId="13" applyFont="1" applyFill="1" applyBorder="1" applyAlignment="1">
      <alignment vertical="center" wrapText="1"/>
    </xf>
    <xf numFmtId="0" fontId="4" fillId="0" borderId="5" xfId="13" applyFont="1" applyBorder="1" applyAlignment="1">
      <alignment horizontal="center" vertical="center"/>
    </xf>
    <xf numFmtId="0" fontId="4" fillId="0" borderId="12" xfId="13" applyFont="1" applyBorder="1" applyAlignment="1">
      <alignment horizontal="center" vertical="center"/>
    </xf>
    <xf numFmtId="0" fontId="4" fillId="0" borderId="13" xfId="13" applyFont="1" applyBorder="1" applyAlignment="1">
      <alignment horizontal="center" vertical="center"/>
    </xf>
    <xf numFmtId="0" fontId="4" fillId="0" borderId="5" xfId="13" applyFont="1" applyBorder="1" applyAlignment="1">
      <alignment horizontal="center" vertical="center" shrinkToFit="1"/>
    </xf>
    <xf numFmtId="0" fontId="4" fillId="0" borderId="13" xfId="13" applyFont="1" applyBorder="1" applyAlignment="1">
      <alignment horizontal="center" vertical="center" shrinkToFit="1"/>
    </xf>
    <xf numFmtId="0" fontId="4" fillId="0" borderId="69" xfId="13" applyFont="1" applyFill="1" applyBorder="1" applyAlignment="1">
      <alignment horizontal="center" vertical="center"/>
    </xf>
    <xf numFmtId="0" fontId="4" fillId="0" borderId="49" xfId="13" applyFont="1" applyFill="1" applyBorder="1" applyAlignment="1">
      <alignment horizontal="center" vertical="center"/>
    </xf>
    <xf numFmtId="0" fontId="4" fillId="0" borderId="177" xfId="13" applyFont="1" applyFill="1" applyBorder="1" applyAlignment="1">
      <alignment horizontal="center" vertical="center"/>
    </xf>
    <xf numFmtId="0" fontId="4" fillId="0" borderId="178" xfId="13" applyFont="1" applyFill="1" applyBorder="1" applyAlignment="1">
      <alignment horizontal="center" vertical="center"/>
    </xf>
    <xf numFmtId="0" fontId="4" fillId="0" borderId="8" xfId="13" applyFont="1" applyFill="1" applyBorder="1" applyAlignment="1">
      <alignment horizontal="center" vertical="center"/>
    </xf>
    <xf numFmtId="0" fontId="4" fillId="0" borderId="9" xfId="13" applyFont="1" applyFill="1" applyBorder="1" applyAlignment="1">
      <alignment horizontal="center" vertical="center"/>
    </xf>
    <xf numFmtId="0" fontId="4" fillId="0" borderId="134" xfId="13" applyFont="1" applyFill="1" applyBorder="1" applyAlignment="1">
      <alignment horizontal="center" vertical="center"/>
    </xf>
    <xf numFmtId="0" fontId="4" fillId="0" borderId="5" xfId="13" applyFont="1" applyBorder="1" applyAlignment="1">
      <alignment horizontal="center" vertical="center" wrapText="1" shrinkToFit="1"/>
    </xf>
    <xf numFmtId="0" fontId="4" fillId="0" borderId="0" xfId="13" applyFont="1" applyFill="1" applyBorder="1" applyAlignment="1">
      <alignment vertical="center"/>
    </xf>
    <xf numFmtId="0" fontId="4" fillId="0" borderId="3" xfId="13" applyFont="1" applyFill="1" applyBorder="1" applyAlignment="1">
      <alignment horizontal="center" vertical="center"/>
    </xf>
    <xf numFmtId="0" fontId="4" fillId="0" borderId="89" xfId="13" applyFont="1" applyFill="1" applyBorder="1" applyAlignment="1">
      <alignment horizontal="center" vertical="center"/>
    </xf>
    <xf numFmtId="0" fontId="4" fillId="0" borderId="60" xfId="13" applyFont="1" applyFill="1" applyBorder="1" applyAlignment="1">
      <alignment horizontal="center" vertical="center"/>
    </xf>
    <xf numFmtId="0" fontId="4" fillId="0" borderId="59" xfId="13" applyFont="1" applyFill="1" applyBorder="1" applyAlignment="1">
      <alignment horizontal="center" vertical="center"/>
    </xf>
    <xf numFmtId="0" fontId="4" fillId="0" borderId="25" xfId="13" applyFont="1" applyFill="1" applyBorder="1" applyAlignment="1">
      <alignment horizontal="center" vertical="center"/>
    </xf>
    <xf numFmtId="0" fontId="4" fillId="0" borderId="59" xfId="13" applyFont="1" applyFill="1" applyBorder="1" applyAlignment="1">
      <alignment horizontal="left" vertical="center" indent="2"/>
    </xf>
    <xf numFmtId="0" fontId="4" fillId="0" borderId="66" xfId="13" applyFont="1" applyFill="1" applyBorder="1" applyAlignment="1">
      <alignment horizontal="left" vertical="center" indent="2"/>
    </xf>
    <xf numFmtId="0" fontId="4" fillId="0" borderId="14" xfId="13" applyFont="1" applyFill="1" applyBorder="1" applyAlignment="1">
      <alignment horizontal="left" vertical="center" indent="2"/>
    </xf>
    <xf numFmtId="0" fontId="4" fillId="0" borderId="27" xfId="13" applyFont="1" applyFill="1" applyBorder="1" applyAlignment="1">
      <alignment horizontal="left" vertical="center" indent="2"/>
    </xf>
    <xf numFmtId="0" fontId="4" fillId="0" borderId="174" xfId="13" applyFont="1" applyFill="1" applyBorder="1" applyAlignment="1">
      <alignment horizontal="center" vertical="center"/>
    </xf>
    <xf numFmtId="0" fontId="4" fillId="0" borderId="175" xfId="13" applyFont="1" applyFill="1" applyBorder="1" applyAlignment="1">
      <alignment horizontal="center" vertical="center"/>
    </xf>
    <xf numFmtId="0" fontId="4" fillId="0" borderId="176" xfId="13" applyFont="1" applyFill="1" applyBorder="1" applyAlignment="1">
      <alignment horizontal="center" vertical="center"/>
    </xf>
    <xf numFmtId="0" fontId="4" fillId="0" borderId="14" xfId="13" applyFont="1" applyFill="1" applyBorder="1" applyAlignment="1">
      <alignment vertical="center"/>
    </xf>
    <xf numFmtId="0" fontId="7" fillId="0" borderId="0" xfId="13" applyFont="1" applyFill="1" applyBorder="1" applyAlignment="1">
      <alignment vertical="top" wrapText="1"/>
    </xf>
    <xf numFmtId="0" fontId="4" fillId="0" borderId="12" xfId="13" applyFont="1" applyFill="1" applyBorder="1" applyAlignment="1">
      <alignment vertical="center" wrapText="1"/>
    </xf>
    <xf numFmtId="0" fontId="4" fillId="0" borderId="13" xfId="13" applyFont="1" applyFill="1" applyBorder="1" applyAlignment="1">
      <alignment vertical="center" wrapText="1"/>
    </xf>
    <xf numFmtId="0" fontId="4" fillId="0" borderId="0" xfId="13" applyFont="1" applyAlignment="1">
      <alignment vertical="center"/>
    </xf>
    <xf numFmtId="0" fontId="4" fillId="0" borderId="0" xfId="13" applyFont="1" applyAlignment="1">
      <alignment horizontal="center" vertical="center"/>
    </xf>
    <xf numFmtId="49" fontId="4" fillId="0" borderId="0" xfId="13" applyNumberFormat="1" applyFont="1" applyAlignment="1">
      <alignment horizontal="right" vertical="center"/>
    </xf>
    <xf numFmtId="0" fontId="4" fillId="0" borderId="142" xfId="13" applyFont="1" applyFill="1" applyBorder="1" applyAlignment="1">
      <alignment horizontal="center" vertical="center" wrapText="1"/>
    </xf>
    <xf numFmtId="0" fontId="4" fillId="0" borderId="42" xfId="13" applyFont="1" applyFill="1" applyBorder="1" applyAlignment="1">
      <alignment horizontal="center" vertical="center"/>
    </xf>
    <xf numFmtId="0" fontId="4" fillId="0" borderId="42" xfId="13" applyFont="1" applyBorder="1" applyAlignment="1">
      <alignment vertical="center"/>
    </xf>
    <xf numFmtId="0" fontId="4" fillId="0" borderId="31" xfId="13" applyFont="1" applyBorder="1" applyAlignment="1">
      <alignment horizontal="center" vertical="center"/>
    </xf>
    <xf numFmtId="0" fontId="4" fillId="0" borderId="95" xfId="13" applyFont="1" applyFill="1" applyBorder="1" applyAlignment="1">
      <alignment horizontal="center" vertical="center"/>
    </xf>
    <xf numFmtId="0" fontId="4" fillId="0" borderId="66" xfId="13" applyFont="1" applyFill="1" applyBorder="1" applyAlignment="1">
      <alignment horizontal="center" vertical="center"/>
    </xf>
    <xf numFmtId="0" fontId="4" fillId="0" borderId="71" xfId="13" applyFont="1" applyFill="1" applyBorder="1" applyAlignment="1">
      <alignment horizontal="center" vertical="center"/>
    </xf>
    <xf numFmtId="0" fontId="4" fillId="0" borderId="0" xfId="13" applyFont="1" applyFill="1" applyBorder="1" applyAlignment="1">
      <alignment horizontal="center" vertical="center"/>
    </xf>
    <xf numFmtId="0" fontId="4" fillId="0" borderId="126" xfId="13" applyFont="1" applyFill="1" applyBorder="1" applyAlignment="1">
      <alignment horizontal="center" vertical="center"/>
    </xf>
    <xf numFmtId="0" fontId="4" fillId="0" borderId="127" xfId="13" applyFont="1" applyFill="1" applyBorder="1" applyAlignment="1">
      <alignment horizontal="center" vertical="center"/>
    </xf>
    <xf numFmtId="0" fontId="4" fillId="0" borderId="128" xfId="13" applyFont="1" applyFill="1" applyBorder="1" applyAlignment="1">
      <alignment horizontal="center" vertical="center"/>
    </xf>
    <xf numFmtId="0" fontId="4" fillId="0" borderId="3" xfId="13" applyFont="1" applyFill="1" applyBorder="1" applyAlignment="1">
      <alignment horizontal="center" vertical="center" wrapText="1"/>
    </xf>
    <xf numFmtId="0" fontId="4" fillId="0" borderId="43" xfId="13" applyFont="1" applyFill="1" applyBorder="1" applyAlignment="1">
      <alignment horizontal="center" vertical="center"/>
    </xf>
    <xf numFmtId="0" fontId="4" fillId="0" borderId="181" xfId="13" applyFont="1" applyFill="1" applyBorder="1" applyAlignment="1">
      <alignment horizontal="center" vertical="center"/>
    </xf>
    <xf numFmtId="0" fontId="4" fillId="0" borderId="60" xfId="13" applyFont="1" applyFill="1" applyBorder="1" applyAlignment="1">
      <alignment horizontal="center" vertical="center" wrapText="1"/>
    </xf>
    <xf numFmtId="0" fontId="4" fillId="0" borderId="61" xfId="13" applyFont="1" applyFill="1" applyBorder="1" applyAlignment="1">
      <alignment horizontal="center" vertical="center" wrapText="1"/>
    </xf>
    <xf numFmtId="0" fontId="4" fillId="0" borderId="10" xfId="13" applyFont="1" applyFill="1" applyBorder="1" applyAlignment="1">
      <alignment horizontal="center" vertical="center" wrapText="1"/>
    </xf>
    <xf numFmtId="0" fontId="4" fillId="0" borderId="11" xfId="13" applyFont="1" applyFill="1" applyBorder="1" applyAlignment="1">
      <alignment horizontal="center" vertical="center" wrapText="1"/>
    </xf>
    <xf numFmtId="0" fontId="4" fillId="0" borderId="129" xfId="13" applyFont="1" applyFill="1" applyBorder="1" applyAlignment="1">
      <alignment horizontal="center" vertical="center" wrapText="1"/>
    </xf>
    <xf numFmtId="0" fontId="4" fillId="0" borderId="160" xfId="13" applyFont="1" applyFill="1" applyBorder="1" applyAlignment="1">
      <alignment horizontal="center" vertical="center" wrapText="1"/>
    </xf>
    <xf numFmtId="0" fontId="4" fillId="0" borderId="5" xfId="13" applyFont="1" applyFill="1" applyBorder="1" applyAlignment="1">
      <alignment vertical="center"/>
    </xf>
    <xf numFmtId="0" fontId="4" fillId="0" borderId="13" xfId="13" applyFont="1" applyFill="1" applyBorder="1" applyAlignment="1">
      <alignment vertical="center"/>
    </xf>
    <xf numFmtId="0" fontId="4" fillId="0" borderId="2" xfId="13" applyFont="1" applyFill="1" applyBorder="1" applyAlignment="1">
      <alignment horizontal="center" vertical="center"/>
    </xf>
    <xf numFmtId="0" fontId="4" fillId="0" borderId="19" xfId="13" applyFont="1" applyFill="1" applyBorder="1" applyAlignment="1">
      <alignment vertical="center"/>
    </xf>
    <xf numFmtId="0" fontId="4" fillId="0" borderId="179" xfId="13" applyFont="1" applyFill="1" applyBorder="1" applyAlignment="1">
      <alignment vertical="center"/>
    </xf>
    <xf numFmtId="0" fontId="4" fillId="0" borderId="180" xfId="13" applyFont="1" applyFill="1" applyBorder="1" applyAlignment="1">
      <alignment vertical="center"/>
    </xf>
    <xf numFmtId="0" fontId="4" fillId="0" borderId="3" xfId="13" applyFont="1" applyFill="1" applyBorder="1" applyAlignment="1">
      <alignment vertical="center"/>
    </xf>
    <xf numFmtId="0" fontId="9" fillId="0" borderId="25" xfId="13" applyFont="1" applyFill="1" applyBorder="1" applyAlignment="1">
      <alignment vertical="center" shrinkToFit="1"/>
    </xf>
    <xf numFmtId="0" fontId="9" fillId="0" borderId="27" xfId="13" applyFont="1" applyFill="1" applyBorder="1" applyAlignment="1">
      <alignment vertical="center" shrinkToFit="1"/>
    </xf>
    <xf numFmtId="0" fontId="9" fillId="0" borderId="25" xfId="13" applyFont="1" applyFill="1" applyBorder="1" applyAlignment="1">
      <alignment vertical="center"/>
    </xf>
    <xf numFmtId="0" fontId="9" fillId="0" borderId="27" xfId="13" applyFont="1" applyFill="1" applyBorder="1" applyAlignment="1">
      <alignment vertical="center"/>
    </xf>
    <xf numFmtId="0" fontId="4" fillId="0" borderId="2" xfId="13" applyFont="1" applyFill="1" applyBorder="1" applyAlignment="1">
      <alignment vertical="center"/>
    </xf>
    <xf numFmtId="0" fontId="79" fillId="0" borderId="5" xfId="16" applyFont="1" applyBorder="1" applyAlignment="1">
      <alignment horizontal="left" vertical="center" wrapText="1"/>
    </xf>
    <xf numFmtId="0" fontId="79" fillId="0" borderId="12" xfId="16" applyFont="1" applyBorder="1" applyAlignment="1">
      <alignment horizontal="left" vertical="center"/>
    </xf>
    <xf numFmtId="0" fontId="79" fillId="0" borderId="13" xfId="16" applyFont="1" applyBorder="1" applyAlignment="1">
      <alignment horizontal="left" vertical="center"/>
    </xf>
    <xf numFmtId="0" fontId="67" fillId="0" borderId="0" xfId="16" applyFont="1" applyAlignment="1">
      <alignment horizontal="right" vertical="center"/>
    </xf>
    <xf numFmtId="0" fontId="65" fillId="0" borderId="0" xfId="16" applyFont="1" applyAlignment="1">
      <alignment horizontal="center" vertical="center"/>
    </xf>
    <xf numFmtId="0" fontId="62" fillId="0" borderId="5" xfId="16" applyFont="1" applyBorder="1" applyAlignment="1">
      <alignment horizontal="center" vertical="center"/>
    </xf>
    <xf numFmtId="0" fontId="62" fillId="0" borderId="12" xfId="16" applyFont="1" applyBorder="1" applyAlignment="1">
      <alignment horizontal="center" vertical="center"/>
    </xf>
    <xf numFmtId="0" fontId="62" fillId="0" borderId="13" xfId="16" applyFont="1" applyBorder="1" applyAlignment="1">
      <alignment horizontal="center" vertical="center"/>
    </xf>
    <xf numFmtId="0" fontId="67" fillId="0" borderId="59" xfId="16" applyFont="1" applyBorder="1" applyAlignment="1">
      <alignment horizontal="center" vertical="center"/>
    </xf>
    <xf numFmtId="0" fontId="67" fillId="0" borderId="66" xfId="16" applyFont="1" applyBorder="1" applyAlignment="1">
      <alignment horizontal="center" vertical="center"/>
    </xf>
    <xf numFmtId="0" fontId="67" fillId="0" borderId="5" xfId="16" applyFont="1" applyBorder="1" applyAlignment="1">
      <alignment horizontal="left" vertical="center" wrapText="1"/>
    </xf>
    <xf numFmtId="0" fontId="67" fillId="0" borderId="12" xfId="16" applyFont="1" applyBorder="1" applyAlignment="1">
      <alignment horizontal="left" vertical="center"/>
    </xf>
    <xf numFmtId="0" fontId="67" fillId="0" borderId="13" xfId="16" applyFont="1" applyBorder="1" applyAlignment="1">
      <alignment horizontal="left" vertical="center"/>
    </xf>
    <xf numFmtId="0" fontId="7" fillId="0" borderId="0" xfId="10" applyFont="1" applyAlignment="1">
      <alignment vertical="center"/>
    </xf>
    <xf numFmtId="0" fontId="32" fillId="0" borderId="0" xfId="10" applyAlignment="1">
      <alignment vertical="center"/>
    </xf>
    <xf numFmtId="0" fontId="7" fillId="0" borderId="0" xfId="10" applyFont="1" applyAlignment="1">
      <alignment vertical="center" wrapText="1"/>
    </xf>
    <xf numFmtId="0" fontId="48" fillId="0" borderId="0" xfId="10" applyFont="1" applyAlignment="1">
      <alignment vertical="center" wrapText="1"/>
    </xf>
    <xf numFmtId="0" fontId="7" fillId="0" borderId="0" xfId="10" applyFont="1" applyAlignment="1">
      <alignment horizontal="left" vertical="center"/>
    </xf>
    <xf numFmtId="0" fontId="32" fillId="0" borderId="0" xfId="10" applyAlignment="1">
      <alignment horizontal="right" vertical="center"/>
    </xf>
    <xf numFmtId="0" fontId="15" fillId="0" borderId="0" xfId="10" applyFont="1" applyBorder="1" applyAlignment="1">
      <alignment horizontal="center" vertical="center"/>
    </xf>
    <xf numFmtId="0" fontId="32" fillId="0" borderId="0" xfId="10" applyAlignment="1">
      <alignment horizontal="center" vertical="center"/>
    </xf>
    <xf numFmtId="0" fontId="15" fillId="0" borderId="5" xfId="10" applyFont="1" applyBorder="1" applyAlignment="1">
      <alignment horizontal="center" vertical="center"/>
    </xf>
    <xf numFmtId="0" fontId="15" fillId="0" borderId="12" xfId="10" applyFont="1" applyBorder="1" applyAlignment="1">
      <alignment horizontal="center" vertical="center"/>
    </xf>
    <xf numFmtId="0" fontId="15" fillId="0" borderId="13" xfId="10" applyFont="1" applyBorder="1" applyAlignment="1">
      <alignment horizontal="center" vertical="center"/>
    </xf>
    <xf numFmtId="0" fontId="32" fillId="0" borderId="59" xfId="10" applyBorder="1" applyAlignment="1">
      <alignment horizontal="center" vertical="center"/>
    </xf>
    <xf numFmtId="0" fontId="32" fillId="0" borderId="66" xfId="10" applyBorder="1" applyAlignment="1">
      <alignment horizontal="center" vertical="center"/>
    </xf>
    <xf numFmtId="0" fontId="32" fillId="0" borderId="5" xfId="10" applyBorder="1" applyAlignment="1">
      <alignment horizontal="center" vertical="center" wrapText="1"/>
    </xf>
    <xf numFmtId="0" fontId="32" fillId="0" borderId="12" xfId="10" applyBorder="1" applyAlignment="1">
      <alignment horizontal="center" vertical="center"/>
    </xf>
    <xf numFmtId="0" fontId="32" fillId="0" borderId="13" xfId="10" applyBorder="1" applyAlignment="1">
      <alignment horizontal="center" vertical="center"/>
    </xf>
    <xf numFmtId="0" fontId="32" fillId="0" borderId="5" xfId="10" applyBorder="1" applyAlignment="1">
      <alignment horizontal="left" vertical="center" wrapText="1"/>
    </xf>
    <xf numFmtId="0" fontId="32" fillId="0" borderId="12" xfId="10" applyBorder="1" applyAlignment="1">
      <alignment horizontal="left" vertical="center" wrapText="1"/>
    </xf>
    <xf numFmtId="0" fontId="32" fillId="0" borderId="13" xfId="10" applyBorder="1" applyAlignment="1">
      <alignment horizontal="left" vertical="center" wrapText="1"/>
    </xf>
    <xf numFmtId="0" fontId="7" fillId="0" borderId="0" xfId="10" applyFont="1" applyAlignment="1">
      <alignment horizontal="left" vertical="center" wrapText="1"/>
    </xf>
    <xf numFmtId="0" fontId="32" fillId="0" borderId="0" xfId="10" applyFont="1" applyAlignment="1">
      <alignment horizontal="right" vertical="center"/>
    </xf>
    <xf numFmtId="0" fontId="32" fillId="0" borderId="0" xfId="10" applyFont="1" applyAlignment="1">
      <alignment vertical="center"/>
    </xf>
    <xf numFmtId="0" fontId="49" fillId="0" borderId="0" xfId="10" applyFont="1" applyAlignment="1">
      <alignment horizontal="left" vertical="center"/>
    </xf>
    <xf numFmtId="0" fontId="60" fillId="0" borderId="0" xfId="13" applyFont="1" applyFill="1" applyAlignment="1">
      <alignment horizontal="center" vertical="center"/>
    </xf>
    <xf numFmtId="0" fontId="60" fillId="0" borderId="16" xfId="10" applyFont="1" applyBorder="1" applyAlignment="1">
      <alignment horizontal="center" vertical="center"/>
    </xf>
    <xf numFmtId="0" fontId="32" fillId="0" borderId="16" xfId="10" applyBorder="1" applyAlignment="1">
      <alignment vertical="center"/>
    </xf>
    <xf numFmtId="0" fontId="48" fillId="0" borderId="104" xfId="10" applyFont="1" applyBorder="1" applyAlignment="1">
      <alignment horizontal="center" vertical="center"/>
    </xf>
    <xf numFmtId="0" fontId="32" fillId="0" borderId="55" xfId="10" applyFont="1" applyBorder="1" applyAlignment="1">
      <alignment horizontal="center" vertical="center"/>
    </xf>
    <xf numFmtId="0" fontId="32" fillId="0" borderId="30" xfId="10" applyFont="1" applyBorder="1" applyAlignment="1">
      <alignment horizontal="center" vertical="center"/>
    </xf>
    <xf numFmtId="0" fontId="32" fillId="0" borderId="31" xfId="10" applyFont="1" applyBorder="1" applyAlignment="1">
      <alignment vertical="center"/>
    </xf>
    <xf numFmtId="0" fontId="32" fillId="0" borderId="67" xfId="10" applyFont="1" applyBorder="1" applyAlignment="1">
      <alignment vertical="center"/>
    </xf>
    <xf numFmtId="0" fontId="32" fillId="0" borderId="69" xfId="10" applyFont="1" applyBorder="1" applyAlignment="1">
      <alignment horizontal="center" vertical="center"/>
    </xf>
    <xf numFmtId="0" fontId="32" fillId="0" borderId="12" xfId="10" applyFont="1" applyBorder="1" applyAlignment="1">
      <alignment horizontal="center" vertical="center"/>
    </xf>
    <xf numFmtId="0" fontId="32" fillId="0" borderId="13" xfId="10" applyFont="1" applyBorder="1" applyAlignment="1">
      <alignment horizontal="center" vertical="center"/>
    </xf>
    <xf numFmtId="0" fontId="32" fillId="0" borderId="5" xfId="10" applyFont="1" applyBorder="1" applyAlignment="1">
      <alignment horizontal="center" vertical="center"/>
    </xf>
    <xf numFmtId="0" fontId="32" fillId="0" borderId="49" xfId="10" applyFont="1" applyBorder="1" applyAlignment="1">
      <alignment vertical="center"/>
    </xf>
    <xf numFmtId="0" fontId="48" fillId="0" borderId="69" xfId="13" applyFont="1" applyFill="1" applyBorder="1" applyAlignment="1">
      <alignment horizontal="center" vertical="center"/>
    </xf>
    <xf numFmtId="0" fontId="48" fillId="0" borderId="12" xfId="13" applyFont="1" applyFill="1" applyBorder="1" applyAlignment="1">
      <alignment horizontal="center" vertical="center"/>
    </xf>
    <xf numFmtId="0" fontId="48" fillId="0" borderId="13" xfId="13" applyFont="1" applyFill="1" applyBorder="1" applyAlignment="1">
      <alignment horizontal="center" vertical="center"/>
    </xf>
    <xf numFmtId="0" fontId="32" fillId="0" borderId="5" xfId="13" applyFont="1" applyFill="1" applyBorder="1" applyAlignment="1">
      <alignment horizontal="center" vertical="center"/>
    </xf>
    <xf numFmtId="0" fontId="32" fillId="0" borderId="49" xfId="13" applyFont="1" applyFill="1" applyBorder="1" applyAlignment="1">
      <alignment horizontal="center" vertical="center"/>
    </xf>
    <xf numFmtId="0" fontId="40" fillId="0" borderId="28" xfId="13" applyFont="1" applyBorder="1" applyAlignment="1">
      <alignment horizontal="center" vertical="center"/>
    </xf>
    <xf numFmtId="0" fontId="40" fillId="0" borderId="2" xfId="13" applyFont="1" applyBorder="1" applyAlignment="1">
      <alignment horizontal="center" vertical="center"/>
    </xf>
    <xf numFmtId="0" fontId="52" fillId="0" borderId="60" xfId="13" applyFont="1" applyFill="1" applyBorder="1" applyAlignment="1">
      <alignment horizontal="center" vertical="center" wrapText="1"/>
    </xf>
    <xf numFmtId="0" fontId="52" fillId="0" borderId="10" xfId="13" applyFont="1" applyFill="1" applyBorder="1" applyAlignment="1">
      <alignment horizontal="center" vertical="center" wrapText="1"/>
    </xf>
    <xf numFmtId="0" fontId="52" fillId="0" borderId="25" xfId="13" applyFont="1" applyFill="1" applyBorder="1" applyAlignment="1">
      <alignment horizontal="center" vertical="center" wrapText="1"/>
    </xf>
    <xf numFmtId="0" fontId="52" fillId="0" borderId="33" xfId="13" applyFont="1" applyFill="1" applyBorder="1" applyAlignment="1">
      <alignment horizontal="center" vertical="center" wrapText="1"/>
    </xf>
    <xf numFmtId="0" fontId="33" fillId="0" borderId="28" xfId="13" applyFont="1" applyFill="1" applyBorder="1" applyAlignment="1">
      <alignment horizontal="center" vertical="center" shrinkToFit="1"/>
    </xf>
    <xf numFmtId="0" fontId="33" fillId="0" borderId="2" xfId="13" applyFont="1" applyFill="1" applyBorder="1" applyAlignment="1">
      <alignment horizontal="center" vertical="center" shrinkToFit="1"/>
    </xf>
    <xf numFmtId="0" fontId="7" fillId="0" borderId="0" xfId="13" applyFont="1" applyFill="1" applyAlignment="1">
      <alignment horizontal="left" vertical="center" wrapText="1"/>
    </xf>
    <xf numFmtId="0" fontId="48" fillId="0" borderId="0" xfId="10" applyFont="1" applyAlignment="1">
      <alignment horizontal="left" vertical="center" wrapText="1"/>
    </xf>
    <xf numFmtId="0" fontId="48" fillId="0" borderId="28" xfId="13" applyFont="1" applyFill="1" applyBorder="1" applyAlignment="1">
      <alignment horizontal="center" vertical="center" shrinkToFit="1"/>
    </xf>
    <xf numFmtId="0" fontId="48" fillId="0" borderId="2" xfId="13" applyFont="1" applyFill="1" applyBorder="1" applyAlignment="1">
      <alignment horizontal="center" vertical="center" shrinkToFit="1"/>
    </xf>
    <xf numFmtId="0" fontId="48" fillId="0" borderId="34" xfId="13" applyFont="1" applyFill="1" applyBorder="1" applyAlignment="1">
      <alignment horizontal="center" vertical="center" shrinkToFit="1"/>
    </xf>
    <xf numFmtId="0" fontId="48" fillId="0" borderId="4" xfId="13" applyFont="1" applyFill="1" applyBorder="1" applyAlignment="1">
      <alignment horizontal="center" vertical="center" shrinkToFit="1"/>
    </xf>
    <xf numFmtId="0" fontId="48" fillId="0" borderId="103" xfId="13" applyFont="1" applyFill="1" applyBorder="1" applyAlignment="1">
      <alignment horizontal="center" vertical="center" wrapText="1"/>
    </xf>
    <xf numFmtId="0" fontId="48" fillId="0" borderId="1" xfId="13" applyFont="1" applyFill="1" applyBorder="1" applyAlignment="1">
      <alignment horizontal="center" vertical="center" wrapText="1"/>
    </xf>
    <xf numFmtId="0" fontId="48" fillId="0" borderId="1" xfId="10" applyFont="1" applyBorder="1" applyAlignment="1">
      <alignment horizontal="center" vertical="center" wrapText="1"/>
    </xf>
    <xf numFmtId="0" fontId="48" fillId="0" borderId="100" xfId="10" applyFont="1" applyBorder="1" applyAlignment="1">
      <alignment horizontal="center" vertical="center" wrapText="1"/>
    </xf>
    <xf numFmtId="0" fontId="48" fillId="0" borderId="96" xfId="13" applyFont="1" applyFill="1" applyBorder="1" applyAlignment="1">
      <alignment horizontal="center" vertical="center" wrapText="1"/>
    </xf>
    <xf numFmtId="0" fontId="48" fillId="0" borderId="14" xfId="13" applyFont="1" applyFill="1" applyBorder="1" applyAlignment="1">
      <alignment horizontal="center" vertical="center" wrapText="1"/>
    </xf>
    <xf numFmtId="0" fontId="48" fillId="0" borderId="14" xfId="10" applyFont="1" applyBorder="1" applyAlignment="1">
      <alignment horizontal="center" vertical="center" wrapText="1"/>
    </xf>
    <xf numFmtId="0" fontId="48" fillId="0" borderId="27" xfId="10" applyFont="1" applyBorder="1" applyAlignment="1">
      <alignment horizontal="center" vertical="center" wrapText="1"/>
    </xf>
    <xf numFmtId="0" fontId="48" fillId="0" borderId="99" xfId="13" applyFont="1" applyFill="1" applyBorder="1" applyAlignment="1">
      <alignment horizontal="center" vertical="center" wrapText="1"/>
    </xf>
    <xf numFmtId="0" fontId="48" fillId="0" borderId="25" xfId="10" applyFont="1" applyBorder="1" applyAlignment="1">
      <alignment horizontal="center" vertical="center" wrapText="1"/>
    </xf>
    <xf numFmtId="0" fontId="48" fillId="0" borderId="70" xfId="13" applyFont="1" applyFill="1" applyBorder="1" applyAlignment="1">
      <alignment horizontal="center" vertical="center" shrinkToFit="1"/>
    </xf>
    <xf numFmtId="0" fontId="48" fillId="0" borderId="50" xfId="13" applyFont="1" applyFill="1" applyBorder="1" applyAlignment="1">
      <alignment horizontal="center" vertical="center" shrinkToFit="1"/>
    </xf>
    <xf numFmtId="0" fontId="48" fillId="0" borderId="50" xfId="10" applyFont="1" applyBorder="1" applyAlignment="1">
      <alignment horizontal="center" vertical="center" shrinkToFit="1"/>
    </xf>
    <xf numFmtId="0" fontId="48" fillId="0" borderId="35" xfId="10" applyFont="1" applyBorder="1" applyAlignment="1">
      <alignment horizontal="center" vertical="center" shrinkToFit="1"/>
    </xf>
    <xf numFmtId="0" fontId="40" fillId="0" borderId="0" xfId="13" applyFont="1" applyFill="1" applyBorder="1" applyAlignment="1">
      <alignment horizontal="left" vertical="center" wrapText="1"/>
    </xf>
    <xf numFmtId="0" fontId="64" fillId="0" borderId="0" xfId="7" applyFont="1" applyAlignment="1">
      <alignment horizontal="left" vertical="center" wrapText="1"/>
    </xf>
    <xf numFmtId="0" fontId="64" fillId="0" borderId="5" xfId="7" applyFont="1" applyBorder="1" applyAlignment="1">
      <alignment horizontal="center" vertical="center"/>
    </xf>
    <xf numFmtId="0" fontId="64" fillId="0" borderId="12" xfId="7" applyFont="1" applyBorder="1" applyAlignment="1">
      <alignment horizontal="center" vertical="center"/>
    </xf>
    <xf numFmtId="0" fontId="64" fillId="0" borderId="13" xfId="7" applyFont="1" applyBorder="1" applyAlignment="1">
      <alignment horizontal="center" vertical="center"/>
    </xf>
    <xf numFmtId="0" fontId="68" fillId="0" borderId="2" xfId="7" applyFont="1" applyBorder="1" applyAlignment="1">
      <alignment horizontal="center" vertical="center"/>
    </xf>
    <xf numFmtId="0" fontId="68" fillId="0" borderId="5" xfId="7" applyFont="1" applyBorder="1" applyAlignment="1">
      <alignment horizontal="left" vertical="center" wrapText="1" indent="1"/>
    </xf>
    <xf numFmtId="0" fontId="68" fillId="0" borderId="12" xfId="7" applyFont="1" applyBorder="1" applyAlignment="1">
      <alignment horizontal="left" vertical="center" wrapText="1" indent="1"/>
    </xf>
    <xf numFmtId="0" fontId="68" fillId="0" borderId="13" xfId="7" applyFont="1" applyBorder="1" applyAlignment="1">
      <alignment horizontal="left" vertical="center" wrapText="1" indent="1"/>
    </xf>
    <xf numFmtId="0" fontId="68" fillId="0" borderId="60" xfId="7" applyFont="1" applyBorder="1" applyAlignment="1">
      <alignment horizontal="center" vertical="center" wrapText="1"/>
    </xf>
    <xf numFmtId="0" fontId="68" fillId="0" borderId="66" xfId="7" applyFont="1" applyBorder="1" applyAlignment="1">
      <alignment horizontal="center" vertical="center"/>
    </xf>
    <xf numFmtId="0" fontId="68" fillId="0" borderId="10" xfId="7" applyFont="1" applyBorder="1" applyAlignment="1">
      <alignment horizontal="center" vertical="center"/>
    </xf>
    <xf numFmtId="0" fontId="68" fillId="0" borderId="19" xfId="7" applyFont="1" applyBorder="1" applyAlignment="1">
      <alignment horizontal="center" vertical="center"/>
    </xf>
    <xf numFmtId="0" fontId="68" fillId="0" borderId="25" xfId="7" applyFont="1" applyBorder="1" applyAlignment="1">
      <alignment horizontal="center" vertical="center"/>
    </xf>
    <xf numFmtId="0" fontId="68" fillId="0" borderId="27" xfId="7" applyFont="1" applyBorder="1" applyAlignment="1">
      <alignment horizontal="center" vertical="center"/>
    </xf>
    <xf numFmtId="0" fontId="66" fillId="0" borderId="59" xfId="7" applyFont="1" applyBorder="1" applyAlignment="1">
      <alignment horizontal="left" vertical="center" wrapText="1" indent="1"/>
    </xf>
    <xf numFmtId="0" fontId="66" fillId="0" borderId="66" xfId="7" applyFont="1" applyBorder="1" applyAlignment="1">
      <alignment horizontal="left" vertical="center" wrapText="1" indent="1"/>
    </xf>
    <xf numFmtId="0" fontId="66" fillId="0" borderId="0" xfId="7" applyFont="1" applyAlignment="1">
      <alignment horizontal="left" vertical="center" wrapText="1" indent="1"/>
    </xf>
    <xf numFmtId="0" fontId="66" fillId="0" borderId="19" xfId="7" applyFont="1" applyBorder="1" applyAlignment="1">
      <alignment horizontal="left" vertical="center" wrapText="1" indent="1"/>
    </xf>
    <xf numFmtId="0" fontId="66" fillId="0" borderId="14" xfId="7" applyFont="1" applyBorder="1" applyAlignment="1">
      <alignment horizontal="left" vertical="center" wrapText="1" indent="1"/>
    </xf>
    <xf numFmtId="0" fontId="66" fillId="0" borderId="27" xfId="7" applyFont="1" applyBorder="1" applyAlignment="1">
      <alignment horizontal="left" vertical="center" wrapText="1" indent="1"/>
    </xf>
    <xf numFmtId="0" fontId="68" fillId="0" borderId="3" xfId="7" applyFont="1" applyBorder="1" applyAlignment="1">
      <alignment horizontal="center" vertical="center" wrapText="1"/>
    </xf>
    <xf numFmtId="0" fontId="68" fillId="0" borderId="43" xfId="7" applyFont="1" applyBorder="1" applyAlignment="1">
      <alignment horizontal="center" vertical="center"/>
    </xf>
    <xf numFmtId="0" fontId="68" fillId="0" borderId="89" xfId="7" applyFont="1" applyBorder="1" applyAlignment="1">
      <alignment horizontal="center" vertical="center"/>
    </xf>
    <xf numFmtId="0" fontId="66" fillId="0" borderId="2" xfId="7" applyFont="1" applyBorder="1" applyAlignment="1">
      <alignment horizontal="left" vertical="center" wrapText="1" indent="1"/>
    </xf>
    <xf numFmtId="0" fontId="68" fillId="0" borderId="2" xfId="7" applyFont="1" applyBorder="1" applyAlignment="1">
      <alignment horizontal="center" vertical="center" wrapText="1"/>
    </xf>
    <xf numFmtId="0" fontId="64" fillId="0" borderId="2" xfId="7" applyFont="1" applyBorder="1" applyAlignment="1">
      <alignment horizontal="left" vertical="center" indent="1"/>
    </xf>
    <xf numFmtId="0" fontId="64" fillId="0" borderId="60" xfId="7" applyFont="1" applyBorder="1" applyAlignment="1">
      <alignment horizontal="center" vertical="center" wrapText="1"/>
    </xf>
    <xf numFmtId="0" fontId="64" fillId="0" borderId="66" xfId="7" applyFont="1" applyBorder="1" applyAlignment="1">
      <alignment horizontal="center" vertical="center" wrapText="1"/>
    </xf>
    <xf numFmtId="0" fontId="64" fillId="0" borderId="10" xfId="7" applyFont="1" applyBorder="1" applyAlignment="1">
      <alignment horizontal="center" vertical="center" wrapText="1"/>
    </xf>
    <xf numFmtId="0" fontId="64" fillId="0" borderId="19" xfId="7" applyFont="1" applyBorder="1" applyAlignment="1">
      <alignment horizontal="center" vertical="center" wrapText="1"/>
    </xf>
    <xf numFmtId="0" fontId="64" fillId="0" borderId="25" xfId="7" applyFont="1" applyBorder="1" applyAlignment="1">
      <alignment horizontal="center" vertical="center" wrapText="1"/>
    </xf>
    <xf numFmtId="0" fontId="64" fillId="0" borderId="27" xfId="7" applyFont="1" applyBorder="1" applyAlignment="1">
      <alignment horizontal="center" vertical="center" wrapText="1"/>
    </xf>
    <xf numFmtId="0" fontId="64" fillId="0" borderId="60" xfId="7" applyFont="1" applyBorder="1" applyAlignment="1">
      <alignment horizontal="left" vertical="center" indent="1"/>
    </xf>
    <xf numFmtId="0" fontId="64" fillId="0" borderId="66" xfId="7" applyFont="1" applyBorder="1" applyAlignment="1">
      <alignment horizontal="left" vertical="center" indent="1"/>
    </xf>
    <xf numFmtId="0" fontId="68" fillId="0" borderId="0" xfId="7" applyFont="1" applyAlignment="1">
      <alignment horizontal="right" vertical="center"/>
    </xf>
    <xf numFmtId="0" fontId="65" fillId="0" borderId="0" xfId="7" applyFont="1" applyAlignment="1">
      <alignment horizontal="center" vertical="center" wrapText="1"/>
    </xf>
    <xf numFmtId="0" fontId="65" fillId="0" borderId="0" xfId="7" applyFont="1" applyAlignment="1">
      <alignment horizontal="center" vertical="center"/>
    </xf>
    <xf numFmtId="0" fontId="64" fillId="0" borderId="2" xfId="7" applyFont="1" applyBorder="1" applyAlignment="1">
      <alignment horizontal="center" vertical="center"/>
    </xf>
    <xf numFmtId="0" fontId="64" fillId="0" borderId="5" xfId="7" applyFont="1" applyBorder="1" applyAlignment="1">
      <alignment horizontal="center" vertical="center" wrapText="1"/>
    </xf>
    <xf numFmtId="0" fontId="64" fillId="0" borderId="12" xfId="7" applyFont="1" applyBorder="1" applyAlignment="1">
      <alignment horizontal="center" vertical="center" wrapText="1"/>
    </xf>
    <xf numFmtId="0" fontId="64" fillId="0" borderId="13" xfId="7" applyFont="1" applyBorder="1" applyAlignment="1">
      <alignment horizontal="center" vertical="center" wrapText="1"/>
    </xf>
    <xf numFmtId="0" fontId="64" fillId="0" borderId="2" xfId="7" applyFont="1" applyBorder="1" applyAlignment="1">
      <alignment horizontal="center" vertical="center" wrapText="1"/>
    </xf>
    <xf numFmtId="0" fontId="32" fillId="0" borderId="3" xfId="10" applyBorder="1" applyAlignment="1">
      <alignment horizontal="left" vertical="center" wrapText="1" indent="1"/>
    </xf>
    <xf numFmtId="0" fontId="32" fillId="0" borderId="43" xfId="10" applyBorder="1" applyAlignment="1">
      <alignment horizontal="left" vertical="center" wrapText="1" indent="1"/>
    </xf>
    <xf numFmtId="0" fontId="32" fillId="0" borderId="89" xfId="10" applyBorder="1" applyAlignment="1">
      <alignment horizontal="left" vertical="center" wrapText="1" indent="1"/>
    </xf>
    <xf numFmtId="0" fontId="32" fillId="0" borderId="0" xfId="10" applyAlignment="1">
      <alignment vertical="center" wrapText="1"/>
    </xf>
    <xf numFmtId="0" fontId="105" fillId="0" borderId="14" xfId="10" applyFont="1" applyBorder="1" applyAlignment="1">
      <alignment horizontal="center" vertical="center"/>
    </xf>
    <xf numFmtId="0" fontId="48" fillId="0" borderId="0" xfId="4" applyFont="1" applyAlignment="1">
      <alignment horizontal="left" vertical="center" wrapText="1"/>
    </xf>
    <xf numFmtId="0" fontId="48" fillId="0" borderId="25" xfId="4" applyFont="1" applyBorder="1" applyAlignment="1">
      <alignment horizontal="center" vertical="center" wrapText="1"/>
    </xf>
    <xf numFmtId="0" fontId="48" fillId="0" borderId="50" xfId="4" applyFont="1" applyBorder="1" applyAlignment="1">
      <alignment horizontal="center" vertical="center" shrinkToFit="1"/>
    </xf>
    <xf numFmtId="0" fontId="48" fillId="0" borderId="35" xfId="4" applyFont="1" applyBorder="1" applyAlignment="1">
      <alignment horizontal="center" vertical="center" shrinkToFit="1"/>
    </xf>
    <xf numFmtId="0" fontId="48" fillId="0" borderId="1" xfId="4" applyFont="1" applyBorder="1" applyAlignment="1">
      <alignment horizontal="center" vertical="center" wrapText="1"/>
    </xf>
    <xf numFmtId="0" fontId="48" fillId="0" borderId="100" xfId="4" applyFont="1" applyBorder="1" applyAlignment="1">
      <alignment horizontal="center" vertical="center" wrapText="1"/>
    </xf>
    <xf numFmtId="0" fontId="48" fillId="0" borderId="14" xfId="4" applyFont="1" applyBorder="1" applyAlignment="1">
      <alignment horizontal="center" vertical="center" wrapText="1"/>
    </xf>
    <xf numFmtId="0" fontId="48" fillId="0" borderId="27" xfId="4" applyFont="1" applyBorder="1" applyAlignment="1">
      <alignment horizontal="center" vertical="center" wrapText="1"/>
    </xf>
    <xf numFmtId="0" fontId="32" fillId="0" borderId="69" xfId="4" applyFont="1" applyBorder="1" applyAlignment="1">
      <alignment horizontal="center" vertical="center"/>
    </xf>
    <xf numFmtId="0" fontId="32" fillId="0" borderId="12" xfId="4" applyFont="1" applyBorder="1" applyAlignment="1">
      <alignment horizontal="center" vertical="center"/>
    </xf>
    <xf numFmtId="0" fontId="32" fillId="0" borderId="13" xfId="4" applyFont="1" applyBorder="1" applyAlignment="1">
      <alignment horizontal="center" vertical="center"/>
    </xf>
    <xf numFmtId="0" fontId="32" fillId="0" borderId="5" xfId="4" applyFont="1" applyBorder="1" applyAlignment="1">
      <alignment horizontal="center" vertical="center"/>
    </xf>
    <xf numFmtId="0" fontId="32" fillId="0" borderId="49" xfId="4" applyFont="1" applyBorder="1" applyAlignment="1">
      <alignment vertical="center"/>
    </xf>
    <xf numFmtId="0" fontId="32" fillId="0" borderId="0" xfId="4" applyFont="1" applyAlignment="1">
      <alignment horizontal="right" vertical="center"/>
    </xf>
    <xf numFmtId="0" fontId="32" fillId="0" borderId="0" xfId="4" applyFont="1" applyAlignment="1">
      <alignment vertical="center"/>
    </xf>
    <xf numFmtId="0" fontId="32" fillId="0" borderId="0" xfId="4" applyFont="1" applyAlignment="1">
      <alignment horizontal="left" vertical="center"/>
    </xf>
    <xf numFmtId="0" fontId="36" fillId="0" borderId="0" xfId="4" applyFont="1" applyAlignment="1">
      <alignment horizontal="left" vertical="center"/>
    </xf>
    <xf numFmtId="0" fontId="60" fillId="0" borderId="16" xfId="4" applyFont="1" applyBorder="1" applyAlignment="1">
      <alignment horizontal="center" vertical="center"/>
    </xf>
    <xf numFmtId="0" fontId="1" fillId="0" borderId="16" xfId="4" applyBorder="1" applyAlignment="1">
      <alignment vertical="center"/>
    </xf>
    <xf numFmtId="0" fontId="48" fillId="0" borderId="104" xfId="4" applyFont="1" applyBorder="1" applyAlignment="1">
      <alignment horizontal="center" vertical="center"/>
    </xf>
    <xf numFmtId="0" fontId="32" fillId="0" borderId="55" xfId="4" applyFont="1" applyBorder="1" applyAlignment="1">
      <alignment horizontal="center" vertical="center"/>
    </xf>
    <xf numFmtId="0" fontId="32" fillId="0" borderId="30" xfId="4" applyFont="1" applyBorder="1" applyAlignment="1">
      <alignment horizontal="center" vertical="center"/>
    </xf>
    <xf numFmtId="0" fontId="32" fillId="0" borderId="31" xfId="4" applyFont="1" applyBorder="1" applyAlignment="1">
      <alignment vertical="center"/>
    </xf>
    <xf numFmtId="0" fontId="32" fillId="0" borderId="67" xfId="4" applyFont="1" applyBorder="1" applyAlignment="1">
      <alignment vertical="center"/>
    </xf>
    <xf numFmtId="0" fontId="7" fillId="0" borderId="0" xfId="4" applyFont="1" applyFill="1" applyBorder="1" applyAlignment="1">
      <alignment vertical="center" wrapText="1"/>
    </xf>
    <xf numFmtId="0" fontId="55" fillId="0" borderId="0" xfId="4" applyFont="1" applyFill="1" applyBorder="1" applyAlignment="1">
      <alignment vertical="center" wrapText="1"/>
    </xf>
    <xf numFmtId="0" fontId="55" fillId="0" borderId="0" xfId="4" applyFont="1" applyFill="1" applyBorder="1" applyAlignment="1">
      <alignment vertical="center"/>
    </xf>
    <xf numFmtId="0" fontId="55" fillId="0" borderId="0" xfId="4" applyFont="1" applyFill="1" applyBorder="1" applyAlignment="1">
      <alignment horizontal="right" vertical="center"/>
    </xf>
    <xf numFmtId="0" fontId="15" fillId="0" borderId="0" xfId="4" applyFont="1" applyFill="1" applyBorder="1" applyAlignment="1">
      <alignment horizontal="center" vertical="center"/>
    </xf>
    <xf numFmtId="0" fontId="15" fillId="0" borderId="5" xfId="4" applyFont="1" applyFill="1" applyBorder="1" applyAlignment="1">
      <alignment horizontal="center" vertical="center"/>
    </xf>
    <xf numFmtId="0" fontId="15" fillId="0" borderId="12" xfId="4" applyFont="1" applyFill="1" applyBorder="1" applyAlignment="1">
      <alignment horizontal="center" vertical="center"/>
    </xf>
    <xf numFmtId="0" fontId="15" fillId="0" borderId="13" xfId="4" applyFont="1" applyFill="1" applyBorder="1" applyAlignment="1">
      <alignment horizontal="center" vertical="center"/>
    </xf>
    <xf numFmtId="0" fontId="55" fillId="0" borderId="59" xfId="4" applyFont="1" applyFill="1" applyBorder="1" applyAlignment="1">
      <alignment horizontal="center" vertical="center"/>
    </xf>
    <xf numFmtId="0" fontId="55" fillId="0" borderId="66" xfId="4" applyFont="1" applyFill="1" applyBorder="1" applyAlignment="1">
      <alignment horizontal="center" vertical="center"/>
    </xf>
    <xf numFmtId="0" fontId="55" fillId="0" borderId="3" xfId="4" applyFont="1" applyFill="1" applyBorder="1" applyAlignment="1">
      <alignment horizontal="left" vertical="center" wrapText="1" indent="1"/>
    </xf>
    <xf numFmtId="0" fontId="55" fillId="0" borderId="43" xfId="4" applyFont="1" applyFill="1" applyBorder="1" applyAlignment="1">
      <alignment horizontal="left" vertical="center" wrapText="1" indent="1"/>
    </xf>
    <xf numFmtId="0" fontId="55" fillId="0" borderId="89" xfId="4" applyFont="1" applyFill="1" applyBorder="1" applyAlignment="1">
      <alignment horizontal="left" vertical="center" wrapText="1" indent="1"/>
    </xf>
    <xf numFmtId="0" fontId="64" fillId="0" borderId="5" xfId="16" applyFont="1" applyBorder="1" applyAlignment="1">
      <alignment horizontal="center" vertical="center"/>
    </xf>
    <xf numFmtId="0" fontId="64" fillId="0" borderId="12" xfId="16" applyFont="1" applyBorder="1" applyAlignment="1">
      <alignment horizontal="center" vertical="center"/>
    </xf>
    <xf numFmtId="0" fontId="64" fillId="0" borderId="13" xfId="16" applyFont="1" applyBorder="1" applyAlignment="1">
      <alignment horizontal="center" vertical="center"/>
    </xf>
    <xf numFmtId="0" fontId="64" fillId="0" borderId="59" xfId="16" applyFont="1" applyBorder="1" applyAlignment="1">
      <alignment horizontal="center" vertical="center"/>
    </xf>
    <xf numFmtId="0" fontId="64" fillId="0" borderId="3" xfId="16" applyFont="1" applyBorder="1" applyAlignment="1">
      <alignment vertical="center"/>
    </xf>
    <xf numFmtId="0" fontId="64" fillId="0" borderId="89" xfId="16" applyFont="1" applyBorder="1" applyAlignment="1">
      <alignment vertical="center"/>
    </xf>
    <xf numFmtId="0" fontId="64" fillId="0" borderId="60" xfId="16" applyFont="1" applyBorder="1" applyAlignment="1">
      <alignment horizontal="center" vertical="center"/>
    </xf>
    <xf numFmtId="0" fontId="64" fillId="0" borderId="66" xfId="16" applyFont="1" applyBorder="1" applyAlignment="1">
      <alignment horizontal="center" vertical="center"/>
    </xf>
    <xf numFmtId="0" fontId="64" fillId="0" borderId="25" xfId="16" applyFont="1" applyBorder="1" applyAlignment="1">
      <alignment horizontal="center" vertical="center"/>
    </xf>
    <xf numFmtId="0" fontId="64" fillId="0" borderId="14" xfId="16" applyFont="1" applyBorder="1" applyAlignment="1">
      <alignment horizontal="center" vertical="center"/>
    </xf>
    <xf numFmtId="0" fontId="64" fillId="0" borderId="27" xfId="16" applyFont="1" applyBorder="1" applyAlignment="1">
      <alignment horizontal="center" vertical="center"/>
    </xf>
    <xf numFmtId="0" fontId="64" fillId="0" borderId="2" xfId="16" applyFont="1" applyBorder="1" applyAlignment="1">
      <alignment horizontal="center" vertical="center"/>
    </xf>
    <xf numFmtId="0" fontId="64" fillId="0" borderId="2" xfId="13" applyFont="1" applyBorder="1" applyAlignment="1">
      <alignment horizontal="center" vertical="center" wrapText="1"/>
    </xf>
    <xf numFmtId="0" fontId="64" fillId="0" borderId="0" xfId="16" applyFont="1" applyBorder="1" applyAlignment="1">
      <alignment vertical="center" wrapText="1"/>
    </xf>
    <xf numFmtId="0" fontId="64" fillId="0" borderId="0" xfId="16" applyFont="1" applyBorder="1" applyAlignment="1">
      <alignment horizontal="left" vertical="center" wrapText="1"/>
    </xf>
    <xf numFmtId="0" fontId="12" fillId="0" borderId="0" xfId="16" applyFont="1" applyAlignment="1">
      <alignment vertical="center" wrapText="1"/>
    </xf>
    <xf numFmtId="0" fontId="64" fillId="0" borderId="3" xfId="16" applyFont="1" applyBorder="1" applyAlignment="1">
      <alignment horizontal="center" vertical="center" wrapText="1"/>
    </xf>
    <xf numFmtId="0" fontId="64" fillId="0" borderId="89" xfId="16" applyFont="1" applyBorder="1" applyAlignment="1">
      <alignment horizontal="center" vertical="center" wrapText="1"/>
    </xf>
    <xf numFmtId="0" fontId="64" fillId="0" borderId="60" xfId="16" applyFont="1" applyBorder="1" applyAlignment="1">
      <alignment horizontal="left" vertical="center" wrapText="1"/>
    </xf>
    <xf numFmtId="0" fontId="64" fillId="0" borderId="59" xfId="16" applyFont="1" applyBorder="1" applyAlignment="1">
      <alignment horizontal="left" vertical="center" wrapText="1"/>
    </xf>
    <xf numFmtId="0" fontId="64" fillId="0" borderId="66" xfId="16" applyFont="1" applyBorder="1" applyAlignment="1">
      <alignment horizontal="left" vertical="center" wrapText="1"/>
    </xf>
    <xf numFmtId="0" fontId="64" fillId="0" borderId="25" xfId="16" applyFont="1" applyBorder="1" applyAlignment="1">
      <alignment horizontal="left" vertical="center" wrapText="1"/>
    </xf>
    <xf numFmtId="0" fontId="64" fillId="0" borderId="14" xfId="16" applyFont="1" applyBorder="1" applyAlignment="1">
      <alignment horizontal="left" vertical="center" wrapText="1"/>
    </xf>
    <xf numFmtId="0" fontId="64" fillId="0" borderId="27" xfId="16" applyFont="1" applyBorder="1" applyAlignment="1">
      <alignment horizontal="left" vertical="center" wrapText="1"/>
    </xf>
    <xf numFmtId="0" fontId="64" fillId="0" borderId="5" xfId="16" applyFont="1" applyBorder="1" applyAlignment="1">
      <alignment horizontal="center" vertical="center" wrapText="1"/>
    </xf>
    <xf numFmtId="0" fontId="64" fillId="0" borderId="12" xfId="16" applyFont="1" applyBorder="1" applyAlignment="1">
      <alignment horizontal="center" vertical="center" wrapText="1"/>
    </xf>
    <xf numFmtId="0" fontId="64" fillId="0" borderId="13" xfId="16" applyFont="1" applyBorder="1" applyAlignment="1">
      <alignment horizontal="center" vertical="center" wrapText="1"/>
    </xf>
    <xf numFmtId="0" fontId="64" fillId="0" borderId="3" xfId="16" applyFont="1" applyBorder="1" applyAlignment="1">
      <alignment horizontal="left" vertical="center" wrapText="1"/>
    </xf>
    <xf numFmtId="0" fontId="64" fillId="0" borderId="43" xfId="16" applyFont="1" applyBorder="1" applyAlignment="1">
      <alignment horizontal="left" vertical="center" wrapText="1"/>
    </xf>
    <xf numFmtId="0" fontId="64" fillId="0" borderId="89" xfId="16" applyFont="1" applyBorder="1" applyAlignment="1">
      <alignment horizontal="left" vertical="center" wrapText="1"/>
    </xf>
    <xf numFmtId="0" fontId="64" fillId="0" borderId="2" xfId="16" applyFont="1" applyBorder="1" applyAlignment="1">
      <alignment horizontal="center" vertical="center" wrapText="1"/>
    </xf>
    <xf numFmtId="0" fontId="64" fillId="0" borderId="0" xfId="16" applyFont="1" applyAlignment="1">
      <alignment vertical="center" wrapText="1"/>
    </xf>
    <xf numFmtId="0" fontId="64" fillId="0" borderId="3" xfId="16" applyFont="1" applyBorder="1" applyAlignment="1">
      <alignment vertical="center" wrapText="1"/>
    </xf>
    <xf numFmtId="0" fontId="64" fillId="0" borderId="89" xfId="16" applyFont="1" applyBorder="1" applyAlignment="1">
      <alignment vertical="center" wrapText="1"/>
    </xf>
    <xf numFmtId="0" fontId="64" fillId="0" borderId="0" xfId="16" applyFont="1" applyAlignment="1">
      <alignment horizontal="left" vertical="center" wrapText="1"/>
    </xf>
    <xf numFmtId="0" fontId="66" fillId="0" borderId="0" xfId="16" applyFont="1" applyAlignment="1">
      <alignment vertical="center" wrapText="1"/>
    </xf>
    <xf numFmtId="0" fontId="110" fillId="0" borderId="59" xfId="16" applyFont="1" applyBorder="1" applyAlignment="1">
      <alignment horizontal="center" wrapText="1"/>
    </xf>
    <xf numFmtId="0" fontId="110" fillId="0" borderId="66" xfId="16" applyFont="1" applyBorder="1" applyAlignment="1">
      <alignment horizontal="center" wrapText="1"/>
    </xf>
    <xf numFmtId="0" fontId="110" fillId="0" borderId="0" xfId="16" applyFont="1" applyAlignment="1">
      <alignment horizontal="center" wrapText="1"/>
    </xf>
    <xf numFmtId="0" fontId="110" fillId="0" borderId="19" xfId="16" applyFont="1" applyBorder="1" applyAlignment="1">
      <alignment horizontal="center" wrapText="1"/>
    </xf>
    <xf numFmtId="0" fontId="110" fillId="0" borderId="14" xfId="16" applyFont="1" applyBorder="1" applyAlignment="1">
      <alignment horizontal="center" wrapText="1"/>
    </xf>
    <xf numFmtId="0" fontId="110" fillId="0" borderId="27" xfId="16" applyFont="1" applyBorder="1" applyAlignment="1">
      <alignment horizontal="center" wrapText="1"/>
    </xf>
    <xf numFmtId="0" fontId="64" fillId="0" borderId="10" xfId="16" applyFont="1" applyBorder="1" applyAlignment="1">
      <alignment horizontal="left" vertical="center" wrapText="1"/>
    </xf>
    <xf numFmtId="0" fontId="64" fillId="0" borderId="19" xfId="16" applyFont="1" applyBorder="1" applyAlignment="1">
      <alignment horizontal="left" vertical="center" wrapText="1"/>
    </xf>
    <xf numFmtId="0" fontId="64" fillId="0" borderId="60" xfId="16" applyFont="1" applyBorder="1" applyAlignment="1">
      <alignment vertical="center" wrapText="1"/>
    </xf>
    <xf numFmtId="0" fontId="64" fillId="0" borderId="10" xfId="16" applyFont="1" applyBorder="1" applyAlignment="1">
      <alignment vertical="center" wrapText="1"/>
    </xf>
    <xf numFmtId="0" fontId="64" fillId="0" borderId="25" xfId="16" applyFont="1" applyBorder="1" applyAlignment="1">
      <alignment vertical="center" wrapText="1"/>
    </xf>
    <xf numFmtId="0" fontId="68" fillId="0" borderId="0" xfId="13" applyFont="1" applyAlignment="1">
      <alignment horizontal="right" vertical="center"/>
    </xf>
    <xf numFmtId="0" fontId="65" fillId="0" borderId="0" xfId="13" applyFont="1" applyAlignment="1">
      <alignment horizontal="center" vertical="center"/>
    </xf>
    <xf numFmtId="0" fontId="68" fillId="0" borderId="185" xfId="7" applyFont="1" applyBorder="1" applyAlignment="1">
      <alignment horizontal="center" vertical="center"/>
    </xf>
    <xf numFmtId="0" fontId="68" fillId="0" borderId="186" xfId="7" applyFont="1" applyBorder="1" applyAlignment="1" applyProtection="1">
      <alignment horizontal="center" vertical="center"/>
      <protection locked="0"/>
    </xf>
    <xf numFmtId="0" fontId="66" fillId="0" borderId="186" xfId="7" applyFont="1" applyBorder="1" applyAlignment="1" applyProtection="1">
      <alignment horizontal="left" vertical="center" wrapText="1"/>
      <protection locked="0"/>
    </xf>
    <xf numFmtId="0" fontId="68" fillId="0" borderId="186" xfId="7" applyFont="1" applyBorder="1" applyAlignment="1">
      <alignment horizontal="center" vertical="center" shrinkToFit="1"/>
    </xf>
    <xf numFmtId="0" fontId="64" fillId="0" borderId="186" xfId="7" applyFont="1" applyBorder="1" applyAlignment="1" applyProtection="1">
      <alignment horizontal="center" vertical="center"/>
      <protection locked="0"/>
    </xf>
    <xf numFmtId="0" fontId="64" fillId="0" borderId="185" xfId="7" applyFont="1" applyBorder="1" applyAlignment="1">
      <alignment horizontal="center" vertical="center" wrapText="1"/>
    </xf>
    <xf numFmtId="0" fontId="68" fillId="0" borderId="187" xfId="13" applyFont="1" applyBorder="1" applyAlignment="1">
      <alignment horizontal="left" vertical="center" indent="1"/>
    </xf>
    <xf numFmtId="0" fontId="68" fillId="0" borderId="188" xfId="13" applyFont="1" applyBorder="1" applyAlignment="1">
      <alignment horizontal="left" vertical="center" indent="1"/>
    </xf>
    <xf numFmtId="0" fontId="68" fillId="0" borderId="189" xfId="13" applyFont="1" applyBorder="1" applyAlignment="1">
      <alignment horizontal="left" vertical="center" indent="1"/>
    </xf>
    <xf numFmtId="0" fontId="68" fillId="0" borderId="190" xfId="13" applyFont="1" applyBorder="1" applyAlignment="1">
      <alignment horizontal="center" vertical="center"/>
    </xf>
    <xf numFmtId="0" fontId="68" fillId="0" borderId="191" xfId="13" applyFont="1" applyBorder="1" applyAlignment="1">
      <alignment horizontal="center" vertical="center"/>
    </xf>
    <xf numFmtId="181" fontId="68" fillId="0" borderId="185" xfId="13" applyNumberFormat="1" applyFont="1" applyBorder="1" applyAlignment="1" applyProtection="1">
      <alignment horizontal="right" vertical="center"/>
      <protection locked="0"/>
    </xf>
    <xf numFmtId="176" fontId="68" fillId="0" borderId="194" xfId="13" applyNumberFormat="1" applyFont="1" applyBorder="1" applyAlignment="1">
      <alignment horizontal="center" vertical="center"/>
    </xf>
    <xf numFmtId="176" fontId="68" fillId="0" borderId="195" xfId="13" applyNumberFormat="1" applyFont="1" applyBorder="1" applyAlignment="1">
      <alignment horizontal="center" vertical="center"/>
    </xf>
    <xf numFmtId="0" fontId="68" fillId="0" borderId="215" xfId="13" applyFont="1" applyBorder="1" applyAlignment="1">
      <alignment horizontal="center" vertical="center"/>
    </xf>
    <xf numFmtId="0" fontId="68" fillId="0" borderId="196" xfId="13" applyFont="1" applyBorder="1" applyAlignment="1">
      <alignment horizontal="center" vertical="center"/>
    </xf>
    <xf numFmtId="181" fontId="68" fillId="0" borderId="197" xfId="13" applyNumberFormat="1" applyFont="1" applyBorder="1" applyAlignment="1">
      <alignment horizontal="right" vertical="center"/>
    </xf>
    <xf numFmtId="177" fontId="68" fillId="0" borderId="199" xfId="13" applyNumberFormat="1" applyFont="1" applyBorder="1" applyAlignment="1">
      <alignment horizontal="center" vertical="center"/>
    </xf>
    <xf numFmtId="177" fontId="68" fillId="0" borderId="200" xfId="13" applyNumberFormat="1" applyFont="1" applyBorder="1" applyAlignment="1">
      <alignment horizontal="center" vertical="center"/>
    </xf>
    <xf numFmtId="0" fontId="68" fillId="0" borderId="196" xfId="13" applyFont="1" applyBorder="1" applyAlignment="1">
      <alignment horizontal="left" vertical="center" indent="1"/>
    </xf>
    <xf numFmtId="0" fontId="68" fillId="0" borderId="201" xfId="13" applyFont="1" applyBorder="1" applyAlignment="1">
      <alignment horizontal="center" vertical="center"/>
    </xf>
    <xf numFmtId="0" fontId="68" fillId="0" borderId="202" xfId="13" applyFont="1" applyBorder="1" applyAlignment="1">
      <alignment horizontal="center" vertical="center"/>
    </xf>
    <xf numFmtId="181" fontId="68" fillId="0" borderId="203" xfId="13" applyNumberFormat="1" applyFont="1" applyBorder="1" applyAlignment="1">
      <alignment horizontal="right" vertical="center"/>
    </xf>
    <xf numFmtId="177" fontId="68" fillId="0" borderId="205" xfId="13" applyNumberFormat="1" applyFont="1" applyBorder="1" applyAlignment="1">
      <alignment horizontal="center" vertical="center"/>
    </xf>
    <xf numFmtId="177" fontId="68" fillId="0" borderId="206" xfId="13" applyNumberFormat="1" applyFont="1" applyBorder="1" applyAlignment="1">
      <alignment horizontal="center" vertical="center"/>
    </xf>
    <xf numFmtId="0" fontId="68" fillId="0" borderId="207" xfId="13" applyFont="1" applyBorder="1" applyAlignment="1">
      <alignment horizontal="left" vertical="center" shrinkToFit="1"/>
    </xf>
    <xf numFmtId="0" fontId="68" fillId="0" borderId="192" xfId="13" applyFont="1" applyBorder="1" applyAlignment="1">
      <alignment horizontal="left" vertical="center" shrinkToFit="1"/>
    </xf>
    <xf numFmtId="0" fontId="68" fillId="0" borderId="208" xfId="13" applyFont="1" applyBorder="1" applyAlignment="1">
      <alignment horizontal="left" vertical="center" shrinkToFit="1"/>
    </xf>
    <xf numFmtId="38" fontId="68" fillId="4" borderId="186" xfId="17" applyFont="1" applyFill="1" applyBorder="1" applyAlignment="1" applyProtection="1">
      <alignment horizontal="center" vertical="center"/>
    </xf>
    <xf numFmtId="38" fontId="68" fillId="4" borderId="209" xfId="17" applyFont="1" applyFill="1" applyBorder="1" applyAlignment="1" applyProtection="1">
      <alignment horizontal="center" vertical="center"/>
    </xf>
    <xf numFmtId="0" fontId="68" fillId="0" borderId="210" xfId="13" applyFont="1" applyBorder="1" applyAlignment="1">
      <alignment horizontal="left" vertical="center" shrinkToFit="1"/>
    </xf>
    <xf numFmtId="0" fontId="68" fillId="0" borderId="211" xfId="13" applyFont="1" applyBorder="1" applyAlignment="1">
      <alignment horizontal="left" vertical="center" shrinkToFit="1"/>
    </xf>
    <xf numFmtId="0" fontId="68" fillId="0" borderId="212" xfId="13" applyFont="1" applyBorder="1" applyAlignment="1">
      <alignment horizontal="left" vertical="center" shrinkToFit="1"/>
    </xf>
    <xf numFmtId="38" fontId="68" fillId="4" borderId="213" xfId="17" applyFont="1" applyFill="1" applyBorder="1" applyAlignment="1" applyProtection="1">
      <alignment horizontal="center" vertical="center"/>
    </xf>
    <xf numFmtId="38" fontId="68" fillId="4" borderId="214" xfId="17" applyFont="1" applyFill="1" applyBorder="1" applyAlignment="1" applyProtection="1">
      <alignment horizontal="center" vertical="center"/>
    </xf>
    <xf numFmtId="0" fontId="68" fillId="0" borderId="218" xfId="13" applyFont="1" applyBorder="1" applyAlignment="1">
      <alignment horizontal="center" vertical="center"/>
    </xf>
    <xf numFmtId="0" fontId="68" fillId="0" borderId="219" xfId="13" applyFont="1" applyBorder="1" applyAlignment="1">
      <alignment horizontal="center" vertical="center"/>
    </xf>
    <xf numFmtId="181" fontId="68" fillId="4" borderId="220" xfId="13" applyNumberFormat="1" applyFont="1" applyFill="1" applyBorder="1" applyAlignment="1" applyProtection="1">
      <alignment horizontal="right" vertical="center"/>
      <protection locked="0"/>
    </xf>
    <xf numFmtId="177" fontId="68" fillId="0" borderId="223" xfId="13" applyNumberFormat="1" applyFont="1" applyBorder="1" applyAlignment="1">
      <alignment horizontal="center" vertical="center"/>
    </xf>
    <xf numFmtId="177" fontId="68" fillId="0" borderId="224" xfId="13" applyNumberFormat="1" applyFont="1" applyBorder="1" applyAlignment="1">
      <alignment horizontal="center" vertical="center"/>
    </xf>
    <xf numFmtId="0" fontId="68" fillId="0" borderId="103" xfId="13" applyFont="1" applyBorder="1" applyAlignment="1">
      <alignment horizontal="center" vertical="center"/>
    </xf>
    <xf numFmtId="0" fontId="68" fillId="0" borderId="1" xfId="13" applyFont="1" applyBorder="1" applyAlignment="1">
      <alignment horizontal="center" vertical="center"/>
    </xf>
    <xf numFmtId="0" fontId="68" fillId="0" borderId="225" xfId="13" applyFont="1" applyBorder="1" applyAlignment="1">
      <alignment horizontal="center" vertical="center"/>
    </xf>
    <xf numFmtId="0" fontId="68" fillId="0" borderId="71" xfId="13" applyFont="1" applyBorder="1" applyAlignment="1">
      <alignment horizontal="center" vertical="center"/>
    </xf>
    <xf numFmtId="0" fontId="68" fillId="0" borderId="0" xfId="13" applyFont="1" applyBorder="1" applyAlignment="1">
      <alignment horizontal="center" vertical="center"/>
    </xf>
    <xf numFmtId="0" fontId="68" fillId="0" borderId="226" xfId="13" applyFont="1" applyBorder="1" applyAlignment="1">
      <alignment horizontal="center" vertical="center"/>
    </xf>
    <xf numFmtId="0" fontId="68" fillId="0" borderId="227" xfId="13" applyFont="1" applyBorder="1" applyAlignment="1">
      <alignment horizontal="center" vertical="center"/>
    </xf>
    <xf numFmtId="0" fontId="68" fillId="0" borderId="228" xfId="13" applyFont="1" applyBorder="1" applyAlignment="1">
      <alignment horizontal="center" vertical="center"/>
    </xf>
    <xf numFmtId="0" fontId="63" fillId="0" borderId="3" xfId="13" applyFont="1" applyBorder="1" applyAlignment="1">
      <alignment horizontal="center" vertical="center" wrapText="1"/>
    </xf>
    <xf numFmtId="0" fontId="63" fillId="0" borderId="198" xfId="13" applyFont="1" applyBorder="1" applyAlignment="1">
      <alignment horizontal="center" vertical="center" wrapText="1"/>
    </xf>
    <xf numFmtId="0" fontId="63" fillId="0" borderId="229" xfId="13" applyFont="1" applyBorder="1" applyAlignment="1">
      <alignment horizontal="center" vertical="center" wrapText="1"/>
    </xf>
    <xf numFmtId="0" fontId="68" fillId="0" borderId="2" xfId="13" applyFont="1" applyBorder="1" applyAlignment="1" applyProtection="1">
      <alignment horizontal="center" vertical="center"/>
      <protection locked="0"/>
    </xf>
    <xf numFmtId="0" fontId="68" fillId="0" borderId="33" xfId="13" applyFont="1" applyBorder="1" applyAlignment="1" applyProtection="1">
      <alignment horizontal="center" vertical="center"/>
      <protection locked="0"/>
    </xf>
    <xf numFmtId="0" fontId="64" fillId="0" borderId="0" xfId="13" applyFont="1" applyBorder="1" applyAlignment="1">
      <alignment horizontal="left" vertical="center" wrapText="1"/>
    </xf>
    <xf numFmtId="0" fontId="68" fillId="0" borderId="3" xfId="13" applyFont="1" applyBorder="1" applyAlignment="1" applyProtection="1">
      <alignment horizontal="center" vertical="center"/>
      <protection locked="0"/>
    </xf>
    <xf numFmtId="0" fontId="68" fillId="0" borderId="73" xfId="13" applyFont="1" applyBorder="1" applyAlignment="1" applyProtection="1">
      <alignment horizontal="center" vertical="center"/>
      <protection locked="0"/>
    </xf>
    <xf numFmtId="0" fontId="66" fillId="0" borderId="103" xfId="13" applyFont="1" applyBorder="1" applyAlignment="1">
      <alignment horizontal="left" vertical="center" wrapText="1" shrinkToFit="1"/>
    </xf>
    <xf numFmtId="0" fontId="66" fillId="0" borderId="1" xfId="13" applyFont="1" applyBorder="1" applyAlignment="1">
      <alignment horizontal="left" vertical="center" wrapText="1" shrinkToFit="1"/>
    </xf>
    <xf numFmtId="0" fontId="66" fillId="0" borderId="74" xfId="13" applyFont="1" applyBorder="1" applyAlignment="1">
      <alignment horizontal="left" vertical="center" wrapText="1" shrinkToFit="1"/>
    </xf>
    <xf numFmtId="0" fontId="66" fillId="0" borderId="16" xfId="13" applyFont="1" applyBorder="1" applyAlignment="1">
      <alignment horizontal="left" vertical="center" wrapText="1" shrinkToFit="1"/>
    </xf>
    <xf numFmtId="0" fontId="66" fillId="0" borderId="18" xfId="13" applyFont="1" applyBorder="1" applyAlignment="1">
      <alignment horizontal="center" vertical="center" wrapText="1" shrinkToFit="1"/>
    </xf>
    <xf numFmtId="0" fontId="66" fillId="0" borderId="32" xfId="13" applyFont="1" applyBorder="1" applyAlignment="1">
      <alignment horizontal="center" vertical="center" wrapText="1" shrinkToFit="1"/>
    </xf>
    <xf numFmtId="0" fontId="66" fillId="0" borderId="4" xfId="13" applyFont="1" applyBorder="1" applyAlignment="1">
      <alignment horizontal="center" vertical="center" wrapText="1" shrinkToFit="1"/>
    </xf>
    <xf numFmtId="0" fontId="66" fillId="0" borderId="37" xfId="13" applyFont="1" applyBorder="1" applyAlignment="1">
      <alignment horizontal="center" vertical="center" wrapText="1" shrinkToFit="1"/>
    </xf>
    <xf numFmtId="0" fontId="64" fillId="0" borderId="186" xfId="7" applyFont="1" applyBorder="1" applyAlignment="1">
      <alignment horizontal="center" vertical="center"/>
    </xf>
    <xf numFmtId="0" fontId="64" fillId="0" borderId="186" xfId="7" applyFont="1" applyBorder="1" applyAlignment="1">
      <alignment horizontal="left" vertical="center" wrapText="1"/>
    </xf>
    <xf numFmtId="0" fontId="1" fillId="0" borderId="0" xfId="20" applyFont="1" applyFill="1" applyBorder="1" applyAlignment="1">
      <alignment horizontal="left" vertical="center"/>
    </xf>
    <xf numFmtId="0" fontId="72" fillId="0" borderId="0" xfId="20" applyFont="1" applyFill="1" applyBorder="1" applyAlignment="1">
      <alignment horizontal="left" vertical="center"/>
    </xf>
    <xf numFmtId="0" fontId="76" fillId="0" borderId="107" xfId="20" applyFont="1" applyFill="1" applyBorder="1" applyAlignment="1">
      <alignment horizontal="center" vertical="center" textRotation="255" wrapText="1"/>
    </xf>
    <xf numFmtId="0" fontId="76" fillId="0" borderId="108" xfId="20" applyFont="1" applyFill="1" applyBorder="1" applyAlignment="1">
      <alignment horizontal="center" vertical="center" textRotation="255" wrapText="1"/>
    </xf>
    <xf numFmtId="0" fontId="76" fillId="0" borderId="109" xfId="20" applyFont="1" applyFill="1" applyBorder="1" applyAlignment="1">
      <alignment horizontal="center" vertical="center" textRotation="255" wrapText="1"/>
    </xf>
    <xf numFmtId="0" fontId="72" fillId="0" borderId="31" xfId="20" applyFont="1" applyFill="1" applyBorder="1" applyAlignment="1">
      <alignment horizontal="left" vertical="center"/>
    </xf>
    <xf numFmtId="0" fontId="72" fillId="0" borderId="55" xfId="20" applyFont="1" applyFill="1" applyBorder="1" applyAlignment="1">
      <alignment horizontal="left" vertical="center"/>
    </xf>
    <xf numFmtId="0" fontId="93" fillId="0" borderId="55" xfId="20" applyFont="1" applyFill="1" applyBorder="1" applyAlignment="1">
      <alignment horizontal="left" vertical="center" wrapText="1"/>
    </xf>
    <xf numFmtId="0" fontId="93" fillId="0" borderId="67" xfId="20" applyFont="1" applyFill="1" applyBorder="1" applyAlignment="1">
      <alignment horizontal="left" vertical="center" wrapText="1"/>
    </xf>
    <xf numFmtId="0" fontId="72" fillId="0" borderId="5" xfId="20" applyFont="1" applyFill="1" applyBorder="1" applyAlignment="1">
      <alignment horizontal="left" vertical="center"/>
    </xf>
    <xf numFmtId="0" fontId="72" fillId="0" borderId="12" xfId="20" applyFont="1" applyFill="1" applyBorder="1" applyAlignment="1">
      <alignment horizontal="left" vertical="center"/>
    </xf>
    <xf numFmtId="0" fontId="93" fillId="0" borderId="12" xfId="20" applyFont="1" applyFill="1" applyBorder="1" applyAlignment="1">
      <alignment horizontal="left" vertical="center" wrapText="1"/>
    </xf>
    <xf numFmtId="0" fontId="93" fillId="0" borderId="49" xfId="20" applyFont="1" applyFill="1" applyBorder="1" applyAlignment="1">
      <alignment horizontal="left" vertical="center" wrapText="1"/>
    </xf>
    <xf numFmtId="0" fontId="72" fillId="0" borderId="5" xfId="20" applyFont="1" applyBorder="1" applyAlignment="1">
      <alignment horizontal="left" vertical="center"/>
    </xf>
    <xf numFmtId="0" fontId="72" fillId="0" borderId="12" xfId="20" applyFont="1" applyBorder="1" applyAlignment="1">
      <alignment horizontal="left" vertical="center"/>
    </xf>
    <xf numFmtId="0" fontId="72" fillId="0" borderId="36" xfId="20" applyFont="1" applyFill="1" applyBorder="1" applyAlignment="1">
      <alignment horizontal="left" vertical="center"/>
    </xf>
    <xf numFmtId="0" fontId="72" fillId="0" borderId="50" xfId="20" applyFont="1" applyFill="1" applyBorder="1" applyAlignment="1">
      <alignment horizontal="left" vertical="center"/>
    </xf>
    <xf numFmtId="0" fontId="72" fillId="0" borderId="0" xfId="20" applyFont="1" applyFill="1" applyBorder="1" applyAlignment="1">
      <alignment horizontal="left" vertical="center" wrapText="1" shrinkToFit="1" readingOrder="1"/>
    </xf>
    <xf numFmtId="0" fontId="72" fillId="0" borderId="0" xfId="20" applyFont="1" applyFill="1" applyBorder="1" applyAlignment="1">
      <alignment horizontal="left" vertical="center" wrapText="1"/>
    </xf>
    <xf numFmtId="0" fontId="76" fillId="0" borderId="95" xfId="20" applyFont="1" applyFill="1" applyBorder="1" applyAlignment="1">
      <alignment horizontal="left" vertical="center" wrapText="1"/>
    </xf>
    <xf numFmtId="0" fontId="76" fillId="0" borderId="59" xfId="20" applyFont="1" applyFill="1" applyBorder="1" applyAlignment="1">
      <alignment horizontal="left" vertical="center" wrapText="1"/>
    </xf>
    <xf numFmtId="0" fontId="76" fillId="0" borderId="66" xfId="20" applyFont="1" applyFill="1" applyBorder="1" applyAlignment="1">
      <alignment horizontal="left" vertical="center" wrapText="1"/>
    </xf>
    <xf numFmtId="0" fontId="76" fillId="0" borderId="71" xfId="20" applyFont="1" applyFill="1" applyBorder="1" applyAlignment="1">
      <alignment horizontal="left" vertical="center" wrapText="1"/>
    </xf>
    <xf numFmtId="0" fontId="76" fillId="0" borderId="0" xfId="20" applyFont="1" applyFill="1" applyBorder="1" applyAlignment="1">
      <alignment horizontal="left" vertical="center" wrapText="1"/>
    </xf>
    <xf numFmtId="0" fontId="76" fillId="0" borderId="19" xfId="20" applyFont="1" applyFill="1" applyBorder="1" applyAlignment="1">
      <alignment horizontal="left" vertical="center" wrapText="1"/>
    </xf>
    <xf numFmtId="0" fontId="76" fillId="0" borderId="96" xfId="20" applyFont="1" applyFill="1" applyBorder="1" applyAlignment="1">
      <alignment horizontal="left" vertical="center" wrapText="1"/>
    </xf>
    <xf numFmtId="0" fontId="76" fillId="0" borderId="14" xfId="20" applyFont="1" applyFill="1" applyBorder="1" applyAlignment="1">
      <alignment horizontal="left" vertical="center" wrapText="1"/>
    </xf>
    <xf numFmtId="0" fontId="76" fillId="0" borderId="27" xfId="20" applyFont="1" applyFill="1" applyBorder="1" applyAlignment="1">
      <alignment horizontal="left" vertical="center" wrapText="1"/>
    </xf>
    <xf numFmtId="0" fontId="72" fillId="0" borderId="60" xfId="20" applyFont="1" applyFill="1" applyBorder="1" applyAlignment="1">
      <alignment horizontal="left" vertical="center" wrapText="1"/>
    </xf>
    <xf numFmtId="0" fontId="72" fillId="0" borderId="59" xfId="20" applyFont="1" applyFill="1" applyBorder="1" applyAlignment="1">
      <alignment horizontal="left" vertical="center" wrapText="1"/>
    </xf>
    <xf numFmtId="0" fontId="72" fillId="0" borderId="66" xfId="20" applyFont="1" applyFill="1" applyBorder="1" applyAlignment="1">
      <alignment horizontal="left" vertical="center" wrapText="1"/>
    </xf>
    <xf numFmtId="0" fontId="72" fillId="0" borderId="25" xfId="20" applyFont="1" applyFill="1" applyBorder="1" applyAlignment="1">
      <alignment horizontal="left" vertical="center" wrapText="1"/>
    </xf>
    <xf numFmtId="0" fontId="72" fillId="0" borderId="14" xfId="20" applyFont="1" applyFill="1" applyBorder="1" applyAlignment="1">
      <alignment horizontal="left" vertical="center" wrapText="1"/>
    </xf>
    <xf numFmtId="0" fontId="72" fillId="0" borderId="27" xfId="20" applyFont="1" applyFill="1" applyBorder="1" applyAlignment="1">
      <alignment horizontal="left" vertical="center" wrapText="1"/>
    </xf>
    <xf numFmtId="0" fontId="72" fillId="0" borderId="60" xfId="20" applyFont="1" applyFill="1" applyBorder="1" applyAlignment="1">
      <alignment horizontal="center" vertical="center"/>
    </xf>
    <xf numFmtId="0" fontId="72" fillId="0" borderId="59" xfId="20" applyFont="1" applyFill="1" applyBorder="1" applyAlignment="1">
      <alignment horizontal="center" vertical="center"/>
    </xf>
    <xf numFmtId="0" fontId="72" fillId="0" borderId="61" xfId="20" applyFont="1" applyFill="1" applyBorder="1" applyAlignment="1">
      <alignment horizontal="center" vertical="center"/>
    </xf>
    <xf numFmtId="0" fontId="72" fillId="0" borderId="25" xfId="20" applyFont="1" applyFill="1" applyBorder="1" applyAlignment="1">
      <alignment horizontal="center" vertical="center"/>
    </xf>
    <xf numFmtId="0" fontId="72" fillId="0" borderId="14" xfId="20" applyFont="1" applyFill="1" applyBorder="1" applyAlignment="1">
      <alignment horizontal="center" vertical="center"/>
    </xf>
    <xf numFmtId="0" fontId="72" fillId="0" borderId="47" xfId="20" applyFont="1" applyFill="1" applyBorder="1" applyAlignment="1">
      <alignment horizontal="center" vertical="center"/>
    </xf>
    <xf numFmtId="0" fontId="72" fillId="0" borderId="13" xfId="20" applyFont="1" applyFill="1" applyBorder="1" applyAlignment="1">
      <alignment horizontal="left" vertical="center"/>
    </xf>
    <xf numFmtId="0" fontId="93" fillId="0" borderId="36" xfId="20" applyFont="1" applyFill="1" applyBorder="1" applyAlignment="1">
      <alignment horizontal="left"/>
    </xf>
    <xf numFmtId="0" fontId="93" fillId="0" borderId="50" xfId="20" applyFont="1" applyFill="1" applyBorder="1" applyAlignment="1">
      <alignment horizontal="left"/>
    </xf>
    <xf numFmtId="0" fontId="93" fillId="0" borderId="51" xfId="20" applyFont="1" applyFill="1" applyBorder="1" applyAlignment="1">
      <alignment horizontal="left"/>
    </xf>
    <xf numFmtId="0" fontId="76" fillId="0" borderId="0" xfId="20" applyFont="1" applyFill="1" applyBorder="1" applyAlignment="1">
      <alignment horizontal="right" vertical="center"/>
    </xf>
    <xf numFmtId="0" fontId="75" fillId="0" borderId="0" xfId="20" applyFont="1" applyFill="1" applyBorder="1" applyAlignment="1">
      <alignment horizontal="center" vertical="center" wrapText="1"/>
    </xf>
    <xf numFmtId="0" fontId="75" fillId="0" borderId="0" xfId="20" applyFont="1" applyFill="1" applyBorder="1" applyAlignment="1">
      <alignment horizontal="center" vertical="center"/>
    </xf>
    <xf numFmtId="0" fontId="76" fillId="0" borderId="104" xfId="20" applyFont="1" applyFill="1" applyBorder="1" applyAlignment="1">
      <alignment horizontal="left" vertical="center"/>
    </xf>
    <xf numFmtId="0" fontId="76" fillId="0" borderId="55" xfId="20" applyFont="1" applyFill="1" applyBorder="1" applyAlignment="1">
      <alignment horizontal="left" vertical="center"/>
    </xf>
    <xf numFmtId="0" fontId="76" fillId="0" borderId="30" xfId="20" applyFont="1" applyFill="1" applyBorder="1" applyAlignment="1">
      <alignment horizontal="left" vertical="center"/>
    </xf>
    <xf numFmtId="0" fontId="76" fillId="0" borderId="31" xfId="20" applyFont="1" applyFill="1" applyBorder="1" applyAlignment="1">
      <alignment horizontal="center" vertical="center"/>
    </xf>
    <xf numFmtId="0" fontId="76" fillId="0" borderId="55" xfId="20" applyFont="1" applyFill="1" applyBorder="1" applyAlignment="1">
      <alignment horizontal="center" vertical="center"/>
    </xf>
    <xf numFmtId="0" fontId="76" fillId="0" borderId="67" xfId="20" applyFont="1" applyFill="1" applyBorder="1" applyAlignment="1">
      <alignment horizontal="center" vertical="center"/>
    </xf>
    <xf numFmtId="0" fontId="76" fillId="0" borderId="69" xfId="20" applyFont="1" applyFill="1" applyBorder="1" applyAlignment="1">
      <alignment horizontal="left" vertical="center"/>
    </xf>
    <xf numFmtId="0" fontId="76" fillId="0" borderId="12" xfId="20" applyFont="1" applyFill="1" applyBorder="1" applyAlignment="1">
      <alignment horizontal="left" vertical="center"/>
    </xf>
    <xf numFmtId="0" fontId="76" fillId="0" borderId="13" xfId="20" applyFont="1" applyFill="1" applyBorder="1" applyAlignment="1">
      <alignment horizontal="left" vertical="center"/>
    </xf>
    <xf numFmtId="0" fontId="72" fillId="0" borderId="5" xfId="20" applyFont="1" applyFill="1" applyBorder="1" applyAlignment="1">
      <alignment horizontal="center" vertical="center"/>
    </xf>
    <xf numFmtId="0" fontId="72" fillId="0" borderId="12" xfId="20" applyFont="1" applyFill="1" applyBorder="1" applyAlignment="1">
      <alignment horizontal="center" vertical="center"/>
    </xf>
    <xf numFmtId="0" fontId="72" fillId="0" borderId="49" xfId="20" applyFont="1" applyFill="1" applyBorder="1" applyAlignment="1">
      <alignment horizontal="center" vertical="center"/>
    </xf>
    <xf numFmtId="0" fontId="119" fillId="0" borderId="103" xfId="16" applyFont="1" applyBorder="1" applyAlignment="1">
      <alignment horizontal="center" vertical="center" wrapText="1"/>
    </xf>
    <xf numFmtId="0" fontId="119" fillId="0" borderId="65" xfId="16" applyFont="1" applyBorder="1" applyAlignment="1">
      <alignment horizontal="center" vertical="center"/>
    </xf>
    <xf numFmtId="0" fontId="119" fillId="0" borderId="71" xfId="16" applyFont="1" applyBorder="1" applyAlignment="1">
      <alignment horizontal="center" vertical="center"/>
    </xf>
    <xf numFmtId="0" fontId="119" fillId="0" borderId="11" xfId="16" applyFont="1" applyBorder="1" applyAlignment="1">
      <alignment horizontal="center" vertical="center"/>
    </xf>
    <xf numFmtId="0" fontId="74" fillId="0" borderId="103" xfId="16" applyFont="1" applyBorder="1" applyAlignment="1">
      <alignment horizontal="center" vertical="center" wrapText="1" shrinkToFit="1"/>
    </xf>
    <xf numFmtId="0" fontId="119" fillId="0" borderId="1" xfId="16" applyFont="1" applyBorder="1" applyAlignment="1">
      <alignment horizontal="center" vertical="center" shrinkToFit="1"/>
    </xf>
    <xf numFmtId="0" fontId="119" fillId="0" borderId="100" xfId="16" applyFont="1" applyBorder="1" applyAlignment="1">
      <alignment horizontal="center" vertical="center" shrinkToFit="1"/>
    </xf>
    <xf numFmtId="0" fontId="119" fillId="0" borderId="74" xfId="16" applyFont="1" applyBorder="1" applyAlignment="1">
      <alignment horizontal="center" vertical="center" shrinkToFit="1"/>
    </xf>
    <xf numFmtId="0" fontId="119" fillId="0" borderId="16" xfId="16" applyFont="1" applyBorder="1" applyAlignment="1">
      <alignment horizontal="center" vertical="center" shrinkToFit="1"/>
    </xf>
    <xf numFmtId="0" fontId="119" fillId="0" borderId="101" xfId="16" applyFont="1" applyBorder="1" applyAlignment="1">
      <alignment horizontal="center" vertical="center" shrinkToFit="1"/>
    </xf>
    <xf numFmtId="0" fontId="74" fillId="0" borderId="99" xfId="16" applyFont="1" applyBorder="1" applyAlignment="1">
      <alignment horizontal="center" vertical="center"/>
    </xf>
    <xf numFmtId="0" fontId="74" fillId="0" borderId="1" xfId="16" applyFont="1" applyBorder="1" applyAlignment="1">
      <alignment horizontal="center" vertical="center"/>
    </xf>
    <xf numFmtId="0" fontId="74" fillId="0" borderId="65" xfId="16" applyFont="1" applyBorder="1" applyAlignment="1">
      <alignment horizontal="center" vertical="center"/>
    </xf>
    <xf numFmtId="0" fontId="74" fillId="0" borderId="15" xfId="16" applyFont="1" applyBorder="1" applyAlignment="1">
      <alignment horizontal="center" vertical="center"/>
    </xf>
    <xf numFmtId="0" fontId="74" fillId="0" borderId="16" xfId="16" applyFont="1" applyBorder="1" applyAlignment="1">
      <alignment horizontal="center" vertical="center"/>
    </xf>
    <xf numFmtId="0" fontId="74" fillId="0" borderId="17" xfId="16" applyFont="1" applyBorder="1" applyAlignment="1">
      <alignment horizontal="center" vertical="center"/>
    </xf>
    <xf numFmtId="0" fontId="74" fillId="0" borderId="103" xfId="16" applyFont="1" applyBorder="1" applyAlignment="1">
      <alignment horizontal="center" vertical="center"/>
    </xf>
    <xf numFmtId="0" fontId="74" fillId="0" borderId="74" xfId="16" applyFont="1" applyBorder="1" applyAlignment="1">
      <alignment horizontal="center" vertical="center"/>
    </xf>
    <xf numFmtId="0" fontId="74" fillId="0" borderId="0" xfId="16" applyFont="1" applyAlignment="1">
      <alignment horizontal="right" vertical="top"/>
    </xf>
    <xf numFmtId="0" fontId="74" fillId="0" borderId="0" xfId="16" applyFont="1" applyAlignment="1">
      <alignment horizontal="center" vertical="center"/>
    </xf>
    <xf numFmtId="0" fontId="113" fillId="0" borderId="0" xfId="16" applyFont="1" applyAlignment="1">
      <alignment horizontal="center" vertical="center"/>
    </xf>
    <xf numFmtId="0" fontId="74" fillId="0" borderId="5" xfId="16" applyFont="1" applyBorder="1" applyAlignment="1">
      <alignment horizontal="center" vertical="center"/>
    </xf>
    <xf numFmtId="0" fontId="74" fillId="0" borderId="12" xfId="16" applyFont="1" applyBorder="1" applyAlignment="1">
      <alignment horizontal="center" vertical="center"/>
    </xf>
    <xf numFmtId="0" fontId="74" fillId="0" borderId="13" xfId="16" applyFont="1" applyBorder="1" applyAlignment="1">
      <alignment horizontal="center" vertical="center"/>
    </xf>
    <xf numFmtId="0" fontId="74" fillId="0" borderId="12" xfId="16" applyFont="1" applyBorder="1" applyAlignment="1">
      <alignment horizontal="left" vertical="center"/>
    </xf>
    <xf numFmtId="0" fontId="74" fillId="0" borderId="13" xfId="16" applyFont="1" applyBorder="1" applyAlignment="1">
      <alignment horizontal="left" vertical="center"/>
    </xf>
    <xf numFmtId="0" fontId="74" fillId="0" borderId="0" xfId="16" applyFont="1" applyAlignment="1">
      <alignment horizontal="left" vertical="center"/>
    </xf>
    <xf numFmtId="0" fontId="74" fillId="4" borderId="91" xfId="16" applyFont="1" applyFill="1" applyBorder="1" applyAlignment="1">
      <alignment horizontal="center" vertical="center"/>
    </xf>
    <xf numFmtId="0" fontId="74" fillId="4" borderId="90" xfId="16" applyFont="1" applyFill="1" applyBorder="1" applyAlignment="1">
      <alignment horizontal="center" vertical="center"/>
    </xf>
    <xf numFmtId="0" fontId="74" fillId="4" borderId="94" xfId="16" applyFont="1" applyFill="1" applyBorder="1" applyAlignment="1">
      <alignment horizontal="center" vertical="center"/>
    </xf>
    <xf numFmtId="0" fontId="114" fillId="4" borderId="91" xfId="16" applyFont="1" applyFill="1" applyBorder="1" applyAlignment="1">
      <alignment horizontal="center" vertical="center"/>
    </xf>
    <xf numFmtId="0" fontId="114" fillId="4" borderId="90" xfId="16" applyFont="1" applyFill="1" applyBorder="1" applyAlignment="1">
      <alignment horizontal="center" vertical="center"/>
    </xf>
    <xf numFmtId="0" fontId="114" fillId="4" borderId="94" xfId="16" applyFont="1" applyFill="1" applyBorder="1" applyAlignment="1">
      <alignment horizontal="center" vertical="center"/>
    </xf>
    <xf numFmtId="0" fontId="74" fillId="0" borderId="91" xfId="16" applyFont="1" applyBorder="1" applyAlignment="1">
      <alignment horizontal="center" vertical="center"/>
    </xf>
    <xf numFmtId="0" fontId="74" fillId="0" borderId="94" xfId="16" applyFont="1" applyBorder="1" applyAlignment="1">
      <alignment horizontal="center" vertical="center"/>
    </xf>
    <xf numFmtId="0" fontId="74" fillId="0" borderId="14" xfId="16" applyFont="1" applyBorder="1" applyAlignment="1">
      <alignment horizontal="center" vertical="center" shrinkToFit="1"/>
    </xf>
    <xf numFmtId="0" fontId="74" fillId="0" borderId="27" xfId="16" applyFont="1" applyBorder="1" applyAlignment="1">
      <alignment horizontal="center" vertical="center" shrinkToFit="1"/>
    </xf>
    <xf numFmtId="0" fontId="74" fillId="0" borderId="31" xfId="16" applyFont="1" applyBorder="1" applyAlignment="1">
      <alignment horizontal="left" vertical="center" wrapText="1" shrinkToFit="1"/>
    </xf>
    <xf numFmtId="0" fontId="74" fillId="0" borderId="55" xfId="16" applyFont="1" applyBorder="1" applyAlignment="1">
      <alignment horizontal="left" vertical="center" wrapText="1" shrinkToFit="1"/>
    </xf>
    <xf numFmtId="0" fontId="74" fillId="0" borderId="67" xfId="16" applyFont="1" applyBorder="1" applyAlignment="1">
      <alignment horizontal="left" vertical="center" wrapText="1" shrinkToFit="1"/>
    </xf>
    <xf numFmtId="0" fontId="74" fillId="4" borderId="96" xfId="16" applyFont="1" applyFill="1" applyBorder="1" applyAlignment="1">
      <alignment horizontal="center" vertical="center"/>
    </xf>
    <xf numFmtId="0" fontId="74" fillId="4" borderId="47" xfId="16" applyFont="1" applyFill="1" applyBorder="1" applyAlignment="1">
      <alignment horizontal="center" vertical="center"/>
    </xf>
    <xf numFmtId="0" fontId="74" fillId="0" borderId="11" xfId="16" applyFont="1" applyBorder="1" applyAlignment="1">
      <alignment horizontal="center" vertical="center"/>
    </xf>
    <xf numFmtId="0" fontId="74" fillId="0" borderId="12" xfId="16" applyFont="1" applyBorder="1" applyAlignment="1">
      <alignment horizontal="center" vertical="center" shrinkToFit="1"/>
    </xf>
    <xf numFmtId="0" fontId="74" fillId="0" borderId="13" xfId="16" applyFont="1" applyBorder="1" applyAlignment="1">
      <alignment horizontal="center" vertical="center" shrinkToFit="1"/>
    </xf>
    <xf numFmtId="0" fontId="74" fillId="0" borderId="5" xfId="16" applyFont="1" applyBorder="1" applyAlignment="1">
      <alignment horizontal="left" vertical="center" wrapText="1" shrinkToFit="1"/>
    </xf>
    <xf numFmtId="0" fontId="74" fillId="0" borderId="12" xfId="16" applyFont="1" applyBorder="1" applyAlignment="1">
      <alignment horizontal="left" vertical="center" wrapText="1" shrinkToFit="1"/>
    </xf>
    <xf numFmtId="0" fontId="74" fillId="0" borderId="49" xfId="16" applyFont="1" applyBorder="1" applyAlignment="1">
      <alignment horizontal="left" vertical="center" wrapText="1" shrinkToFit="1"/>
    </xf>
    <xf numFmtId="0" fontId="74" fillId="4" borderId="69" xfId="16" applyFont="1" applyFill="1" applyBorder="1" applyAlignment="1">
      <alignment horizontal="center" vertical="center"/>
    </xf>
    <xf numFmtId="0" fontId="74" fillId="4" borderId="49" xfId="16" applyFont="1" applyFill="1" applyBorder="1" applyAlignment="1">
      <alignment horizontal="center" vertical="center"/>
    </xf>
    <xf numFmtId="0" fontId="74" fillId="0" borderId="59" xfId="16" applyFont="1" applyBorder="1" applyAlignment="1">
      <alignment horizontal="center" vertical="center" shrinkToFit="1"/>
    </xf>
    <xf numFmtId="0" fontId="74" fillId="0" borderId="66" xfId="16" applyFont="1" applyBorder="1" applyAlignment="1">
      <alignment horizontal="center" vertical="center" shrinkToFit="1"/>
    </xf>
    <xf numFmtId="0" fontId="74" fillId="0" borderId="36" xfId="16" applyFont="1" applyBorder="1" applyAlignment="1">
      <alignment horizontal="center" vertical="center" wrapText="1" shrinkToFit="1"/>
    </xf>
    <xf numFmtId="0" fontId="74" fillId="0" borderId="50" xfId="16" applyFont="1" applyBorder="1" applyAlignment="1">
      <alignment horizontal="center" vertical="center" wrapText="1" shrinkToFit="1"/>
    </xf>
    <xf numFmtId="0" fontId="74" fillId="0" borderId="51" xfId="16" applyFont="1" applyBorder="1" applyAlignment="1">
      <alignment horizontal="center" vertical="center" wrapText="1" shrinkToFit="1"/>
    </xf>
    <xf numFmtId="0" fontId="74" fillId="4" borderId="95" xfId="16" applyFont="1" applyFill="1" applyBorder="1" applyAlignment="1">
      <alignment horizontal="center" vertical="center"/>
    </xf>
    <xf numFmtId="0" fontId="74" fillId="4" borderId="61" xfId="16" applyFont="1" applyFill="1" applyBorder="1" applyAlignment="1">
      <alignment horizontal="center" vertical="center"/>
    </xf>
    <xf numFmtId="0" fontId="74" fillId="0" borderId="90" xfId="16" applyFont="1" applyBorder="1" applyAlignment="1">
      <alignment horizontal="center" vertical="center"/>
    </xf>
    <xf numFmtId="0" fontId="74" fillId="0" borderId="142" xfId="16" applyFont="1" applyBorder="1" applyAlignment="1">
      <alignment horizontal="center" vertical="center"/>
    </xf>
    <xf numFmtId="0" fontId="74" fillId="0" borderId="144" xfId="16" applyFont="1" applyBorder="1" applyAlignment="1">
      <alignment horizontal="center" vertical="center"/>
    </xf>
    <xf numFmtId="0" fontId="74" fillId="0" borderId="103" xfId="16" applyFont="1" applyBorder="1" applyAlignment="1">
      <alignment horizontal="left" vertical="center"/>
    </xf>
    <xf numFmtId="0" fontId="74" fillId="0" borderId="1" xfId="16" applyFont="1" applyBorder="1" applyAlignment="1">
      <alignment horizontal="left" vertical="center"/>
    </xf>
    <xf numFmtId="0" fontId="74" fillId="0" borderId="74" xfId="16" applyFont="1" applyBorder="1" applyAlignment="1">
      <alignment horizontal="left" vertical="center"/>
    </xf>
    <xf numFmtId="0" fontId="74" fillId="0" borderId="16" xfId="16" applyFont="1" applyBorder="1" applyAlignment="1">
      <alignment horizontal="left" vertical="center"/>
    </xf>
    <xf numFmtId="0" fontId="74" fillId="4" borderId="103" xfId="16" applyFont="1" applyFill="1" applyBorder="1" applyAlignment="1">
      <alignment horizontal="center" vertical="center"/>
    </xf>
    <xf numFmtId="0" fontId="74" fillId="4" borderId="1" xfId="16" applyFont="1" applyFill="1" applyBorder="1" applyAlignment="1">
      <alignment horizontal="center" vertical="center"/>
    </xf>
    <xf numFmtId="0" fontId="74" fillId="4" borderId="65" xfId="16" applyFont="1" applyFill="1" applyBorder="1" applyAlignment="1">
      <alignment horizontal="center" vertical="center"/>
    </xf>
    <xf numFmtId="0" fontId="74" fillId="4" borderId="74" xfId="16" applyFont="1" applyFill="1" applyBorder="1" applyAlignment="1">
      <alignment horizontal="center" vertical="center"/>
    </xf>
    <xf numFmtId="0" fontId="74" fillId="4" borderId="16" xfId="16" applyFont="1" applyFill="1" applyBorder="1" applyAlignment="1">
      <alignment horizontal="center" vertical="center"/>
    </xf>
    <xf numFmtId="0" fontId="74" fillId="4" borderId="17" xfId="16" applyFont="1" applyFill="1" applyBorder="1" applyAlignment="1">
      <alignment horizontal="center" vertical="center"/>
    </xf>
    <xf numFmtId="0" fontId="74" fillId="0" borderId="91" xfId="16" applyFont="1" applyBorder="1" applyAlignment="1">
      <alignment horizontal="center" vertical="center" wrapText="1"/>
    </xf>
    <xf numFmtId="0" fontId="74" fillId="0" borderId="90" xfId="16" applyFont="1" applyBorder="1" applyAlignment="1">
      <alignment horizontal="center" vertical="center" wrapText="1"/>
    </xf>
    <xf numFmtId="0" fontId="74" fillId="0" borderId="94" xfId="16" applyFont="1" applyBorder="1" applyAlignment="1">
      <alignment horizontal="center" vertical="center" wrapText="1"/>
    </xf>
    <xf numFmtId="0" fontId="116" fillId="0" borderId="27" xfId="16" applyFont="1" applyBorder="1" applyAlignment="1">
      <alignment horizontal="left" vertical="center" wrapText="1"/>
    </xf>
    <xf numFmtId="0" fontId="116" fillId="0" borderId="89" xfId="16" applyFont="1" applyBorder="1" applyAlignment="1">
      <alignment horizontal="left" vertical="center" wrapText="1"/>
    </xf>
    <xf numFmtId="0" fontId="116" fillId="0" borderId="35" xfId="16" applyFont="1" applyBorder="1" applyAlignment="1">
      <alignment horizontal="left" vertical="center" wrapText="1"/>
    </xf>
    <xf numFmtId="0" fontId="116" fillId="0" borderId="4" xfId="16" applyFont="1" applyBorder="1" applyAlignment="1">
      <alignment horizontal="left" vertical="center" wrapText="1"/>
    </xf>
    <xf numFmtId="0" fontId="74" fillId="0" borderId="31" xfId="16" applyFont="1" applyBorder="1" applyAlignment="1">
      <alignment horizontal="center" vertical="center" wrapText="1"/>
    </xf>
    <xf numFmtId="0" fontId="74" fillId="0" borderId="36" xfId="16" applyFont="1" applyBorder="1" applyAlignment="1">
      <alignment horizontal="center" vertical="center" wrapText="1"/>
    </xf>
    <xf numFmtId="0" fontId="119" fillId="0" borderId="29" xfId="0" applyFont="1" applyBorder="1" applyAlignment="1">
      <alignment horizontal="center" vertical="top" wrapText="1"/>
    </xf>
    <xf numFmtId="0" fontId="119" fillId="0" borderId="32" xfId="0" applyFont="1" applyBorder="1" applyAlignment="1">
      <alignment horizontal="center" vertical="top" wrapText="1"/>
    </xf>
    <xf numFmtId="0" fontId="119" fillId="0" borderId="91" xfId="16" applyFont="1" applyBorder="1" applyAlignment="1">
      <alignment horizontal="center" vertical="center" wrapText="1"/>
    </xf>
    <xf numFmtId="0" fontId="119" fillId="0" borderId="90" xfId="16" applyFont="1" applyBorder="1" applyAlignment="1">
      <alignment horizontal="center" vertical="center" wrapText="1"/>
    </xf>
    <xf numFmtId="0" fontId="119" fillId="0" borderId="94" xfId="16" applyFont="1" applyBorder="1" applyAlignment="1">
      <alignment horizontal="center" vertical="center" wrapText="1"/>
    </xf>
    <xf numFmtId="0" fontId="94" fillId="0" borderId="34" xfId="0" applyFont="1" applyBorder="1" applyAlignment="1">
      <alignment horizontal="center" vertical="center" wrapText="1"/>
    </xf>
    <xf numFmtId="0" fontId="94" fillId="0" borderId="37" xfId="0" applyFont="1" applyBorder="1" applyAlignment="1">
      <alignment horizontal="center" vertical="center" wrapText="1"/>
    </xf>
    <xf numFmtId="0" fontId="93" fillId="0" borderId="0" xfId="4" applyFont="1" applyAlignment="1">
      <alignment horizontal="center" vertical="center"/>
    </xf>
    <xf numFmtId="0" fontId="93" fillId="0" borderId="0" xfId="4" applyFont="1" applyAlignment="1">
      <alignment horizontal="left" vertical="center"/>
    </xf>
    <xf numFmtId="0" fontId="93" fillId="0" borderId="0" xfId="4" applyFont="1" applyAlignment="1">
      <alignment horizontal="left" vertical="center" wrapText="1"/>
    </xf>
    <xf numFmtId="0" fontId="72" fillId="0" borderId="2" xfId="4" applyFont="1" applyBorder="1" applyAlignment="1">
      <alignment horizontal="center" vertical="center" wrapText="1"/>
    </xf>
    <xf numFmtId="183" fontId="72" fillId="0" borderId="5" xfId="4" applyNumberFormat="1" applyFont="1" applyBorder="1" applyAlignment="1">
      <alignment horizontal="center" vertical="center"/>
    </xf>
    <xf numFmtId="183" fontId="72" fillId="0" borderId="12" xfId="4" applyNumberFormat="1" applyFont="1" applyBorder="1" applyAlignment="1">
      <alignment horizontal="center" vertical="center"/>
    </xf>
    <xf numFmtId="0" fontId="103" fillId="0" borderId="2" xfId="4" applyFont="1" applyBorder="1" applyAlignment="1">
      <alignment horizontal="center" vertical="center"/>
    </xf>
    <xf numFmtId="0" fontId="72" fillId="0" borderId="3" xfId="4" applyFont="1" applyBorder="1" applyAlignment="1">
      <alignment horizontal="center" vertical="center" wrapText="1"/>
    </xf>
    <xf numFmtId="0" fontId="72" fillId="0" borderId="60" xfId="4" applyFont="1" applyBorder="1" applyAlignment="1">
      <alignment horizontal="center" vertical="center" wrapText="1"/>
    </xf>
    <xf numFmtId="0" fontId="72" fillId="0" borderId="59" xfId="4" applyFont="1" applyBorder="1" applyAlignment="1">
      <alignment horizontal="center" vertical="center" wrapText="1"/>
    </xf>
    <xf numFmtId="0" fontId="72" fillId="0" borderId="25" xfId="4" applyFont="1" applyBorder="1" applyAlignment="1">
      <alignment horizontal="center" vertical="center" wrapText="1"/>
    </xf>
    <xf numFmtId="0" fontId="72" fillId="0" borderId="14" xfId="4" applyFont="1" applyBorder="1" applyAlignment="1">
      <alignment horizontal="center" vertical="center" wrapText="1"/>
    </xf>
    <xf numFmtId="38" fontId="72" fillId="0" borderId="2" xfId="21" applyFont="1" applyFill="1" applyBorder="1" applyAlignment="1">
      <alignment horizontal="center" vertical="center"/>
    </xf>
    <xf numFmtId="183" fontId="72" fillId="0" borderId="59" xfId="4" applyNumberFormat="1" applyFont="1" applyBorder="1" applyAlignment="1">
      <alignment horizontal="center" vertical="center"/>
    </xf>
    <xf numFmtId="183" fontId="72" fillId="0" borderId="14" xfId="4" applyNumberFormat="1" applyFont="1" applyBorder="1" applyAlignment="1">
      <alignment horizontal="center" vertical="center"/>
    </xf>
    <xf numFmtId="183" fontId="72" fillId="0" borderId="66" xfId="4" applyNumberFormat="1" applyFont="1" applyBorder="1" applyAlignment="1">
      <alignment horizontal="center" vertical="center"/>
    </xf>
    <xf numFmtId="183" fontId="72" fillId="0" borderId="27" xfId="4" applyNumberFormat="1" applyFont="1" applyBorder="1" applyAlignment="1">
      <alignment horizontal="center" vertical="center"/>
    </xf>
    <xf numFmtId="0" fontId="72" fillId="0" borderId="14" xfId="4" applyFont="1" applyBorder="1" applyAlignment="1">
      <alignment horizontal="left" vertical="center" wrapText="1"/>
    </xf>
    <xf numFmtId="0" fontId="72" fillId="0" borderId="13" xfId="4" applyFont="1" applyBorder="1" applyAlignment="1">
      <alignment horizontal="center" vertical="center" wrapText="1"/>
    </xf>
    <xf numFmtId="38" fontId="72" fillId="0" borderId="2" xfId="21" applyFont="1" applyFill="1" applyBorder="1" applyAlignment="1">
      <alignment horizontal="center" vertical="center" wrapText="1"/>
    </xf>
    <xf numFmtId="0" fontId="72" fillId="0" borderId="60" xfId="4" applyFont="1" applyBorder="1" applyAlignment="1">
      <alignment horizontal="left" vertical="center"/>
    </xf>
    <xf numFmtId="0" fontId="72" fillId="0" borderId="59" xfId="4" applyFont="1" applyBorder="1" applyAlignment="1">
      <alignment horizontal="left" vertical="center"/>
    </xf>
    <xf numFmtId="0" fontId="72" fillId="0" borderId="66" xfId="4" applyFont="1" applyBorder="1" applyAlignment="1">
      <alignment horizontal="left" vertical="center"/>
    </xf>
    <xf numFmtId="0" fontId="72" fillId="0" borderId="10" xfId="4" applyFont="1" applyBorder="1" applyAlignment="1">
      <alignment horizontal="left" vertical="center"/>
    </xf>
    <xf numFmtId="0" fontId="72" fillId="0" borderId="0" xfId="4" applyFont="1" applyAlignment="1">
      <alignment horizontal="left" vertical="center"/>
    </xf>
    <xf numFmtId="0" fontId="72" fillId="0" borderId="25" xfId="4" applyFont="1" applyBorder="1" applyAlignment="1">
      <alignment horizontal="left" vertical="center"/>
    </xf>
    <xf numFmtId="0" fontId="72" fillId="0" borderId="14" xfId="4" applyFont="1" applyBorder="1" applyAlignment="1">
      <alignment horizontal="left" vertical="center"/>
    </xf>
    <xf numFmtId="0" fontId="72" fillId="0" borderId="27" xfId="4" applyFont="1" applyBorder="1" applyAlignment="1">
      <alignment horizontal="left" vertical="center"/>
    </xf>
    <xf numFmtId="0" fontId="72" fillId="0" borderId="0" xfId="4" applyFont="1" applyAlignment="1">
      <alignment horizontal="center" vertical="center"/>
    </xf>
    <xf numFmtId="0" fontId="75" fillId="0" borderId="0" xfId="4" applyFont="1" applyAlignment="1">
      <alignment horizontal="center" vertical="center"/>
    </xf>
    <xf numFmtId="0" fontId="72" fillId="0" borderId="2" xfId="4" applyFont="1" applyBorder="1" applyAlignment="1">
      <alignment horizontal="left" vertical="center"/>
    </xf>
    <xf numFmtId="0" fontId="72" fillId="0" borderId="5" xfId="4" applyFont="1" applyBorder="1" applyAlignment="1">
      <alignment horizontal="left" vertical="center"/>
    </xf>
    <xf numFmtId="0" fontId="72" fillId="0" borderId="12" xfId="4" applyFont="1" applyBorder="1" applyAlignment="1">
      <alignment horizontal="left" vertical="center"/>
    </xf>
    <xf numFmtId="0" fontId="72" fillId="0" borderId="13" xfId="4" applyFont="1" applyBorder="1" applyAlignment="1">
      <alignment horizontal="left" vertical="center"/>
    </xf>
    <xf numFmtId="0" fontId="72" fillId="0" borderId="5" xfId="4" applyFont="1" applyBorder="1" applyAlignment="1">
      <alignment horizontal="center" vertical="center"/>
    </xf>
    <xf numFmtId="0" fontId="72" fillId="0" borderId="12" xfId="4" applyFont="1" applyBorder="1" applyAlignment="1">
      <alignment horizontal="center" vertical="center"/>
    </xf>
    <xf numFmtId="0" fontId="72" fillId="0" borderId="13" xfId="4" applyFont="1" applyBorder="1" applyAlignment="1">
      <alignment horizontal="center" vertical="center"/>
    </xf>
  </cellXfs>
  <cellStyles count="25">
    <cellStyle name="パーセント 2" xfId="1" xr:uid="{00000000-0005-0000-0000-000001000000}"/>
    <cellStyle name="桁区切り" xfId="2" builtinId="6"/>
    <cellStyle name="桁区切り 2" xfId="3" xr:uid="{00000000-0005-0000-0000-000003000000}"/>
    <cellStyle name="桁区切り 2 2" xfId="17" xr:uid="{6E682071-2E85-430E-BEC3-EE87C26A7ADF}"/>
    <cellStyle name="桁区切り 2 3" xfId="21" xr:uid="{A1D5898A-12D3-4893-9D17-8400FB4E2F94}"/>
    <cellStyle name="標準" xfId="0" builtinId="0"/>
    <cellStyle name="標準 13" xfId="23" xr:uid="{7DF277B6-CCC6-4676-BF6E-409380E669FF}"/>
    <cellStyle name="標準 2" xfId="4" xr:uid="{00000000-0005-0000-0000-000005000000}"/>
    <cellStyle name="標準 2 2" xfId="5" xr:uid="{00000000-0005-0000-0000-000006000000}"/>
    <cellStyle name="標準 2 2 2" xfId="18" xr:uid="{8B14A191-2966-410A-90A0-E4D6E9ED42DD}"/>
    <cellStyle name="標準 2 3" xfId="16" xr:uid="{D6F09C0D-4838-4F54-A90D-95AC8266BAC2}"/>
    <cellStyle name="標準 3" xfId="6" xr:uid="{00000000-0005-0000-0000-000007000000}"/>
    <cellStyle name="標準 3 2" xfId="7" xr:uid="{00000000-0005-0000-0000-000008000000}"/>
    <cellStyle name="標準 3 3" xfId="22" xr:uid="{6EF8CC80-6B7E-4E87-848D-9FD5B11DA996}"/>
    <cellStyle name="標準 4" xfId="8" xr:uid="{00000000-0005-0000-0000-000009000000}"/>
    <cellStyle name="標準 4 2" xfId="19" xr:uid="{F719ABC4-96DF-438A-8FFD-BA1C2060236E}"/>
    <cellStyle name="標準 5" xfId="9" xr:uid="{00000000-0005-0000-0000-00000A000000}"/>
    <cellStyle name="標準 6" xfId="10" xr:uid="{00000000-0005-0000-0000-00000B000000}"/>
    <cellStyle name="標準 7" xfId="11" xr:uid="{00000000-0005-0000-0000-00000C000000}"/>
    <cellStyle name="標準 8" xfId="12" xr:uid="{00000000-0005-0000-0000-00000D000000}"/>
    <cellStyle name="標準_③-２加算様式（就労）" xfId="13" xr:uid="{00000000-0005-0000-0000-00000E000000}"/>
    <cellStyle name="標準_総括表を変更しました（６／２３）" xfId="14" xr:uid="{00000000-0005-0000-0000-000010000000}"/>
    <cellStyle name="標準_総括表を変更しました（６／２３） 2" xfId="24" xr:uid="{EE79B2C9-9B10-44F8-A9B3-241FC270964F}"/>
    <cellStyle name="標準_短期入所介護給付費請求書" xfId="20" xr:uid="{E7C154C5-6949-4733-B765-EEA8DFD49E68}"/>
    <cellStyle name="標準_報酬コード表" xfId="1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18</xdr:col>
      <xdr:colOff>314325</xdr:colOff>
      <xdr:row>1</xdr:row>
      <xdr:rowOff>152400</xdr:rowOff>
    </xdr:from>
    <xdr:to>
      <xdr:col>22</xdr:col>
      <xdr:colOff>114300</xdr:colOff>
      <xdr:row>6</xdr:row>
      <xdr:rowOff>133351</xdr:rowOff>
    </xdr:to>
    <xdr:sp macro="" textlink="">
      <xdr:nvSpPr>
        <xdr:cNvPr id="2" name="角丸四角形 1">
          <a:extLst>
            <a:ext uri="{FF2B5EF4-FFF2-40B4-BE49-F238E27FC236}">
              <a16:creationId xmlns:a16="http://schemas.microsoft.com/office/drawing/2014/main" id="{11BBC368-51C4-4759-952C-551EE6200E9C}"/>
            </a:ext>
          </a:extLst>
        </xdr:cNvPr>
        <xdr:cNvSpPr/>
      </xdr:nvSpPr>
      <xdr:spPr>
        <a:xfrm>
          <a:off x="8553450" y="342900"/>
          <a:ext cx="2543175" cy="981076"/>
        </a:xfrm>
        <a:prstGeom prst="roundRect">
          <a:avLst>
            <a:gd name="adj" fmla="val 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900"/>
            </a:lnSpc>
          </a:pP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入力上の注意点</a:t>
          </a:r>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・黄色のセルのみ入力してください。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5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2025" name="Line 1">
          <a:extLst>
            <a:ext uri="{FF2B5EF4-FFF2-40B4-BE49-F238E27FC236}">
              <a16:creationId xmlns:a16="http://schemas.microsoft.com/office/drawing/2014/main" id="{47A67BA7-30BD-44D5-978E-35DBC0EF56C7}"/>
            </a:ext>
          </a:extLst>
        </xdr:cNvPr>
        <xdr:cNvSpPr>
          <a:spLocks noChangeShapeType="1"/>
        </xdr:cNvSpPr>
      </xdr:nvSpPr>
      <xdr:spPr bwMode="auto">
        <a:xfrm>
          <a:off x="5343525" y="76295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2026" name="Line 2">
          <a:extLst>
            <a:ext uri="{FF2B5EF4-FFF2-40B4-BE49-F238E27FC236}">
              <a16:creationId xmlns:a16="http://schemas.microsoft.com/office/drawing/2014/main" id="{53C67B37-D13A-47A2-883E-44BD4EEB26DA}"/>
            </a:ext>
          </a:extLst>
        </xdr:cNvPr>
        <xdr:cNvSpPr>
          <a:spLocks noChangeShapeType="1"/>
        </xdr:cNvSpPr>
      </xdr:nvSpPr>
      <xdr:spPr bwMode="auto">
        <a:xfrm>
          <a:off x="5343525" y="9648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2027" name="Line 1">
          <a:extLst>
            <a:ext uri="{FF2B5EF4-FFF2-40B4-BE49-F238E27FC236}">
              <a16:creationId xmlns:a16="http://schemas.microsoft.com/office/drawing/2014/main" id="{2986F789-5793-423A-828B-BCD93EAA6452}"/>
            </a:ext>
          </a:extLst>
        </xdr:cNvPr>
        <xdr:cNvSpPr>
          <a:spLocks noChangeShapeType="1"/>
        </xdr:cNvSpPr>
      </xdr:nvSpPr>
      <xdr:spPr bwMode="auto">
        <a:xfrm>
          <a:off x="5334000" y="5610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41563" name="Line 1">
          <a:extLst>
            <a:ext uri="{FF2B5EF4-FFF2-40B4-BE49-F238E27FC236}">
              <a16:creationId xmlns:a16="http://schemas.microsoft.com/office/drawing/2014/main" id="{80AC1569-C959-48A4-8597-601CA2AC26FB}"/>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DBB6A68F-079F-4C34-8FD1-22573DA3E5CC}"/>
            </a:ext>
          </a:extLst>
        </xdr:cNvPr>
        <xdr:cNvSpPr>
          <a:spLocks/>
        </xdr:cNvSpPr>
      </xdr:nvSpPr>
      <xdr:spPr bwMode="auto">
        <a:xfrm>
          <a:off x="4965699" y="4965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854A2575-4C76-4479-B0A4-B44510926BA1}"/>
            </a:ext>
          </a:extLst>
        </xdr:cNvPr>
        <xdr:cNvSpPr txBox="1"/>
      </xdr:nvSpPr>
      <xdr:spPr>
        <a:xfrm>
          <a:off x="5060763" y="5119343"/>
          <a:ext cx="109293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A496DF67-AE65-4401-8B95-84064F17F40F}"/>
            </a:ext>
          </a:extLst>
        </xdr:cNvPr>
        <xdr:cNvSpPr>
          <a:spLocks/>
        </xdr:cNvSpPr>
      </xdr:nvSpPr>
      <xdr:spPr bwMode="auto">
        <a:xfrm>
          <a:off x="3741420" y="5956300"/>
          <a:ext cx="154305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633DB75F-3F1E-4472-8A33-834E9E855F5D}"/>
            </a:ext>
          </a:extLst>
        </xdr:cNvPr>
        <xdr:cNvSpPr/>
      </xdr:nvSpPr>
      <xdr:spPr>
        <a:xfrm>
          <a:off x="6952797" y="5548777"/>
          <a:ext cx="279401" cy="113236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8F0C482B-BC1A-4C69-BB1D-BBE90565F914}"/>
            </a:ext>
          </a:extLst>
        </xdr:cNvPr>
        <xdr:cNvSpPr/>
      </xdr:nvSpPr>
      <xdr:spPr>
        <a:xfrm>
          <a:off x="5980462" y="5734790"/>
          <a:ext cx="16526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3"/>
  <sheetViews>
    <sheetView workbookViewId="0">
      <selection activeCell="A5" sqref="A5"/>
    </sheetView>
  </sheetViews>
  <sheetFormatPr defaultColWidth="9" defaultRowHeight="13"/>
  <cols>
    <col min="1" max="1" width="36.7265625" style="160" bestFit="1" customWidth="1"/>
    <col min="2" max="16384" width="9" style="158"/>
  </cols>
  <sheetData>
    <row r="1" spans="1:3">
      <c r="A1" s="158" t="s">
        <v>338</v>
      </c>
      <c r="C1" s="159"/>
    </row>
    <row r="2" spans="1:3">
      <c r="A2" s="158" t="s">
        <v>339</v>
      </c>
    </row>
    <row r="3" spans="1:3">
      <c r="A3" s="158" t="s">
        <v>340</v>
      </c>
    </row>
    <row r="4" spans="1:3">
      <c r="A4" s="158" t="s">
        <v>341</v>
      </c>
    </row>
    <row r="5" spans="1:3">
      <c r="A5" s="158" t="s">
        <v>342</v>
      </c>
    </row>
    <row r="6" spans="1:3">
      <c r="A6" s="158" t="s">
        <v>343</v>
      </c>
    </row>
    <row r="7" spans="1:3">
      <c r="A7" s="158" t="s">
        <v>344</v>
      </c>
    </row>
    <row r="8" spans="1:3">
      <c r="A8" s="158" t="s">
        <v>345</v>
      </c>
    </row>
    <row r="9" spans="1:3">
      <c r="A9" s="158" t="s">
        <v>346</v>
      </c>
    </row>
    <row r="10" spans="1:3">
      <c r="A10" s="158" t="s">
        <v>347</v>
      </c>
    </row>
    <row r="11" spans="1:3">
      <c r="A11" s="158" t="s">
        <v>348</v>
      </c>
    </row>
    <row r="12" spans="1:3">
      <c r="A12" s="158" t="s">
        <v>349</v>
      </c>
    </row>
    <row r="13" spans="1:3">
      <c r="A13" s="158" t="s">
        <v>350</v>
      </c>
    </row>
    <row r="14" spans="1:3">
      <c r="A14" s="158" t="s">
        <v>351</v>
      </c>
    </row>
    <row r="15" spans="1:3">
      <c r="A15" s="158" t="s">
        <v>352</v>
      </c>
    </row>
    <row r="16" spans="1:3">
      <c r="A16" s="158" t="s">
        <v>353</v>
      </c>
    </row>
    <row r="17" spans="1:1">
      <c r="A17" s="158" t="s">
        <v>354</v>
      </c>
    </row>
    <row r="18" spans="1:1">
      <c r="A18" s="158" t="s">
        <v>355</v>
      </c>
    </row>
    <row r="19" spans="1:1">
      <c r="A19" s="158" t="s">
        <v>356</v>
      </c>
    </row>
    <row r="20" spans="1:1">
      <c r="A20" s="158" t="s">
        <v>357</v>
      </c>
    </row>
    <row r="21" spans="1:1">
      <c r="A21" s="158" t="s">
        <v>358</v>
      </c>
    </row>
    <row r="22" spans="1:1">
      <c r="A22" s="158" t="s">
        <v>359</v>
      </c>
    </row>
    <row r="23" spans="1:1">
      <c r="A23" s="158" t="s">
        <v>360</v>
      </c>
    </row>
    <row r="24" spans="1:1">
      <c r="A24" s="158" t="s">
        <v>361</v>
      </c>
    </row>
    <row r="25" spans="1:1">
      <c r="A25" s="158" t="s">
        <v>362</v>
      </c>
    </row>
    <row r="26" spans="1:1">
      <c r="A26" s="158" t="s">
        <v>363</v>
      </c>
    </row>
    <row r="27" spans="1:1">
      <c r="A27" s="158" t="s">
        <v>364</v>
      </c>
    </row>
    <row r="28" spans="1:1">
      <c r="A28" s="158" t="s">
        <v>365</v>
      </c>
    </row>
    <row r="29" spans="1:1">
      <c r="A29" s="158" t="s">
        <v>366</v>
      </c>
    </row>
    <row r="30" spans="1:1">
      <c r="A30" s="158" t="s">
        <v>367</v>
      </c>
    </row>
    <row r="31" spans="1:1">
      <c r="A31" s="158" t="s">
        <v>368</v>
      </c>
    </row>
    <row r="32" spans="1:1">
      <c r="A32" s="158" t="s">
        <v>369</v>
      </c>
    </row>
    <row r="33" spans="1:1">
      <c r="A33" s="158" t="s">
        <v>370</v>
      </c>
    </row>
    <row r="34" spans="1:1">
      <c r="A34" s="158" t="s">
        <v>371</v>
      </c>
    </row>
    <row r="35" spans="1:1">
      <c r="A35" s="158" t="s">
        <v>372</v>
      </c>
    </row>
    <row r="36" spans="1:1">
      <c r="A36" s="158" t="s">
        <v>373</v>
      </c>
    </row>
    <row r="37" spans="1:1">
      <c r="A37" s="158" t="s">
        <v>374</v>
      </c>
    </row>
    <row r="38" spans="1:1">
      <c r="A38" s="158" t="s">
        <v>375</v>
      </c>
    </row>
    <row r="39" spans="1:1">
      <c r="A39" s="158" t="s">
        <v>376</v>
      </c>
    </row>
    <row r="40" spans="1:1">
      <c r="A40" s="158" t="s">
        <v>377</v>
      </c>
    </row>
    <row r="41" spans="1:1">
      <c r="A41" s="158" t="s">
        <v>378</v>
      </c>
    </row>
    <row r="42" spans="1:1">
      <c r="A42" s="158" t="s">
        <v>379</v>
      </c>
    </row>
    <row r="43" spans="1:1">
      <c r="A43" s="158" t="s">
        <v>380</v>
      </c>
    </row>
    <row r="44" spans="1:1">
      <c r="A44" s="158" t="s">
        <v>381</v>
      </c>
    </row>
    <row r="45" spans="1:1">
      <c r="A45" s="158" t="s">
        <v>382</v>
      </c>
    </row>
    <row r="46" spans="1:1">
      <c r="A46" s="158" t="s">
        <v>383</v>
      </c>
    </row>
    <row r="47" spans="1:1">
      <c r="A47" s="158" t="s">
        <v>384</v>
      </c>
    </row>
    <row r="48" spans="1:1">
      <c r="A48" s="158" t="s">
        <v>385</v>
      </c>
    </row>
    <row r="49" spans="1:1">
      <c r="A49" s="158" t="s">
        <v>386</v>
      </c>
    </row>
    <row r="50" spans="1:1">
      <c r="A50" s="158" t="s">
        <v>387</v>
      </c>
    </row>
    <row r="51" spans="1:1">
      <c r="A51" s="158" t="s">
        <v>388</v>
      </c>
    </row>
    <row r="52" spans="1:1">
      <c r="A52" s="158" t="s">
        <v>389</v>
      </c>
    </row>
    <row r="53" spans="1:1">
      <c r="A53" s="158" t="s">
        <v>390</v>
      </c>
    </row>
    <row r="54" spans="1:1">
      <c r="A54" s="158" t="s">
        <v>391</v>
      </c>
    </row>
    <row r="55" spans="1:1">
      <c r="A55" s="158" t="s">
        <v>392</v>
      </c>
    </row>
    <row r="56" spans="1:1">
      <c r="A56" s="158" t="s">
        <v>393</v>
      </c>
    </row>
    <row r="57" spans="1:1">
      <c r="A57" s="158" t="s">
        <v>394</v>
      </c>
    </row>
    <row r="58" spans="1:1">
      <c r="A58" s="158" t="s">
        <v>395</v>
      </c>
    </row>
    <row r="59" spans="1:1">
      <c r="A59" s="158" t="s">
        <v>396</v>
      </c>
    </row>
    <row r="60" spans="1:1">
      <c r="A60" s="158" t="s">
        <v>397</v>
      </c>
    </row>
    <row r="61" spans="1:1">
      <c r="A61" s="158" t="s">
        <v>398</v>
      </c>
    </row>
    <row r="62" spans="1:1">
      <c r="A62" s="158" t="s">
        <v>399</v>
      </c>
    </row>
    <row r="63" spans="1:1">
      <c r="A63" s="158" t="s">
        <v>400</v>
      </c>
    </row>
  </sheetData>
  <phoneticPr fontId="2"/>
  <pageMargins left="0.70866141732283472" right="0.70866141732283472" top="0.74803149606299213" bottom="0.74803149606299213" header="0.31496062992125984" footer="0.31496062992125984"/>
  <pageSetup paperSize="9" scale="95"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38DB-D6DC-4800-86C2-3195B5AFBF75}">
  <sheetPr>
    <tabColor theme="4"/>
  </sheetPr>
  <dimension ref="A1:AM50"/>
  <sheetViews>
    <sheetView view="pageBreakPreview" zoomScaleSheetLayoutView="100" workbookViewId="0">
      <selection activeCell="A2" sqref="A2"/>
    </sheetView>
  </sheetViews>
  <sheetFormatPr defaultColWidth="9" defaultRowHeight="21" customHeight="1"/>
  <cols>
    <col min="1" max="1" width="8.1796875" style="555" customWidth="1"/>
    <col min="2" max="23" width="2.7265625" style="555" customWidth="1"/>
    <col min="24" max="24" width="5.7265625" style="555" customWidth="1"/>
    <col min="25" max="25" width="4.54296875" style="555" customWidth="1"/>
    <col min="26" max="37" width="2.7265625" style="555" customWidth="1"/>
    <col min="38" max="38" width="2.6328125" style="555" customWidth="1"/>
    <col min="39" max="39" width="9.36328125" style="555" customWidth="1"/>
    <col min="40" max="40" width="2.6328125" style="555" customWidth="1"/>
    <col min="41" max="16384" width="9" style="555"/>
  </cols>
  <sheetData>
    <row r="1" spans="1:39" ht="20.149999999999999" customHeight="1">
      <c r="A1" s="555" t="s">
        <v>295</v>
      </c>
    </row>
    <row r="2" spans="1:39" ht="20.149999999999999" customHeight="1">
      <c r="AA2" s="1459" t="s">
        <v>833</v>
      </c>
      <c r="AB2" s="1459"/>
      <c r="AC2" s="1459"/>
      <c r="AD2" s="1459"/>
      <c r="AE2" s="1459"/>
      <c r="AF2" s="1459"/>
      <c r="AG2" s="1459"/>
      <c r="AH2" s="1459"/>
      <c r="AI2" s="1459"/>
      <c r="AJ2" s="1459"/>
    </row>
    <row r="3" spans="1:39" ht="20.149999999999999" customHeight="1"/>
    <row r="4" spans="1:39" ht="20.149999999999999" customHeight="1">
      <c r="A4" s="556"/>
      <c r="B4" s="1460" t="s">
        <v>865</v>
      </c>
      <c r="C4" s="1460"/>
      <c r="D4" s="1460"/>
      <c r="E4" s="1460"/>
      <c r="F4" s="1460"/>
      <c r="G4" s="1460"/>
      <c r="H4" s="1460"/>
      <c r="I4" s="1460"/>
      <c r="J4" s="1460"/>
      <c r="K4" s="1460"/>
      <c r="L4" s="1460"/>
      <c r="M4" s="1460"/>
      <c r="N4" s="1460"/>
      <c r="O4" s="1460"/>
      <c r="P4" s="1460"/>
      <c r="Q4" s="1460"/>
      <c r="R4" s="1460"/>
      <c r="S4" s="1460"/>
      <c r="T4" s="1460"/>
      <c r="U4" s="1460"/>
      <c r="V4" s="1460"/>
      <c r="W4" s="1460"/>
      <c r="X4" s="1460"/>
      <c r="Y4" s="1460"/>
      <c r="Z4" s="1460"/>
      <c r="AA4" s="1460"/>
      <c r="AB4" s="1460"/>
      <c r="AC4" s="1460"/>
      <c r="AD4" s="1460"/>
      <c r="AE4" s="1460"/>
      <c r="AF4" s="1460"/>
      <c r="AG4" s="1460"/>
      <c r="AH4" s="1460"/>
      <c r="AI4" s="1460"/>
      <c r="AJ4" s="1460"/>
      <c r="AK4" s="556"/>
    </row>
    <row r="5" spans="1:39" s="579" customFormat="1" ht="20.149999999999999" customHeight="1">
      <c r="A5" s="557"/>
      <c r="B5" s="557"/>
      <c r="C5" s="557"/>
      <c r="D5" s="557"/>
      <c r="E5" s="557"/>
      <c r="F5" s="557"/>
      <c r="G5" s="557"/>
      <c r="H5" s="557"/>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row>
    <row r="6" spans="1:39" s="579" customFormat="1" ht="29.25" customHeight="1">
      <c r="A6" s="557"/>
      <c r="B6" s="1461" t="s">
        <v>699</v>
      </c>
      <c r="C6" s="1461"/>
      <c r="D6" s="1461"/>
      <c r="E6" s="1461"/>
      <c r="F6" s="1461"/>
      <c r="G6" s="1461"/>
      <c r="H6" s="1461"/>
      <c r="I6" s="1461"/>
      <c r="J6" s="1461"/>
      <c r="K6" s="1461"/>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c r="AK6" s="558"/>
    </row>
    <row r="7" spans="1:39" s="579" customFormat="1" ht="31.5" customHeight="1">
      <c r="A7" s="557"/>
      <c r="B7" s="1461" t="s">
        <v>700</v>
      </c>
      <c r="C7" s="1461"/>
      <c r="D7" s="1461"/>
      <c r="E7" s="1461"/>
      <c r="F7" s="1461"/>
      <c r="G7" s="1461"/>
      <c r="H7" s="1461"/>
      <c r="I7" s="1461"/>
      <c r="J7" s="1461"/>
      <c r="K7" s="1461"/>
      <c r="L7" s="1462"/>
      <c r="M7" s="1462"/>
      <c r="N7" s="1462"/>
      <c r="O7" s="1462"/>
      <c r="P7" s="1462"/>
      <c r="Q7" s="1462"/>
      <c r="R7" s="1462"/>
      <c r="S7" s="1462"/>
      <c r="T7" s="1462"/>
      <c r="U7" s="1462"/>
      <c r="V7" s="1462"/>
      <c r="W7" s="1462"/>
      <c r="X7" s="1462"/>
      <c r="Y7" s="1462"/>
      <c r="Z7" s="1463" t="s">
        <v>835</v>
      </c>
      <c r="AA7" s="1463"/>
      <c r="AB7" s="1463"/>
      <c r="AC7" s="1463"/>
      <c r="AD7" s="1463"/>
      <c r="AE7" s="1463"/>
      <c r="AF7" s="1463"/>
      <c r="AG7" s="1464" t="s">
        <v>864</v>
      </c>
      <c r="AH7" s="1464"/>
      <c r="AI7" s="1464"/>
      <c r="AJ7" s="1464"/>
      <c r="AK7" s="558"/>
    </row>
    <row r="8" spans="1:39" s="579" customFormat="1" ht="29.25" customHeight="1">
      <c r="A8" s="558"/>
      <c r="B8" s="1454" t="s">
        <v>837</v>
      </c>
      <c r="C8" s="1454"/>
      <c r="D8" s="1454"/>
      <c r="E8" s="1454"/>
      <c r="F8" s="1454"/>
      <c r="G8" s="1454"/>
      <c r="H8" s="1454"/>
      <c r="I8" s="1454"/>
      <c r="J8" s="1454"/>
      <c r="K8" s="1454"/>
      <c r="L8" s="1455" t="s">
        <v>838</v>
      </c>
      <c r="M8" s="1455"/>
      <c r="N8" s="1455"/>
      <c r="O8" s="1455"/>
      <c r="P8" s="1455"/>
      <c r="Q8" s="1455"/>
      <c r="R8" s="1455"/>
      <c r="S8" s="1455"/>
      <c r="T8" s="1455"/>
      <c r="U8" s="1455"/>
      <c r="V8" s="1455"/>
      <c r="W8" s="1455"/>
      <c r="X8" s="1455"/>
      <c r="Y8" s="1455"/>
      <c r="Z8" s="1455"/>
      <c r="AA8" s="1455"/>
      <c r="AB8" s="1455"/>
      <c r="AC8" s="1455"/>
      <c r="AD8" s="1455"/>
      <c r="AE8" s="1455"/>
      <c r="AF8" s="1455"/>
      <c r="AG8" s="1455"/>
      <c r="AH8" s="1455"/>
      <c r="AI8" s="1455"/>
      <c r="AJ8" s="1455"/>
      <c r="AK8" s="558"/>
    </row>
    <row r="9" spans="1:39" ht="9.75" customHeight="1">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row>
    <row r="10" spans="1:39" ht="21" customHeight="1">
      <c r="A10" s="556"/>
      <c r="B10" s="1440" t="s">
        <v>705</v>
      </c>
      <c r="C10" s="1440"/>
      <c r="D10" s="1440"/>
      <c r="E10" s="1440"/>
      <c r="F10" s="1440"/>
      <c r="G10" s="1440"/>
      <c r="H10" s="1440"/>
      <c r="I10" s="1440"/>
      <c r="J10" s="1440"/>
      <c r="K10" s="1440"/>
      <c r="L10" s="1440"/>
      <c r="M10" s="1440"/>
      <c r="N10" s="1440"/>
      <c r="O10" s="1440"/>
      <c r="P10" s="1440"/>
      <c r="Q10" s="1440"/>
      <c r="R10" s="1440"/>
      <c r="S10" s="1440"/>
      <c r="T10" s="1440"/>
      <c r="U10" s="1440"/>
      <c r="V10" s="1440"/>
      <c r="W10" s="1440"/>
      <c r="X10" s="1440"/>
      <c r="Y10" s="1440"/>
      <c r="Z10" s="1440"/>
      <c r="AA10" s="1440"/>
      <c r="AB10" s="1440"/>
      <c r="AC10" s="1440"/>
      <c r="AD10" s="1440"/>
      <c r="AE10" s="1440"/>
      <c r="AF10" s="1440"/>
      <c r="AG10" s="1440"/>
      <c r="AH10" s="1440"/>
      <c r="AI10" s="1440"/>
      <c r="AJ10" s="1440"/>
      <c r="AK10" s="556"/>
    </row>
    <row r="11" spans="1:39" ht="21" customHeight="1">
      <c r="A11" s="556"/>
      <c r="B11" s="1456" t="s">
        <v>839</v>
      </c>
      <c r="C11" s="1456"/>
      <c r="D11" s="1456"/>
      <c r="E11" s="1456"/>
      <c r="F11" s="1456"/>
      <c r="G11" s="1456"/>
      <c r="H11" s="1456"/>
      <c r="I11" s="1456"/>
      <c r="J11" s="1456"/>
      <c r="K11" s="1456"/>
      <c r="L11" s="1456"/>
      <c r="M11" s="1456"/>
      <c r="N11" s="1456"/>
      <c r="O11" s="1456"/>
      <c r="P11" s="1456"/>
      <c r="Q11" s="1456"/>
      <c r="R11" s="1456"/>
      <c r="S11" s="1457"/>
      <c r="T11" s="1457"/>
      <c r="U11" s="1457"/>
      <c r="V11" s="1457"/>
      <c r="W11" s="1457"/>
      <c r="X11" s="1457"/>
      <c r="Y11" s="1457"/>
      <c r="Z11" s="1457"/>
      <c r="AA11" s="1457"/>
      <c r="AB11" s="1457"/>
      <c r="AC11" s="559" t="s">
        <v>707</v>
      </c>
      <c r="AD11" s="560"/>
      <c r="AE11" s="1458"/>
      <c r="AF11" s="1458"/>
      <c r="AG11" s="1458"/>
      <c r="AH11" s="1458"/>
      <c r="AI11" s="1458"/>
      <c r="AJ11" s="1458"/>
      <c r="AK11" s="556"/>
      <c r="AM11" s="578"/>
    </row>
    <row r="12" spans="1:39" ht="21" customHeight="1" thickBot="1">
      <c r="A12" s="556"/>
      <c r="B12" s="562"/>
      <c r="C12" s="1452" t="s">
        <v>863</v>
      </c>
      <c r="D12" s="1452"/>
      <c r="E12" s="1452"/>
      <c r="F12" s="1452"/>
      <c r="G12" s="1452"/>
      <c r="H12" s="1452"/>
      <c r="I12" s="1452"/>
      <c r="J12" s="1452"/>
      <c r="K12" s="1452"/>
      <c r="L12" s="1452"/>
      <c r="M12" s="1452"/>
      <c r="N12" s="1452"/>
      <c r="O12" s="1452"/>
      <c r="P12" s="1452"/>
      <c r="Q12" s="1452"/>
      <c r="R12" s="1452"/>
      <c r="S12" s="1442">
        <f>ROUNDUP(S11*30%,1)</f>
        <v>0</v>
      </c>
      <c r="T12" s="1442"/>
      <c r="U12" s="1442"/>
      <c r="V12" s="1442"/>
      <c r="W12" s="1442"/>
      <c r="X12" s="1442"/>
      <c r="Y12" s="1442"/>
      <c r="Z12" s="1442"/>
      <c r="AA12" s="1442"/>
      <c r="AB12" s="1442"/>
      <c r="AC12" s="563" t="s">
        <v>707</v>
      </c>
      <c r="AD12" s="563"/>
      <c r="AE12" s="1443"/>
      <c r="AF12" s="1443"/>
      <c r="AG12" s="1443"/>
      <c r="AH12" s="1443"/>
      <c r="AI12" s="1443"/>
      <c r="AJ12" s="1443"/>
      <c r="AK12" s="556"/>
    </row>
    <row r="13" spans="1:39" ht="21" customHeight="1" thickTop="1">
      <c r="A13" s="556"/>
      <c r="B13" s="1444" t="s">
        <v>841</v>
      </c>
      <c r="C13" s="1444"/>
      <c r="D13" s="1444"/>
      <c r="E13" s="1444"/>
      <c r="F13" s="1444"/>
      <c r="G13" s="1444"/>
      <c r="H13" s="1444"/>
      <c r="I13" s="1444"/>
      <c r="J13" s="1444"/>
      <c r="K13" s="1444"/>
      <c r="L13" s="1444"/>
      <c r="M13" s="1444"/>
      <c r="N13" s="1444"/>
      <c r="O13" s="1444"/>
      <c r="P13" s="1444"/>
      <c r="Q13" s="1444"/>
      <c r="R13" s="1444"/>
      <c r="S13" s="1453" t="e">
        <f>ROUNDUP(AE25/L25,1)</f>
        <v>#DIV/0!</v>
      </c>
      <c r="T13" s="1453"/>
      <c r="U13" s="1453"/>
      <c r="V13" s="1453"/>
      <c r="W13" s="1453"/>
      <c r="X13" s="1453"/>
      <c r="Y13" s="1453"/>
      <c r="Z13" s="1453"/>
      <c r="AA13" s="1453"/>
      <c r="AB13" s="1453"/>
      <c r="AC13" s="564" t="s">
        <v>707</v>
      </c>
      <c r="AD13" s="564"/>
      <c r="AE13" s="1446" t="s">
        <v>842</v>
      </c>
      <c r="AF13" s="1446"/>
      <c r="AG13" s="1446"/>
      <c r="AH13" s="1446"/>
      <c r="AI13" s="1446"/>
      <c r="AJ13" s="1446"/>
      <c r="AK13" s="556"/>
    </row>
    <row r="14" spans="1:39" ht="21" customHeight="1">
      <c r="A14" s="556"/>
      <c r="B14" s="1450" t="s">
        <v>843</v>
      </c>
      <c r="C14" s="1450"/>
      <c r="D14" s="1450"/>
      <c r="E14" s="1450"/>
      <c r="F14" s="1450"/>
      <c r="G14" s="1450"/>
      <c r="H14" s="1450"/>
      <c r="I14" s="1450"/>
      <c r="J14" s="1450"/>
      <c r="K14" s="1450"/>
      <c r="L14" s="1450" t="s">
        <v>844</v>
      </c>
      <c r="M14" s="1450"/>
      <c r="N14" s="1450"/>
      <c r="O14" s="1450"/>
      <c r="P14" s="1450"/>
      <c r="Q14" s="1450"/>
      <c r="R14" s="1450"/>
      <c r="S14" s="1450"/>
      <c r="T14" s="1450"/>
      <c r="U14" s="1450"/>
      <c r="V14" s="1450"/>
      <c r="W14" s="1450"/>
      <c r="X14" s="1450"/>
      <c r="Y14" s="1450" t="s">
        <v>845</v>
      </c>
      <c r="Z14" s="1450"/>
      <c r="AA14" s="1450"/>
      <c r="AB14" s="1450"/>
      <c r="AC14" s="1450"/>
      <c r="AD14" s="1450"/>
      <c r="AE14" s="1450" t="s">
        <v>846</v>
      </c>
      <c r="AF14" s="1450"/>
      <c r="AG14" s="1450"/>
      <c r="AH14" s="1450"/>
      <c r="AI14" s="1450"/>
      <c r="AJ14" s="1450"/>
      <c r="AK14" s="556"/>
    </row>
    <row r="15" spans="1:39" ht="21" customHeight="1">
      <c r="A15" s="556"/>
      <c r="B15" s="565">
        <v>1</v>
      </c>
      <c r="C15" s="1435"/>
      <c r="D15" s="1435"/>
      <c r="E15" s="1435"/>
      <c r="F15" s="1435"/>
      <c r="G15" s="1435"/>
      <c r="H15" s="1435"/>
      <c r="I15" s="1435"/>
      <c r="J15" s="1435"/>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c r="AK15" s="556"/>
    </row>
    <row r="16" spans="1:39" ht="21" customHeight="1">
      <c r="A16" s="556"/>
      <c r="B16" s="565">
        <v>2</v>
      </c>
      <c r="C16" s="1435"/>
      <c r="D16" s="1435"/>
      <c r="E16" s="1435"/>
      <c r="F16" s="1435"/>
      <c r="G16" s="1435"/>
      <c r="H16" s="1435"/>
      <c r="I16" s="1435"/>
      <c r="J16" s="1435"/>
      <c r="K16" s="1435"/>
      <c r="L16" s="1435"/>
      <c r="M16" s="1435"/>
      <c r="N16" s="1435"/>
      <c r="O16" s="1435"/>
      <c r="P16" s="1435"/>
      <c r="Q16" s="1435"/>
      <c r="R16" s="1435"/>
      <c r="S16" s="1435"/>
      <c r="T16" s="1435"/>
      <c r="U16" s="1435"/>
      <c r="V16" s="1435"/>
      <c r="W16" s="1435"/>
      <c r="X16" s="1435"/>
      <c r="Y16" s="1435"/>
      <c r="Z16" s="1435"/>
      <c r="AA16" s="1435"/>
      <c r="AB16" s="1435"/>
      <c r="AC16" s="1435"/>
      <c r="AD16" s="1435"/>
      <c r="AE16" s="1435"/>
      <c r="AF16" s="1435"/>
      <c r="AG16" s="1435"/>
      <c r="AH16" s="1435"/>
      <c r="AI16" s="1435"/>
      <c r="AJ16" s="1435"/>
      <c r="AK16" s="556"/>
    </row>
    <row r="17" spans="1:37" ht="21" customHeight="1">
      <c r="A17" s="556"/>
      <c r="B17" s="565">
        <v>3</v>
      </c>
      <c r="C17" s="1435"/>
      <c r="D17" s="1435"/>
      <c r="E17" s="1435"/>
      <c r="F17" s="1435"/>
      <c r="G17" s="1435"/>
      <c r="H17" s="1435"/>
      <c r="I17" s="1435"/>
      <c r="J17" s="1435"/>
      <c r="K17" s="1435"/>
      <c r="L17" s="1435"/>
      <c r="M17" s="1435"/>
      <c r="N17" s="1435"/>
      <c r="O17" s="1435"/>
      <c r="P17" s="1435"/>
      <c r="Q17" s="1435"/>
      <c r="R17" s="1435"/>
      <c r="S17" s="1435"/>
      <c r="T17" s="1435"/>
      <c r="U17" s="1435"/>
      <c r="V17" s="1435"/>
      <c r="W17" s="1435"/>
      <c r="X17" s="1435"/>
      <c r="Y17" s="1435"/>
      <c r="Z17" s="1435"/>
      <c r="AA17" s="1435"/>
      <c r="AB17" s="1435"/>
      <c r="AC17" s="1435"/>
      <c r="AD17" s="1435"/>
      <c r="AE17" s="1435"/>
      <c r="AF17" s="1435"/>
      <c r="AG17" s="1435"/>
      <c r="AH17" s="1435"/>
      <c r="AI17" s="1435"/>
      <c r="AJ17" s="1435"/>
      <c r="AK17" s="556"/>
    </row>
    <row r="18" spans="1:37" ht="21" customHeight="1">
      <c r="A18" s="556"/>
      <c r="B18" s="565">
        <v>4</v>
      </c>
      <c r="C18" s="1435"/>
      <c r="D18" s="1435"/>
      <c r="E18" s="1435"/>
      <c r="F18" s="1435"/>
      <c r="G18" s="1435"/>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c r="AK18" s="556"/>
    </row>
    <row r="19" spans="1:37" ht="21" customHeight="1">
      <c r="A19" s="556"/>
      <c r="B19" s="565">
        <v>5</v>
      </c>
      <c r="C19" s="1435"/>
      <c r="D19" s="1435"/>
      <c r="E19" s="1435"/>
      <c r="F19" s="1435"/>
      <c r="G19" s="1435"/>
      <c r="H19" s="1435"/>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c r="AK19" s="556"/>
    </row>
    <row r="20" spans="1:37" ht="21" customHeight="1">
      <c r="A20" s="556"/>
      <c r="B20" s="565">
        <v>6</v>
      </c>
      <c r="C20" s="1435"/>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5"/>
      <c r="AB20" s="1435"/>
      <c r="AC20" s="1435"/>
      <c r="AD20" s="1435"/>
      <c r="AE20" s="1435"/>
      <c r="AF20" s="1435"/>
      <c r="AG20" s="1435"/>
      <c r="AH20" s="1435"/>
      <c r="AI20" s="1435"/>
      <c r="AJ20" s="1435"/>
      <c r="AK20" s="556"/>
    </row>
    <row r="21" spans="1:37" ht="21" customHeight="1">
      <c r="A21" s="556"/>
      <c r="B21" s="565">
        <v>7</v>
      </c>
      <c r="C21" s="1435"/>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1435"/>
      <c r="AB21" s="1435"/>
      <c r="AC21" s="1435"/>
      <c r="AD21" s="1435"/>
      <c r="AE21" s="1435"/>
      <c r="AF21" s="1435"/>
      <c r="AG21" s="1435"/>
      <c r="AH21" s="1435"/>
      <c r="AI21" s="1435"/>
      <c r="AJ21" s="1435"/>
      <c r="AK21" s="556"/>
    </row>
    <row r="22" spans="1:37" ht="21" customHeight="1">
      <c r="A22" s="556"/>
      <c r="B22" s="565">
        <v>8</v>
      </c>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c r="AK22" s="556"/>
    </row>
    <row r="23" spans="1:37" ht="21" customHeight="1">
      <c r="A23" s="556"/>
      <c r="B23" s="565">
        <v>9</v>
      </c>
      <c r="C23" s="1435"/>
      <c r="D23" s="1435"/>
      <c r="E23" s="1435"/>
      <c r="F23" s="1435"/>
      <c r="G23" s="1435"/>
      <c r="H23" s="1435"/>
      <c r="I23" s="1435"/>
      <c r="J23" s="1435"/>
      <c r="K23" s="1435"/>
      <c r="L23" s="1435"/>
      <c r="M23" s="1435"/>
      <c r="N23" s="1435"/>
      <c r="O23" s="1435"/>
      <c r="P23" s="1435"/>
      <c r="Q23" s="1435"/>
      <c r="R23" s="1435"/>
      <c r="S23" s="1435"/>
      <c r="T23" s="1435"/>
      <c r="U23" s="1435"/>
      <c r="V23" s="1435"/>
      <c r="W23" s="1435"/>
      <c r="X23" s="1435"/>
      <c r="Y23" s="1435"/>
      <c r="Z23" s="1435"/>
      <c r="AA23" s="1435"/>
      <c r="AB23" s="1435"/>
      <c r="AC23" s="1435"/>
      <c r="AD23" s="1435"/>
      <c r="AE23" s="1435"/>
      <c r="AF23" s="1435"/>
      <c r="AG23" s="1435"/>
      <c r="AH23" s="1435"/>
      <c r="AI23" s="1435"/>
      <c r="AJ23" s="1435"/>
      <c r="AK23" s="556"/>
    </row>
    <row r="24" spans="1:37" ht="21" customHeight="1">
      <c r="A24" s="556"/>
      <c r="B24" s="565">
        <v>10</v>
      </c>
      <c r="C24" s="1435"/>
      <c r="D24" s="1435"/>
      <c r="E24" s="1435"/>
      <c r="F24" s="1435"/>
      <c r="G24" s="1435"/>
      <c r="H24" s="1435"/>
      <c r="I24" s="1435"/>
      <c r="J24" s="1435"/>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c r="AK24" s="556"/>
    </row>
    <row r="25" spans="1:37" ht="21" customHeight="1">
      <c r="A25" s="556"/>
      <c r="B25" s="1447" t="s">
        <v>847</v>
      </c>
      <c r="C25" s="1447"/>
      <c r="D25" s="1447"/>
      <c r="E25" s="1447"/>
      <c r="F25" s="1447"/>
      <c r="G25" s="1447"/>
      <c r="H25" s="1447"/>
      <c r="I25" s="1447"/>
      <c r="J25" s="1447"/>
      <c r="K25" s="1447"/>
      <c r="L25" s="1448"/>
      <c r="M25" s="1448"/>
      <c r="N25" s="1448"/>
      <c r="O25" s="1448"/>
      <c r="P25" s="1448"/>
      <c r="Q25" s="1449" t="s">
        <v>848</v>
      </c>
      <c r="R25" s="1449"/>
      <c r="S25" s="1450" t="s">
        <v>849</v>
      </c>
      <c r="T25" s="1450"/>
      <c r="U25" s="1450"/>
      <c r="V25" s="1450"/>
      <c r="W25" s="1450"/>
      <c r="X25" s="1450"/>
      <c r="Y25" s="1450"/>
      <c r="Z25" s="1450"/>
      <c r="AA25" s="1450"/>
      <c r="AB25" s="1450"/>
      <c r="AC25" s="1450"/>
      <c r="AD25" s="1450"/>
      <c r="AE25" s="1451">
        <f>SUM(AE15:AJ24)</f>
        <v>0</v>
      </c>
      <c r="AF25" s="1451"/>
      <c r="AG25" s="1451"/>
      <c r="AH25" s="1451"/>
      <c r="AI25" s="1451"/>
      <c r="AJ25" s="1451"/>
      <c r="AK25" s="556"/>
    </row>
    <row r="26" spans="1:37" ht="9" customHeight="1">
      <c r="A26" s="556"/>
      <c r="B26" s="566"/>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56"/>
    </row>
    <row r="27" spans="1:37" ht="21" customHeight="1">
      <c r="A27" s="556"/>
      <c r="B27" s="1440" t="s">
        <v>850</v>
      </c>
      <c r="C27" s="1440"/>
      <c r="D27" s="1440"/>
      <c r="E27" s="1440"/>
      <c r="F27" s="1440"/>
      <c r="G27" s="1440"/>
      <c r="H27" s="1440"/>
      <c r="I27" s="1440"/>
      <c r="J27" s="1440"/>
      <c r="K27" s="1440"/>
      <c r="L27" s="1440"/>
      <c r="M27" s="1440"/>
      <c r="N27" s="1440"/>
      <c r="O27" s="1440"/>
      <c r="P27" s="1440"/>
      <c r="Q27" s="1440"/>
      <c r="R27" s="1440"/>
      <c r="S27" s="1440"/>
      <c r="T27" s="1440"/>
      <c r="U27" s="1440"/>
      <c r="V27" s="1440"/>
      <c r="W27" s="1440"/>
      <c r="X27" s="1440"/>
      <c r="Y27" s="1440"/>
      <c r="Z27" s="1440"/>
      <c r="AA27" s="1440"/>
      <c r="AB27" s="1440"/>
      <c r="AC27" s="1440"/>
      <c r="AD27" s="1440"/>
      <c r="AE27" s="1440"/>
      <c r="AF27" s="1440"/>
      <c r="AG27" s="1440"/>
      <c r="AH27" s="1440"/>
      <c r="AI27" s="1440"/>
      <c r="AJ27" s="1440"/>
      <c r="AK27" s="556"/>
    </row>
    <row r="28" spans="1:37" ht="21" customHeight="1" thickBot="1">
      <c r="A28" s="556"/>
      <c r="B28" s="1441" t="s">
        <v>862</v>
      </c>
      <c r="C28" s="1441"/>
      <c r="D28" s="1441"/>
      <c r="E28" s="1441"/>
      <c r="F28" s="1441"/>
      <c r="G28" s="1441"/>
      <c r="H28" s="1441"/>
      <c r="I28" s="1441"/>
      <c r="J28" s="1441"/>
      <c r="K28" s="1441"/>
      <c r="L28" s="1441"/>
      <c r="M28" s="1441"/>
      <c r="N28" s="1441"/>
      <c r="O28" s="1441"/>
      <c r="P28" s="1441"/>
      <c r="Q28" s="1441"/>
      <c r="R28" s="1441"/>
      <c r="S28" s="1442">
        <f>ROUNDUP(S11/50,1)</f>
        <v>0</v>
      </c>
      <c r="T28" s="1442"/>
      <c r="U28" s="1442"/>
      <c r="V28" s="1442"/>
      <c r="W28" s="1442"/>
      <c r="X28" s="1442"/>
      <c r="Y28" s="1442"/>
      <c r="Z28" s="1442"/>
      <c r="AA28" s="1442"/>
      <c r="AB28" s="1442"/>
      <c r="AC28" s="568" t="s">
        <v>707</v>
      </c>
      <c r="AD28" s="569"/>
      <c r="AE28" s="1443"/>
      <c r="AF28" s="1443"/>
      <c r="AG28" s="1443"/>
      <c r="AH28" s="1443"/>
      <c r="AI28" s="1443"/>
      <c r="AJ28" s="1443"/>
      <c r="AK28" s="556"/>
    </row>
    <row r="29" spans="1:37" ht="21" customHeight="1" thickTop="1">
      <c r="A29" s="556"/>
      <c r="B29" s="1444" t="s">
        <v>852</v>
      </c>
      <c r="C29" s="1444"/>
      <c r="D29" s="1444"/>
      <c r="E29" s="1444"/>
      <c r="F29" s="1444"/>
      <c r="G29" s="1444"/>
      <c r="H29" s="1444"/>
      <c r="I29" s="1444"/>
      <c r="J29" s="1444"/>
      <c r="K29" s="1444"/>
      <c r="L29" s="1444"/>
      <c r="M29" s="1444"/>
      <c r="N29" s="1444"/>
      <c r="O29" s="1444"/>
      <c r="P29" s="1444"/>
      <c r="Q29" s="1444"/>
      <c r="R29" s="1444"/>
      <c r="S29" s="1445"/>
      <c r="T29" s="1445"/>
      <c r="U29" s="1445"/>
      <c r="V29" s="1445"/>
      <c r="W29" s="1445"/>
      <c r="X29" s="1445"/>
      <c r="Y29" s="1445"/>
      <c r="Z29" s="1445"/>
      <c r="AA29" s="1445"/>
      <c r="AB29" s="1445"/>
      <c r="AC29" s="570" t="s">
        <v>707</v>
      </c>
      <c r="AD29" s="571"/>
      <c r="AE29" s="1446" t="s">
        <v>861</v>
      </c>
      <c r="AF29" s="1446"/>
      <c r="AG29" s="1446"/>
      <c r="AH29" s="1446"/>
      <c r="AI29" s="1446"/>
      <c r="AJ29" s="1446"/>
      <c r="AK29" s="556"/>
    </row>
    <row r="30" spans="1:37" ht="21" customHeight="1">
      <c r="A30" s="556"/>
      <c r="B30" s="1439" t="s">
        <v>854</v>
      </c>
      <c r="C30" s="1439"/>
      <c r="D30" s="1439"/>
      <c r="E30" s="1439"/>
      <c r="F30" s="1439"/>
      <c r="G30" s="1439"/>
      <c r="H30" s="1439"/>
      <c r="I30" s="1439"/>
      <c r="J30" s="1439"/>
      <c r="K30" s="1439"/>
      <c r="L30" s="1439"/>
      <c r="M30" s="1439"/>
      <c r="N30" s="1439"/>
      <c r="O30" s="1439"/>
      <c r="P30" s="1439"/>
      <c r="Q30" s="1439"/>
      <c r="R30" s="1439"/>
      <c r="S30" s="1439" t="s">
        <v>855</v>
      </c>
      <c r="T30" s="1439"/>
      <c r="U30" s="1439"/>
      <c r="V30" s="1439"/>
      <c r="W30" s="1439"/>
      <c r="X30" s="1439"/>
      <c r="Y30" s="1439"/>
      <c r="Z30" s="1439"/>
      <c r="AA30" s="1439"/>
      <c r="AB30" s="1439"/>
      <c r="AC30" s="1439"/>
      <c r="AD30" s="1439"/>
      <c r="AE30" s="1439"/>
      <c r="AF30" s="1439"/>
      <c r="AG30" s="1439"/>
      <c r="AH30" s="1439"/>
      <c r="AI30" s="1439"/>
      <c r="AJ30" s="1439"/>
      <c r="AK30" s="556"/>
    </row>
    <row r="31" spans="1:37" ht="21" customHeight="1">
      <c r="A31" s="556"/>
      <c r="B31" s="565">
        <v>1</v>
      </c>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1435"/>
      <c r="AJ31" s="1435"/>
      <c r="AK31" s="556"/>
    </row>
    <row r="32" spans="1:37" ht="21" customHeight="1">
      <c r="A32" s="556"/>
      <c r="B32" s="565">
        <v>2</v>
      </c>
      <c r="C32" s="1435"/>
      <c r="D32" s="1435"/>
      <c r="E32" s="1435"/>
      <c r="F32" s="1435"/>
      <c r="G32" s="1435"/>
      <c r="H32" s="1435"/>
      <c r="I32" s="1435"/>
      <c r="J32" s="1435"/>
      <c r="K32" s="1435"/>
      <c r="L32" s="1435"/>
      <c r="M32" s="1435"/>
      <c r="N32" s="1435"/>
      <c r="O32" s="1435"/>
      <c r="P32" s="1435"/>
      <c r="Q32" s="1435"/>
      <c r="R32" s="1435"/>
      <c r="S32" s="1435"/>
      <c r="T32" s="1435"/>
      <c r="U32" s="1435"/>
      <c r="V32" s="1435"/>
      <c r="W32" s="1435"/>
      <c r="X32" s="1435"/>
      <c r="Y32" s="1435"/>
      <c r="Z32" s="1435"/>
      <c r="AA32" s="1435"/>
      <c r="AB32" s="1435"/>
      <c r="AC32" s="1435"/>
      <c r="AD32" s="1435"/>
      <c r="AE32" s="1435"/>
      <c r="AF32" s="1435"/>
      <c r="AG32" s="1435"/>
      <c r="AH32" s="1435"/>
      <c r="AI32" s="1435"/>
      <c r="AJ32" s="1435"/>
      <c r="AK32" s="556"/>
    </row>
    <row r="33" spans="1:38" ht="21" customHeight="1">
      <c r="A33" s="556"/>
      <c r="B33" s="565">
        <v>3</v>
      </c>
      <c r="C33" s="1435"/>
      <c r="D33" s="1435"/>
      <c r="E33" s="1435"/>
      <c r="F33" s="1435"/>
      <c r="G33" s="1435"/>
      <c r="H33" s="1435"/>
      <c r="I33" s="1435"/>
      <c r="J33" s="1435"/>
      <c r="K33" s="1435"/>
      <c r="L33" s="1435"/>
      <c r="M33" s="1435"/>
      <c r="N33" s="1435"/>
      <c r="O33" s="1435"/>
      <c r="P33" s="1435"/>
      <c r="Q33" s="1435"/>
      <c r="R33" s="1435"/>
      <c r="S33" s="1435"/>
      <c r="T33" s="1435"/>
      <c r="U33" s="1435"/>
      <c r="V33" s="1435"/>
      <c r="W33" s="1435"/>
      <c r="X33" s="1435"/>
      <c r="Y33" s="1435"/>
      <c r="Z33" s="1435"/>
      <c r="AA33" s="1435"/>
      <c r="AB33" s="1435"/>
      <c r="AC33" s="1435"/>
      <c r="AD33" s="1435"/>
      <c r="AE33" s="1435"/>
      <c r="AF33" s="1435"/>
      <c r="AG33" s="1435"/>
      <c r="AH33" s="1435"/>
      <c r="AI33" s="1435"/>
      <c r="AJ33" s="1435"/>
      <c r="AK33" s="556"/>
    </row>
    <row r="34" spans="1:38" ht="8.25" customHeight="1">
      <c r="A34" s="556"/>
      <c r="B34" s="566"/>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56"/>
    </row>
    <row r="35" spans="1:38" ht="22.5" customHeight="1">
      <c r="A35" s="556"/>
      <c r="B35" s="1436" t="s">
        <v>722</v>
      </c>
      <c r="C35" s="1436"/>
      <c r="D35" s="1436"/>
      <c r="E35" s="1436"/>
      <c r="F35" s="1436"/>
      <c r="G35" s="1436"/>
      <c r="H35" s="1437" t="s">
        <v>856</v>
      </c>
      <c r="I35" s="1437"/>
      <c r="J35" s="1437"/>
      <c r="K35" s="1437"/>
      <c r="L35" s="1437"/>
      <c r="M35" s="1437"/>
      <c r="N35" s="1437"/>
      <c r="O35" s="1437"/>
      <c r="P35" s="1437"/>
      <c r="Q35" s="1437"/>
      <c r="R35" s="1437"/>
      <c r="S35" s="1437"/>
      <c r="T35" s="1437"/>
      <c r="U35" s="1437"/>
      <c r="V35" s="1437"/>
      <c r="W35" s="1437"/>
      <c r="X35" s="1437"/>
      <c r="Y35" s="1437"/>
      <c r="Z35" s="1437"/>
      <c r="AA35" s="1437"/>
      <c r="AB35" s="1437"/>
      <c r="AC35" s="1437"/>
      <c r="AD35" s="1437"/>
      <c r="AE35" s="1437"/>
      <c r="AF35" s="1437"/>
      <c r="AG35" s="1437"/>
      <c r="AH35" s="1437"/>
      <c r="AI35" s="1437"/>
      <c r="AJ35" s="1437"/>
      <c r="AK35" s="556"/>
    </row>
    <row r="36" spans="1:38" ht="8.25" customHeight="1">
      <c r="A36" s="556"/>
      <c r="B36" s="566"/>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56"/>
    </row>
    <row r="37" spans="1:38" ht="18.75" customHeight="1">
      <c r="A37" s="556"/>
      <c r="B37" s="1438" t="s">
        <v>857</v>
      </c>
      <c r="C37" s="1438"/>
      <c r="D37" s="1438"/>
      <c r="E37" s="1438"/>
      <c r="F37" s="1438"/>
      <c r="G37" s="1438"/>
      <c r="H37" s="1438"/>
      <c r="I37" s="1438"/>
      <c r="J37" s="1438"/>
      <c r="K37" s="1438"/>
      <c r="L37" s="1438"/>
      <c r="M37" s="1438"/>
      <c r="N37" s="1438"/>
      <c r="O37" s="1438"/>
      <c r="P37" s="1438"/>
      <c r="Q37" s="1438"/>
      <c r="R37" s="1438"/>
      <c r="S37" s="1438"/>
      <c r="T37" s="1438"/>
      <c r="U37" s="1438"/>
      <c r="V37" s="1438"/>
      <c r="W37" s="1438"/>
      <c r="X37" s="1438"/>
      <c r="Y37" s="1438"/>
      <c r="Z37" s="1438"/>
      <c r="AA37" s="1438"/>
      <c r="AB37" s="1438"/>
      <c r="AC37" s="1438"/>
      <c r="AD37" s="1438"/>
      <c r="AE37" s="1438"/>
      <c r="AF37" s="1438"/>
      <c r="AG37" s="1438"/>
      <c r="AH37" s="1438"/>
      <c r="AI37" s="1438"/>
      <c r="AJ37" s="1438"/>
      <c r="AK37" s="1438"/>
      <c r="AL37" s="577"/>
    </row>
    <row r="38" spans="1:38" ht="18.75" customHeight="1">
      <c r="A38" s="556"/>
      <c r="B38" s="1438"/>
      <c r="C38" s="1438"/>
      <c r="D38" s="1438"/>
      <c r="E38" s="1438"/>
      <c r="F38" s="1438"/>
      <c r="G38" s="1438"/>
      <c r="H38" s="1438"/>
      <c r="I38" s="1438"/>
      <c r="J38" s="1438"/>
      <c r="K38" s="1438"/>
      <c r="L38" s="1438"/>
      <c r="M38" s="1438"/>
      <c r="N38" s="1438"/>
      <c r="O38" s="1438"/>
      <c r="P38" s="1438"/>
      <c r="Q38" s="1438"/>
      <c r="R38" s="1438"/>
      <c r="S38" s="1438"/>
      <c r="T38" s="1438"/>
      <c r="U38" s="1438"/>
      <c r="V38" s="1438"/>
      <c r="W38" s="1438"/>
      <c r="X38" s="1438"/>
      <c r="Y38" s="1438"/>
      <c r="Z38" s="1438"/>
      <c r="AA38" s="1438"/>
      <c r="AB38" s="1438"/>
      <c r="AC38" s="1438"/>
      <c r="AD38" s="1438"/>
      <c r="AE38" s="1438"/>
      <c r="AF38" s="1438"/>
      <c r="AG38" s="1438"/>
      <c r="AH38" s="1438"/>
      <c r="AI38" s="1438"/>
      <c r="AJ38" s="1438"/>
      <c r="AK38" s="1438"/>
      <c r="AL38" s="577"/>
    </row>
    <row r="39" spans="1:38" ht="18.75" customHeight="1">
      <c r="A39" s="556"/>
      <c r="B39" s="1438"/>
      <c r="C39" s="1438"/>
      <c r="D39" s="1438"/>
      <c r="E39" s="1438"/>
      <c r="F39" s="1438"/>
      <c r="G39" s="1438"/>
      <c r="H39" s="1438"/>
      <c r="I39" s="1438"/>
      <c r="J39" s="1438"/>
      <c r="K39" s="1438"/>
      <c r="L39" s="1438"/>
      <c r="M39" s="1438"/>
      <c r="N39" s="1438"/>
      <c r="O39" s="1438"/>
      <c r="P39" s="1438"/>
      <c r="Q39" s="1438"/>
      <c r="R39" s="1438"/>
      <c r="S39" s="1438"/>
      <c r="T39" s="1438"/>
      <c r="U39" s="1438"/>
      <c r="V39" s="1438"/>
      <c r="W39" s="1438"/>
      <c r="X39" s="1438"/>
      <c r="Y39" s="1438"/>
      <c r="Z39" s="1438"/>
      <c r="AA39" s="1438"/>
      <c r="AB39" s="1438"/>
      <c r="AC39" s="1438"/>
      <c r="AD39" s="1438"/>
      <c r="AE39" s="1438"/>
      <c r="AF39" s="1438"/>
      <c r="AG39" s="1438"/>
      <c r="AH39" s="1438"/>
      <c r="AI39" s="1438"/>
      <c r="AJ39" s="1438"/>
      <c r="AK39" s="1438"/>
      <c r="AL39" s="577"/>
    </row>
    <row r="40" spans="1:38" ht="18.75" customHeight="1">
      <c r="A40" s="556"/>
      <c r="B40" s="1438"/>
      <c r="C40" s="1438"/>
      <c r="D40" s="1438"/>
      <c r="E40" s="1438"/>
      <c r="F40" s="1438"/>
      <c r="G40" s="1438"/>
      <c r="H40" s="1438"/>
      <c r="I40" s="1438"/>
      <c r="J40" s="1438"/>
      <c r="K40" s="1438"/>
      <c r="L40" s="1438"/>
      <c r="M40" s="1438"/>
      <c r="N40" s="1438"/>
      <c r="O40" s="1438"/>
      <c r="P40" s="1438"/>
      <c r="Q40" s="1438"/>
      <c r="R40" s="1438"/>
      <c r="S40" s="1438"/>
      <c r="T40" s="1438"/>
      <c r="U40" s="1438"/>
      <c r="V40" s="1438"/>
      <c r="W40" s="1438"/>
      <c r="X40" s="1438"/>
      <c r="Y40" s="1438"/>
      <c r="Z40" s="1438"/>
      <c r="AA40" s="1438"/>
      <c r="AB40" s="1438"/>
      <c r="AC40" s="1438"/>
      <c r="AD40" s="1438"/>
      <c r="AE40" s="1438"/>
      <c r="AF40" s="1438"/>
      <c r="AG40" s="1438"/>
      <c r="AH40" s="1438"/>
      <c r="AI40" s="1438"/>
      <c r="AJ40" s="1438"/>
      <c r="AK40" s="1438"/>
      <c r="AL40" s="577"/>
    </row>
    <row r="41" spans="1:38" ht="81.75" customHeight="1">
      <c r="A41" s="556"/>
      <c r="B41" s="1438"/>
      <c r="C41" s="1438"/>
      <c r="D41" s="1438"/>
      <c r="E41" s="1438"/>
      <c r="F41" s="1438"/>
      <c r="G41" s="1438"/>
      <c r="H41" s="1438"/>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577"/>
    </row>
    <row r="42" spans="1:38" ht="15" customHeight="1">
      <c r="A42" s="556"/>
      <c r="B42" s="1434" t="s">
        <v>858</v>
      </c>
      <c r="C42" s="1434"/>
      <c r="D42" s="1434"/>
      <c r="E42" s="1434"/>
      <c r="F42" s="1434"/>
      <c r="G42" s="1434"/>
      <c r="H42" s="1434"/>
      <c r="I42" s="1434"/>
      <c r="J42" s="1434"/>
      <c r="K42" s="1434"/>
      <c r="L42" s="1434"/>
      <c r="M42" s="1434"/>
      <c r="N42" s="1434"/>
      <c r="O42" s="1434"/>
      <c r="P42" s="1434"/>
      <c r="Q42" s="1434"/>
      <c r="R42" s="1434"/>
      <c r="S42" s="1434"/>
      <c r="T42" s="1434"/>
      <c r="U42" s="1434"/>
      <c r="V42" s="1434"/>
      <c r="W42" s="1434"/>
      <c r="X42" s="1434"/>
      <c r="Y42" s="1434"/>
      <c r="Z42" s="1434"/>
      <c r="AA42" s="1434"/>
      <c r="AB42" s="1434"/>
      <c r="AC42" s="1434"/>
      <c r="AD42" s="1434"/>
      <c r="AE42" s="1434"/>
      <c r="AF42" s="1434"/>
      <c r="AG42" s="1434"/>
      <c r="AH42" s="1434"/>
      <c r="AI42" s="1434"/>
      <c r="AJ42" s="1434"/>
      <c r="AK42" s="1434"/>
      <c r="AL42" s="577"/>
    </row>
    <row r="43" spans="1:38" ht="15" customHeight="1">
      <c r="A43" s="556"/>
      <c r="B43" s="1434"/>
      <c r="C43" s="1434"/>
      <c r="D43" s="1434"/>
      <c r="E43" s="1434"/>
      <c r="F43" s="1434"/>
      <c r="G43" s="1434"/>
      <c r="H43" s="1434"/>
      <c r="I43" s="1434"/>
      <c r="J43" s="1434"/>
      <c r="K43" s="1434"/>
      <c r="L43" s="1434"/>
      <c r="M43" s="1434"/>
      <c r="N43" s="1434"/>
      <c r="O43" s="1434"/>
      <c r="P43" s="1434"/>
      <c r="Q43" s="1434"/>
      <c r="R43" s="1434"/>
      <c r="S43" s="1434"/>
      <c r="T43" s="1434"/>
      <c r="U43" s="1434"/>
      <c r="V43" s="1434"/>
      <c r="W43" s="1434"/>
      <c r="X43" s="1434"/>
      <c r="Y43" s="1434"/>
      <c r="Z43" s="1434"/>
      <c r="AA43" s="1434"/>
      <c r="AB43" s="1434"/>
      <c r="AC43" s="1434"/>
      <c r="AD43" s="1434"/>
      <c r="AE43" s="1434"/>
      <c r="AF43" s="1434"/>
      <c r="AG43" s="1434"/>
      <c r="AH43" s="1434"/>
      <c r="AI43" s="1434"/>
      <c r="AJ43" s="1434"/>
      <c r="AK43" s="1434"/>
      <c r="AL43" s="577"/>
    </row>
    <row r="44" spans="1:38" ht="15" customHeight="1">
      <c r="A44" s="556"/>
      <c r="B44" s="1434"/>
      <c r="C44" s="1434"/>
      <c r="D44" s="1434"/>
      <c r="E44" s="1434"/>
      <c r="F44" s="1434"/>
      <c r="G44" s="1434"/>
      <c r="H44" s="1434"/>
      <c r="I44" s="1434"/>
      <c r="J44" s="1434"/>
      <c r="K44" s="1434"/>
      <c r="L44" s="1434"/>
      <c r="M44" s="1434"/>
      <c r="N44" s="1434"/>
      <c r="O44" s="1434"/>
      <c r="P44" s="1434"/>
      <c r="Q44" s="1434"/>
      <c r="R44" s="1434"/>
      <c r="S44" s="1434"/>
      <c r="T44" s="1434"/>
      <c r="U44" s="1434"/>
      <c r="V44" s="1434"/>
      <c r="W44" s="1434"/>
      <c r="X44" s="1434"/>
      <c r="Y44" s="1434"/>
      <c r="Z44" s="1434"/>
      <c r="AA44" s="1434"/>
      <c r="AB44" s="1434"/>
      <c r="AC44" s="1434"/>
      <c r="AD44" s="1434"/>
      <c r="AE44" s="1434"/>
      <c r="AF44" s="1434"/>
      <c r="AG44" s="1434"/>
      <c r="AH44" s="1434"/>
      <c r="AI44" s="1434"/>
      <c r="AJ44" s="1434"/>
      <c r="AK44" s="1434"/>
      <c r="AL44" s="577"/>
    </row>
    <row r="45" spans="1:38" ht="15" customHeight="1">
      <c r="A45" s="556"/>
      <c r="B45" s="1434"/>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4"/>
      <c r="AI45" s="1434"/>
      <c r="AJ45" s="1434"/>
      <c r="AK45" s="1434"/>
      <c r="AL45" s="577"/>
    </row>
    <row r="46" spans="1:38" ht="36" customHeight="1">
      <c r="A46" s="556"/>
      <c r="B46" s="1434"/>
      <c r="C46" s="1434"/>
      <c r="D46" s="1434"/>
      <c r="E46" s="1434"/>
      <c r="F46" s="1434"/>
      <c r="G46" s="1434"/>
      <c r="H46" s="1434"/>
      <c r="I46" s="1434"/>
      <c r="J46" s="1434"/>
      <c r="K46" s="1434"/>
      <c r="L46" s="1434"/>
      <c r="M46" s="1434"/>
      <c r="N46" s="1434"/>
      <c r="O46" s="1434"/>
      <c r="P46" s="1434"/>
      <c r="Q46" s="1434"/>
      <c r="R46" s="1434"/>
      <c r="S46" s="1434"/>
      <c r="T46" s="1434"/>
      <c r="U46" s="1434"/>
      <c r="V46" s="1434"/>
      <c r="W46" s="1434"/>
      <c r="X46" s="1434"/>
      <c r="Y46" s="1434"/>
      <c r="Z46" s="1434"/>
      <c r="AA46" s="1434"/>
      <c r="AB46" s="1434"/>
      <c r="AC46" s="1434"/>
      <c r="AD46" s="1434"/>
      <c r="AE46" s="1434"/>
      <c r="AF46" s="1434"/>
      <c r="AG46" s="1434"/>
      <c r="AH46" s="1434"/>
      <c r="AI46" s="1434"/>
      <c r="AJ46" s="1434"/>
      <c r="AK46" s="1434"/>
      <c r="AL46" s="577"/>
    </row>
    <row r="47" spans="1:38" s="575" customFormat="1" ht="32.25" customHeight="1">
      <c r="A47" s="573"/>
      <c r="B47" s="1433" t="s">
        <v>859</v>
      </c>
      <c r="C47" s="1433"/>
      <c r="D47" s="1433"/>
      <c r="E47" s="1433"/>
      <c r="F47" s="1433"/>
      <c r="G47" s="1433"/>
      <c r="H47" s="1433"/>
      <c r="I47" s="1433"/>
      <c r="J47" s="1433"/>
      <c r="K47" s="1433"/>
      <c r="L47" s="1433"/>
      <c r="M47" s="1433"/>
      <c r="N47" s="1433"/>
      <c r="O47" s="1433"/>
      <c r="P47" s="1433"/>
      <c r="Q47" s="1433"/>
      <c r="R47" s="1433"/>
      <c r="S47" s="1433"/>
      <c r="T47" s="1433"/>
      <c r="U47" s="1433"/>
      <c r="V47" s="1433"/>
      <c r="W47" s="1433"/>
      <c r="X47" s="1433"/>
      <c r="Y47" s="1433"/>
      <c r="Z47" s="1433"/>
      <c r="AA47" s="1433"/>
      <c r="AB47" s="1433"/>
      <c r="AC47" s="1433"/>
      <c r="AD47" s="1433"/>
      <c r="AE47" s="1433"/>
      <c r="AF47" s="1433"/>
      <c r="AG47" s="1433"/>
      <c r="AH47" s="1433"/>
      <c r="AI47" s="1433"/>
      <c r="AJ47" s="1433"/>
      <c r="AK47" s="1433"/>
    </row>
    <row r="48" spans="1:38" s="575" customFormat="1" ht="36" customHeight="1">
      <c r="A48" s="573"/>
      <c r="B48" s="1434" t="s">
        <v>860</v>
      </c>
      <c r="C48" s="1434"/>
      <c r="D48" s="1434"/>
      <c r="E48" s="1434"/>
      <c r="F48" s="1434"/>
      <c r="G48" s="1434"/>
      <c r="H48" s="1434"/>
      <c r="I48" s="1434"/>
      <c r="J48" s="1434"/>
      <c r="K48" s="1434"/>
      <c r="L48" s="1434"/>
      <c r="M48" s="1434"/>
      <c r="N48" s="1434"/>
      <c r="O48" s="1434"/>
      <c r="P48" s="1434"/>
      <c r="Q48" s="1434"/>
      <c r="R48" s="1434"/>
      <c r="S48" s="1434"/>
      <c r="T48" s="1434"/>
      <c r="U48" s="1434"/>
      <c r="V48" s="1434"/>
      <c r="W48" s="1434"/>
      <c r="X48" s="1434"/>
      <c r="Y48" s="1434"/>
      <c r="Z48" s="1434"/>
      <c r="AA48" s="1434"/>
      <c r="AB48" s="1434"/>
      <c r="AC48" s="1434"/>
      <c r="AD48" s="1434"/>
      <c r="AE48" s="1434"/>
      <c r="AF48" s="1434"/>
      <c r="AG48" s="1434"/>
      <c r="AH48" s="1434"/>
      <c r="AI48" s="1434"/>
      <c r="AJ48" s="1434"/>
      <c r="AK48" s="1434"/>
    </row>
    <row r="49" spans="2:37" s="575" customFormat="1" ht="21" customHeight="1">
      <c r="B49" s="575" t="s">
        <v>725</v>
      </c>
      <c r="AK49" s="576"/>
    </row>
    <row r="50" spans="2:37" s="575" customFormat="1" ht="21" customHeight="1">
      <c r="B50" s="575" t="s">
        <v>725</v>
      </c>
      <c r="AK50" s="57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 ref="B11:R11"/>
    <mergeCell ref="S11:AB11"/>
    <mergeCell ref="AE11:AJ11"/>
    <mergeCell ref="B14:K14"/>
    <mergeCell ref="L14:X14"/>
    <mergeCell ref="Y14:AD14"/>
    <mergeCell ref="AE14:AJ14"/>
    <mergeCell ref="C12:R12"/>
    <mergeCell ref="S12:AB12"/>
    <mergeCell ref="AE12:AJ12"/>
    <mergeCell ref="B13:R13"/>
    <mergeCell ref="S13:AB13"/>
    <mergeCell ref="AE13:AJ13"/>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FB24-8F84-4687-A080-03A3FCC39750}">
  <sheetPr>
    <tabColor theme="4"/>
  </sheetPr>
  <dimension ref="A1:AK29"/>
  <sheetViews>
    <sheetView view="pageBreakPreview" zoomScale="115" zoomScaleNormal="100" zoomScaleSheetLayoutView="115" workbookViewId="0">
      <selection activeCell="B2" sqref="B2"/>
    </sheetView>
  </sheetViews>
  <sheetFormatPr defaultColWidth="9" defaultRowHeight="12"/>
  <cols>
    <col min="1" max="1" width="1.36328125" style="473" customWidth="1"/>
    <col min="2" max="11" width="2.453125" style="473" customWidth="1"/>
    <col min="12" max="12" width="0.90625" style="473" customWidth="1"/>
    <col min="13" max="27" width="2.453125" style="473" customWidth="1"/>
    <col min="28" max="28" width="5" style="473" customWidth="1"/>
    <col min="29" max="29" width="4.26953125" style="473" customWidth="1"/>
    <col min="30" max="36" width="2.453125" style="473" customWidth="1"/>
    <col min="37" max="37" width="1.36328125" style="473" customWidth="1"/>
    <col min="38" max="61" width="2.6328125" style="473" customWidth="1"/>
    <col min="62" max="16384" width="9" style="473"/>
  </cols>
  <sheetData>
    <row r="1" spans="1:37" ht="20.149999999999999" customHeight="1">
      <c r="B1" s="473" t="s">
        <v>241</v>
      </c>
    </row>
    <row r="2" spans="1:37" ht="20.149999999999999" customHeight="1">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93" t="s">
        <v>763</v>
      </c>
    </row>
    <row r="3" spans="1:37" ht="20.149999999999999"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93"/>
    </row>
    <row r="4" spans="1:37" ht="20.149999999999999" customHeight="1">
      <c r="A4" s="474"/>
      <c r="B4" s="1472" t="s">
        <v>762</v>
      </c>
      <c r="C4" s="1472"/>
      <c r="D4" s="1472"/>
      <c r="E4" s="1472"/>
      <c r="F4" s="1472"/>
      <c r="G4" s="1472"/>
      <c r="H4" s="1472"/>
      <c r="I4" s="1472"/>
      <c r="J4" s="1472"/>
      <c r="K4" s="1472"/>
      <c r="L4" s="1472"/>
      <c r="M4" s="1472"/>
      <c r="N4" s="1472"/>
      <c r="O4" s="1472"/>
      <c r="P4" s="1472"/>
      <c r="Q4" s="1472"/>
      <c r="R4" s="1472"/>
      <c r="S4" s="1472"/>
      <c r="T4" s="1472"/>
      <c r="U4" s="1472"/>
      <c r="V4" s="1472"/>
      <c r="W4" s="1472"/>
      <c r="X4" s="1472"/>
      <c r="Y4" s="1472"/>
      <c r="Z4" s="1472"/>
      <c r="AA4" s="1472"/>
      <c r="AB4" s="1472"/>
      <c r="AC4" s="1472"/>
      <c r="AD4" s="1472"/>
      <c r="AE4" s="1472"/>
      <c r="AF4" s="1472"/>
      <c r="AG4" s="1472"/>
      <c r="AH4" s="1472"/>
      <c r="AI4" s="1472"/>
      <c r="AJ4" s="1472"/>
      <c r="AK4" s="492"/>
    </row>
    <row r="5" spans="1:37" ht="20.149999999999999" customHeight="1">
      <c r="A5" s="474"/>
      <c r="B5" s="491"/>
      <c r="C5" s="491"/>
      <c r="D5" s="491"/>
      <c r="E5" s="491"/>
      <c r="F5" s="491"/>
      <c r="G5" s="490"/>
      <c r="H5" s="490"/>
      <c r="I5" s="490"/>
      <c r="J5" s="490"/>
      <c r="K5" s="490"/>
      <c r="L5" s="490"/>
      <c r="M5" s="490"/>
      <c r="N5" s="490"/>
      <c r="O5" s="490"/>
      <c r="P5" s="490"/>
      <c r="Q5" s="489"/>
      <c r="R5" s="489"/>
      <c r="S5" s="489"/>
      <c r="T5" s="489"/>
      <c r="U5" s="489"/>
      <c r="V5" s="489"/>
      <c r="W5" s="489"/>
      <c r="X5" s="489"/>
      <c r="Y5" s="489"/>
      <c r="Z5" s="489"/>
      <c r="AA5" s="489"/>
      <c r="AB5" s="489"/>
      <c r="AC5" s="489"/>
      <c r="AD5" s="489"/>
      <c r="AE5" s="489"/>
      <c r="AF5" s="489"/>
      <c r="AG5" s="489"/>
      <c r="AH5" s="489"/>
      <c r="AI5" s="489"/>
      <c r="AJ5" s="489"/>
      <c r="AK5" s="488"/>
    </row>
    <row r="6" spans="1:37" ht="24.75" customHeight="1">
      <c r="A6" s="474"/>
      <c r="B6" s="1469" t="s">
        <v>761</v>
      </c>
      <c r="C6" s="1470"/>
      <c r="D6" s="1470"/>
      <c r="E6" s="1470"/>
      <c r="F6" s="1470"/>
      <c r="G6" s="1470"/>
      <c r="H6" s="1470"/>
      <c r="I6" s="1470"/>
      <c r="J6" s="1470"/>
      <c r="K6" s="1471"/>
      <c r="L6" s="1466"/>
      <c r="M6" s="1467"/>
      <c r="N6" s="1467"/>
      <c r="O6" s="1467"/>
      <c r="P6" s="1467"/>
      <c r="Q6" s="1467"/>
      <c r="R6" s="1467"/>
      <c r="S6" s="1467"/>
      <c r="T6" s="1467"/>
      <c r="U6" s="1467"/>
      <c r="V6" s="1467"/>
      <c r="W6" s="1467"/>
      <c r="X6" s="1467"/>
      <c r="Y6" s="1467"/>
      <c r="Z6" s="1467"/>
      <c r="AA6" s="1467"/>
      <c r="AB6" s="1467"/>
      <c r="AC6" s="1467"/>
      <c r="AD6" s="1467"/>
      <c r="AE6" s="1467"/>
      <c r="AF6" s="1467"/>
      <c r="AG6" s="1467"/>
      <c r="AH6" s="1467"/>
      <c r="AI6" s="1467"/>
      <c r="AJ6" s="1468"/>
      <c r="AK6" s="488"/>
    </row>
    <row r="7" spans="1:37" ht="24.75" customHeight="1">
      <c r="A7" s="474"/>
      <c r="B7" s="1465" t="s">
        <v>760</v>
      </c>
      <c r="C7" s="1465"/>
      <c r="D7" s="1465"/>
      <c r="E7" s="1465"/>
      <c r="F7" s="1465"/>
      <c r="G7" s="1465"/>
      <c r="H7" s="1465"/>
      <c r="I7" s="1465"/>
      <c r="J7" s="1465"/>
      <c r="K7" s="1465"/>
      <c r="L7" s="1466"/>
      <c r="M7" s="1467"/>
      <c r="N7" s="1467"/>
      <c r="O7" s="1467"/>
      <c r="P7" s="1467"/>
      <c r="Q7" s="1467"/>
      <c r="R7" s="1467"/>
      <c r="S7" s="1467"/>
      <c r="T7" s="1467"/>
      <c r="U7" s="1467"/>
      <c r="V7" s="1467"/>
      <c r="W7" s="1467"/>
      <c r="X7" s="1467"/>
      <c r="Y7" s="1467"/>
      <c r="Z7" s="1467"/>
      <c r="AA7" s="1467"/>
      <c r="AB7" s="1467"/>
      <c r="AC7" s="1467"/>
      <c r="AD7" s="1467"/>
      <c r="AE7" s="1467"/>
      <c r="AF7" s="1467"/>
      <c r="AG7" s="1467"/>
      <c r="AH7" s="1467"/>
      <c r="AI7" s="1467"/>
      <c r="AJ7" s="1468"/>
      <c r="AK7" s="488"/>
    </row>
    <row r="8" spans="1:37" ht="24.75" customHeight="1">
      <c r="A8" s="474"/>
      <c r="B8" s="1465" t="s">
        <v>759</v>
      </c>
      <c r="C8" s="1465"/>
      <c r="D8" s="1465"/>
      <c r="E8" s="1465"/>
      <c r="F8" s="1465"/>
      <c r="G8" s="1465"/>
      <c r="H8" s="1465"/>
      <c r="I8" s="1465"/>
      <c r="J8" s="1465"/>
      <c r="K8" s="1465"/>
      <c r="L8" s="1466" t="s">
        <v>674</v>
      </c>
      <c r="M8" s="1467"/>
      <c r="N8" s="1467"/>
      <c r="O8" s="1467"/>
      <c r="P8" s="1467"/>
      <c r="Q8" s="1467"/>
      <c r="R8" s="1467"/>
      <c r="S8" s="1467"/>
      <c r="T8" s="1467"/>
      <c r="U8" s="1467"/>
      <c r="V8" s="1467"/>
      <c r="W8" s="1467"/>
      <c r="X8" s="1467"/>
      <c r="Y8" s="1467"/>
      <c r="Z8" s="1467"/>
      <c r="AA8" s="1467"/>
      <c r="AB8" s="1467"/>
      <c r="AC8" s="1467"/>
      <c r="AD8" s="1467"/>
      <c r="AE8" s="1467"/>
      <c r="AF8" s="1467"/>
      <c r="AG8" s="1467"/>
      <c r="AH8" s="1467"/>
      <c r="AI8" s="1467"/>
      <c r="AJ8" s="1468"/>
      <c r="AK8" s="488"/>
    </row>
    <row r="9" spans="1:37" ht="24.75" customHeight="1">
      <c r="A9" s="474"/>
      <c r="B9" s="1473" t="s">
        <v>758</v>
      </c>
      <c r="C9" s="1474"/>
      <c r="D9" s="1495" t="s">
        <v>245</v>
      </c>
      <c r="E9" s="1490"/>
      <c r="F9" s="1490"/>
      <c r="G9" s="1490"/>
      <c r="H9" s="1490"/>
      <c r="I9" s="1490"/>
      <c r="J9" s="1490"/>
      <c r="K9" s="1496"/>
      <c r="L9" s="487"/>
      <c r="M9" s="1480" t="s">
        <v>244</v>
      </c>
      <c r="N9" s="1480"/>
      <c r="O9" s="1480"/>
      <c r="P9" s="1480"/>
      <c r="Q9" s="486"/>
      <c r="R9" s="486"/>
      <c r="S9" s="486"/>
      <c r="T9" s="486"/>
      <c r="U9" s="485"/>
      <c r="V9" s="484"/>
      <c r="W9" s="1480" t="s">
        <v>505</v>
      </c>
      <c r="X9" s="1480"/>
      <c r="Y9" s="1481" t="s">
        <v>757</v>
      </c>
      <c r="Z9" s="1481"/>
      <c r="AA9" s="1481"/>
      <c r="AB9" s="483" t="s">
        <v>726</v>
      </c>
      <c r="AC9" s="1482" t="s">
        <v>243</v>
      </c>
      <c r="AD9" s="1483"/>
      <c r="AE9" s="1483"/>
      <c r="AF9" s="1481"/>
      <c r="AG9" s="1481"/>
      <c r="AH9" s="1481"/>
      <c r="AI9" s="1485" t="s">
        <v>726</v>
      </c>
      <c r="AJ9" s="1486"/>
    </row>
    <row r="10" spans="1:37" ht="24.75" customHeight="1">
      <c r="A10" s="474"/>
      <c r="B10" s="1475"/>
      <c r="C10" s="1476"/>
      <c r="D10" s="1497"/>
      <c r="E10" s="1498"/>
      <c r="F10" s="1498"/>
      <c r="G10" s="1498"/>
      <c r="H10" s="1498"/>
      <c r="I10" s="1498"/>
      <c r="J10" s="1498"/>
      <c r="K10" s="1499"/>
      <c r="L10" s="482"/>
      <c r="M10" s="1480" t="s">
        <v>756</v>
      </c>
      <c r="N10" s="1480"/>
      <c r="O10" s="1480"/>
      <c r="P10" s="1480"/>
      <c r="Q10" s="481"/>
      <c r="R10" s="481"/>
      <c r="S10" s="481"/>
      <c r="T10" s="481"/>
      <c r="U10" s="480"/>
      <c r="V10" s="479"/>
      <c r="W10" s="1487" t="s">
        <v>505</v>
      </c>
      <c r="X10" s="1487"/>
      <c r="Y10" s="1488"/>
      <c r="Z10" s="1488"/>
      <c r="AA10" s="1488"/>
      <c r="AB10" s="478" t="s">
        <v>726</v>
      </c>
      <c r="AC10" s="1489" t="s">
        <v>243</v>
      </c>
      <c r="AD10" s="1490"/>
      <c r="AE10" s="1490"/>
      <c r="AF10" s="1488"/>
      <c r="AG10" s="1488"/>
      <c r="AH10" s="1488"/>
      <c r="AI10" s="1491" t="s">
        <v>726</v>
      </c>
      <c r="AJ10" s="1492"/>
    </row>
    <row r="11" spans="1:37" ht="53.25" customHeight="1">
      <c r="A11" s="474"/>
      <c r="B11" s="1475"/>
      <c r="C11" s="1476"/>
      <c r="D11" s="1500" t="s">
        <v>755</v>
      </c>
      <c r="E11" s="1483"/>
      <c r="F11" s="1483"/>
      <c r="G11" s="1483"/>
      <c r="H11" s="1483"/>
      <c r="I11" s="1483"/>
      <c r="J11" s="1483"/>
      <c r="K11" s="1483"/>
      <c r="L11" s="477"/>
      <c r="M11" s="1480" t="s">
        <v>754</v>
      </c>
      <c r="N11" s="1480"/>
      <c r="O11" s="1480"/>
      <c r="P11" s="1484"/>
      <c r="Q11" s="476"/>
      <c r="R11" s="476"/>
      <c r="S11" s="476"/>
      <c r="T11" s="476"/>
      <c r="U11" s="476"/>
      <c r="V11" s="476"/>
      <c r="W11" s="476"/>
      <c r="X11" s="476"/>
      <c r="Y11" s="476"/>
      <c r="Z11" s="476"/>
      <c r="AA11" s="476"/>
      <c r="AB11" s="476"/>
      <c r="AC11" s="476"/>
      <c r="AD11" s="476"/>
      <c r="AE11" s="476"/>
      <c r="AF11" s="476"/>
      <c r="AG11" s="476"/>
      <c r="AH11" s="476"/>
      <c r="AI11" s="476"/>
      <c r="AJ11" s="475"/>
    </row>
    <row r="12" spans="1:37" ht="24.75" customHeight="1">
      <c r="A12" s="474"/>
      <c r="B12" s="1475"/>
      <c r="C12" s="1477"/>
      <c r="D12" s="1501" t="s">
        <v>753</v>
      </c>
      <c r="E12" s="1502"/>
      <c r="F12" s="1505" t="s">
        <v>246</v>
      </c>
      <c r="G12" s="1506"/>
      <c r="H12" s="1506"/>
      <c r="I12" s="1506"/>
      <c r="J12" s="1506"/>
      <c r="K12" s="1506"/>
      <c r="L12" s="1509"/>
      <c r="M12" s="1509"/>
      <c r="N12" s="1509"/>
      <c r="O12" s="1509"/>
      <c r="P12" s="1509"/>
      <c r="Q12" s="1509"/>
      <c r="R12" s="1509"/>
      <c r="S12" s="1509"/>
      <c r="T12" s="1509"/>
      <c r="U12" s="1509"/>
      <c r="V12" s="1509"/>
      <c r="W12" s="1509"/>
      <c r="X12" s="1509"/>
      <c r="Y12" s="1509"/>
      <c r="Z12" s="1509"/>
      <c r="AA12" s="1509"/>
      <c r="AB12" s="1509"/>
      <c r="AC12" s="1509"/>
      <c r="AD12" s="1509"/>
      <c r="AE12" s="1509"/>
      <c r="AF12" s="1509"/>
      <c r="AG12" s="1509"/>
      <c r="AH12" s="1509"/>
      <c r="AI12" s="1509"/>
      <c r="AJ12" s="1510"/>
    </row>
    <row r="13" spans="1:37" ht="24.75" customHeight="1">
      <c r="A13" s="474"/>
      <c r="B13" s="1475"/>
      <c r="C13" s="1477"/>
      <c r="D13" s="1501"/>
      <c r="E13" s="1502"/>
      <c r="F13" s="1507"/>
      <c r="G13" s="1508"/>
      <c r="H13" s="1508"/>
      <c r="I13" s="1508"/>
      <c r="J13" s="1508"/>
      <c r="K13" s="1508"/>
      <c r="L13" s="1511"/>
      <c r="M13" s="1511"/>
      <c r="N13" s="1511"/>
      <c r="O13" s="1511"/>
      <c r="P13" s="1511"/>
      <c r="Q13" s="1511"/>
      <c r="R13" s="1511"/>
      <c r="S13" s="1511"/>
      <c r="T13" s="1511"/>
      <c r="U13" s="1511"/>
      <c r="V13" s="1511"/>
      <c r="W13" s="1511"/>
      <c r="X13" s="1511"/>
      <c r="Y13" s="1511"/>
      <c r="Z13" s="1511"/>
      <c r="AA13" s="1511"/>
      <c r="AB13" s="1511"/>
      <c r="AC13" s="1511"/>
      <c r="AD13" s="1511"/>
      <c r="AE13" s="1511"/>
      <c r="AF13" s="1511"/>
      <c r="AG13" s="1511"/>
      <c r="AH13" s="1511"/>
      <c r="AI13" s="1511"/>
      <c r="AJ13" s="1512"/>
    </row>
    <row r="14" spans="1:37" ht="24.75" customHeight="1">
      <c r="A14" s="474"/>
      <c r="B14" s="1475"/>
      <c r="C14" s="1477"/>
      <c r="D14" s="1501"/>
      <c r="E14" s="1502"/>
      <c r="F14" s="1507" t="s">
        <v>752</v>
      </c>
      <c r="G14" s="1508"/>
      <c r="H14" s="1508"/>
      <c r="I14" s="1508"/>
      <c r="J14" s="1508"/>
      <c r="K14" s="1508"/>
      <c r="L14" s="1511"/>
      <c r="M14" s="1511"/>
      <c r="N14" s="1511"/>
      <c r="O14" s="1511"/>
      <c r="P14" s="1511"/>
      <c r="Q14" s="1511"/>
      <c r="R14" s="1511"/>
      <c r="S14" s="1511"/>
      <c r="T14" s="1511"/>
      <c r="U14" s="1511"/>
      <c r="V14" s="1511"/>
      <c r="W14" s="1511"/>
      <c r="X14" s="1511"/>
      <c r="Y14" s="1511"/>
      <c r="Z14" s="1511"/>
      <c r="AA14" s="1511"/>
      <c r="AB14" s="1511"/>
      <c r="AC14" s="1511"/>
      <c r="AD14" s="1511"/>
      <c r="AE14" s="1511"/>
      <c r="AF14" s="1511"/>
      <c r="AG14" s="1511"/>
      <c r="AH14" s="1511"/>
      <c r="AI14" s="1511"/>
      <c r="AJ14" s="1512"/>
    </row>
    <row r="15" spans="1:37" ht="24.75" customHeight="1">
      <c r="A15" s="474"/>
      <c r="B15" s="1475"/>
      <c r="C15" s="1477"/>
      <c r="D15" s="1501"/>
      <c r="E15" s="1502"/>
      <c r="F15" s="1507"/>
      <c r="G15" s="1508"/>
      <c r="H15" s="1508"/>
      <c r="I15" s="1508"/>
      <c r="J15" s="1508"/>
      <c r="K15" s="1508"/>
      <c r="L15" s="1511"/>
      <c r="M15" s="1511"/>
      <c r="N15" s="1511"/>
      <c r="O15" s="1511"/>
      <c r="P15" s="1511"/>
      <c r="Q15" s="1511"/>
      <c r="R15" s="1511"/>
      <c r="S15" s="1511"/>
      <c r="T15" s="1511"/>
      <c r="U15" s="1511"/>
      <c r="V15" s="1511"/>
      <c r="W15" s="1511"/>
      <c r="X15" s="1511"/>
      <c r="Y15" s="1511"/>
      <c r="Z15" s="1511"/>
      <c r="AA15" s="1511"/>
      <c r="AB15" s="1511"/>
      <c r="AC15" s="1511"/>
      <c r="AD15" s="1511"/>
      <c r="AE15" s="1511"/>
      <c r="AF15" s="1511"/>
      <c r="AG15" s="1511"/>
      <c r="AH15" s="1511"/>
      <c r="AI15" s="1511"/>
      <c r="AJ15" s="1512"/>
    </row>
    <row r="16" spans="1:37" ht="24.75" customHeight="1">
      <c r="A16" s="474"/>
      <c r="B16" s="1475"/>
      <c r="C16" s="1477"/>
      <c r="D16" s="1501"/>
      <c r="E16" s="1502"/>
      <c r="F16" s="1507"/>
      <c r="G16" s="1508"/>
      <c r="H16" s="1508"/>
      <c r="I16" s="1508"/>
      <c r="J16" s="1508"/>
      <c r="K16" s="1508"/>
      <c r="L16" s="1511"/>
      <c r="M16" s="1511"/>
      <c r="N16" s="1511"/>
      <c r="O16" s="1511"/>
      <c r="P16" s="1511"/>
      <c r="Q16" s="1511"/>
      <c r="R16" s="1511"/>
      <c r="S16" s="1511"/>
      <c r="T16" s="1511"/>
      <c r="U16" s="1511"/>
      <c r="V16" s="1511"/>
      <c r="W16" s="1511"/>
      <c r="X16" s="1511"/>
      <c r="Y16" s="1511"/>
      <c r="Z16" s="1511"/>
      <c r="AA16" s="1511"/>
      <c r="AB16" s="1511"/>
      <c r="AC16" s="1511"/>
      <c r="AD16" s="1511"/>
      <c r="AE16" s="1511"/>
      <c r="AF16" s="1511"/>
      <c r="AG16" s="1511"/>
      <c r="AH16" s="1511"/>
      <c r="AI16" s="1511"/>
      <c r="AJ16" s="1512"/>
    </row>
    <row r="17" spans="1:36" ht="24.75" customHeight="1">
      <c r="A17" s="474"/>
      <c r="B17" s="1475"/>
      <c r="C17" s="1477"/>
      <c r="D17" s="1501"/>
      <c r="E17" s="1502"/>
      <c r="F17" s="1507"/>
      <c r="G17" s="1508"/>
      <c r="H17" s="1508"/>
      <c r="I17" s="1508"/>
      <c r="J17" s="1508"/>
      <c r="K17" s="1508"/>
      <c r="L17" s="1511"/>
      <c r="M17" s="1511"/>
      <c r="N17" s="1511"/>
      <c r="O17" s="1511"/>
      <c r="P17" s="1511"/>
      <c r="Q17" s="1511"/>
      <c r="R17" s="1511"/>
      <c r="S17" s="1511"/>
      <c r="T17" s="1511"/>
      <c r="U17" s="1511"/>
      <c r="V17" s="1511"/>
      <c r="W17" s="1511"/>
      <c r="X17" s="1511"/>
      <c r="Y17" s="1511"/>
      <c r="Z17" s="1511"/>
      <c r="AA17" s="1511"/>
      <c r="AB17" s="1511"/>
      <c r="AC17" s="1511"/>
      <c r="AD17" s="1511"/>
      <c r="AE17" s="1511"/>
      <c r="AF17" s="1511"/>
      <c r="AG17" s="1511"/>
      <c r="AH17" s="1511"/>
      <c r="AI17" s="1511"/>
      <c r="AJ17" s="1512"/>
    </row>
    <row r="18" spans="1:36" ht="24.75" customHeight="1">
      <c r="A18" s="474"/>
      <c r="B18" s="1475"/>
      <c r="C18" s="1477"/>
      <c r="D18" s="1501"/>
      <c r="E18" s="1502"/>
      <c r="F18" s="1513" t="s">
        <v>247</v>
      </c>
      <c r="G18" s="1514"/>
      <c r="H18" s="1514"/>
      <c r="I18" s="1514"/>
      <c r="J18" s="1514"/>
      <c r="K18" s="1514"/>
      <c r="L18" s="1517"/>
      <c r="M18" s="1517"/>
      <c r="N18" s="1517"/>
      <c r="O18" s="1517"/>
      <c r="P18" s="1517"/>
      <c r="Q18" s="1517"/>
      <c r="R18" s="1517"/>
      <c r="S18" s="1517"/>
      <c r="T18" s="1517"/>
      <c r="U18" s="1517"/>
      <c r="V18" s="1517"/>
      <c r="W18" s="1517"/>
      <c r="X18" s="1517"/>
      <c r="Y18" s="1517"/>
      <c r="Z18" s="1517"/>
      <c r="AA18" s="1517"/>
      <c r="AB18" s="1517"/>
      <c r="AC18" s="1517"/>
      <c r="AD18" s="1517"/>
      <c r="AE18" s="1517"/>
      <c r="AF18" s="1517"/>
      <c r="AG18" s="1517"/>
      <c r="AH18" s="1517"/>
      <c r="AI18" s="1517"/>
      <c r="AJ18" s="1518"/>
    </row>
    <row r="19" spans="1:36" ht="24.75" customHeight="1">
      <c r="A19" s="474"/>
      <c r="B19" s="1475"/>
      <c r="C19" s="1477"/>
      <c r="D19" s="1501"/>
      <c r="E19" s="1502"/>
      <c r="F19" s="1513"/>
      <c r="G19" s="1514"/>
      <c r="H19" s="1514"/>
      <c r="I19" s="1514"/>
      <c r="J19" s="1514"/>
      <c r="K19" s="1514"/>
      <c r="L19" s="1517"/>
      <c r="M19" s="1517"/>
      <c r="N19" s="1517"/>
      <c r="O19" s="1517"/>
      <c r="P19" s="1517"/>
      <c r="Q19" s="1517"/>
      <c r="R19" s="1517"/>
      <c r="S19" s="1517"/>
      <c r="T19" s="1517"/>
      <c r="U19" s="1517"/>
      <c r="V19" s="1517"/>
      <c r="W19" s="1517"/>
      <c r="X19" s="1517"/>
      <c r="Y19" s="1517"/>
      <c r="Z19" s="1517"/>
      <c r="AA19" s="1517"/>
      <c r="AB19" s="1517"/>
      <c r="AC19" s="1517"/>
      <c r="AD19" s="1517"/>
      <c r="AE19" s="1517"/>
      <c r="AF19" s="1517"/>
      <c r="AG19" s="1517"/>
      <c r="AH19" s="1517"/>
      <c r="AI19" s="1517"/>
      <c r="AJ19" s="1518"/>
    </row>
    <row r="20" spans="1:36" ht="24.75" customHeight="1">
      <c r="A20" s="474"/>
      <c r="B20" s="1475"/>
      <c r="C20" s="1477"/>
      <c r="D20" s="1501"/>
      <c r="E20" s="1502"/>
      <c r="F20" s="1513"/>
      <c r="G20" s="1514"/>
      <c r="H20" s="1514"/>
      <c r="I20" s="1514"/>
      <c r="J20" s="1514"/>
      <c r="K20" s="1514"/>
      <c r="L20" s="1517"/>
      <c r="M20" s="1517"/>
      <c r="N20" s="1517"/>
      <c r="O20" s="1517"/>
      <c r="P20" s="1517"/>
      <c r="Q20" s="1517"/>
      <c r="R20" s="1517"/>
      <c r="S20" s="1517"/>
      <c r="T20" s="1517"/>
      <c r="U20" s="1517"/>
      <c r="V20" s="1517"/>
      <c r="W20" s="1517"/>
      <c r="X20" s="1517"/>
      <c r="Y20" s="1517"/>
      <c r="Z20" s="1517"/>
      <c r="AA20" s="1517"/>
      <c r="AB20" s="1517"/>
      <c r="AC20" s="1517"/>
      <c r="AD20" s="1517"/>
      <c r="AE20" s="1517"/>
      <c r="AF20" s="1517"/>
      <c r="AG20" s="1517"/>
      <c r="AH20" s="1517"/>
      <c r="AI20" s="1517"/>
      <c r="AJ20" s="1518"/>
    </row>
    <row r="21" spans="1:36" ht="24.75" customHeight="1">
      <c r="A21" s="474"/>
      <c r="B21" s="1475"/>
      <c r="C21" s="1477"/>
      <c r="D21" s="1501"/>
      <c r="E21" s="1502"/>
      <c r="F21" s="1513"/>
      <c r="G21" s="1514"/>
      <c r="H21" s="1514"/>
      <c r="I21" s="1514"/>
      <c r="J21" s="1514"/>
      <c r="K21" s="1514"/>
      <c r="L21" s="1517"/>
      <c r="M21" s="1517"/>
      <c r="N21" s="1517"/>
      <c r="O21" s="1517"/>
      <c r="P21" s="1517"/>
      <c r="Q21" s="1517"/>
      <c r="R21" s="1517"/>
      <c r="S21" s="1517"/>
      <c r="T21" s="1517"/>
      <c r="U21" s="1517"/>
      <c r="V21" s="1517"/>
      <c r="W21" s="1517"/>
      <c r="X21" s="1517"/>
      <c r="Y21" s="1517"/>
      <c r="Z21" s="1517"/>
      <c r="AA21" s="1517"/>
      <c r="AB21" s="1517"/>
      <c r="AC21" s="1517"/>
      <c r="AD21" s="1517"/>
      <c r="AE21" s="1517"/>
      <c r="AF21" s="1517"/>
      <c r="AG21" s="1517"/>
      <c r="AH21" s="1517"/>
      <c r="AI21" s="1517"/>
      <c r="AJ21" s="1518"/>
    </row>
    <row r="22" spans="1:36" ht="24.75" customHeight="1">
      <c r="A22" s="474"/>
      <c r="B22" s="1475"/>
      <c r="C22" s="1477"/>
      <c r="D22" s="1501"/>
      <c r="E22" s="1502"/>
      <c r="F22" s="1513"/>
      <c r="G22" s="1514"/>
      <c r="H22" s="1514"/>
      <c r="I22" s="1514"/>
      <c r="J22" s="1514"/>
      <c r="K22" s="1514"/>
      <c r="L22" s="1517"/>
      <c r="M22" s="1517"/>
      <c r="N22" s="1517"/>
      <c r="O22" s="1517"/>
      <c r="P22" s="1517"/>
      <c r="Q22" s="1517"/>
      <c r="R22" s="1517"/>
      <c r="S22" s="1517"/>
      <c r="T22" s="1517"/>
      <c r="U22" s="1517"/>
      <c r="V22" s="1517"/>
      <c r="W22" s="1517"/>
      <c r="X22" s="1517"/>
      <c r="Y22" s="1517"/>
      <c r="Z22" s="1517"/>
      <c r="AA22" s="1517"/>
      <c r="AB22" s="1517"/>
      <c r="AC22" s="1517"/>
      <c r="AD22" s="1517"/>
      <c r="AE22" s="1517"/>
      <c r="AF22" s="1517"/>
      <c r="AG22" s="1517"/>
      <c r="AH22" s="1517"/>
      <c r="AI22" s="1517"/>
      <c r="AJ22" s="1518"/>
    </row>
    <row r="23" spans="1:36" ht="24.75" customHeight="1">
      <c r="A23" s="474"/>
      <c r="B23" s="1478"/>
      <c r="C23" s="1479"/>
      <c r="D23" s="1503"/>
      <c r="E23" s="1504"/>
      <c r="F23" s="1515"/>
      <c r="G23" s="1516"/>
      <c r="H23" s="1516"/>
      <c r="I23" s="1516"/>
      <c r="J23" s="1516"/>
      <c r="K23" s="1516"/>
      <c r="L23" s="1519"/>
      <c r="M23" s="1519"/>
      <c r="N23" s="1519"/>
      <c r="O23" s="1519"/>
      <c r="P23" s="1519"/>
      <c r="Q23" s="1519"/>
      <c r="R23" s="1519"/>
      <c r="S23" s="1519"/>
      <c r="T23" s="1519"/>
      <c r="U23" s="1519"/>
      <c r="V23" s="1519"/>
      <c r="W23" s="1519"/>
      <c r="X23" s="1519"/>
      <c r="Y23" s="1519"/>
      <c r="Z23" s="1519"/>
      <c r="AA23" s="1519"/>
      <c r="AB23" s="1519"/>
      <c r="AC23" s="1519"/>
      <c r="AD23" s="1519"/>
      <c r="AE23" s="1519"/>
      <c r="AF23" s="1519"/>
      <c r="AG23" s="1519"/>
      <c r="AH23" s="1519"/>
      <c r="AI23" s="1519"/>
      <c r="AJ23" s="1520"/>
    </row>
    <row r="24" spans="1:36" ht="39" customHeight="1">
      <c r="A24" s="474"/>
      <c r="B24" s="1493" t="s">
        <v>751</v>
      </c>
      <c r="C24" s="1493"/>
      <c r="D24" s="1493"/>
      <c r="E24" s="1493"/>
      <c r="F24" s="1493"/>
      <c r="G24" s="1493"/>
      <c r="H24" s="1493"/>
      <c r="I24" s="1493"/>
      <c r="J24" s="1493"/>
      <c r="K24" s="1493"/>
      <c r="L24" s="1493"/>
      <c r="M24" s="1493"/>
      <c r="N24" s="1493"/>
      <c r="O24" s="1493"/>
      <c r="P24" s="1493"/>
      <c r="Q24" s="1493"/>
      <c r="R24" s="1493"/>
      <c r="S24" s="1493"/>
      <c r="T24" s="1493"/>
      <c r="U24" s="1493"/>
      <c r="V24" s="1493"/>
      <c r="W24" s="1493"/>
      <c r="X24" s="1493"/>
      <c r="Y24" s="1493"/>
      <c r="Z24" s="1493"/>
      <c r="AA24" s="1493"/>
      <c r="AB24" s="1493"/>
      <c r="AC24" s="1493"/>
      <c r="AD24" s="1493"/>
      <c r="AE24" s="1493"/>
      <c r="AF24" s="1493"/>
      <c r="AG24" s="1493"/>
      <c r="AH24" s="1493"/>
      <c r="AI24" s="1493"/>
      <c r="AJ24" s="1493"/>
    </row>
    <row r="25" spans="1:36" ht="20.25" customHeight="1">
      <c r="A25" s="474"/>
      <c r="B25" s="1494"/>
      <c r="C25" s="1494"/>
      <c r="D25" s="1494"/>
      <c r="E25" s="1494"/>
      <c r="F25" s="1494"/>
      <c r="G25" s="1494"/>
      <c r="H25" s="1494"/>
      <c r="I25" s="1494"/>
      <c r="J25" s="1494"/>
      <c r="K25" s="1494"/>
      <c r="L25" s="1494"/>
      <c r="M25" s="1494"/>
      <c r="N25" s="1494"/>
      <c r="O25" s="1494"/>
      <c r="P25" s="1494"/>
      <c r="Q25" s="1494"/>
      <c r="R25" s="1494"/>
      <c r="S25" s="1494"/>
      <c r="T25" s="1494"/>
      <c r="U25" s="1494"/>
      <c r="V25" s="1494"/>
      <c r="W25" s="1494"/>
      <c r="X25" s="1494"/>
      <c r="Y25" s="1494"/>
      <c r="Z25" s="1494"/>
      <c r="AA25" s="1494"/>
      <c r="AB25" s="1494"/>
      <c r="AC25" s="1494"/>
      <c r="AD25" s="1494"/>
      <c r="AE25" s="1494"/>
      <c r="AF25" s="1494"/>
      <c r="AG25" s="1494"/>
      <c r="AH25" s="1494"/>
      <c r="AI25" s="1494"/>
      <c r="AJ25" s="1494"/>
    </row>
    <row r="26" spans="1:36" ht="39" customHeight="1">
      <c r="A26" s="474"/>
      <c r="B26" s="1494"/>
      <c r="C26" s="1494"/>
      <c r="D26" s="1494"/>
      <c r="E26" s="1494"/>
      <c r="F26" s="1494"/>
      <c r="G26" s="1494"/>
      <c r="H26" s="1494"/>
      <c r="I26" s="1494"/>
      <c r="J26" s="1494"/>
      <c r="K26" s="1494"/>
      <c r="L26" s="1494"/>
      <c r="M26" s="1494"/>
      <c r="N26" s="1494"/>
      <c r="O26" s="1494"/>
      <c r="P26" s="1494"/>
      <c r="Q26" s="1494"/>
      <c r="R26" s="1494"/>
      <c r="S26" s="1494"/>
      <c r="T26" s="1494"/>
      <c r="U26" s="1494"/>
      <c r="V26" s="1494"/>
      <c r="W26" s="1494"/>
      <c r="X26" s="1494"/>
      <c r="Y26" s="1494"/>
      <c r="Z26" s="1494"/>
      <c r="AA26" s="1494"/>
      <c r="AB26" s="1494"/>
      <c r="AC26" s="1494"/>
      <c r="AD26" s="1494"/>
      <c r="AE26" s="1494"/>
      <c r="AF26" s="1494"/>
      <c r="AG26" s="1494"/>
      <c r="AH26" s="1494"/>
      <c r="AI26" s="1494"/>
      <c r="AJ26" s="1494"/>
    </row>
    <row r="27" spans="1:36" ht="48.75" customHeight="1">
      <c r="A27" s="474"/>
      <c r="B27" s="1494"/>
      <c r="C27" s="1494"/>
      <c r="D27" s="1494"/>
      <c r="E27" s="1494"/>
      <c r="F27" s="1494"/>
      <c r="G27" s="1494"/>
      <c r="H27" s="1494"/>
      <c r="I27" s="1494"/>
      <c r="J27" s="1494"/>
      <c r="K27" s="1494"/>
      <c r="L27" s="1494"/>
      <c r="M27" s="1494"/>
      <c r="N27" s="1494"/>
      <c r="O27" s="1494"/>
      <c r="P27" s="1494"/>
      <c r="Q27" s="1494"/>
      <c r="R27" s="1494"/>
      <c r="S27" s="1494"/>
      <c r="T27" s="1494"/>
      <c r="U27" s="1494"/>
      <c r="V27" s="1494"/>
      <c r="W27" s="1494"/>
      <c r="X27" s="1494"/>
      <c r="Y27" s="1494"/>
      <c r="Z27" s="1494"/>
      <c r="AA27" s="1494"/>
      <c r="AB27" s="1494"/>
      <c r="AC27" s="1494"/>
      <c r="AD27" s="1494"/>
      <c r="AE27" s="1494"/>
      <c r="AF27" s="1494"/>
      <c r="AG27" s="1494"/>
      <c r="AH27" s="1494"/>
      <c r="AI27" s="1494"/>
      <c r="AJ27" s="1494"/>
    </row>
    <row r="28" spans="1:36">
      <c r="A28" s="474"/>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row>
    <row r="29" spans="1:36">
      <c r="A29" s="47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row>
  </sheetData>
  <mergeCells count="31">
    <mergeCell ref="B24:AJ27"/>
    <mergeCell ref="D9:K10"/>
    <mergeCell ref="D11:K11"/>
    <mergeCell ref="D12:E23"/>
    <mergeCell ref="F12:K13"/>
    <mergeCell ref="L12:AJ13"/>
    <mergeCell ref="F14:K17"/>
    <mergeCell ref="L14:AJ17"/>
    <mergeCell ref="F18:K23"/>
    <mergeCell ref="L18:AJ23"/>
    <mergeCell ref="B8:K8"/>
    <mergeCell ref="L8:AJ8"/>
    <mergeCell ref="B9:C23"/>
    <mergeCell ref="W9:X9"/>
    <mergeCell ref="Y9:AA9"/>
    <mergeCell ref="AC9:AE9"/>
    <mergeCell ref="AF9:AH9"/>
    <mergeCell ref="M10:P10"/>
    <mergeCell ref="M9:P9"/>
    <mergeCell ref="M11:P11"/>
    <mergeCell ref="AI9:AJ9"/>
    <mergeCell ref="W10:X10"/>
    <mergeCell ref="Y10:AA10"/>
    <mergeCell ref="AC10:AE10"/>
    <mergeCell ref="AF10:AH10"/>
    <mergeCell ref="AI10:AJ10"/>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349"/>
  <sheetViews>
    <sheetView view="pageBreakPreview" zoomScaleNormal="100" zoomScaleSheetLayoutView="100" workbookViewId="0">
      <selection activeCell="AQ16" sqref="AQ16"/>
    </sheetView>
  </sheetViews>
  <sheetFormatPr defaultColWidth="9" defaultRowHeight="13"/>
  <cols>
    <col min="1" max="70" width="2.6328125" style="10" customWidth="1"/>
    <col min="71" max="16384" width="9" style="10"/>
  </cols>
  <sheetData>
    <row r="1" spans="1:70" s="1" customFormat="1" ht="21" customHeight="1">
      <c r="A1" s="8" t="s">
        <v>62</v>
      </c>
      <c r="B1" s="8"/>
      <c r="C1" s="8"/>
      <c r="D1" s="8"/>
      <c r="E1" s="8"/>
      <c r="F1" s="8"/>
      <c r="G1" s="8"/>
      <c r="H1" s="8"/>
      <c r="I1" s="8"/>
      <c r="J1" s="8"/>
      <c r="K1" s="8"/>
      <c r="L1" s="8"/>
      <c r="M1" s="8"/>
      <c r="N1" s="8"/>
      <c r="O1" s="8"/>
      <c r="P1" s="8"/>
      <c r="Q1" s="8"/>
      <c r="R1" s="8"/>
      <c r="S1" s="8"/>
      <c r="T1" s="8"/>
      <c r="U1" s="8"/>
      <c r="V1" s="8"/>
      <c r="W1" s="8"/>
      <c r="X1" s="8"/>
      <c r="Y1" s="8"/>
      <c r="Z1" s="8"/>
      <c r="AA1" s="8"/>
      <c r="AB1" s="8"/>
      <c r="AC1" s="8"/>
      <c r="AD1" s="8"/>
      <c r="AE1" s="277"/>
      <c r="AF1" s="8"/>
      <c r="AG1" s="8"/>
      <c r="AH1" s="8"/>
      <c r="AI1" s="276" t="s">
        <v>558</v>
      </c>
      <c r="AN1" s="275"/>
    </row>
    <row r="2" spans="1:70" s="1" customFormat="1" ht="21" customHeight="1">
      <c r="A2" s="1521" t="s">
        <v>118</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c r="AB2" s="1521"/>
      <c r="AC2" s="1521"/>
      <c r="AD2" s="1521"/>
      <c r="AE2" s="1521"/>
      <c r="AF2" s="1521"/>
      <c r="AG2" s="1521"/>
      <c r="AH2" s="1521"/>
      <c r="AI2" s="1521"/>
    </row>
    <row r="3" spans="1:70" ht="21"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70" ht="21" customHeight="1">
      <c r="A4" s="1522" t="s">
        <v>63</v>
      </c>
      <c r="B4" s="1523"/>
      <c r="C4" s="1523"/>
      <c r="D4" s="1523"/>
      <c r="E4" s="1523"/>
      <c r="F4" s="1523"/>
      <c r="G4" s="1523"/>
      <c r="H4" s="1523"/>
      <c r="I4" s="1523"/>
      <c r="J4" s="1523"/>
      <c r="K4" s="1523"/>
      <c r="L4" s="1524"/>
      <c r="M4" s="1524"/>
      <c r="N4" s="1524"/>
      <c r="O4" s="1524"/>
      <c r="P4" s="1524"/>
      <c r="Q4" s="1524"/>
      <c r="R4" s="1524"/>
      <c r="S4" s="1524"/>
      <c r="T4" s="1524"/>
      <c r="U4" s="1524"/>
      <c r="V4" s="1524"/>
      <c r="W4" s="1524"/>
      <c r="X4" s="1524"/>
      <c r="Y4" s="1524"/>
      <c r="Z4" s="1524"/>
      <c r="AA4" s="1524"/>
      <c r="AB4" s="1524"/>
      <c r="AC4" s="1524"/>
      <c r="AD4" s="1524"/>
      <c r="AE4" s="1524"/>
      <c r="AF4" s="1524"/>
      <c r="AG4" s="1524"/>
      <c r="AH4" s="1524"/>
      <c r="AI4" s="1525"/>
    </row>
    <row r="5" spans="1:70" ht="21" customHeight="1">
      <c r="A5" s="1526" t="s">
        <v>59</v>
      </c>
      <c r="B5" s="1527"/>
      <c r="C5" s="1527"/>
      <c r="D5" s="1527"/>
      <c r="E5" s="1527"/>
      <c r="F5" s="1527"/>
      <c r="G5" s="1527"/>
      <c r="H5" s="1527"/>
      <c r="I5" s="1527"/>
      <c r="J5" s="1527"/>
      <c r="K5" s="1527"/>
      <c r="L5" s="1528"/>
      <c r="M5" s="1528"/>
      <c r="N5" s="1528"/>
      <c r="O5" s="1528"/>
      <c r="P5" s="1528"/>
      <c r="Q5" s="1528"/>
      <c r="R5" s="1528"/>
      <c r="S5" s="1528"/>
      <c r="T5" s="1528"/>
      <c r="U5" s="1528"/>
      <c r="V5" s="1528"/>
      <c r="W5" s="1528"/>
      <c r="X5" s="1528"/>
      <c r="Y5" s="1528"/>
      <c r="Z5" s="1528"/>
      <c r="AA5" s="1528"/>
      <c r="AB5" s="1528"/>
      <c r="AC5" s="1528"/>
      <c r="AD5" s="1528"/>
      <c r="AE5" s="1528"/>
      <c r="AF5" s="1528"/>
      <c r="AG5" s="1528"/>
      <c r="AH5" s="1528"/>
      <c r="AI5" s="1529"/>
    </row>
    <row r="6" spans="1:70" ht="21" customHeight="1">
      <c r="A6" s="1530" t="s">
        <v>27</v>
      </c>
      <c r="B6" s="1531"/>
      <c r="C6" s="1531"/>
      <c r="D6" s="1531"/>
      <c r="E6" s="1531"/>
      <c r="F6" s="1527" t="s">
        <v>26</v>
      </c>
      <c r="G6" s="1527"/>
      <c r="H6" s="1527"/>
      <c r="I6" s="1527"/>
      <c r="J6" s="1527"/>
      <c r="K6" s="1527"/>
      <c r="L6" s="1534"/>
      <c r="M6" s="1534"/>
      <c r="N6" s="1534"/>
      <c r="O6" s="1534"/>
      <c r="P6" s="1534"/>
      <c r="Q6" s="1534"/>
      <c r="R6" s="1534"/>
      <c r="S6" s="1534"/>
      <c r="T6" s="1534"/>
      <c r="U6" s="1534"/>
      <c r="V6" s="1531" t="s">
        <v>61</v>
      </c>
      <c r="W6" s="1531"/>
      <c r="X6" s="1531"/>
      <c r="Y6" s="1531"/>
      <c r="Z6" s="1531"/>
      <c r="AA6" s="1534"/>
      <c r="AB6" s="1534"/>
      <c r="AC6" s="1534"/>
      <c r="AD6" s="1534"/>
      <c r="AE6" s="1534"/>
      <c r="AF6" s="1534"/>
      <c r="AG6" s="1534"/>
      <c r="AH6" s="1534"/>
      <c r="AI6" s="1535"/>
    </row>
    <row r="7" spans="1:70" ht="21" customHeight="1" thickBot="1">
      <c r="A7" s="1532"/>
      <c r="B7" s="1533"/>
      <c r="C7" s="1533"/>
      <c r="D7" s="1533"/>
      <c r="E7" s="1533"/>
      <c r="F7" s="1538" t="s">
        <v>25</v>
      </c>
      <c r="G7" s="1538"/>
      <c r="H7" s="1538"/>
      <c r="I7" s="1538"/>
      <c r="J7" s="1538"/>
      <c r="K7" s="1538"/>
      <c r="L7" s="1536"/>
      <c r="M7" s="1536"/>
      <c r="N7" s="1536"/>
      <c r="O7" s="1536"/>
      <c r="P7" s="1536"/>
      <c r="Q7" s="1536"/>
      <c r="R7" s="1536"/>
      <c r="S7" s="1536"/>
      <c r="T7" s="1536"/>
      <c r="U7" s="1536"/>
      <c r="V7" s="1533"/>
      <c r="W7" s="1533"/>
      <c r="X7" s="1533"/>
      <c r="Y7" s="1533"/>
      <c r="Z7" s="1533"/>
      <c r="AA7" s="1536"/>
      <c r="AB7" s="1536"/>
      <c r="AC7" s="1536"/>
      <c r="AD7" s="1536"/>
      <c r="AE7" s="1536"/>
      <c r="AF7" s="1536"/>
      <c r="AG7" s="1536"/>
      <c r="AH7" s="1536"/>
      <c r="AI7" s="1537"/>
    </row>
    <row r="8" spans="1:70" ht="21" customHeight="1" thickTop="1">
      <c r="A8" s="1548" t="s">
        <v>64</v>
      </c>
      <c r="B8" s="1549"/>
      <c r="C8" s="1539" t="s">
        <v>65</v>
      </c>
      <c r="D8" s="1539"/>
      <c r="E8" s="1539"/>
      <c r="F8" s="1539"/>
      <c r="G8" s="1539"/>
      <c r="H8" s="1539"/>
      <c r="I8" s="1539"/>
      <c r="J8" s="1539"/>
      <c r="K8" s="1539"/>
      <c r="L8" s="1554" t="s">
        <v>66</v>
      </c>
      <c r="M8" s="1554"/>
      <c r="N8" s="1554"/>
      <c r="O8" s="1554"/>
      <c r="P8" s="1554"/>
      <c r="Q8" s="1554"/>
      <c r="R8" s="1554"/>
      <c r="S8" s="1554"/>
      <c r="T8" s="1554"/>
      <c r="U8" s="1554"/>
      <c r="V8" s="1554"/>
      <c r="W8" s="1554"/>
      <c r="X8" s="1554" t="s">
        <v>47</v>
      </c>
      <c r="Y8" s="1554"/>
      <c r="Z8" s="1554"/>
      <c r="AA8" s="1554"/>
      <c r="AB8" s="1539" t="s">
        <v>75</v>
      </c>
      <c r="AC8" s="1539"/>
      <c r="AD8" s="1539"/>
      <c r="AE8" s="1539"/>
      <c r="AF8" s="1541" t="s">
        <v>67</v>
      </c>
      <c r="AG8" s="1541"/>
      <c r="AH8" s="1541"/>
      <c r="AI8" s="1542"/>
    </row>
    <row r="9" spans="1:70" ht="21" customHeight="1">
      <c r="A9" s="1550"/>
      <c r="B9" s="1551"/>
      <c r="C9" s="1540"/>
      <c r="D9" s="1540"/>
      <c r="E9" s="1540"/>
      <c r="F9" s="1540"/>
      <c r="G9" s="1540"/>
      <c r="H9" s="1540"/>
      <c r="I9" s="1540"/>
      <c r="J9" s="1540"/>
      <c r="K9" s="1540"/>
      <c r="L9" s="1531"/>
      <c r="M9" s="1531"/>
      <c r="N9" s="1531"/>
      <c r="O9" s="1531"/>
      <c r="P9" s="1531"/>
      <c r="Q9" s="1531"/>
      <c r="R9" s="1531"/>
      <c r="S9" s="1531"/>
      <c r="T9" s="1531"/>
      <c r="U9" s="1531"/>
      <c r="V9" s="1531"/>
      <c r="W9" s="1531"/>
      <c r="X9" s="1531"/>
      <c r="Y9" s="1531"/>
      <c r="Z9" s="1531"/>
      <c r="AA9" s="1531"/>
      <c r="AB9" s="1540"/>
      <c r="AC9" s="1540"/>
      <c r="AD9" s="1540"/>
      <c r="AE9" s="1540"/>
      <c r="AF9" s="1543"/>
      <c r="AG9" s="1543"/>
      <c r="AH9" s="1543"/>
      <c r="AI9" s="1544"/>
    </row>
    <row r="10" spans="1:70" ht="21" customHeight="1">
      <c r="A10" s="1550"/>
      <c r="B10" s="1551"/>
      <c r="C10" s="1540"/>
      <c r="D10" s="1540"/>
      <c r="E10" s="1540"/>
      <c r="F10" s="1540"/>
      <c r="G10" s="1540"/>
      <c r="H10" s="1540"/>
      <c r="I10" s="1540"/>
      <c r="J10" s="1540"/>
      <c r="K10" s="1540"/>
      <c r="L10" s="1531"/>
      <c r="M10" s="1531"/>
      <c r="N10" s="1531"/>
      <c r="O10" s="1531"/>
      <c r="P10" s="1531"/>
      <c r="Q10" s="1531"/>
      <c r="R10" s="1531"/>
      <c r="S10" s="1531"/>
      <c r="T10" s="1531"/>
      <c r="U10" s="1531"/>
      <c r="V10" s="1531"/>
      <c r="W10" s="1531"/>
      <c r="X10" s="1531"/>
      <c r="Y10" s="1531"/>
      <c r="Z10" s="1531"/>
      <c r="AA10" s="1531"/>
      <c r="AB10" s="1540"/>
      <c r="AC10" s="1540"/>
      <c r="AD10" s="1540"/>
      <c r="AE10" s="1540"/>
      <c r="AF10" s="1543"/>
      <c r="AG10" s="1543"/>
      <c r="AH10" s="1543"/>
      <c r="AI10" s="1544"/>
      <c r="AL10" s="126" t="s">
        <v>260</v>
      </c>
    </row>
    <row r="11" spans="1:70" ht="21" customHeight="1">
      <c r="A11" s="1550"/>
      <c r="B11" s="1551"/>
      <c r="C11" s="1545">
        <v>1</v>
      </c>
      <c r="D11" s="1545"/>
      <c r="E11" s="1534"/>
      <c r="F11" s="1534"/>
      <c r="G11" s="1534"/>
      <c r="H11" s="1534"/>
      <c r="I11" s="1534"/>
      <c r="J11" s="1534"/>
      <c r="K11" s="1534"/>
      <c r="L11" s="1546"/>
      <c r="M11" s="1546"/>
      <c r="N11" s="1546"/>
      <c r="O11" s="1546"/>
      <c r="P11" s="1546"/>
      <c r="Q11" s="1546"/>
      <c r="R11" s="1546"/>
      <c r="S11" s="1546"/>
      <c r="T11" s="1546"/>
      <c r="U11" s="1546"/>
      <c r="V11" s="1546"/>
      <c r="W11" s="1546"/>
      <c r="X11" s="1547"/>
      <c r="Y11" s="1534"/>
      <c r="Z11" s="1534"/>
      <c r="AA11" s="1534"/>
      <c r="AB11" s="1534"/>
      <c r="AC11" s="1534"/>
      <c r="AD11" s="1534"/>
      <c r="AE11" s="1534"/>
      <c r="AF11" s="1534"/>
      <c r="AG11" s="1534"/>
      <c r="AH11" s="1534"/>
      <c r="AI11" s="1535"/>
      <c r="AL11" s="1540">
        <v>1</v>
      </c>
      <c r="AM11" s="1540"/>
      <c r="AN11" s="1534" t="s">
        <v>252</v>
      </c>
      <c r="AO11" s="1534"/>
      <c r="AP11" s="1534"/>
      <c r="AQ11" s="1534"/>
      <c r="AR11" s="1534"/>
      <c r="AS11" s="1534"/>
      <c r="AT11" s="1534"/>
      <c r="AU11" s="1546" t="s">
        <v>254</v>
      </c>
      <c r="AV11" s="1546"/>
      <c r="AW11" s="1546"/>
      <c r="AX11" s="1546"/>
      <c r="AY11" s="1546"/>
      <c r="AZ11" s="1546"/>
      <c r="BA11" s="1546"/>
      <c r="BB11" s="1546"/>
      <c r="BC11" s="1546"/>
      <c r="BD11" s="1546"/>
      <c r="BE11" s="1546"/>
      <c r="BF11" s="1546"/>
      <c r="BG11" s="1547">
        <v>5</v>
      </c>
      <c r="BH11" s="1534"/>
      <c r="BI11" s="1534"/>
      <c r="BJ11" s="1534"/>
      <c r="BK11" s="1534">
        <v>4</v>
      </c>
      <c r="BL11" s="1534"/>
      <c r="BM11" s="1534"/>
      <c r="BN11" s="1534"/>
      <c r="BO11" s="1534" t="s">
        <v>256</v>
      </c>
      <c r="BP11" s="1534"/>
      <c r="BQ11" s="1534"/>
      <c r="BR11" s="1535"/>
    </row>
    <row r="12" spans="1:70" ht="21" customHeight="1">
      <c r="A12" s="1550"/>
      <c r="B12" s="1551"/>
      <c r="C12" s="1545">
        <v>2</v>
      </c>
      <c r="D12" s="1545"/>
      <c r="E12" s="1534"/>
      <c r="F12" s="1534"/>
      <c r="G12" s="1534"/>
      <c r="H12" s="1534"/>
      <c r="I12" s="1534"/>
      <c r="J12" s="1534"/>
      <c r="K12" s="1534"/>
      <c r="L12" s="1546"/>
      <c r="M12" s="1546"/>
      <c r="N12" s="1546"/>
      <c r="O12" s="1546"/>
      <c r="P12" s="1546"/>
      <c r="Q12" s="1546"/>
      <c r="R12" s="1546"/>
      <c r="S12" s="1546"/>
      <c r="T12" s="1546"/>
      <c r="U12" s="1546"/>
      <c r="V12" s="1546"/>
      <c r="W12" s="1546"/>
      <c r="X12" s="1534"/>
      <c r="Y12" s="1534"/>
      <c r="Z12" s="1534"/>
      <c r="AA12" s="1534"/>
      <c r="AB12" s="1534"/>
      <c r="AC12" s="1534"/>
      <c r="AD12" s="1534"/>
      <c r="AE12" s="1534"/>
      <c r="AF12" s="1534"/>
      <c r="AG12" s="1534"/>
      <c r="AH12" s="1534"/>
      <c r="AI12" s="1535"/>
      <c r="AL12" s="1606" t="s">
        <v>263</v>
      </c>
      <c r="AM12" s="1607"/>
      <c r="AN12" s="1534" t="s">
        <v>262</v>
      </c>
      <c r="AO12" s="1534"/>
      <c r="AP12" s="1534"/>
      <c r="AQ12" s="1534"/>
      <c r="AR12" s="1534"/>
      <c r="AS12" s="1534"/>
      <c r="AT12" s="1534"/>
      <c r="AU12" s="1546" t="s">
        <v>264</v>
      </c>
      <c r="AV12" s="1546"/>
      <c r="AW12" s="1546"/>
      <c r="AX12" s="1546"/>
      <c r="AY12" s="1546"/>
      <c r="AZ12" s="1546"/>
      <c r="BA12" s="1546"/>
      <c r="BB12" s="1546"/>
      <c r="BC12" s="1546"/>
      <c r="BD12" s="1546"/>
      <c r="BE12" s="1546"/>
      <c r="BF12" s="1546"/>
      <c r="BG12" s="1534">
        <v>1</v>
      </c>
      <c r="BH12" s="1534"/>
      <c r="BI12" s="1534"/>
      <c r="BJ12" s="1534"/>
      <c r="BK12" s="1534">
        <v>1</v>
      </c>
      <c r="BL12" s="1534"/>
      <c r="BM12" s="1534"/>
      <c r="BN12" s="1534"/>
      <c r="BO12" s="1534" t="s">
        <v>255</v>
      </c>
      <c r="BP12" s="1534"/>
      <c r="BQ12" s="1534"/>
      <c r="BR12" s="1535"/>
    </row>
    <row r="13" spans="1:70" ht="21" customHeight="1">
      <c r="A13" s="1550"/>
      <c r="B13" s="1551"/>
      <c r="C13" s="1545">
        <v>3</v>
      </c>
      <c r="D13" s="1545"/>
      <c r="E13" s="1534"/>
      <c r="F13" s="1534"/>
      <c r="G13" s="1534"/>
      <c r="H13" s="1534"/>
      <c r="I13" s="1534"/>
      <c r="J13" s="1534"/>
      <c r="K13" s="1534"/>
      <c r="L13" s="1546"/>
      <c r="M13" s="1546"/>
      <c r="N13" s="1546"/>
      <c r="O13" s="1546"/>
      <c r="P13" s="1546"/>
      <c r="Q13" s="1546"/>
      <c r="R13" s="1546"/>
      <c r="S13" s="1546"/>
      <c r="T13" s="1546"/>
      <c r="U13" s="1546"/>
      <c r="V13" s="1546"/>
      <c r="W13" s="1546"/>
      <c r="X13" s="1534"/>
      <c r="Y13" s="1534"/>
      <c r="Z13" s="1534"/>
      <c r="AA13" s="1534"/>
      <c r="AB13" s="1534"/>
      <c r="AC13" s="1534"/>
      <c r="AD13" s="1534"/>
      <c r="AE13" s="1534"/>
      <c r="AF13" s="1534"/>
      <c r="AG13" s="1534"/>
      <c r="AH13" s="1534"/>
      <c r="AI13" s="1535"/>
      <c r="AL13" s="1606" t="s">
        <v>253</v>
      </c>
      <c r="AM13" s="1607"/>
      <c r="AN13" s="1534" t="s">
        <v>266</v>
      </c>
      <c r="AO13" s="1534"/>
      <c r="AP13" s="1534"/>
      <c r="AQ13" s="1534"/>
      <c r="AR13" s="1534"/>
      <c r="AS13" s="1534"/>
      <c r="AT13" s="1534"/>
      <c r="AU13" s="1546" t="s">
        <v>265</v>
      </c>
      <c r="AV13" s="1546"/>
      <c r="AW13" s="1546"/>
      <c r="AX13" s="1546"/>
      <c r="AY13" s="1546"/>
      <c r="AZ13" s="1546"/>
      <c r="BA13" s="1546"/>
      <c r="BB13" s="1546"/>
      <c r="BC13" s="1546"/>
      <c r="BD13" s="1546"/>
      <c r="BE13" s="1546"/>
      <c r="BF13" s="1546"/>
      <c r="BG13" s="1534">
        <v>1</v>
      </c>
      <c r="BH13" s="1534"/>
      <c r="BI13" s="1534"/>
      <c r="BJ13" s="1534"/>
      <c r="BK13" s="1534">
        <v>1</v>
      </c>
      <c r="BL13" s="1534"/>
      <c r="BM13" s="1534"/>
      <c r="BN13" s="1534"/>
      <c r="BO13" s="1534" t="s">
        <v>255</v>
      </c>
      <c r="BP13" s="1534"/>
      <c r="BQ13" s="1534"/>
      <c r="BR13" s="1535"/>
    </row>
    <row r="14" spans="1:70" ht="21" customHeight="1">
      <c r="A14" s="1550"/>
      <c r="B14" s="1551"/>
      <c r="C14" s="1545">
        <v>4</v>
      </c>
      <c r="D14" s="1545"/>
      <c r="E14" s="1534"/>
      <c r="F14" s="1534"/>
      <c r="G14" s="1534"/>
      <c r="H14" s="1534"/>
      <c r="I14" s="1534"/>
      <c r="J14" s="1534"/>
      <c r="K14" s="1534"/>
      <c r="L14" s="1546"/>
      <c r="M14" s="1546"/>
      <c r="N14" s="1546"/>
      <c r="O14" s="1546"/>
      <c r="P14" s="1546"/>
      <c r="Q14" s="1546"/>
      <c r="R14" s="1546"/>
      <c r="S14" s="1546"/>
      <c r="T14" s="1546"/>
      <c r="U14" s="1546"/>
      <c r="V14" s="1546"/>
      <c r="W14" s="1546"/>
      <c r="X14" s="1534"/>
      <c r="Y14" s="1534"/>
      <c r="Z14" s="1534"/>
      <c r="AA14" s="1534"/>
      <c r="AB14" s="1534"/>
      <c r="AC14" s="1534"/>
      <c r="AD14" s="1534"/>
      <c r="AE14" s="1534"/>
      <c r="AF14" s="1534"/>
      <c r="AG14" s="1534"/>
      <c r="AH14" s="1534"/>
      <c r="AI14" s="1535"/>
      <c r="AL14" s="1606" t="s">
        <v>259</v>
      </c>
      <c r="AM14" s="1607"/>
      <c r="AN14" s="1534" t="s">
        <v>261</v>
      </c>
      <c r="AO14" s="1534"/>
      <c r="AP14" s="1534"/>
      <c r="AQ14" s="1534"/>
      <c r="AR14" s="1534"/>
      <c r="AS14" s="1534"/>
      <c r="AT14" s="1534"/>
      <c r="AU14" s="1546" t="s">
        <v>258</v>
      </c>
      <c r="AV14" s="1546"/>
      <c r="AW14" s="1546"/>
      <c r="AX14" s="1546"/>
      <c r="AY14" s="1546"/>
      <c r="AZ14" s="1546"/>
      <c r="BA14" s="1546"/>
      <c r="BB14" s="1546"/>
      <c r="BC14" s="1546"/>
      <c r="BD14" s="1546"/>
      <c r="BE14" s="1546"/>
      <c r="BF14" s="1546"/>
      <c r="BG14" s="1534">
        <v>8</v>
      </c>
      <c r="BH14" s="1534"/>
      <c r="BI14" s="1534"/>
      <c r="BJ14" s="1534"/>
      <c r="BK14" s="1534">
        <v>6</v>
      </c>
      <c r="BL14" s="1534"/>
      <c r="BM14" s="1534"/>
      <c r="BN14" s="1534"/>
      <c r="BO14" s="1534" t="s">
        <v>257</v>
      </c>
      <c r="BP14" s="1534"/>
      <c r="BQ14" s="1534"/>
      <c r="BR14" s="1535"/>
    </row>
    <row r="15" spans="1:70" ht="21" customHeight="1">
      <c r="A15" s="1550"/>
      <c r="B15" s="1551"/>
      <c r="C15" s="1545">
        <v>5</v>
      </c>
      <c r="D15" s="1545"/>
      <c r="E15" s="1534"/>
      <c r="F15" s="1534"/>
      <c r="G15" s="1534"/>
      <c r="H15" s="1534"/>
      <c r="I15" s="1534"/>
      <c r="J15" s="1534"/>
      <c r="K15" s="1534"/>
      <c r="L15" s="1546"/>
      <c r="M15" s="1546"/>
      <c r="N15" s="1546"/>
      <c r="O15" s="1546"/>
      <c r="P15" s="1546"/>
      <c r="Q15" s="1546"/>
      <c r="R15" s="1546"/>
      <c r="S15" s="1546"/>
      <c r="T15" s="1546"/>
      <c r="U15" s="1546"/>
      <c r="V15" s="1546"/>
      <c r="W15" s="1546"/>
      <c r="X15" s="1534"/>
      <c r="Y15" s="1534"/>
      <c r="Z15" s="1534"/>
      <c r="AA15" s="1534"/>
      <c r="AB15" s="1534"/>
      <c r="AC15" s="1534"/>
      <c r="AD15" s="1534"/>
      <c r="AE15" s="1534"/>
      <c r="AF15" s="1534"/>
      <c r="AG15" s="1534"/>
      <c r="AH15" s="1534"/>
      <c r="AI15" s="1535"/>
    </row>
    <row r="16" spans="1:70" ht="21" customHeight="1">
      <c r="A16" s="1550"/>
      <c r="B16" s="1551"/>
      <c r="C16" s="1545">
        <v>6</v>
      </c>
      <c r="D16" s="1545"/>
      <c r="E16" s="1534"/>
      <c r="F16" s="1534"/>
      <c r="G16" s="1534"/>
      <c r="H16" s="1534"/>
      <c r="I16" s="1534"/>
      <c r="J16" s="1534"/>
      <c r="K16" s="1534"/>
      <c r="L16" s="1546"/>
      <c r="M16" s="1546"/>
      <c r="N16" s="1546"/>
      <c r="O16" s="1546"/>
      <c r="P16" s="1546"/>
      <c r="Q16" s="1546"/>
      <c r="R16" s="1546"/>
      <c r="S16" s="1546"/>
      <c r="T16" s="1546"/>
      <c r="U16" s="1546"/>
      <c r="V16" s="1546"/>
      <c r="W16" s="1546"/>
      <c r="X16" s="1534"/>
      <c r="Y16" s="1534"/>
      <c r="Z16" s="1534"/>
      <c r="AA16" s="1534"/>
      <c r="AB16" s="1534"/>
      <c r="AC16" s="1534"/>
      <c r="AD16" s="1534"/>
      <c r="AE16" s="1534"/>
      <c r="AF16" s="1534"/>
      <c r="AG16" s="1534"/>
      <c r="AH16" s="1534"/>
      <c r="AI16" s="1535"/>
    </row>
    <row r="17" spans="1:35" ht="21" customHeight="1">
      <c r="A17" s="1550"/>
      <c r="B17" s="1551"/>
      <c r="C17" s="1545">
        <v>7</v>
      </c>
      <c r="D17" s="1545"/>
      <c r="E17" s="1534"/>
      <c r="F17" s="1534"/>
      <c r="G17" s="1534"/>
      <c r="H17" s="1534"/>
      <c r="I17" s="1534"/>
      <c r="J17" s="1534"/>
      <c r="K17" s="1534"/>
      <c r="L17" s="1546"/>
      <c r="M17" s="1546"/>
      <c r="N17" s="1546"/>
      <c r="O17" s="1546"/>
      <c r="P17" s="1546"/>
      <c r="Q17" s="1546"/>
      <c r="R17" s="1546"/>
      <c r="S17" s="1546"/>
      <c r="T17" s="1546"/>
      <c r="U17" s="1546"/>
      <c r="V17" s="1546"/>
      <c r="W17" s="1546"/>
      <c r="X17" s="1534"/>
      <c r="Y17" s="1534"/>
      <c r="Z17" s="1534"/>
      <c r="AA17" s="1534"/>
      <c r="AB17" s="1534"/>
      <c r="AC17" s="1534"/>
      <c r="AD17" s="1534"/>
      <c r="AE17" s="1534"/>
      <c r="AF17" s="1534"/>
      <c r="AG17" s="1534"/>
      <c r="AH17" s="1534"/>
      <c r="AI17" s="1535"/>
    </row>
    <row r="18" spans="1:35" ht="21" customHeight="1">
      <c r="A18" s="1550"/>
      <c r="B18" s="1551"/>
      <c r="C18" s="1545">
        <v>8</v>
      </c>
      <c r="D18" s="1545"/>
      <c r="E18" s="1534"/>
      <c r="F18" s="1534"/>
      <c r="G18" s="1534"/>
      <c r="H18" s="1534"/>
      <c r="I18" s="1534"/>
      <c r="J18" s="1534"/>
      <c r="K18" s="1534"/>
      <c r="L18" s="1546"/>
      <c r="M18" s="1546"/>
      <c r="N18" s="1546"/>
      <c r="O18" s="1546"/>
      <c r="P18" s="1546"/>
      <c r="Q18" s="1546"/>
      <c r="R18" s="1546"/>
      <c r="S18" s="1546"/>
      <c r="T18" s="1546"/>
      <c r="U18" s="1546"/>
      <c r="V18" s="1546"/>
      <c r="W18" s="1546"/>
      <c r="X18" s="1534"/>
      <c r="Y18" s="1534"/>
      <c r="Z18" s="1534"/>
      <c r="AA18" s="1534"/>
      <c r="AB18" s="1534"/>
      <c r="AC18" s="1534"/>
      <c r="AD18" s="1534"/>
      <c r="AE18" s="1534"/>
      <c r="AF18" s="1534"/>
      <c r="AG18" s="1534"/>
      <c r="AH18" s="1534"/>
      <c r="AI18" s="1535"/>
    </row>
    <row r="19" spans="1:35" ht="21" customHeight="1" thickBot="1">
      <c r="A19" s="1552"/>
      <c r="B19" s="1553"/>
      <c r="C19" s="1556" t="s">
        <v>68</v>
      </c>
      <c r="D19" s="1556"/>
      <c r="E19" s="1556"/>
      <c r="F19" s="1556"/>
      <c r="G19" s="1556"/>
      <c r="H19" s="1556"/>
      <c r="I19" s="1556"/>
      <c r="J19" s="1556"/>
      <c r="K19" s="1556"/>
      <c r="L19" s="1556"/>
      <c r="M19" s="1556"/>
      <c r="N19" s="1556"/>
      <c r="O19" s="1556"/>
      <c r="P19" s="1556"/>
      <c r="Q19" s="1556"/>
      <c r="R19" s="1556"/>
      <c r="S19" s="1556"/>
      <c r="T19" s="1556"/>
      <c r="U19" s="1556"/>
      <c r="V19" s="1556"/>
      <c r="W19" s="1556"/>
      <c r="X19" s="1556"/>
      <c r="Y19" s="1556"/>
      <c r="Z19" s="1556"/>
      <c r="AA19" s="1556"/>
      <c r="AB19" s="1556"/>
      <c r="AC19" s="1556"/>
      <c r="AD19" s="1556"/>
      <c r="AE19" s="1556"/>
      <c r="AF19" s="1556"/>
      <c r="AG19" s="1556"/>
      <c r="AH19" s="1556"/>
      <c r="AI19" s="1557"/>
    </row>
    <row r="20" spans="1:35" ht="21" customHeight="1">
      <c r="A20" s="1594" t="s">
        <v>76</v>
      </c>
      <c r="B20" s="1595"/>
      <c r="C20" s="1600" t="s">
        <v>100</v>
      </c>
      <c r="D20" s="1601"/>
      <c r="E20" s="1601"/>
      <c r="F20" s="1601"/>
      <c r="G20" s="1601"/>
      <c r="H20" s="1601"/>
      <c r="I20" s="1602"/>
      <c r="J20" s="1600" t="s">
        <v>69</v>
      </c>
      <c r="K20" s="1601"/>
      <c r="L20" s="1601"/>
      <c r="M20" s="1601"/>
      <c r="N20" s="1601"/>
      <c r="O20" s="1601"/>
      <c r="P20" s="1602"/>
      <c r="Q20" s="1600" t="s">
        <v>119</v>
      </c>
      <c r="R20" s="1601"/>
      <c r="S20" s="1601"/>
      <c r="T20" s="1601"/>
      <c r="U20" s="1601"/>
      <c r="V20" s="1601"/>
      <c r="W20" s="1601"/>
      <c r="X20" s="1601"/>
      <c r="Y20" s="1602"/>
      <c r="Z20" s="1600" t="s">
        <v>70</v>
      </c>
      <c r="AA20" s="1602"/>
      <c r="AB20" s="1558" t="s">
        <v>52</v>
      </c>
      <c r="AC20" s="1559"/>
      <c r="AD20" s="1559"/>
      <c r="AE20" s="1578"/>
      <c r="AF20" s="1558" t="s">
        <v>71</v>
      </c>
      <c r="AG20" s="1559"/>
      <c r="AH20" s="1559"/>
      <c r="AI20" s="1560"/>
    </row>
    <row r="21" spans="1:35" ht="21" customHeight="1">
      <c r="A21" s="1596"/>
      <c r="B21" s="1597"/>
      <c r="C21" s="1586"/>
      <c r="D21" s="1587"/>
      <c r="E21" s="1587"/>
      <c r="F21" s="1587"/>
      <c r="G21" s="1587"/>
      <c r="H21" s="1587"/>
      <c r="I21" s="1588"/>
      <c r="J21" s="1586"/>
      <c r="K21" s="1587"/>
      <c r="L21" s="1587"/>
      <c r="M21" s="1587"/>
      <c r="N21" s="1587"/>
      <c r="O21" s="1587"/>
      <c r="P21" s="1588"/>
      <c r="Q21" s="1586"/>
      <c r="R21" s="1587"/>
      <c r="S21" s="1587"/>
      <c r="T21" s="1587"/>
      <c r="U21" s="1587"/>
      <c r="V21" s="1587"/>
      <c r="W21" s="1587"/>
      <c r="X21" s="1587"/>
      <c r="Y21" s="1588"/>
      <c r="Z21" s="1586"/>
      <c r="AA21" s="1588"/>
      <c r="AB21" s="1561"/>
      <c r="AC21" s="1562"/>
      <c r="AD21" s="1562"/>
      <c r="AE21" s="1579"/>
      <c r="AF21" s="1561"/>
      <c r="AG21" s="1562"/>
      <c r="AH21" s="1562"/>
      <c r="AI21" s="1563"/>
    </row>
    <row r="22" spans="1:35" ht="21" customHeight="1">
      <c r="A22" s="1596"/>
      <c r="B22" s="1597"/>
      <c r="C22" s="1586"/>
      <c r="D22" s="1587"/>
      <c r="E22" s="1587"/>
      <c r="F22" s="1587"/>
      <c r="G22" s="1587"/>
      <c r="H22" s="1587"/>
      <c r="I22" s="1588"/>
      <c r="J22" s="1586"/>
      <c r="K22" s="1587"/>
      <c r="L22" s="1587"/>
      <c r="M22" s="1587"/>
      <c r="N22" s="1587"/>
      <c r="O22" s="1587"/>
      <c r="P22" s="1588"/>
      <c r="Q22" s="1586"/>
      <c r="R22" s="1587"/>
      <c r="S22" s="1587"/>
      <c r="T22" s="1587"/>
      <c r="U22" s="1587"/>
      <c r="V22" s="1587"/>
      <c r="W22" s="1587"/>
      <c r="X22" s="1587"/>
      <c r="Y22" s="1588"/>
      <c r="Z22" s="1586"/>
      <c r="AA22" s="1588"/>
      <c r="AB22" s="1561"/>
      <c r="AC22" s="1562"/>
      <c r="AD22" s="1562"/>
      <c r="AE22" s="1579"/>
      <c r="AF22" s="1561"/>
      <c r="AG22" s="1562"/>
      <c r="AH22" s="1562"/>
      <c r="AI22" s="1563"/>
    </row>
    <row r="23" spans="1:35" ht="21" customHeight="1">
      <c r="A23" s="1596"/>
      <c r="B23" s="1597"/>
      <c r="C23" s="1589"/>
      <c r="D23" s="1590"/>
      <c r="E23" s="1590"/>
      <c r="F23" s="1590"/>
      <c r="G23" s="1590"/>
      <c r="H23" s="1590"/>
      <c r="I23" s="1591"/>
      <c r="J23" s="1589"/>
      <c r="K23" s="1590"/>
      <c r="L23" s="1590"/>
      <c r="M23" s="1590"/>
      <c r="N23" s="1590"/>
      <c r="O23" s="1590"/>
      <c r="P23" s="1591"/>
      <c r="Q23" s="1589"/>
      <c r="R23" s="1590"/>
      <c r="S23" s="1590"/>
      <c r="T23" s="1590"/>
      <c r="U23" s="1590"/>
      <c r="V23" s="1590"/>
      <c r="W23" s="1590"/>
      <c r="X23" s="1590"/>
      <c r="Y23" s="1591"/>
      <c r="Z23" s="1589"/>
      <c r="AA23" s="1591"/>
      <c r="AB23" s="1564"/>
      <c r="AC23" s="1565"/>
      <c r="AD23" s="1565"/>
      <c r="AE23" s="1580"/>
      <c r="AF23" s="1564"/>
      <c r="AG23" s="1565"/>
      <c r="AH23" s="1565"/>
      <c r="AI23" s="1566"/>
    </row>
    <row r="24" spans="1:35" ht="21" customHeight="1">
      <c r="A24" s="1596"/>
      <c r="B24" s="1597"/>
      <c r="C24" s="1583"/>
      <c r="D24" s="1584"/>
      <c r="E24" s="1584"/>
      <c r="F24" s="1584"/>
      <c r="G24" s="1584"/>
      <c r="H24" s="1584"/>
      <c r="I24" s="1585"/>
      <c r="J24" s="1583"/>
      <c r="K24" s="1584"/>
      <c r="L24" s="1584"/>
      <c r="M24" s="1584"/>
      <c r="N24" s="1584"/>
      <c r="O24" s="1584"/>
      <c r="P24" s="1585"/>
      <c r="Q24" s="1581">
        <v>1</v>
      </c>
      <c r="R24" s="1582"/>
      <c r="S24" s="1555"/>
      <c r="T24" s="1576"/>
      <c r="U24" s="1576"/>
      <c r="V24" s="1576"/>
      <c r="W24" s="1576"/>
      <c r="X24" s="1576"/>
      <c r="Y24" s="1547"/>
      <c r="Z24" s="1555"/>
      <c r="AA24" s="1547"/>
      <c r="AB24" s="1567"/>
      <c r="AC24" s="1568"/>
      <c r="AD24" s="1568"/>
      <c r="AE24" s="1569"/>
      <c r="AF24" s="1555"/>
      <c r="AG24" s="1576"/>
      <c r="AH24" s="1576"/>
      <c r="AI24" s="1577"/>
    </row>
    <row r="25" spans="1:35" ht="21" customHeight="1">
      <c r="A25" s="1596"/>
      <c r="B25" s="1597"/>
      <c r="C25" s="1586"/>
      <c r="D25" s="1587"/>
      <c r="E25" s="1587"/>
      <c r="F25" s="1587"/>
      <c r="G25" s="1587"/>
      <c r="H25" s="1587"/>
      <c r="I25" s="1588"/>
      <c r="J25" s="1586"/>
      <c r="K25" s="1587"/>
      <c r="L25" s="1587"/>
      <c r="M25" s="1587"/>
      <c r="N25" s="1587"/>
      <c r="O25" s="1587"/>
      <c r="P25" s="1588"/>
      <c r="Q25" s="1581">
        <v>2</v>
      </c>
      <c r="R25" s="1582"/>
      <c r="S25" s="1555"/>
      <c r="T25" s="1576"/>
      <c r="U25" s="1576"/>
      <c r="V25" s="1576"/>
      <c r="W25" s="1576"/>
      <c r="X25" s="1576"/>
      <c r="Y25" s="1547"/>
      <c r="Z25" s="1555"/>
      <c r="AA25" s="1547"/>
      <c r="AB25" s="1570"/>
      <c r="AC25" s="1571"/>
      <c r="AD25" s="1571"/>
      <c r="AE25" s="1572"/>
      <c r="AF25" s="1555"/>
      <c r="AG25" s="1576"/>
      <c r="AH25" s="1576"/>
      <c r="AI25" s="1577"/>
    </row>
    <row r="26" spans="1:35" ht="21" customHeight="1">
      <c r="A26" s="1596"/>
      <c r="B26" s="1597"/>
      <c r="C26" s="1586"/>
      <c r="D26" s="1587"/>
      <c r="E26" s="1587"/>
      <c r="F26" s="1587"/>
      <c r="G26" s="1587"/>
      <c r="H26" s="1587"/>
      <c r="I26" s="1588"/>
      <c r="J26" s="1586"/>
      <c r="K26" s="1587"/>
      <c r="L26" s="1587"/>
      <c r="M26" s="1587"/>
      <c r="N26" s="1587"/>
      <c r="O26" s="1587"/>
      <c r="P26" s="1588"/>
      <c r="Q26" s="1581">
        <v>3</v>
      </c>
      <c r="R26" s="1582"/>
      <c r="S26" s="1555"/>
      <c r="T26" s="1576"/>
      <c r="U26" s="1576"/>
      <c r="V26" s="1576"/>
      <c r="W26" s="1576"/>
      <c r="X26" s="1576"/>
      <c r="Y26" s="1547"/>
      <c r="Z26" s="1555"/>
      <c r="AA26" s="1547"/>
      <c r="AB26" s="1570"/>
      <c r="AC26" s="1571"/>
      <c r="AD26" s="1571"/>
      <c r="AE26" s="1572"/>
      <c r="AF26" s="1555"/>
      <c r="AG26" s="1576"/>
      <c r="AH26" s="1576"/>
      <c r="AI26" s="1577"/>
    </row>
    <row r="27" spans="1:35" ht="21" customHeight="1">
      <c r="A27" s="1596"/>
      <c r="B27" s="1597"/>
      <c r="C27" s="1586"/>
      <c r="D27" s="1587"/>
      <c r="E27" s="1587"/>
      <c r="F27" s="1587"/>
      <c r="G27" s="1587"/>
      <c r="H27" s="1587"/>
      <c r="I27" s="1588"/>
      <c r="J27" s="1586"/>
      <c r="K27" s="1587"/>
      <c r="L27" s="1587"/>
      <c r="M27" s="1587"/>
      <c r="N27" s="1587"/>
      <c r="O27" s="1587"/>
      <c r="P27" s="1588"/>
      <c r="Q27" s="1581">
        <v>4</v>
      </c>
      <c r="R27" s="1582"/>
      <c r="S27" s="1555"/>
      <c r="T27" s="1576"/>
      <c r="U27" s="1576"/>
      <c r="V27" s="1576"/>
      <c r="W27" s="1576"/>
      <c r="X27" s="1576"/>
      <c r="Y27" s="1547"/>
      <c r="Z27" s="1555"/>
      <c r="AA27" s="1547"/>
      <c r="AB27" s="1570"/>
      <c r="AC27" s="1571"/>
      <c r="AD27" s="1571"/>
      <c r="AE27" s="1572"/>
      <c r="AF27" s="1555"/>
      <c r="AG27" s="1576"/>
      <c r="AH27" s="1576"/>
      <c r="AI27" s="1577"/>
    </row>
    <row r="28" spans="1:35" ht="21" customHeight="1">
      <c r="A28" s="1596"/>
      <c r="B28" s="1597"/>
      <c r="C28" s="1589"/>
      <c r="D28" s="1590"/>
      <c r="E28" s="1590"/>
      <c r="F28" s="1590"/>
      <c r="G28" s="1590"/>
      <c r="H28" s="1590"/>
      <c r="I28" s="1591"/>
      <c r="J28" s="1589"/>
      <c r="K28" s="1590"/>
      <c r="L28" s="1590"/>
      <c r="M28" s="1590"/>
      <c r="N28" s="1590"/>
      <c r="O28" s="1590"/>
      <c r="P28" s="1591"/>
      <c r="Q28" s="1581">
        <v>5</v>
      </c>
      <c r="R28" s="1582"/>
      <c r="S28" s="1555"/>
      <c r="T28" s="1576"/>
      <c r="U28" s="1576"/>
      <c r="V28" s="1576"/>
      <c r="W28" s="1576"/>
      <c r="X28" s="1576"/>
      <c r="Y28" s="1547"/>
      <c r="Z28" s="1555"/>
      <c r="AA28" s="1547"/>
      <c r="AB28" s="1573"/>
      <c r="AC28" s="1574"/>
      <c r="AD28" s="1574"/>
      <c r="AE28" s="1575"/>
      <c r="AF28" s="1555"/>
      <c r="AG28" s="1576"/>
      <c r="AH28" s="1576"/>
      <c r="AI28" s="1577"/>
    </row>
    <row r="29" spans="1:35" ht="21" customHeight="1">
      <c r="A29" s="1596"/>
      <c r="B29" s="1597"/>
      <c r="C29" s="1583"/>
      <c r="D29" s="1584"/>
      <c r="E29" s="1584"/>
      <c r="F29" s="1584"/>
      <c r="G29" s="1584"/>
      <c r="H29" s="1584"/>
      <c r="I29" s="1585"/>
      <c r="J29" s="1583"/>
      <c r="K29" s="1584"/>
      <c r="L29" s="1584"/>
      <c r="M29" s="1584"/>
      <c r="N29" s="1584"/>
      <c r="O29" s="1584"/>
      <c r="P29" s="1585"/>
      <c r="Q29" s="1581">
        <v>6</v>
      </c>
      <c r="R29" s="1582"/>
      <c r="S29" s="1555"/>
      <c r="T29" s="1576"/>
      <c r="U29" s="1576"/>
      <c r="V29" s="1576"/>
      <c r="W29" s="1576"/>
      <c r="X29" s="1576"/>
      <c r="Y29" s="1547"/>
      <c r="Z29" s="1555"/>
      <c r="AA29" s="1547"/>
      <c r="AB29" s="1567"/>
      <c r="AC29" s="1568"/>
      <c r="AD29" s="1568"/>
      <c r="AE29" s="1569"/>
      <c r="AF29" s="1555"/>
      <c r="AG29" s="1576"/>
      <c r="AH29" s="1576"/>
      <c r="AI29" s="1577"/>
    </row>
    <row r="30" spans="1:35" ht="21" customHeight="1">
      <c r="A30" s="1596"/>
      <c r="B30" s="1597"/>
      <c r="C30" s="1586"/>
      <c r="D30" s="1587"/>
      <c r="E30" s="1587"/>
      <c r="F30" s="1587"/>
      <c r="G30" s="1587"/>
      <c r="H30" s="1587"/>
      <c r="I30" s="1588"/>
      <c r="J30" s="1586"/>
      <c r="K30" s="1587"/>
      <c r="L30" s="1587"/>
      <c r="M30" s="1587"/>
      <c r="N30" s="1587"/>
      <c r="O30" s="1587"/>
      <c r="P30" s="1588"/>
      <c r="Q30" s="1581">
        <v>7</v>
      </c>
      <c r="R30" s="1582"/>
      <c r="S30" s="1555"/>
      <c r="T30" s="1576"/>
      <c r="U30" s="1576"/>
      <c r="V30" s="1576"/>
      <c r="W30" s="1576"/>
      <c r="X30" s="1576"/>
      <c r="Y30" s="1547"/>
      <c r="Z30" s="1555"/>
      <c r="AA30" s="1547"/>
      <c r="AB30" s="1570"/>
      <c r="AC30" s="1571"/>
      <c r="AD30" s="1571"/>
      <c r="AE30" s="1572"/>
      <c r="AF30" s="1555"/>
      <c r="AG30" s="1576"/>
      <c r="AH30" s="1576"/>
      <c r="AI30" s="1577"/>
    </row>
    <row r="31" spans="1:35" ht="21" customHeight="1">
      <c r="A31" s="1596"/>
      <c r="B31" s="1597"/>
      <c r="C31" s="1586"/>
      <c r="D31" s="1587"/>
      <c r="E31" s="1587"/>
      <c r="F31" s="1587"/>
      <c r="G31" s="1587"/>
      <c r="H31" s="1587"/>
      <c r="I31" s="1588"/>
      <c r="J31" s="1586"/>
      <c r="K31" s="1587"/>
      <c r="L31" s="1587"/>
      <c r="M31" s="1587"/>
      <c r="N31" s="1587"/>
      <c r="O31" s="1587"/>
      <c r="P31" s="1588"/>
      <c r="Q31" s="1581">
        <v>8</v>
      </c>
      <c r="R31" s="1582"/>
      <c r="S31" s="1555"/>
      <c r="T31" s="1576"/>
      <c r="U31" s="1576"/>
      <c r="V31" s="1576"/>
      <c r="W31" s="1576"/>
      <c r="X31" s="1576"/>
      <c r="Y31" s="1547"/>
      <c r="Z31" s="1555"/>
      <c r="AA31" s="1547"/>
      <c r="AB31" s="1570"/>
      <c r="AC31" s="1571"/>
      <c r="AD31" s="1571"/>
      <c r="AE31" s="1572"/>
      <c r="AF31" s="1555"/>
      <c r="AG31" s="1576"/>
      <c r="AH31" s="1576"/>
      <c r="AI31" s="1577"/>
    </row>
    <row r="32" spans="1:35" ht="21" customHeight="1">
      <c r="A32" s="1596"/>
      <c r="B32" s="1597"/>
      <c r="C32" s="1586"/>
      <c r="D32" s="1587"/>
      <c r="E32" s="1587"/>
      <c r="F32" s="1587"/>
      <c r="G32" s="1587"/>
      <c r="H32" s="1587"/>
      <c r="I32" s="1588"/>
      <c r="J32" s="1586"/>
      <c r="K32" s="1587"/>
      <c r="L32" s="1587"/>
      <c r="M32" s="1587"/>
      <c r="N32" s="1587"/>
      <c r="O32" s="1587"/>
      <c r="P32" s="1588"/>
      <c r="Q32" s="1581">
        <v>9</v>
      </c>
      <c r="R32" s="1582"/>
      <c r="S32" s="1555"/>
      <c r="T32" s="1576"/>
      <c r="U32" s="1576"/>
      <c r="V32" s="1576"/>
      <c r="W32" s="1576"/>
      <c r="X32" s="1576"/>
      <c r="Y32" s="1547"/>
      <c r="Z32" s="1555"/>
      <c r="AA32" s="1547"/>
      <c r="AB32" s="1570"/>
      <c r="AC32" s="1571"/>
      <c r="AD32" s="1571"/>
      <c r="AE32" s="1572"/>
      <c r="AF32" s="1555"/>
      <c r="AG32" s="1576"/>
      <c r="AH32" s="1576"/>
      <c r="AI32" s="1577"/>
    </row>
    <row r="33" spans="1:35" ht="21" customHeight="1">
      <c r="A33" s="1596"/>
      <c r="B33" s="1597"/>
      <c r="C33" s="1589"/>
      <c r="D33" s="1590"/>
      <c r="E33" s="1590"/>
      <c r="F33" s="1590"/>
      <c r="G33" s="1590"/>
      <c r="H33" s="1590"/>
      <c r="I33" s="1591"/>
      <c r="J33" s="1589"/>
      <c r="K33" s="1590"/>
      <c r="L33" s="1590"/>
      <c r="M33" s="1590"/>
      <c r="N33" s="1590"/>
      <c r="O33" s="1590"/>
      <c r="P33" s="1591"/>
      <c r="Q33" s="1581">
        <v>10</v>
      </c>
      <c r="R33" s="1582"/>
      <c r="S33" s="1555"/>
      <c r="T33" s="1576"/>
      <c r="U33" s="1576"/>
      <c r="V33" s="1576"/>
      <c r="W33" s="1576"/>
      <c r="X33" s="1576"/>
      <c r="Y33" s="1547"/>
      <c r="Z33" s="1555"/>
      <c r="AA33" s="1547"/>
      <c r="AB33" s="1573"/>
      <c r="AC33" s="1574"/>
      <c r="AD33" s="1574"/>
      <c r="AE33" s="1575"/>
      <c r="AF33" s="1555"/>
      <c r="AG33" s="1576"/>
      <c r="AH33" s="1576"/>
      <c r="AI33" s="1577"/>
    </row>
    <row r="34" spans="1:35" ht="21" customHeight="1">
      <c r="A34" s="1596"/>
      <c r="B34" s="1597"/>
      <c r="C34" s="1583"/>
      <c r="D34" s="1584"/>
      <c r="E34" s="1584"/>
      <c r="F34" s="1584"/>
      <c r="G34" s="1584"/>
      <c r="H34" s="1584"/>
      <c r="I34" s="1585"/>
      <c r="J34" s="1583"/>
      <c r="K34" s="1584"/>
      <c r="L34" s="1584"/>
      <c r="M34" s="1584"/>
      <c r="N34" s="1584"/>
      <c r="O34" s="1584"/>
      <c r="P34" s="1585"/>
      <c r="Q34" s="1581">
        <v>11</v>
      </c>
      <c r="R34" s="1582"/>
      <c r="S34" s="1555"/>
      <c r="T34" s="1576"/>
      <c r="U34" s="1576"/>
      <c r="V34" s="1576"/>
      <c r="W34" s="1576"/>
      <c r="X34" s="1576"/>
      <c r="Y34" s="1547"/>
      <c r="Z34" s="1555"/>
      <c r="AA34" s="1547"/>
      <c r="AB34" s="1567"/>
      <c r="AC34" s="1568"/>
      <c r="AD34" s="1568"/>
      <c r="AE34" s="1569"/>
      <c r="AF34" s="1555"/>
      <c r="AG34" s="1576"/>
      <c r="AH34" s="1576"/>
      <c r="AI34" s="1577"/>
    </row>
    <row r="35" spans="1:35" ht="21" customHeight="1">
      <c r="A35" s="1596"/>
      <c r="B35" s="1597"/>
      <c r="C35" s="1586"/>
      <c r="D35" s="1587"/>
      <c r="E35" s="1587"/>
      <c r="F35" s="1587"/>
      <c r="G35" s="1587"/>
      <c r="H35" s="1587"/>
      <c r="I35" s="1588"/>
      <c r="J35" s="1586"/>
      <c r="K35" s="1587"/>
      <c r="L35" s="1587"/>
      <c r="M35" s="1587"/>
      <c r="N35" s="1587"/>
      <c r="O35" s="1587"/>
      <c r="P35" s="1588"/>
      <c r="Q35" s="1581">
        <v>12</v>
      </c>
      <c r="R35" s="1582"/>
      <c r="S35" s="1555"/>
      <c r="T35" s="1576"/>
      <c r="U35" s="1576"/>
      <c r="V35" s="1576"/>
      <c r="W35" s="1576"/>
      <c r="X35" s="1576"/>
      <c r="Y35" s="1547"/>
      <c r="Z35" s="1555"/>
      <c r="AA35" s="1547"/>
      <c r="AB35" s="1570"/>
      <c r="AC35" s="1571"/>
      <c r="AD35" s="1571"/>
      <c r="AE35" s="1572"/>
      <c r="AF35" s="1555"/>
      <c r="AG35" s="1576"/>
      <c r="AH35" s="1576"/>
      <c r="AI35" s="1577"/>
    </row>
    <row r="36" spans="1:35" ht="21" customHeight="1">
      <c r="A36" s="1596"/>
      <c r="B36" s="1597"/>
      <c r="C36" s="1586"/>
      <c r="D36" s="1587"/>
      <c r="E36" s="1587"/>
      <c r="F36" s="1587"/>
      <c r="G36" s="1587"/>
      <c r="H36" s="1587"/>
      <c r="I36" s="1588"/>
      <c r="J36" s="1586"/>
      <c r="K36" s="1587"/>
      <c r="L36" s="1587"/>
      <c r="M36" s="1587"/>
      <c r="N36" s="1587"/>
      <c r="O36" s="1587"/>
      <c r="P36" s="1588"/>
      <c r="Q36" s="1581">
        <v>13</v>
      </c>
      <c r="R36" s="1582"/>
      <c r="S36" s="1555"/>
      <c r="T36" s="1576"/>
      <c r="U36" s="1576"/>
      <c r="V36" s="1576"/>
      <c r="W36" s="1576"/>
      <c r="X36" s="1576"/>
      <c r="Y36" s="1547"/>
      <c r="Z36" s="1555"/>
      <c r="AA36" s="1547"/>
      <c r="AB36" s="1570"/>
      <c r="AC36" s="1571"/>
      <c r="AD36" s="1571"/>
      <c r="AE36" s="1572"/>
      <c r="AF36" s="1555"/>
      <c r="AG36" s="1576"/>
      <c r="AH36" s="1576"/>
      <c r="AI36" s="1577"/>
    </row>
    <row r="37" spans="1:35" ht="21" customHeight="1">
      <c r="A37" s="1596"/>
      <c r="B37" s="1597"/>
      <c r="C37" s="1586"/>
      <c r="D37" s="1587"/>
      <c r="E37" s="1587"/>
      <c r="F37" s="1587"/>
      <c r="G37" s="1587"/>
      <c r="H37" s="1587"/>
      <c r="I37" s="1588"/>
      <c r="J37" s="1586"/>
      <c r="K37" s="1587"/>
      <c r="L37" s="1587"/>
      <c r="M37" s="1587"/>
      <c r="N37" s="1587"/>
      <c r="O37" s="1587"/>
      <c r="P37" s="1588"/>
      <c r="Q37" s="1581">
        <v>14</v>
      </c>
      <c r="R37" s="1582"/>
      <c r="S37" s="1555"/>
      <c r="T37" s="1576"/>
      <c r="U37" s="1576"/>
      <c r="V37" s="1576"/>
      <c r="W37" s="1576"/>
      <c r="X37" s="1576"/>
      <c r="Y37" s="1547"/>
      <c r="Z37" s="1555"/>
      <c r="AA37" s="1547"/>
      <c r="AB37" s="1570"/>
      <c r="AC37" s="1571"/>
      <c r="AD37" s="1571"/>
      <c r="AE37" s="1572"/>
      <c r="AF37" s="1555"/>
      <c r="AG37" s="1576"/>
      <c r="AH37" s="1576"/>
      <c r="AI37" s="1577"/>
    </row>
    <row r="38" spans="1:35" ht="21" customHeight="1">
      <c r="A38" s="1596"/>
      <c r="B38" s="1597"/>
      <c r="C38" s="1589"/>
      <c r="D38" s="1590"/>
      <c r="E38" s="1590"/>
      <c r="F38" s="1590"/>
      <c r="G38" s="1590"/>
      <c r="H38" s="1590"/>
      <c r="I38" s="1591"/>
      <c r="J38" s="1589"/>
      <c r="K38" s="1590"/>
      <c r="L38" s="1590"/>
      <c r="M38" s="1590"/>
      <c r="N38" s="1590"/>
      <c r="O38" s="1590"/>
      <c r="P38" s="1591"/>
      <c r="Q38" s="1581">
        <v>15</v>
      </c>
      <c r="R38" s="1582"/>
      <c r="S38" s="1555"/>
      <c r="T38" s="1576"/>
      <c r="U38" s="1576"/>
      <c r="V38" s="1576"/>
      <c r="W38" s="1576"/>
      <c r="X38" s="1576"/>
      <c r="Y38" s="1547"/>
      <c r="Z38" s="1555"/>
      <c r="AA38" s="1547"/>
      <c r="AB38" s="1573"/>
      <c r="AC38" s="1574"/>
      <c r="AD38" s="1574"/>
      <c r="AE38" s="1575"/>
      <c r="AF38" s="1555"/>
      <c r="AG38" s="1576"/>
      <c r="AH38" s="1576"/>
      <c r="AI38" s="1577"/>
    </row>
    <row r="39" spans="1:35" ht="21" customHeight="1" thickBot="1">
      <c r="A39" s="1598"/>
      <c r="B39" s="1599"/>
      <c r="C39" s="1603" t="s">
        <v>68</v>
      </c>
      <c r="D39" s="1604"/>
      <c r="E39" s="1604"/>
      <c r="F39" s="1604"/>
      <c r="G39" s="1604"/>
      <c r="H39" s="1604"/>
      <c r="I39" s="1604"/>
      <c r="J39" s="1604"/>
      <c r="K39" s="1604"/>
      <c r="L39" s="1604"/>
      <c r="M39" s="1604"/>
      <c r="N39" s="1604"/>
      <c r="O39" s="1604"/>
      <c r="P39" s="1604"/>
      <c r="Q39" s="1604"/>
      <c r="R39" s="1604"/>
      <c r="S39" s="1604"/>
      <c r="T39" s="1604"/>
      <c r="U39" s="1604"/>
      <c r="V39" s="1604"/>
      <c r="W39" s="1604"/>
      <c r="X39" s="1604"/>
      <c r="Y39" s="1604"/>
      <c r="Z39" s="1604"/>
      <c r="AA39" s="1604"/>
      <c r="AB39" s="1603"/>
      <c r="AC39" s="1604"/>
      <c r="AD39" s="1604"/>
      <c r="AE39" s="1605"/>
      <c r="AF39" s="122"/>
      <c r="AG39" s="122"/>
      <c r="AH39" s="122"/>
      <c r="AI39" s="123"/>
    </row>
    <row r="40" spans="1:35" ht="25.5" customHeight="1">
      <c r="A40" s="11" t="s">
        <v>72</v>
      </c>
      <c r="B40" s="1592" t="s">
        <v>203</v>
      </c>
      <c r="C40" s="1592"/>
      <c r="D40" s="1592"/>
      <c r="E40" s="1592"/>
      <c r="F40" s="1592"/>
      <c r="G40" s="1592"/>
      <c r="H40" s="1592"/>
      <c r="I40" s="1592"/>
      <c r="J40" s="1592"/>
      <c r="K40" s="1592"/>
      <c r="L40" s="1592"/>
      <c r="M40" s="1592"/>
      <c r="N40" s="1592"/>
      <c r="O40" s="1592"/>
      <c r="P40" s="1592"/>
      <c r="Q40" s="1592"/>
      <c r="R40" s="1592"/>
      <c r="S40" s="1592"/>
      <c r="T40" s="1592"/>
      <c r="U40" s="1592"/>
      <c r="V40" s="1592"/>
      <c r="W40" s="1592"/>
      <c r="X40" s="1592"/>
      <c r="Y40" s="1592"/>
      <c r="Z40" s="1592"/>
      <c r="AA40" s="1592"/>
      <c r="AB40" s="1593"/>
      <c r="AC40" s="1593"/>
      <c r="AD40" s="1593"/>
      <c r="AE40" s="1593"/>
      <c r="AF40" s="1592"/>
      <c r="AG40" s="1592"/>
      <c r="AH40" s="1592"/>
      <c r="AI40" s="1592"/>
    </row>
    <row r="41" spans="1:35" ht="21" customHeight="1"/>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173">
    <mergeCell ref="BG14:BJ14"/>
    <mergeCell ref="BK14:BN14"/>
    <mergeCell ref="BO14:BR14"/>
    <mergeCell ref="AL13:AM13"/>
    <mergeCell ref="AN13:AT13"/>
    <mergeCell ref="AU13:BF13"/>
    <mergeCell ref="BG13:BJ13"/>
    <mergeCell ref="BK13:BN13"/>
    <mergeCell ref="BO13:BR13"/>
    <mergeCell ref="AL14:AM14"/>
    <mergeCell ref="AN14:AT14"/>
    <mergeCell ref="BG11:BJ11"/>
    <mergeCell ref="BK11:BN11"/>
    <mergeCell ref="BO11:BR11"/>
    <mergeCell ref="AL12:AM12"/>
    <mergeCell ref="AN12:AT12"/>
    <mergeCell ref="AU12:BF12"/>
    <mergeCell ref="BG12:BJ12"/>
    <mergeCell ref="BK12:BN12"/>
    <mergeCell ref="BO12:BR12"/>
    <mergeCell ref="AL11:AM11"/>
    <mergeCell ref="AN11:AT11"/>
    <mergeCell ref="C18:D18"/>
    <mergeCell ref="E18:K18"/>
    <mergeCell ref="L18:W18"/>
    <mergeCell ref="X18:AA18"/>
    <mergeCell ref="AB18:AE18"/>
    <mergeCell ref="L17:W17"/>
    <mergeCell ref="X17:AA17"/>
    <mergeCell ref="AB17:AE17"/>
    <mergeCell ref="AU11:BF11"/>
    <mergeCell ref="AU14:BF14"/>
    <mergeCell ref="AF17:AI17"/>
    <mergeCell ref="C16:D16"/>
    <mergeCell ref="E16:K16"/>
    <mergeCell ref="L16:W16"/>
    <mergeCell ref="X16:AA16"/>
    <mergeCell ref="AB16:AE16"/>
    <mergeCell ref="AF16:AI16"/>
    <mergeCell ref="AB12:AE12"/>
    <mergeCell ref="AF12:AI12"/>
    <mergeCell ref="AB13:AE13"/>
    <mergeCell ref="AF13:AI13"/>
    <mergeCell ref="L12:W12"/>
    <mergeCell ref="X12:AA12"/>
    <mergeCell ref="C17:D17"/>
    <mergeCell ref="E17:K17"/>
    <mergeCell ref="AF18:AI18"/>
    <mergeCell ref="J34:P38"/>
    <mergeCell ref="Z36:AA36"/>
    <mergeCell ref="S34:Y34"/>
    <mergeCell ref="J24:P28"/>
    <mergeCell ref="Q28:R28"/>
    <mergeCell ref="S28:Y28"/>
    <mergeCell ref="Z28:AA28"/>
    <mergeCell ref="AF28:AI28"/>
    <mergeCell ref="AF36:AI36"/>
    <mergeCell ref="Q34:R34"/>
    <mergeCell ref="Z33:AA33"/>
    <mergeCell ref="Q36:R36"/>
    <mergeCell ref="S36:Y36"/>
    <mergeCell ref="Q33:R33"/>
    <mergeCell ref="AF33:AI33"/>
    <mergeCell ref="S30:Y30"/>
    <mergeCell ref="Z30:AA30"/>
    <mergeCell ref="Q32:R32"/>
    <mergeCell ref="S32:Y32"/>
    <mergeCell ref="Z32:AA32"/>
    <mergeCell ref="S33:Y33"/>
    <mergeCell ref="Z25:AA25"/>
    <mergeCell ref="B40:AI40"/>
    <mergeCell ref="AF37:AI37"/>
    <mergeCell ref="Q38:R38"/>
    <mergeCell ref="S38:Y38"/>
    <mergeCell ref="Z38:AA38"/>
    <mergeCell ref="AF34:AI34"/>
    <mergeCell ref="Q35:R35"/>
    <mergeCell ref="S35:Y35"/>
    <mergeCell ref="Z35:AA35"/>
    <mergeCell ref="AF35:AI35"/>
    <mergeCell ref="Z34:AA34"/>
    <mergeCell ref="AB34:AE38"/>
    <mergeCell ref="Q37:R37"/>
    <mergeCell ref="Z37:AA37"/>
    <mergeCell ref="S37:Y37"/>
    <mergeCell ref="A20:B39"/>
    <mergeCell ref="C20:I23"/>
    <mergeCell ref="J20:P23"/>
    <mergeCell ref="Q20:Y23"/>
    <mergeCell ref="Z20:AA23"/>
    <mergeCell ref="C39:AA39"/>
    <mergeCell ref="AB39:AE39"/>
    <mergeCell ref="AF38:AI38"/>
    <mergeCell ref="AF30:AI30"/>
    <mergeCell ref="C15:D15"/>
    <mergeCell ref="E15:K15"/>
    <mergeCell ref="L15:W15"/>
    <mergeCell ref="X15:AA15"/>
    <mergeCell ref="AB15:AE15"/>
    <mergeCell ref="AF15:AI15"/>
    <mergeCell ref="C34:I38"/>
    <mergeCell ref="AF31:AI31"/>
    <mergeCell ref="AB29:AE33"/>
    <mergeCell ref="Q31:R31"/>
    <mergeCell ref="S31:Y31"/>
    <mergeCell ref="Z31:AA31"/>
    <mergeCell ref="AF29:AI29"/>
    <mergeCell ref="Q30:R30"/>
    <mergeCell ref="C24:I28"/>
    <mergeCell ref="S24:Y24"/>
    <mergeCell ref="C29:I33"/>
    <mergeCell ref="J29:P33"/>
    <mergeCell ref="Q29:R29"/>
    <mergeCell ref="AF32:AI32"/>
    <mergeCell ref="Q26:R26"/>
    <mergeCell ref="S26:Y26"/>
    <mergeCell ref="Q25:R25"/>
    <mergeCell ref="S25:Y25"/>
    <mergeCell ref="Z29:AA29"/>
    <mergeCell ref="C19:W19"/>
    <mergeCell ref="X19:AA19"/>
    <mergeCell ref="AB19:AE19"/>
    <mergeCell ref="AF19:AI19"/>
    <mergeCell ref="AF20:AI23"/>
    <mergeCell ref="AB24:AE28"/>
    <mergeCell ref="AF27:AI27"/>
    <mergeCell ref="AF24:AI24"/>
    <mergeCell ref="AB20:AE23"/>
    <mergeCell ref="S29:Y29"/>
    <mergeCell ref="Q27:R27"/>
    <mergeCell ref="S27:Y27"/>
    <mergeCell ref="Q24:R24"/>
    <mergeCell ref="Z24:AA24"/>
    <mergeCell ref="Z26:AA26"/>
    <mergeCell ref="Z27:AA27"/>
    <mergeCell ref="AF25:AI25"/>
    <mergeCell ref="AF26:AI26"/>
    <mergeCell ref="AB8:AE10"/>
    <mergeCell ref="AF8:AI10"/>
    <mergeCell ref="C11:D11"/>
    <mergeCell ref="E11:K11"/>
    <mergeCell ref="L11:W11"/>
    <mergeCell ref="X11:AA11"/>
    <mergeCell ref="AB11:AE11"/>
    <mergeCell ref="AF11:AI11"/>
    <mergeCell ref="A8:B19"/>
    <mergeCell ref="C8:K10"/>
    <mergeCell ref="L8:W10"/>
    <mergeCell ref="X8:AA10"/>
    <mergeCell ref="C12:D12"/>
    <mergeCell ref="E12:K12"/>
    <mergeCell ref="C14:D14"/>
    <mergeCell ref="E14:K14"/>
    <mergeCell ref="C13:D13"/>
    <mergeCell ref="E13:K13"/>
    <mergeCell ref="L13:W13"/>
    <mergeCell ref="X13:AA13"/>
    <mergeCell ref="L14:W14"/>
    <mergeCell ref="X14:AA14"/>
    <mergeCell ref="AB14:AE14"/>
    <mergeCell ref="AF14:AI14"/>
    <mergeCell ref="A2:AI2"/>
    <mergeCell ref="A4:K4"/>
    <mergeCell ref="L4:AI4"/>
    <mergeCell ref="A5:K5"/>
    <mergeCell ref="L5:AI5"/>
    <mergeCell ref="A6:E7"/>
    <mergeCell ref="F6:K6"/>
    <mergeCell ref="L6:U6"/>
    <mergeCell ref="V6:Z7"/>
    <mergeCell ref="AA6:AI7"/>
    <mergeCell ref="F7:K7"/>
    <mergeCell ref="L7:U7"/>
  </mergeCells>
  <phoneticPr fontId="2"/>
  <printOptions horizont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ignoredErrors>
    <ignoredError sqref="AL14" numberStoredAsText="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5"/>
  <sheetViews>
    <sheetView view="pageBreakPreview" zoomScale="85" zoomScaleNormal="100" zoomScaleSheetLayoutView="85" workbookViewId="0">
      <selection activeCell="L9" sqref="L9"/>
    </sheetView>
  </sheetViews>
  <sheetFormatPr defaultColWidth="9" defaultRowHeight="30" customHeight="1"/>
  <cols>
    <col min="1" max="1" width="4.6328125" style="22" customWidth="1"/>
    <col min="2" max="2" width="7" style="22" customWidth="1"/>
    <col min="3" max="3" width="13.36328125" style="22" customWidth="1"/>
    <col min="4" max="4" width="6.7265625" style="22" customWidth="1"/>
    <col min="5" max="6" width="21.26953125" style="22" customWidth="1"/>
    <col min="7" max="7" width="8.08984375" style="22" customWidth="1"/>
    <col min="8" max="8" width="4" style="22" customWidth="1"/>
    <col min="9" max="9" width="2.453125" style="22" customWidth="1"/>
    <col min="10" max="16384" width="9" style="22"/>
  </cols>
  <sheetData>
    <row r="1" spans="1:7" ht="30" customHeight="1">
      <c r="A1" s="8" t="s">
        <v>631</v>
      </c>
      <c r="F1" s="1631" t="s">
        <v>561</v>
      </c>
      <c r="G1" s="1632"/>
    </row>
    <row r="2" spans="1:7" ht="30" customHeight="1">
      <c r="A2" s="1633" t="s">
        <v>562</v>
      </c>
      <c r="B2" s="1633"/>
      <c r="C2" s="1633"/>
      <c r="D2" s="1633"/>
      <c r="E2" s="1633"/>
      <c r="F2" s="1633"/>
      <c r="G2" s="1633"/>
    </row>
    <row r="3" spans="1:7" ht="14.25" customHeight="1">
      <c r="A3" s="23"/>
      <c r="B3" s="23"/>
      <c r="C3" s="23"/>
      <c r="D3" s="23"/>
      <c r="E3" s="23"/>
      <c r="F3" s="23"/>
      <c r="G3" s="23"/>
    </row>
    <row r="4" spans="1:7" ht="30" customHeight="1">
      <c r="A4" s="279"/>
      <c r="B4" s="1634" t="s">
        <v>242</v>
      </c>
      <c r="C4" s="1635"/>
      <c r="D4" s="1636"/>
      <c r="E4" s="1637"/>
      <c r="F4" s="1637"/>
      <c r="G4" s="1638"/>
    </row>
    <row r="5" spans="1:7" ht="16.5" customHeight="1">
      <c r="A5" s="279"/>
      <c r="B5" s="279"/>
      <c r="C5" s="279"/>
      <c r="D5" s="23"/>
      <c r="E5" s="23"/>
      <c r="F5" s="23"/>
      <c r="G5" s="23"/>
    </row>
    <row r="6" spans="1:7" ht="30" customHeight="1">
      <c r="A6" s="279"/>
      <c r="B6" s="280" t="s">
        <v>563</v>
      </c>
      <c r="C6" s="279"/>
      <c r="D6" s="23"/>
      <c r="E6" s="23"/>
      <c r="F6" s="23"/>
      <c r="G6" s="23"/>
    </row>
    <row r="7" spans="1:7" ht="24.75" customHeight="1" thickBot="1">
      <c r="A7" s="279"/>
      <c r="B7" s="281" t="s">
        <v>564</v>
      </c>
      <c r="C7" s="279"/>
      <c r="D7" s="23"/>
      <c r="E7" s="23"/>
      <c r="F7" s="23"/>
      <c r="G7" s="23"/>
    </row>
    <row r="8" spans="1:7" ht="40" customHeight="1">
      <c r="A8" s="23"/>
      <c r="B8" s="1639" t="s">
        <v>565</v>
      </c>
      <c r="C8" s="1640"/>
      <c r="D8" s="1641"/>
      <c r="E8" s="1645" t="s">
        <v>566</v>
      </c>
      <c r="F8" s="1640"/>
      <c r="G8" s="1641"/>
    </row>
    <row r="9" spans="1:7" ht="40" customHeight="1" thickBot="1">
      <c r="A9" s="23"/>
      <c r="B9" s="1642"/>
      <c r="C9" s="1643"/>
      <c r="D9" s="1644"/>
      <c r="E9" s="1646" t="s">
        <v>567</v>
      </c>
      <c r="F9" s="1647"/>
      <c r="G9" s="1648"/>
    </row>
    <row r="10" spans="1:7" ht="50.25" customHeight="1">
      <c r="B10" s="1613" t="s">
        <v>568</v>
      </c>
      <c r="C10" s="1614"/>
      <c r="D10" s="282">
        <v>1</v>
      </c>
      <c r="E10" s="1618" t="s">
        <v>569</v>
      </c>
      <c r="F10" s="1619"/>
      <c r="G10" s="1620"/>
    </row>
    <row r="11" spans="1:7" ht="30" customHeight="1">
      <c r="B11" s="1615"/>
      <c r="C11" s="1616"/>
      <c r="D11" s="283">
        <v>2</v>
      </c>
      <c r="E11" s="1621" t="s">
        <v>249</v>
      </c>
      <c r="F11" s="1622"/>
      <c r="G11" s="1623"/>
    </row>
    <row r="12" spans="1:7" ht="64.5" customHeight="1">
      <c r="B12" s="1615"/>
      <c r="C12" s="1616"/>
      <c r="D12" s="284">
        <v>3</v>
      </c>
      <c r="E12" s="1621" t="s">
        <v>570</v>
      </c>
      <c r="F12" s="1622"/>
      <c r="G12" s="1623"/>
    </row>
    <row r="13" spans="1:7" ht="30" customHeight="1">
      <c r="B13" s="1617"/>
      <c r="C13" s="1616"/>
      <c r="D13" s="284">
        <v>4</v>
      </c>
      <c r="E13" s="1624" t="s">
        <v>571</v>
      </c>
      <c r="F13" s="1625"/>
      <c r="G13" s="1626"/>
    </row>
    <row r="14" spans="1:7" ht="55.5" customHeight="1">
      <c r="B14" s="285"/>
      <c r="C14" s="1627" t="s">
        <v>572</v>
      </c>
      <c r="D14" s="284">
        <v>5</v>
      </c>
      <c r="E14" s="1621" t="s">
        <v>573</v>
      </c>
      <c r="F14" s="1622"/>
      <c r="G14" s="1623"/>
    </row>
    <row r="15" spans="1:7" ht="30" customHeight="1" thickBot="1">
      <c r="B15" s="286"/>
      <c r="C15" s="1628"/>
      <c r="D15" s="287">
        <v>6</v>
      </c>
      <c r="E15" s="1629" t="s">
        <v>574</v>
      </c>
      <c r="F15" s="1629"/>
      <c r="G15" s="1630"/>
    </row>
    <row r="16" spans="1:7" ht="21.75" customHeight="1">
      <c r="B16" s="28" t="s">
        <v>250</v>
      </c>
    </row>
    <row r="17" spans="1:7" ht="18.75" customHeight="1">
      <c r="A17" s="288"/>
      <c r="B17" s="289" t="s">
        <v>575</v>
      </c>
      <c r="C17" s="289"/>
    </row>
    <row r="18" spans="1:7" ht="18.75" customHeight="1">
      <c r="A18" s="288"/>
      <c r="B18" s="289" t="s">
        <v>576</v>
      </c>
      <c r="C18" s="289"/>
    </row>
    <row r="19" spans="1:7" ht="35.15" customHeight="1">
      <c r="B19" s="1608" t="s">
        <v>577</v>
      </c>
      <c r="C19" s="1608"/>
      <c r="D19" s="1609"/>
      <c r="E19" s="1609"/>
      <c r="F19" s="1609"/>
      <c r="G19" s="1609"/>
    </row>
    <row r="20" spans="1:7" ht="41.25" customHeight="1">
      <c r="A20" s="290"/>
      <c r="B20" s="1608" t="s">
        <v>578</v>
      </c>
      <c r="C20" s="1609"/>
      <c r="D20" s="1609"/>
      <c r="E20" s="1609"/>
      <c r="F20" s="1609"/>
      <c r="G20" s="1609"/>
    </row>
    <row r="21" spans="1:7" ht="30" customHeight="1" thickBot="1">
      <c r="B21" s="291" t="s">
        <v>579</v>
      </c>
      <c r="C21" s="292"/>
      <c r="D21" s="23"/>
      <c r="E21" s="23"/>
      <c r="F21" s="23"/>
      <c r="G21" s="23"/>
    </row>
    <row r="22" spans="1:7" ht="30" customHeight="1">
      <c r="B22" s="293">
        <v>1</v>
      </c>
      <c r="C22" s="1610" t="s">
        <v>580</v>
      </c>
      <c r="D22" s="1611"/>
      <c r="E22" s="1611"/>
      <c r="F22" s="1611"/>
      <c r="G22" s="1612"/>
    </row>
    <row r="23" spans="1:7" ht="30" customHeight="1" thickBot="1">
      <c r="B23" s="294">
        <v>2</v>
      </c>
      <c r="C23" s="295" t="s">
        <v>249</v>
      </c>
      <c r="D23" s="296"/>
      <c r="E23" s="296"/>
      <c r="F23" s="296"/>
      <c r="G23" s="297"/>
    </row>
    <row r="24" spans="1:7" ht="30" customHeight="1">
      <c r="B24" s="28" t="s">
        <v>250</v>
      </c>
    </row>
    <row r="25" spans="1:7" ht="30" customHeight="1">
      <c r="B25" s="289" t="s">
        <v>581</v>
      </c>
    </row>
  </sheetData>
  <mergeCells count="18">
    <mergeCell ref="F1:G1"/>
    <mergeCell ref="A2:G2"/>
    <mergeCell ref="B4:C4"/>
    <mergeCell ref="D4:G4"/>
    <mergeCell ref="B8:D9"/>
    <mergeCell ref="E8:G8"/>
    <mergeCell ref="E9:G9"/>
    <mergeCell ref="B19:G19"/>
    <mergeCell ref="B20:G20"/>
    <mergeCell ref="C22:G22"/>
    <mergeCell ref="B10:C13"/>
    <mergeCell ref="E10:G10"/>
    <mergeCell ref="E11:G11"/>
    <mergeCell ref="E12:G12"/>
    <mergeCell ref="E13:G13"/>
    <mergeCell ref="C14:C15"/>
    <mergeCell ref="E14:G14"/>
    <mergeCell ref="E15:G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47"/>
  <sheetViews>
    <sheetView view="pageBreakPreview" topLeftCell="A7" zoomScaleNormal="100" zoomScaleSheetLayoutView="100" workbookViewId="0">
      <selection activeCell="L10" sqref="L10"/>
    </sheetView>
  </sheetViews>
  <sheetFormatPr defaultColWidth="9" defaultRowHeight="13"/>
  <cols>
    <col min="1" max="1" width="9" style="14"/>
    <col min="2" max="2" width="11.08984375" style="14" customWidth="1"/>
    <col min="3" max="6" width="9" style="14"/>
    <col min="7" max="8" width="11.453125" style="14" customWidth="1"/>
    <col min="9" max="16384" width="9" style="14"/>
  </cols>
  <sheetData>
    <row r="1" spans="1:256">
      <c r="A1" s="21" t="s">
        <v>114</v>
      </c>
      <c r="B1" s="12"/>
      <c r="C1" s="12"/>
      <c r="D1" s="12"/>
      <c r="E1" s="12"/>
      <c r="F1" s="12"/>
      <c r="G1" s="1649" t="s">
        <v>552</v>
      </c>
      <c r="H1" s="1650"/>
    </row>
    <row r="2" spans="1:256">
      <c r="A2" s="12"/>
      <c r="B2" s="12"/>
      <c r="C2" s="12"/>
      <c r="D2" s="12"/>
      <c r="E2" s="12"/>
      <c r="F2" s="12"/>
      <c r="G2" s="13"/>
      <c r="H2" s="13"/>
    </row>
    <row r="3" spans="1:256" ht="18" customHeight="1">
      <c r="A3" s="1651" t="s">
        <v>204</v>
      </c>
      <c r="B3" s="1651"/>
      <c r="C3" s="1651"/>
      <c r="D3" s="1651"/>
      <c r="E3" s="1651"/>
      <c r="F3" s="1651"/>
      <c r="G3" s="1651"/>
      <c r="H3" s="1651"/>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13.5" thickBot="1">
      <c r="A4" s="12"/>
      <c r="B4" s="12"/>
      <c r="C4" s="12"/>
      <c r="D4" s="12"/>
      <c r="E4" s="12"/>
      <c r="F4" s="12"/>
      <c r="G4" s="12"/>
      <c r="H4" s="12"/>
    </row>
    <row r="5" spans="1:256" ht="24" customHeight="1" thickBot="1">
      <c r="A5" s="1652" t="s">
        <v>36</v>
      </c>
      <c r="B5" s="1653"/>
      <c r="C5" s="1654"/>
      <c r="D5" s="1655"/>
      <c r="E5" s="1655"/>
      <c r="F5" s="1655"/>
      <c r="G5" s="1655"/>
      <c r="H5" s="1656"/>
    </row>
    <row r="6" spans="1:256" ht="24" customHeight="1">
      <c r="A6" s="1652" t="s">
        <v>63</v>
      </c>
      <c r="B6" s="1653"/>
      <c r="C6" s="1654"/>
      <c r="D6" s="1655"/>
      <c r="E6" s="1655"/>
      <c r="F6" s="1655"/>
      <c r="G6" s="1655"/>
      <c r="H6" s="1656"/>
    </row>
    <row r="7" spans="1:256" ht="24" customHeight="1">
      <c r="A7" s="1657" t="s">
        <v>59</v>
      </c>
      <c r="B7" s="1658"/>
      <c r="C7" s="1659"/>
      <c r="D7" s="1660"/>
      <c r="E7" s="1660"/>
      <c r="F7" s="1660"/>
      <c r="G7" s="1660"/>
      <c r="H7" s="1661"/>
    </row>
    <row r="8" spans="1:256" ht="24" customHeight="1">
      <c r="A8" s="1657" t="s">
        <v>60</v>
      </c>
      <c r="B8" s="1658"/>
      <c r="C8" s="1662" t="s">
        <v>104</v>
      </c>
      <c r="D8" s="1663"/>
      <c r="E8" s="1663"/>
      <c r="F8" s="1663"/>
      <c r="G8" s="1663"/>
      <c r="H8" s="1664"/>
    </row>
    <row r="9" spans="1:256" ht="24" customHeight="1">
      <c r="A9" s="1665" t="s">
        <v>74</v>
      </c>
      <c r="B9" s="16" t="s">
        <v>26</v>
      </c>
      <c r="C9" s="1667"/>
      <c r="D9" s="1660"/>
      <c r="E9" s="1668"/>
      <c r="F9" s="1669" t="s">
        <v>73</v>
      </c>
      <c r="G9" s="1671"/>
      <c r="H9" s="1672"/>
    </row>
    <row r="10" spans="1:256" ht="24" customHeight="1" thickBot="1">
      <c r="A10" s="1666"/>
      <c r="B10" s="17" t="s">
        <v>105</v>
      </c>
      <c r="C10" s="1671"/>
      <c r="D10" s="1675"/>
      <c r="E10" s="1676"/>
      <c r="F10" s="1670"/>
      <c r="G10" s="1673"/>
      <c r="H10" s="1674"/>
    </row>
    <row r="11" spans="1:256" ht="18.75" customHeight="1" thickTop="1" thickBot="1">
      <c r="A11" s="1677" t="s">
        <v>106</v>
      </c>
      <c r="B11" s="1678"/>
      <c r="C11" s="1678"/>
      <c r="D11" s="1678"/>
      <c r="E11" s="1679"/>
      <c r="F11" s="1680"/>
      <c r="G11" s="1680"/>
      <c r="H11" s="1681"/>
    </row>
    <row r="12" spans="1:256" ht="18.75" customHeight="1" thickTop="1">
      <c r="A12" s="1682" t="s">
        <v>107</v>
      </c>
      <c r="B12" s="1685" t="s">
        <v>108</v>
      </c>
      <c r="C12" s="1686"/>
      <c r="D12" s="1686"/>
      <c r="E12" s="1686"/>
      <c r="F12" s="1686"/>
      <c r="G12" s="1687"/>
      <c r="H12" s="1688"/>
    </row>
    <row r="13" spans="1:256" ht="18.75" customHeight="1">
      <c r="A13" s="1683"/>
      <c r="B13" s="1659" t="s">
        <v>109</v>
      </c>
      <c r="C13" s="1663"/>
      <c r="D13" s="1689"/>
      <c r="E13" s="1659" t="s">
        <v>110</v>
      </c>
      <c r="F13" s="1663"/>
      <c r="G13" s="1663"/>
      <c r="H13" s="1664"/>
    </row>
    <row r="14" spans="1:256" ht="16.5" customHeight="1">
      <c r="A14" s="1683"/>
      <c r="B14" s="18">
        <v>1</v>
      </c>
      <c r="C14" s="1690"/>
      <c r="D14" s="1691"/>
      <c r="E14" s="1690"/>
      <c r="F14" s="1692"/>
      <c r="G14" s="1692"/>
      <c r="H14" s="1693"/>
    </row>
    <row r="15" spans="1:256" ht="16.5" customHeight="1">
      <c r="A15" s="1683"/>
      <c r="B15" s="18">
        <v>2</v>
      </c>
      <c r="C15" s="1690"/>
      <c r="D15" s="1691"/>
      <c r="E15" s="1690"/>
      <c r="F15" s="1692"/>
      <c r="G15" s="1692"/>
      <c r="H15" s="1693"/>
    </row>
    <row r="16" spans="1:256" ht="16.5" customHeight="1">
      <c r="A16" s="1683"/>
      <c r="B16" s="18">
        <v>3</v>
      </c>
      <c r="C16" s="1690"/>
      <c r="D16" s="1691"/>
      <c r="E16" s="1690"/>
      <c r="F16" s="1692"/>
      <c r="G16" s="1692"/>
      <c r="H16" s="1693"/>
    </row>
    <row r="17" spans="1:8" ht="16.5" customHeight="1">
      <c r="A17" s="1683"/>
      <c r="B17" s="18">
        <v>4</v>
      </c>
      <c r="C17" s="1690"/>
      <c r="D17" s="1691"/>
      <c r="E17" s="1690"/>
      <c r="F17" s="1692"/>
      <c r="G17" s="1692"/>
      <c r="H17" s="1693"/>
    </row>
    <row r="18" spans="1:8" ht="16.5" customHeight="1">
      <c r="A18" s="1683"/>
      <c r="B18" s="18">
        <v>5</v>
      </c>
      <c r="C18" s="1690"/>
      <c r="D18" s="1691"/>
      <c r="E18" s="1690"/>
      <c r="F18" s="1692"/>
      <c r="G18" s="1692"/>
      <c r="H18" s="1693"/>
    </row>
    <row r="19" spans="1:8" ht="16.5" customHeight="1">
      <c r="A19" s="1683"/>
      <c r="B19" s="18">
        <v>6</v>
      </c>
      <c r="C19" s="1690"/>
      <c r="D19" s="1691"/>
      <c r="E19" s="1690"/>
      <c r="F19" s="1692"/>
      <c r="G19" s="1692"/>
      <c r="H19" s="1693"/>
    </row>
    <row r="20" spans="1:8" ht="16.5" customHeight="1">
      <c r="A20" s="1683"/>
      <c r="B20" s="18">
        <v>7</v>
      </c>
      <c r="C20" s="1690"/>
      <c r="D20" s="1691"/>
      <c r="E20" s="1690"/>
      <c r="F20" s="1692"/>
      <c r="G20" s="1692"/>
      <c r="H20" s="1693"/>
    </row>
    <row r="21" spans="1:8" ht="16.5" customHeight="1">
      <c r="A21" s="1683"/>
      <c r="B21" s="18">
        <v>8</v>
      </c>
      <c r="C21" s="1690"/>
      <c r="D21" s="1691"/>
      <c r="E21" s="1690"/>
      <c r="F21" s="1692"/>
      <c r="G21" s="1692"/>
      <c r="H21" s="1693"/>
    </row>
    <row r="22" spans="1:8" ht="16.5" customHeight="1">
      <c r="A22" s="1683"/>
      <c r="B22" s="18">
        <v>9</v>
      </c>
      <c r="C22" s="1690"/>
      <c r="D22" s="1691"/>
      <c r="E22" s="1690"/>
      <c r="F22" s="1692"/>
      <c r="G22" s="1692"/>
      <c r="H22" s="1693"/>
    </row>
    <row r="23" spans="1:8" ht="16.5" customHeight="1">
      <c r="A23" s="1683"/>
      <c r="B23" s="18">
        <v>10</v>
      </c>
      <c r="C23" s="1690"/>
      <c r="D23" s="1691"/>
      <c r="E23" s="1690"/>
      <c r="F23" s="1692"/>
      <c r="G23" s="1692"/>
      <c r="H23" s="1693"/>
    </row>
    <row r="24" spans="1:8" ht="16.5" customHeight="1">
      <c r="A24" s="1683"/>
      <c r="B24" s="18">
        <v>11</v>
      </c>
      <c r="C24" s="1690"/>
      <c r="D24" s="1691"/>
      <c r="E24" s="1690"/>
      <c r="F24" s="1692"/>
      <c r="G24" s="1692"/>
      <c r="H24" s="1693"/>
    </row>
    <row r="25" spans="1:8" ht="16.5" customHeight="1">
      <c r="A25" s="1683"/>
      <c r="B25" s="18">
        <v>12</v>
      </c>
      <c r="C25" s="1690"/>
      <c r="D25" s="1691"/>
      <c r="E25" s="1690"/>
      <c r="F25" s="1692"/>
      <c r="G25" s="1692"/>
      <c r="H25" s="1693"/>
    </row>
    <row r="26" spans="1:8" ht="16.5" customHeight="1">
      <c r="A26" s="1683"/>
      <c r="B26" s="18">
        <v>13</v>
      </c>
      <c r="C26" s="1690"/>
      <c r="D26" s="1691"/>
      <c r="E26" s="1690"/>
      <c r="F26" s="1692"/>
      <c r="G26" s="1692"/>
      <c r="H26" s="1693"/>
    </row>
    <row r="27" spans="1:8" ht="16.5" customHeight="1">
      <c r="A27" s="1683"/>
      <c r="B27" s="18">
        <v>14</v>
      </c>
      <c r="C27" s="1690"/>
      <c r="D27" s="1691"/>
      <c r="E27" s="1690"/>
      <c r="F27" s="1692"/>
      <c r="G27" s="1692"/>
      <c r="H27" s="1693"/>
    </row>
    <row r="28" spans="1:8" ht="16.5" customHeight="1">
      <c r="A28" s="1683"/>
      <c r="B28" s="18">
        <v>15</v>
      </c>
      <c r="C28" s="1690"/>
      <c r="D28" s="1691"/>
      <c r="E28" s="1690"/>
      <c r="F28" s="1692"/>
      <c r="G28" s="1692"/>
      <c r="H28" s="1693"/>
    </row>
    <row r="29" spans="1:8" ht="16.5" customHeight="1">
      <c r="A29" s="1683"/>
      <c r="B29" s="18">
        <v>16</v>
      </c>
      <c r="C29" s="1690"/>
      <c r="D29" s="1691"/>
      <c r="E29" s="1690"/>
      <c r="F29" s="1692"/>
      <c r="G29" s="1692"/>
      <c r="H29" s="1693"/>
    </row>
    <row r="30" spans="1:8" ht="16.5" customHeight="1">
      <c r="A30" s="1683"/>
      <c r="B30" s="18">
        <v>17</v>
      </c>
      <c r="C30" s="1690"/>
      <c r="D30" s="1691"/>
      <c r="E30" s="1690"/>
      <c r="F30" s="1692"/>
      <c r="G30" s="1692"/>
      <c r="H30" s="1693"/>
    </row>
    <row r="31" spans="1:8" ht="16.5" customHeight="1">
      <c r="A31" s="1683"/>
      <c r="B31" s="18">
        <v>18</v>
      </c>
      <c r="C31" s="1690"/>
      <c r="D31" s="1691"/>
      <c r="E31" s="1690"/>
      <c r="F31" s="1692"/>
      <c r="G31" s="1692"/>
      <c r="H31" s="1693"/>
    </row>
    <row r="32" spans="1:8" ht="16.5" customHeight="1">
      <c r="A32" s="1683"/>
      <c r="B32" s="18">
        <v>19</v>
      </c>
      <c r="C32" s="1690"/>
      <c r="D32" s="1691"/>
      <c r="E32" s="1690"/>
      <c r="F32" s="1692"/>
      <c r="G32" s="1692"/>
      <c r="H32" s="1693"/>
    </row>
    <row r="33" spans="1:8" ht="16.5" customHeight="1">
      <c r="A33" s="1683"/>
      <c r="B33" s="18">
        <v>20</v>
      </c>
      <c r="C33" s="1690"/>
      <c r="D33" s="1691"/>
      <c r="E33" s="1690"/>
      <c r="F33" s="1692"/>
      <c r="G33" s="1692"/>
      <c r="H33" s="1693"/>
    </row>
    <row r="34" spans="1:8" ht="16.5" customHeight="1">
      <c r="A34" s="1683"/>
      <c r="B34" s="18">
        <v>21</v>
      </c>
      <c r="C34" s="1690"/>
      <c r="D34" s="1691"/>
      <c r="E34" s="1690"/>
      <c r="F34" s="1692"/>
      <c r="G34" s="1692"/>
      <c r="H34" s="1693"/>
    </row>
    <row r="35" spans="1:8" ht="16.5" customHeight="1">
      <c r="A35" s="1683"/>
      <c r="B35" s="18">
        <v>22</v>
      </c>
      <c r="C35" s="1690"/>
      <c r="D35" s="1691"/>
      <c r="E35" s="1690"/>
      <c r="F35" s="1692"/>
      <c r="G35" s="1692"/>
      <c r="H35" s="1693"/>
    </row>
    <row r="36" spans="1:8" ht="16.5" customHeight="1">
      <c r="A36" s="1683"/>
      <c r="B36" s="18">
        <v>23</v>
      </c>
      <c r="C36" s="1690"/>
      <c r="D36" s="1691"/>
      <c r="E36" s="1690"/>
      <c r="F36" s="1692"/>
      <c r="G36" s="1692"/>
      <c r="H36" s="1693"/>
    </row>
    <row r="37" spans="1:8" ht="16.5" customHeight="1">
      <c r="A37" s="1683"/>
      <c r="B37" s="18">
        <v>24</v>
      </c>
      <c r="C37" s="1690"/>
      <c r="D37" s="1691"/>
      <c r="E37" s="1690"/>
      <c r="F37" s="1692"/>
      <c r="G37" s="1692"/>
      <c r="H37" s="1693"/>
    </row>
    <row r="38" spans="1:8" ht="16.5" customHeight="1">
      <c r="A38" s="1683"/>
      <c r="B38" s="18">
        <v>25</v>
      </c>
      <c r="C38" s="1690"/>
      <c r="D38" s="1691"/>
      <c r="E38" s="1690"/>
      <c r="F38" s="1692"/>
      <c r="G38" s="1692"/>
      <c r="H38" s="1693"/>
    </row>
    <row r="39" spans="1:8" ht="16.5" customHeight="1">
      <c r="A39" s="1683"/>
      <c r="B39" s="18">
        <v>26</v>
      </c>
      <c r="C39" s="1690"/>
      <c r="D39" s="1691"/>
      <c r="E39" s="1690"/>
      <c r="F39" s="1692"/>
      <c r="G39" s="1692"/>
      <c r="H39" s="1693"/>
    </row>
    <row r="40" spans="1:8" ht="16.5" customHeight="1">
      <c r="A40" s="1683"/>
      <c r="B40" s="18">
        <v>27</v>
      </c>
      <c r="C40" s="1690"/>
      <c r="D40" s="1691"/>
      <c r="E40" s="1690"/>
      <c r="F40" s="1692"/>
      <c r="G40" s="1692"/>
      <c r="H40" s="1693"/>
    </row>
    <row r="41" spans="1:8" ht="16.5" customHeight="1">
      <c r="A41" s="1683"/>
      <c r="B41" s="18">
        <v>28</v>
      </c>
      <c r="C41" s="1690"/>
      <c r="D41" s="1691"/>
      <c r="E41" s="1690"/>
      <c r="F41" s="1692"/>
      <c r="G41" s="1692"/>
      <c r="H41" s="1693"/>
    </row>
    <row r="42" spans="1:8" ht="16.5" customHeight="1">
      <c r="A42" s="1683"/>
      <c r="B42" s="18">
        <v>29</v>
      </c>
      <c r="C42" s="1690"/>
      <c r="D42" s="1691"/>
      <c r="E42" s="1690"/>
      <c r="F42" s="1692"/>
      <c r="G42" s="1692"/>
      <c r="H42" s="1693"/>
    </row>
    <row r="43" spans="1:8" ht="16.5" customHeight="1" thickBot="1">
      <c r="A43" s="1684"/>
      <c r="B43" s="19">
        <v>30</v>
      </c>
      <c r="C43" s="1694"/>
      <c r="D43" s="1695"/>
      <c r="E43" s="1694"/>
      <c r="F43" s="1696"/>
      <c r="G43" s="1696"/>
      <c r="H43" s="1697"/>
    </row>
    <row r="44" spans="1:8" ht="18.75" customHeight="1">
      <c r="A44" s="20" t="s">
        <v>111</v>
      </c>
      <c r="B44" s="12"/>
      <c r="C44" s="12"/>
      <c r="D44" s="12"/>
      <c r="E44" s="12"/>
      <c r="F44" s="12"/>
      <c r="G44" s="12"/>
      <c r="H44" s="12"/>
    </row>
    <row r="45" spans="1:8" ht="18.75" customHeight="1">
      <c r="A45" s="20" t="s">
        <v>112</v>
      </c>
      <c r="B45" s="12"/>
      <c r="C45" s="12"/>
      <c r="D45" s="12"/>
      <c r="E45" s="12"/>
      <c r="F45" s="12"/>
      <c r="G45" s="12"/>
      <c r="H45" s="12"/>
    </row>
    <row r="46" spans="1:8" ht="18.75" customHeight="1">
      <c r="A46" s="20" t="s">
        <v>113</v>
      </c>
      <c r="B46" s="12"/>
      <c r="C46" s="12"/>
      <c r="D46" s="12"/>
      <c r="E46" s="12"/>
      <c r="F46" s="12"/>
      <c r="G46" s="12"/>
      <c r="H46" s="12"/>
    </row>
    <row r="47" spans="1:8">
      <c r="A47" s="20"/>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L58"/>
  <sheetViews>
    <sheetView view="pageBreakPreview" zoomScale="85" zoomScaleNormal="100" zoomScaleSheetLayoutView="85" workbookViewId="0">
      <selection activeCell="D13" sqref="D13:E13"/>
    </sheetView>
  </sheetViews>
  <sheetFormatPr defaultColWidth="9" defaultRowHeight="13"/>
  <cols>
    <col min="1" max="1" width="9.08984375" style="136" customWidth="1"/>
    <col min="2" max="2" width="2.36328125" style="136" customWidth="1"/>
    <col min="3" max="3" width="18" style="136" customWidth="1"/>
    <col min="4" max="12" width="13.453125" style="136" customWidth="1"/>
    <col min="13" max="13" width="9" style="136"/>
    <col min="14" max="14" width="9" style="136" customWidth="1"/>
    <col min="15" max="16384" width="9" style="136"/>
  </cols>
  <sheetData>
    <row r="1" spans="1:12" ht="22.5" customHeight="1">
      <c r="A1" s="1774" t="s">
        <v>629</v>
      </c>
      <c r="B1" s="1774"/>
      <c r="C1" s="1774"/>
      <c r="D1" s="1774"/>
      <c r="E1" s="1774"/>
      <c r="F1" s="1774"/>
      <c r="G1" s="1774"/>
      <c r="H1" s="1774"/>
      <c r="I1" s="1774"/>
      <c r="J1" s="1774"/>
      <c r="K1" s="1774"/>
      <c r="L1" s="1774"/>
    </row>
    <row r="2" spans="1:12" ht="19.5" thickBot="1">
      <c r="A2" s="1775" t="s">
        <v>281</v>
      </c>
      <c r="B2" s="1775"/>
      <c r="C2" s="1775"/>
      <c r="D2" s="1775"/>
      <c r="E2" s="1775"/>
      <c r="F2" s="1775"/>
      <c r="G2" s="1775"/>
      <c r="H2" s="1775"/>
      <c r="I2" s="1775"/>
      <c r="J2" s="1775"/>
      <c r="K2" s="1775"/>
      <c r="L2" s="1775"/>
    </row>
    <row r="3" spans="1:12" ht="30" customHeight="1" thickBot="1">
      <c r="A3" s="1776" t="s">
        <v>120</v>
      </c>
      <c r="B3" s="1777"/>
      <c r="C3" s="1778"/>
      <c r="D3" s="1779"/>
      <c r="E3" s="1780"/>
      <c r="F3" s="1780"/>
      <c r="G3" s="1780"/>
      <c r="H3" s="1780"/>
      <c r="I3" s="1780"/>
      <c r="J3" s="1780"/>
      <c r="K3" s="1780"/>
      <c r="L3" s="1781"/>
    </row>
    <row r="4" spans="1:12" ht="30" customHeight="1">
      <c r="A4" s="1786" t="s">
        <v>282</v>
      </c>
      <c r="B4" s="1787"/>
      <c r="C4" s="1788"/>
      <c r="D4" s="1789"/>
      <c r="E4" s="1790"/>
      <c r="F4" s="1790"/>
      <c r="G4" s="1790"/>
      <c r="H4" s="1790"/>
      <c r="I4" s="1790"/>
      <c r="J4" s="1790"/>
      <c r="K4" s="1790"/>
      <c r="L4" s="1791"/>
    </row>
    <row r="5" spans="1:12" ht="30" customHeight="1">
      <c r="A5" s="1792" t="s">
        <v>59</v>
      </c>
      <c r="B5" s="1793"/>
      <c r="C5" s="1794"/>
      <c r="D5" s="1789"/>
      <c r="E5" s="1790"/>
      <c r="F5" s="1790"/>
      <c r="G5" s="1790"/>
      <c r="H5" s="1790"/>
      <c r="I5" s="1790"/>
      <c r="J5" s="1790"/>
      <c r="K5" s="1790"/>
      <c r="L5" s="1791"/>
    </row>
    <row r="6" spans="1:12" ht="30" customHeight="1">
      <c r="A6" s="1795" t="s">
        <v>27</v>
      </c>
      <c r="B6" s="1796"/>
      <c r="C6" s="137" t="s">
        <v>26</v>
      </c>
      <c r="D6" s="1799"/>
      <c r="E6" s="1800"/>
      <c r="F6" s="1800"/>
      <c r="G6" s="1801"/>
      <c r="H6" s="1782" t="s">
        <v>61</v>
      </c>
      <c r="I6" s="1802"/>
      <c r="J6" s="1803"/>
      <c r="K6" s="1803"/>
      <c r="L6" s="1804"/>
    </row>
    <row r="7" spans="1:12" ht="30" customHeight="1" thickBot="1">
      <c r="A7" s="1797"/>
      <c r="B7" s="1798"/>
      <c r="C7" s="305" t="s">
        <v>25</v>
      </c>
      <c r="D7" s="1805"/>
      <c r="E7" s="1806"/>
      <c r="F7" s="1806"/>
      <c r="G7" s="1807"/>
      <c r="H7" s="1783"/>
      <c r="I7" s="1802"/>
      <c r="J7" s="1803"/>
      <c r="K7" s="1803"/>
      <c r="L7" s="1804"/>
    </row>
    <row r="8" spans="1:12" ht="30" customHeight="1" thickTop="1" thickBot="1">
      <c r="A8" s="1808" t="s">
        <v>283</v>
      </c>
      <c r="B8" s="138">
        <v>1</v>
      </c>
      <c r="C8" s="306" t="s">
        <v>284</v>
      </c>
      <c r="D8" s="1809"/>
      <c r="E8" s="1810"/>
      <c r="F8" s="1810"/>
      <c r="G8" s="1810"/>
      <c r="H8" s="1810"/>
      <c r="I8" s="1810"/>
      <c r="J8" s="1810"/>
      <c r="K8" s="1810"/>
      <c r="L8" s="1811"/>
    </row>
    <row r="9" spans="1:12" ht="30" customHeight="1">
      <c r="A9" s="1743"/>
      <c r="B9" s="1729">
        <v>2</v>
      </c>
      <c r="C9" s="1812" t="s">
        <v>649</v>
      </c>
      <c r="D9" s="1813" t="s">
        <v>285</v>
      </c>
      <c r="E9" s="1814"/>
      <c r="F9" s="1784" t="s">
        <v>604</v>
      </c>
      <c r="G9" s="1817" t="s">
        <v>121</v>
      </c>
      <c r="H9" s="1818"/>
      <c r="I9" s="1818"/>
      <c r="J9" s="1818"/>
      <c r="K9" s="1819"/>
      <c r="L9" s="1820" t="s">
        <v>630</v>
      </c>
    </row>
    <row r="10" spans="1:12" ht="30" customHeight="1">
      <c r="A10" s="1743"/>
      <c r="B10" s="1729"/>
      <c r="C10" s="1812"/>
      <c r="D10" s="1815"/>
      <c r="E10" s="1816"/>
      <c r="F10" s="1785"/>
      <c r="G10" s="139" t="s">
        <v>286</v>
      </c>
      <c r="H10" s="140" t="s">
        <v>287</v>
      </c>
      <c r="I10" s="307" t="s">
        <v>288</v>
      </c>
      <c r="J10" s="308" t="s">
        <v>605</v>
      </c>
      <c r="K10" s="309" t="s">
        <v>606</v>
      </c>
      <c r="L10" s="1821"/>
    </row>
    <row r="11" spans="1:12" ht="30" customHeight="1">
      <c r="A11" s="1743"/>
      <c r="B11" s="1729"/>
      <c r="C11" s="1812"/>
      <c r="D11" s="1764"/>
      <c r="E11" s="1822"/>
      <c r="F11" s="310"/>
      <c r="G11" s="311"/>
      <c r="H11" s="312"/>
      <c r="I11" s="313"/>
      <c r="J11" s="314"/>
      <c r="K11" s="315"/>
      <c r="L11" s="316"/>
    </row>
    <row r="12" spans="1:12" ht="30" customHeight="1">
      <c r="A12" s="1743"/>
      <c r="B12" s="1729"/>
      <c r="C12" s="1812"/>
      <c r="D12" s="1764"/>
      <c r="E12" s="1822"/>
      <c r="F12" s="310"/>
      <c r="G12" s="311"/>
      <c r="H12" s="312"/>
      <c r="I12" s="313"/>
      <c r="J12" s="314"/>
      <c r="K12" s="315"/>
      <c r="L12" s="316"/>
    </row>
    <row r="13" spans="1:12" ht="30" customHeight="1">
      <c r="A13" s="1743"/>
      <c r="B13" s="1729"/>
      <c r="C13" s="1812"/>
      <c r="D13" s="1764"/>
      <c r="E13" s="1822"/>
      <c r="F13" s="310"/>
      <c r="G13" s="311"/>
      <c r="H13" s="312"/>
      <c r="I13" s="313"/>
      <c r="J13" s="314"/>
      <c r="K13" s="315"/>
      <c r="L13" s="316"/>
    </row>
    <row r="14" spans="1:12" ht="30" customHeight="1">
      <c r="A14" s="1743"/>
      <c r="B14" s="1729"/>
      <c r="C14" s="1812"/>
      <c r="D14" s="1764"/>
      <c r="E14" s="1765"/>
      <c r="F14" s="317"/>
      <c r="G14" s="318"/>
      <c r="H14" s="319"/>
      <c r="I14" s="320"/>
      <c r="J14" s="321"/>
      <c r="K14" s="315"/>
      <c r="L14" s="316"/>
    </row>
    <row r="15" spans="1:12" ht="30" customHeight="1">
      <c r="A15" s="1743"/>
      <c r="B15" s="1729"/>
      <c r="C15" s="1812"/>
      <c r="D15" s="1764"/>
      <c r="E15" s="1765"/>
      <c r="F15" s="317"/>
      <c r="G15" s="318"/>
      <c r="H15" s="319"/>
      <c r="I15" s="320"/>
      <c r="J15" s="321"/>
      <c r="K15" s="322"/>
      <c r="L15" s="316"/>
    </row>
    <row r="16" spans="1:12" ht="30" customHeight="1" thickBot="1">
      <c r="A16" s="1743"/>
      <c r="B16" s="1729"/>
      <c r="C16" s="1812"/>
      <c r="D16" s="1766" t="s">
        <v>68</v>
      </c>
      <c r="E16" s="1767"/>
      <c r="F16" s="323"/>
      <c r="G16" s="324"/>
      <c r="H16" s="325"/>
      <c r="I16" s="326"/>
      <c r="J16" s="327"/>
      <c r="K16" s="328"/>
      <c r="L16" s="329"/>
    </row>
    <row r="17" spans="1:12" ht="30" customHeight="1">
      <c r="A17" s="1743"/>
      <c r="B17" s="1711">
        <v>3</v>
      </c>
      <c r="C17" s="1768" t="s">
        <v>607</v>
      </c>
      <c r="D17" s="298" t="s">
        <v>289</v>
      </c>
      <c r="E17" s="1771"/>
      <c r="F17" s="1772"/>
      <c r="G17" s="1772"/>
      <c r="H17" s="1772"/>
      <c r="I17" s="1772"/>
      <c r="J17" s="1772"/>
      <c r="K17" s="1772"/>
      <c r="L17" s="1773"/>
    </row>
    <row r="18" spans="1:12" ht="30" customHeight="1">
      <c r="A18" s="1743"/>
      <c r="B18" s="1747"/>
      <c r="C18" s="1769"/>
      <c r="D18" s="298" t="s">
        <v>290</v>
      </c>
      <c r="E18" s="1702"/>
      <c r="F18" s="1703"/>
      <c r="G18" s="1703"/>
      <c r="H18" s="1703"/>
      <c r="I18" s="1703"/>
      <c r="J18" s="1703"/>
      <c r="K18" s="1703"/>
      <c r="L18" s="1704"/>
    </row>
    <row r="19" spans="1:12" ht="30" customHeight="1">
      <c r="A19" s="1743"/>
      <c r="B19" s="1747"/>
      <c r="C19" s="1769"/>
      <c r="D19" s="298" t="s">
        <v>291</v>
      </c>
      <c r="E19" s="1702"/>
      <c r="F19" s="1703"/>
      <c r="G19" s="1703"/>
      <c r="H19" s="1703"/>
      <c r="I19" s="1703"/>
      <c r="J19" s="1703"/>
      <c r="K19" s="1703"/>
      <c r="L19" s="1704"/>
    </row>
    <row r="20" spans="1:12" ht="30" customHeight="1">
      <c r="A20" s="1743"/>
      <c r="B20" s="1747"/>
      <c r="C20" s="1769"/>
      <c r="D20" s="298" t="s">
        <v>608</v>
      </c>
      <c r="E20" s="1702"/>
      <c r="F20" s="1703"/>
      <c r="G20" s="1703"/>
      <c r="H20" s="1703"/>
      <c r="I20" s="1703"/>
      <c r="J20" s="1703"/>
      <c r="K20" s="1703"/>
      <c r="L20" s="1704"/>
    </row>
    <row r="21" spans="1:12" ht="30" customHeight="1">
      <c r="A21" s="1743"/>
      <c r="B21" s="1712"/>
      <c r="C21" s="1770"/>
      <c r="D21" s="298" t="s">
        <v>609</v>
      </c>
      <c r="E21" s="1702"/>
      <c r="F21" s="1703"/>
      <c r="G21" s="1703"/>
      <c r="H21" s="1703"/>
      <c r="I21" s="1703"/>
      <c r="J21" s="1703"/>
      <c r="K21" s="1703"/>
      <c r="L21" s="1704"/>
    </row>
    <row r="22" spans="1:12" ht="30" customHeight="1">
      <c r="A22" s="1743"/>
      <c r="B22" s="1711">
        <v>4</v>
      </c>
      <c r="C22" s="1748" t="s">
        <v>122</v>
      </c>
      <c r="D22" s="298" t="s">
        <v>289</v>
      </c>
      <c r="E22" s="1702"/>
      <c r="F22" s="1703"/>
      <c r="G22" s="1703"/>
      <c r="H22" s="1703"/>
      <c r="I22" s="1703"/>
      <c r="J22" s="1703"/>
      <c r="K22" s="1703"/>
      <c r="L22" s="1704"/>
    </row>
    <row r="23" spans="1:12" ht="30" customHeight="1">
      <c r="A23" s="1743"/>
      <c r="B23" s="1747"/>
      <c r="C23" s="1749"/>
      <c r="D23" s="298" t="s">
        <v>290</v>
      </c>
      <c r="E23" s="1702"/>
      <c r="F23" s="1703"/>
      <c r="G23" s="1703"/>
      <c r="H23" s="1703"/>
      <c r="I23" s="1703"/>
      <c r="J23" s="1703"/>
      <c r="K23" s="1703"/>
      <c r="L23" s="1704"/>
    </row>
    <row r="24" spans="1:12" ht="30" customHeight="1">
      <c r="A24" s="1743"/>
      <c r="B24" s="1747"/>
      <c r="C24" s="1749"/>
      <c r="D24" s="298" t="s">
        <v>291</v>
      </c>
      <c r="E24" s="1702"/>
      <c r="F24" s="1703"/>
      <c r="G24" s="1703"/>
      <c r="H24" s="1703"/>
      <c r="I24" s="1703"/>
      <c r="J24" s="1703"/>
      <c r="K24" s="1703"/>
      <c r="L24" s="1704"/>
    </row>
    <row r="25" spans="1:12" ht="30" customHeight="1">
      <c r="A25" s="1743"/>
      <c r="B25" s="1747"/>
      <c r="C25" s="1749"/>
      <c r="D25" s="298" t="s">
        <v>608</v>
      </c>
      <c r="E25" s="1702"/>
      <c r="F25" s="1703"/>
      <c r="G25" s="1703"/>
      <c r="H25" s="1703"/>
      <c r="I25" s="1703"/>
      <c r="J25" s="1703"/>
      <c r="K25" s="1703"/>
      <c r="L25" s="1704"/>
    </row>
    <row r="26" spans="1:12" ht="30" customHeight="1">
      <c r="A26" s="1743"/>
      <c r="B26" s="1712"/>
      <c r="C26" s="1750"/>
      <c r="D26" s="298" t="s">
        <v>609</v>
      </c>
      <c r="E26" s="1702"/>
      <c r="F26" s="1703"/>
      <c r="G26" s="1703"/>
      <c r="H26" s="1703"/>
      <c r="I26" s="1703"/>
      <c r="J26" s="1703"/>
      <c r="K26" s="1703"/>
      <c r="L26" s="1704"/>
    </row>
    <row r="27" spans="1:12" ht="30" customHeight="1">
      <c r="A27" s="1743"/>
      <c r="B27" s="1711">
        <v>5</v>
      </c>
      <c r="C27" s="1748" t="s">
        <v>123</v>
      </c>
      <c r="D27" s="298" t="s">
        <v>289</v>
      </c>
      <c r="E27" s="1702"/>
      <c r="F27" s="1703"/>
      <c r="G27" s="1703"/>
      <c r="H27" s="1703"/>
      <c r="I27" s="1703"/>
      <c r="J27" s="1703"/>
      <c r="K27" s="1703"/>
      <c r="L27" s="1704"/>
    </row>
    <row r="28" spans="1:12" ht="30" customHeight="1">
      <c r="A28" s="1743"/>
      <c r="B28" s="1747"/>
      <c r="C28" s="1749"/>
      <c r="D28" s="298" t="s">
        <v>290</v>
      </c>
      <c r="E28" s="1702"/>
      <c r="F28" s="1703"/>
      <c r="G28" s="1703"/>
      <c r="H28" s="1703"/>
      <c r="I28" s="1703"/>
      <c r="J28" s="1703"/>
      <c r="K28" s="1703"/>
      <c r="L28" s="1704"/>
    </row>
    <row r="29" spans="1:12" ht="30" customHeight="1">
      <c r="A29" s="1743"/>
      <c r="B29" s="1747"/>
      <c r="C29" s="1749"/>
      <c r="D29" s="298" t="s">
        <v>291</v>
      </c>
      <c r="E29" s="1702"/>
      <c r="F29" s="1703"/>
      <c r="G29" s="1703"/>
      <c r="H29" s="1703"/>
      <c r="I29" s="1703"/>
      <c r="J29" s="1703"/>
      <c r="K29" s="1703"/>
      <c r="L29" s="1704"/>
    </row>
    <row r="30" spans="1:12" ht="30" customHeight="1">
      <c r="A30" s="1743"/>
      <c r="B30" s="1747"/>
      <c r="C30" s="1749"/>
      <c r="D30" s="298" t="s">
        <v>608</v>
      </c>
      <c r="E30" s="1702"/>
      <c r="F30" s="1703"/>
      <c r="G30" s="1703"/>
      <c r="H30" s="1703"/>
      <c r="I30" s="1703"/>
      <c r="J30" s="1703"/>
      <c r="K30" s="1703"/>
      <c r="L30" s="1704"/>
    </row>
    <row r="31" spans="1:12" ht="30" customHeight="1">
      <c r="A31" s="1743"/>
      <c r="B31" s="1712"/>
      <c r="C31" s="1750"/>
      <c r="D31" s="298" t="s">
        <v>609</v>
      </c>
      <c r="E31" s="1702"/>
      <c r="F31" s="1703"/>
      <c r="G31" s="1703"/>
      <c r="H31" s="1703"/>
      <c r="I31" s="1703"/>
      <c r="J31" s="1703"/>
      <c r="K31" s="1703"/>
      <c r="L31" s="1704"/>
    </row>
    <row r="32" spans="1:12" ht="24.75" customHeight="1">
      <c r="A32" s="1743"/>
      <c r="B32" s="1729">
        <v>6</v>
      </c>
      <c r="C32" s="1751" t="s">
        <v>124</v>
      </c>
      <c r="D32" s="1705"/>
      <c r="E32" s="1706"/>
      <c r="F32" s="1706"/>
      <c r="G32" s="1706"/>
      <c r="H32" s="1706"/>
      <c r="I32" s="1706"/>
      <c r="J32" s="1706"/>
      <c r="K32" s="1706"/>
      <c r="L32" s="1707"/>
    </row>
    <row r="33" spans="1:12" ht="39.75" customHeight="1">
      <c r="A33" s="1743"/>
      <c r="B33" s="1729"/>
      <c r="C33" s="1751"/>
      <c r="D33" s="1752"/>
      <c r="E33" s="1753"/>
      <c r="F33" s="1753"/>
      <c r="G33" s="1753"/>
      <c r="H33" s="1753"/>
      <c r="I33" s="1753"/>
      <c r="J33" s="1753"/>
      <c r="K33" s="1753"/>
      <c r="L33" s="1754"/>
    </row>
    <row r="34" spans="1:12" ht="67.5" customHeight="1">
      <c r="A34" s="1743"/>
      <c r="B34" s="1755">
        <v>7</v>
      </c>
      <c r="C34" s="1756" t="s">
        <v>250</v>
      </c>
      <c r="D34" s="1758"/>
      <c r="E34" s="1759"/>
      <c r="F34" s="1759"/>
      <c r="G34" s="1759"/>
      <c r="H34" s="1759"/>
      <c r="I34" s="1759"/>
      <c r="J34" s="1759"/>
      <c r="K34" s="1759"/>
      <c r="L34" s="1760"/>
    </row>
    <row r="35" spans="1:12" ht="39.75" customHeight="1" thickBot="1">
      <c r="A35" s="1744"/>
      <c r="B35" s="1755"/>
      <c r="C35" s="1757"/>
      <c r="D35" s="1758"/>
      <c r="E35" s="1759"/>
      <c r="F35" s="1759"/>
      <c r="G35" s="1759"/>
      <c r="H35" s="1759"/>
      <c r="I35" s="1759"/>
      <c r="J35" s="1759"/>
      <c r="K35" s="1759"/>
      <c r="L35" s="1760"/>
    </row>
    <row r="36" spans="1:12" ht="36" customHeight="1">
      <c r="A36" s="1761" t="s">
        <v>292</v>
      </c>
      <c r="B36" s="141">
        <v>1</v>
      </c>
      <c r="C36" s="142" t="s">
        <v>267</v>
      </c>
      <c r="D36" s="1737"/>
      <c r="E36" s="1737"/>
      <c r="F36" s="1737"/>
      <c r="G36" s="1737"/>
      <c r="H36" s="1737"/>
      <c r="I36" s="1737"/>
      <c r="J36" s="1738"/>
      <c r="K36" s="1738"/>
      <c r="L36" s="1739"/>
    </row>
    <row r="37" spans="1:12" ht="36" customHeight="1">
      <c r="A37" s="1762"/>
      <c r="B37" s="143">
        <v>2</v>
      </c>
      <c r="C37" s="143" t="s">
        <v>293</v>
      </c>
      <c r="D37" s="1702"/>
      <c r="E37" s="1713"/>
      <c r="F37" s="1702"/>
      <c r="G37" s="1713"/>
      <c r="H37" s="1728"/>
      <c r="I37" s="1729"/>
      <c r="J37" s="1728"/>
      <c r="K37" s="1729"/>
      <c r="L37" s="1740"/>
    </row>
    <row r="38" spans="1:12" ht="36" customHeight="1">
      <c r="A38" s="1762"/>
      <c r="B38" s="143">
        <v>3</v>
      </c>
      <c r="C38" s="144" t="s">
        <v>103</v>
      </c>
      <c r="D38" s="1728"/>
      <c r="E38" s="1729"/>
      <c r="F38" s="1728"/>
      <c r="G38" s="1729"/>
      <c r="H38" s="1702"/>
      <c r="I38" s="1713"/>
      <c r="J38" s="1728"/>
      <c r="K38" s="1729"/>
      <c r="L38" s="1741"/>
    </row>
    <row r="39" spans="1:12" ht="36" customHeight="1" thickBot="1">
      <c r="A39" s="1763"/>
      <c r="B39" s="145">
        <v>4</v>
      </c>
      <c r="C39" s="145" t="s">
        <v>250</v>
      </c>
      <c r="D39" s="1716"/>
      <c r="E39" s="1717"/>
      <c r="F39" s="1717"/>
      <c r="G39" s="1717"/>
      <c r="H39" s="1717"/>
      <c r="I39" s="1717"/>
      <c r="J39" s="1717"/>
      <c r="K39" s="1717"/>
      <c r="L39" s="1718"/>
    </row>
    <row r="40" spans="1:12" ht="36" customHeight="1">
      <c r="A40" s="1742" t="s">
        <v>610</v>
      </c>
      <c r="B40" s="1745">
        <v>1</v>
      </c>
      <c r="C40" s="1724" t="s">
        <v>611</v>
      </c>
      <c r="D40" s="330"/>
      <c r="E40" s="1726" t="s">
        <v>267</v>
      </c>
      <c r="F40" s="1727"/>
      <c r="G40" s="331" t="s">
        <v>612</v>
      </c>
      <c r="H40" s="1726" t="s">
        <v>267</v>
      </c>
      <c r="I40" s="1727"/>
      <c r="J40" s="332" t="s">
        <v>613</v>
      </c>
      <c r="K40" s="333" t="s">
        <v>614</v>
      </c>
      <c r="L40" s="1708"/>
    </row>
    <row r="41" spans="1:12" ht="36" customHeight="1">
      <c r="A41" s="1743"/>
      <c r="B41" s="1699"/>
      <c r="C41" s="1701"/>
      <c r="D41" s="1711" t="s">
        <v>615</v>
      </c>
      <c r="E41" s="1702"/>
      <c r="F41" s="1713"/>
      <c r="G41" s="334"/>
      <c r="H41" s="1702"/>
      <c r="I41" s="1713"/>
      <c r="J41" s="335"/>
      <c r="K41" s="1714"/>
      <c r="L41" s="1709"/>
    </row>
    <row r="42" spans="1:12" ht="36" customHeight="1">
      <c r="A42" s="1743"/>
      <c r="B42" s="1699"/>
      <c r="C42" s="1701"/>
      <c r="D42" s="1712"/>
      <c r="E42" s="1702"/>
      <c r="F42" s="1713"/>
      <c r="G42" s="334"/>
      <c r="H42" s="1728"/>
      <c r="I42" s="1729"/>
      <c r="J42" s="336"/>
      <c r="K42" s="1715"/>
      <c r="L42" s="1709"/>
    </row>
    <row r="43" spans="1:12" ht="36" customHeight="1">
      <c r="A43" s="1743"/>
      <c r="B43" s="1699"/>
      <c r="C43" s="1701"/>
      <c r="D43" s="1711" t="s">
        <v>616</v>
      </c>
      <c r="E43" s="1702"/>
      <c r="F43" s="1713"/>
      <c r="G43" s="334"/>
      <c r="H43" s="1728"/>
      <c r="I43" s="1729"/>
      <c r="J43" s="336"/>
      <c r="K43" s="1735"/>
      <c r="L43" s="1709"/>
    </row>
    <row r="44" spans="1:12" ht="36" customHeight="1">
      <c r="A44" s="1743"/>
      <c r="B44" s="1746"/>
      <c r="C44" s="1725"/>
      <c r="D44" s="1712"/>
      <c r="E44" s="1728"/>
      <c r="F44" s="1729"/>
      <c r="G44" s="298"/>
      <c r="H44" s="1728"/>
      <c r="I44" s="1729"/>
      <c r="J44" s="336"/>
      <c r="K44" s="1736"/>
      <c r="L44" s="1710"/>
    </row>
    <row r="45" spans="1:12" ht="36" customHeight="1">
      <c r="A45" s="1743"/>
      <c r="B45" s="1698">
        <v>2</v>
      </c>
      <c r="C45" s="1700" t="s">
        <v>617</v>
      </c>
      <c r="D45" s="337" t="s">
        <v>618</v>
      </c>
      <c r="E45" s="1702"/>
      <c r="F45" s="1703"/>
      <c r="G45" s="1703"/>
      <c r="H45" s="1703"/>
      <c r="I45" s="1703"/>
      <c r="J45" s="1703"/>
      <c r="K45" s="1703"/>
      <c r="L45" s="1704"/>
    </row>
    <row r="46" spans="1:12" ht="36" customHeight="1">
      <c r="A46" s="1743"/>
      <c r="B46" s="1699"/>
      <c r="C46" s="1701"/>
      <c r="D46" s="338" t="s">
        <v>619</v>
      </c>
      <c r="E46" s="1705"/>
      <c r="F46" s="1706"/>
      <c r="G46" s="1706"/>
      <c r="H46" s="1706"/>
      <c r="I46" s="1706"/>
      <c r="J46" s="1706"/>
      <c r="K46" s="1706"/>
      <c r="L46" s="1707"/>
    </row>
    <row r="47" spans="1:12" ht="36" customHeight="1">
      <c r="A47" s="1743"/>
      <c r="B47" s="1698">
        <v>3</v>
      </c>
      <c r="C47" s="1700" t="s">
        <v>620</v>
      </c>
      <c r="D47" s="298" t="s">
        <v>618</v>
      </c>
      <c r="E47" s="1702"/>
      <c r="F47" s="1703"/>
      <c r="G47" s="1703"/>
      <c r="H47" s="1703"/>
      <c r="I47" s="1703"/>
      <c r="J47" s="1703"/>
      <c r="K47" s="1703"/>
      <c r="L47" s="1704"/>
    </row>
    <row r="48" spans="1:12" ht="36" customHeight="1" thickBot="1">
      <c r="A48" s="1744"/>
      <c r="B48" s="1730"/>
      <c r="C48" s="1731"/>
      <c r="D48" s="299" t="s">
        <v>619</v>
      </c>
      <c r="E48" s="1732"/>
      <c r="F48" s="1733"/>
      <c r="G48" s="1733"/>
      <c r="H48" s="1733"/>
      <c r="I48" s="1733"/>
      <c r="J48" s="1733"/>
      <c r="K48" s="1733"/>
      <c r="L48" s="1734"/>
    </row>
    <row r="49" spans="1:12" ht="25" customHeight="1">
      <c r="A49" s="1719" t="s">
        <v>125</v>
      </c>
      <c r="B49" s="1719"/>
      <c r="C49" s="1719"/>
      <c r="D49" s="1719"/>
      <c r="E49" s="1719"/>
      <c r="F49" s="1719"/>
      <c r="G49" s="1719"/>
      <c r="H49" s="1719"/>
      <c r="I49" s="1719"/>
      <c r="J49" s="1719"/>
      <c r="K49" s="1719"/>
      <c r="L49" s="1719"/>
    </row>
    <row r="50" spans="1:12" ht="25" customHeight="1">
      <c r="A50" s="1720" t="s">
        <v>621</v>
      </c>
      <c r="B50" s="1720"/>
      <c r="C50" s="1720"/>
      <c r="D50" s="1720"/>
      <c r="E50" s="1720"/>
      <c r="F50" s="1720"/>
      <c r="G50" s="1720"/>
      <c r="H50" s="1720"/>
      <c r="I50" s="1720"/>
      <c r="J50" s="1720"/>
      <c r="K50" s="1720"/>
      <c r="L50" s="1720"/>
    </row>
    <row r="51" spans="1:12" ht="25" customHeight="1">
      <c r="A51" s="1720" t="s">
        <v>622</v>
      </c>
      <c r="B51" s="1720"/>
      <c r="C51" s="1720"/>
      <c r="D51" s="1720"/>
      <c r="E51" s="1720"/>
      <c r="F51" s="1720"/>
      <c r="G51" s="1720"/>
      <c r="H51" s="1720"/>
      <c r="I51" s="1720"/>
      <c r="J51" s="1720"/>
      <c r="K51" s="1720"/>
      <c r="L51" s="1720"/>
    </row>
    <row r="52" spans="1:12" ht="25" customHeight="1">
      <c r="A52" s="1720" t="s">
        <v>623</v>
      </c>
      <c r="B52" s="1720"/>
      <c r="C52" s="1720"/>
      <c r="D52" s="1720"/>
      <c r="E52" s="1720"/>
      <c r="F52" s="1720"/>
      <c r="G52" s="1720"/>
      <c r="H52" s="1720"/>
      <c r="I52" s="1720"/>
      <c r="J52" s="1720"/>
      <c r="K52" s="1720"/>
      <c r="L52" s="1720"/>
    </row>
    <row r="53" spans="1:12" ht="25" customHeight="1">
      <c r="A53" s="1720" t="s">
        <v>624</v>
      </c>
      <c r="B53" s="1720"/>
      <c r="C53" s="1720"/>
      <c r="D53" s="1720"/>
      <c r="E53" s="1720"/>
      <c r="F53" s="1720"/>
      <c r="G53" s="1720"/>
      <c r="H53" s="1720"/>
      <c r="I53" s="1720"/>
      <c r="J53" s="1720"/>
      <c r="K53" s="1720"/>
      <c r="L53" s="1720"/>
    </row>
    <row r="54" spans="1:12" ht="25" customHeight="1">
      <c r="A54" s="1723" t="s">
        <v>294</v>
      </c>
      <c r="B54" s="1723"/>
      <c r="C54" s="1723"/>
      <c r="D54" s="1723"/>
      <c r="E54" s="1723"/>
      <c r="F54" s="1723"/>
      <c r="G54" s="1723"/>
      <c r="H54" s="1723"/>
      <c r="I54" s="1723"/>
      <c r="J54" s="1723"/>
      <c r="K54" s="1723"/>
      <c r="L54" s="1723"/>
    </row>
    <row r="55" spans="1:12" ht="25" customHeight="1">
      <c r="A55" s="1723" t="s">
        <v>625</v>
      </c>
      <c r="B55" s="1723"/>
      <c r="C55" s="1723"/>
      <c r="D55" s="1723"/>
      <c r="E55" s="1723"/>
      <c r="F55" s="1723"/>
      <c r="G55" s="1723"/>
      <c r="H55" s="1723"/>
      <c r="I55" s="1723"/>
      <c r="J55" s="1723"/>
      <c r="K55" s="1723"/>
      <c r="L55" s="1723"/>
    </row>
    <row r="56" spans="1:12" ht="25" customHeight="1">
      <c r="A56" s="1722" t="s">
        <v>626</v>
      </c>
      <c r="B56" s="1722"/>
      <c r="C56" s="1722"/>
      <c r="D56" s="1722"/>
      <c r="E56" s="1722"/>
      <c r="F56" s="1722"/>
      <c r="G56" s="1722"/>
      <c r="H56" s="1722"/>
      <c r="I56" s="1722"/>
      <c r="J56" s="1722"/>
      <c r="K56" s="1722"/>
      <c r="L56" s="1722"/>
    </row>
    <row r="57" spans="1:12" ht="25" customHeight="1">
      <c r="A57" s="1721" t="s">
        <v>627</v>
      </c>
      <c r="B57" s="1722"/>
      <c r="C57" s="1722"/>
      <c r="D57" s="1722"/>
      <c r="E57" s="1722"/>
      <c r="F57" s="1722"/>
      <c r="G57" s="1722"/>
      <c r="H57" s="1722"/>
      <c r="I57" s="1722"/>
      <c r="J57" s="1722"/>
      <c r="K57" s="1722"/>
      <c r="L57" s="1722"/>
    </row>
    <row r="58" spans="1:12" ht="25" customHeight="1">
      <c r="A58" s="339" t="s">
        <v>628</v>
      </c>
    </row>
  </sheetData>
  <mergeCells count="104">
    <mergeCell ref="A1:L1"/>
    <mergeCell ref="A2:L2"/>
    <mergeCell ref="A3:C3"/>
    <mergeCell ref="D3:L3"/>
    <mergeCell ref="H6:H7"/>
    <mergeCell ref="F9:F10"/>
    <mergeCell ref="A4:C4"/>
    <mergeCell ref="D4:L4"/>
    <mergeCell ref="A5:C5"/>
    <mergeCell ref="D5:L5"/>
    <mergeCell ref="A6:B7"/>
    <mergeCell ref="D6:G6"/>
    <mergeCell ref="I6:L7"/>
    <mergeCell ref="D7:G7"/>
    <mergeCell ref="A8:A35"/>
    <mergeCell ref="D8:L8"/>
    <mergeCell ref="B9:B16"/>
    <mergeCell ref="C9:C16"/>
    <mergeCell ref="D9:E10"/>
    <mergeCell ref="G9:K9"/>
    <mergeCell ref="L9:L10"/>
    <mergeCell ref="D11:E11"/>
    <mergeCell ref="D12:E12"/>
    <mergeCell ref="D13:E13"/>
    <mergeCell ref="D14:E14"/>
    <mergeCell ref="D15:E15"/>
    <mergeCell ref="D16:E16"/>
    <mergeCell ref="B17:B21"/>
    <mergeCell ref="C17:C21"/>
    <mergeCell ref="E17:L17"/>
    <mergeCell ref="E18:L18"/>
    <mergeCell ref="E19:L19"/>
    <mergeCell ref="E20:L20"/>
    <mergeCell ref="E21:L21"/>
    <mergeCell ref="A40:A48"/>
    <mergeCell ref="B40:B44"/>
    <mergeCell ref="B22:B26"/>
    <mergeCell ref="C22:C26"/>
    <mergeCell ref="E22:L22"/>
    <mergeCell ref="E23:L23"/>
    <mergeCell ref="E24:L24"/>
    <mergeCell ref="E25:L25"/>
    <mergeCell ref="E26:L26"/>
    <mergeCell ref="B27:B31"/>
    <mergeCell ref="C27:C31"/>
    <mergeCell ref="E27:L27"/>
    <mergeCell ref="E28:L28"/>
    <mergeCell ref="E29:L29"/>
    <mergeCell ref="E30:L30"/>
    <mergeCell ref="E31:L31"/>
    <mergeCell ref="B32:B33"/>
    <mergeCell ref="C32:C33"/>
    <mergeCell ref="D32:L33"/>
    <mergeCell ref="B34:B35"/>
    <mergeCell ref="C34:C35"/>
    <mergeCell ref="D34:L35"/>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A49:L49"/>
    <mergeCell ref="A50:L50"/>
    <mergeCell ref="A57:L57"/>
    <mergeCell ref="A51:L51"/>
    <mergeCell ref="A52:L52"/>
    <mergeCell ref="A53:L53"/>
    <mergeCell ref="A54:L54"/>
    <mergeCell ref="A55:L55"/>
    <mergeCell ref="A56:L56"/>
    <mergeCell ref="C40:C44"/>
    <mergeCell ref="E40:F40"/>
    <mergeCell ref="H40:I40"/>
    <mergeCell ref="H42:I42"/>
    <mergeCell ref="D43:D44"/>
    <mergeCell ref="E43:F43"/>
    <mergeCell ref="H43:I43"/>
    <mergeCell ref="B47:B48"/>
    <mergeCell ref="C47:C48"/>
    <mergeCell ref="E47:L47"/>
    <mergeCell ref="E48:L48"/>
    <mergeCell ref="K43:K44"/>
    <mergeCell ref="E44:F44"/>
    <mergeCell ref="H44:I44"/>
    <mergeCell ref="B45:B46"/>
    <mergeCell ref="C45:C46"/>
    <mergeCell ref="E45:L45"/>
    <mergeCell ref="E46:L46"/>
    <mergeCell ref="L40:L44"/>
    <mergeCell ref="D41:D42"/>
    <mergeCell ref="E41:F41"/>
    <mergeCell ref="H41:I41"/>
    <mergeCell ref="K41:K42"/>
    <mergeCell ref="E42:F42"/>
  </mergeCells>
  <phoneticPr fontId="2"/>
  <pageMargins left="0.7" right="0.7" top="0.75" bottom="0.75" header="0.3" footer="0.3"/>
  <pageSetup paperSize="9" scale="43" orientation="portrait" r:id="rId1"/>
  <rowBreaks count="1" manualBreakCount="1">
    <brk id="48"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H25"/>
  <sheetViews>
    <sheetView view="pageBreakPreview" zoomScaleNormal="100" zoomScaleSheetLayoutView="100" workbookViewId="0">
      <selection activeCell="A2" sqref="A2"/>
    </sheetView>
  </sheetViews>
  <sheetFormatPr defaultColWidth="9" defaultRowHeight="13"/>
  <cols>
    <col min="1" max="1" width="3.7265625" style="22" customWidth="1"/>
    <col min="2" max="2" width="20.36328125" style="22" customWidth="1"/>
    <col min="3" max="3" width="3.90625" style="22" bestFit="1" customWidth="1"/>
    <col min="4" max="7" width="16.36328125" style="22" customWidth="1"/>
    <col min="8" max="8" width="3.7265625" style="22" customWidth="1"/>
    <col min="9" max="16384" width="9" style="22"/>
  </cols>
  <sheetData>
    <row r="1" spans="1:8">
      <c r="A1" s="28" t="s">
        <v>1012</v>
      </c>
    </row>
    <row r="2" spans="1:8" ht="16.5">
      <c r="A2" s="377"/>
      <c r="H2" s="300" t="s">
        <v>632</v>
      </c>
    </row>
    <row r="3" spans="1:8" ht="16.5">
      <c r="A3" s="378"/>
      <c r="B3" s="1850" t="s">
        <v>635</v>
      </c>
      <c r="C3" s="1850"/>
      <c r="D3" s="1850"/>
      <c r="E3" s="1850"/>
      <c r="F3" s="1850"/>
      <c r="G3" s="1850"/>
      <c r="H3" s="1850"/>
    </row>
    <row r="4" spans="1:8" ht="16.5">
      <c r="A4" s="23"/>
      <c r="B4" s="23"/>
      <c r="C4" s="23"/>
      <c r="D4" s="23"/>
      <c r="E4" s="23"/>
      <c r="F4" s="23"/>
      <c r="G4" s="23"/>
    </row>
    <row r="5" spans="1:8" ht="30" customHeight="1">
      <c r="A5" s="23"/>
      <c r="B5" s="24" t="s">
        <v>36</v>
      </c>
      <c r="C5" s="1636"/>
      <c r="D5" s="1637"/>
      <c r="E5" s="1637"/>
      <c r="F5" s="1637"/>
      <c r="G5" s="1637"/>
      <c r="H5" s="1638"/>
    </row>
    <row r="6" spans="1:8" ht="30" customHeight="1">
      <c r="A6" s="23"/>
      <c r="B6" s="24" t="s">
        <v>63</v>
      </c>
      <c r="C6" s="1636"/>
      <c r="D6" s="1637"/>
      <c r="E6" s="1637"/>
      <c r="F6" s="1637"/>
      <c r="G6" s="1637"/>
      <c r="H6" s="1638"/>
    </row>
    <row r="7" spans="1:8" ht="30" customHeight="1">
      <c r="A7" s="23"/>
      <c r="B7" s="24" t="s">
        <v>126</v>
      </c>
      <c r="C7" s="1636"/>
      <c r="D7" s="1637"/>
      <c r="E7" s="1637"/>
      <c r="F7" s="1637"/>
      <c r="G7" s="1637"/>
      <c r="H7" s="1638"/>
    </row>
    <row r="8" spans="1:8" ht="30" customHeight="1">
      <c r="B8" s="25" t="s">
        <v>60</v>
      </c>
      <c r="C8" s="1835" t="s">
        <v>127</v>
      </c>
      <c r="D8" s="1836"/>
      <c r="E8" s="1836"/>
      <c r="F8" s="1836"/>
      <c r="G8" s="1836"/>
      <c r="H8" s="1837"/>
    </row>
    <row r="9" spans="1:8" ht="27" customHeight="1">
      <c r="B9" s="25" t="s">
        <v>636</v>
      </c>
      <c r="C9" s="1835" t="s">
        <v>58</v>
      </c>
      <c r="D9" s="1836"/>
      <c r="E9" s="1836"/>
      <c r="F9" s="1836"/>
      <c r="G9" s="1836"/>
      <c r="H9" s="1837"/>
    </row>
    <row r="10" spans="1:8" ht="39" customHeight="1">
      <c r="B10" s="1824" t="s">
        <v>128</v>
      </c>
      <c r="C10" s="26">
        <v>1</v>
      </c>
      <c r="D10" s="1845" t="s">
        <v>129</v>
      </c>
      <c r="E10" s="1842"/>
      <c r="F10" s="1843"/>
      <c r="G10" s="1843"/>
      <c r="H10" s="1843"/>
    </row>
    <row r="11" spans="1:8" ht="40.5" customHeight="1">
      <c r="B11" s="1825"/>
      <c r="C11" s="26">
        <v>2</v>
      </c>
      <c r="D11" s="1842" t="s">
        <v>130</v>
      </c>
      <c r="E11" s="1842"/>
      <c r="F11" s="1843" t="s">
        <v>131</v>
      </c>
      <c r="G11" s="1843"/>
      <c r="H11" s="1843"/>
    </row>
    <row r="12" spans="1:8" ht="35.25" customHeight="1">
      <c r="B12" s="1824" t="s">
        <v>132</v>
      </c>
      <c r="C12" s="26">
        <v>1</v>
      </c>
      <c r="D12" s="1845" t="s">
        <v>133</v>
      </c>
      <c r="E12" s="1845"/>
      <c r="F12" s="1843"/>
      <c r="G12" s="1843"/>
      <c r="H12" s="1843"/>
    </row>
    <row r="13" spans="1:8" ht="29.25" customHeight="1">
      <c r="B13" s="1832"/>
      <c r="C13" s="26">
        <v>2</v>
      </c>
      <c r="D13" s="1833" t="s">
        <v>134</v>
      </c>
      <c r="E13" s="1846"/>
      <c r="F13" s="1843"/>
      <c r="G13" s="1843"/>
      <c r="H13" s="1843"/>
    </row>
    <row r="14" spans="1:8" ht="29.25" customHeight="1">
      <c r="B14" s="1844"/>
      <c r="C14" s="379">
        <v>3</v>
      </c>
      <c r="D14" s="1847" t="s">
        <v>637</v>
      </c>
      <c r="E14" s="1848"/>
      <c r="F14" s="1849"/>
      <c r="G14" s="1849"/>
      <c r="H14" s="1849"/>
    </row>
    <row r="15" spans="1:8" ht="27" customHeight="1">
      <c r="B15" s="1824" t="s">
        <v>135</v>
      </c>
      <c r="C15" s="1826"/>
      <c r="D15" s="1827"/>
      <c r="E15" s="1827"/>
      <c r="F15" s="1827"/>
      <c r="G15" s="1827"/>
      <c r="H15" s="1828"/>
    </row>
    <row r="16" spans="1:8" ht="27" customHeight="1">
      <c r="B16" s="1825"/>
      <c r="C16" s="1829"/>
      <c r="D16" s="1830"/>
      <c r="E16" s="1830"/>
      <c r="F16" s="1830"/>
      <c r="G16" s="1830"/>
      <c r="H16" s="1831"/>
    </row>
    <row r="17" spans="2:8" ht="33" customHeight="1">
      <c r="B17" s="1824" t="s">
        <v>136</v>
      </c>
      <c r="C17" s="25">
        <v>1</v>
      </c>
      <c r="D17" s="1833" t="s">
        <v>137</v>
      </c>
      <c r="E17" s="1834"/>
      <c r="F17" s="1835" t="s">
        <v>131</v>
      </c>
      <c r="G17" s="1836"/>
      <c r="H17" s="1837"/>
    </row>
    <row r="18" spans="2:8" ht="18.75" customHeight="1">
      <c r="B18" s="1832"/>
      <c r="C18" s="1824">
        <v>2</v>
      </c>
      <c r="D18" s="1838" t="s">
        <v>202</v>
      </c>
      <c r="E18" s="1839"/>
      <c r="F18" s="1826" t="s">
        <v>131</v>
      </c>
      <c r="G18" s="1827"/>
      <c r="H18" s="1828"/>
    </row>
    <row r="19" spans="2:8" ht="45" customHeight="1">
      <c r="B19" s="1825"/>
      <c r="C19" s="1825"/>
      <c r="D19" s="1840"/>
      <c r="E19" s="1841"/>
      <c r="F19" s="1829"/>
      <c r="G19" s="1830"/>
      <c r="H19" s="1831"/>
    </row>
    <row r="20" spans="2:8" ht="27" customHeight="1">
      <c r="B20" s="27" t="s">
        <v>138</v>
      </c>
    </row>
    <row r="21" spans="2:8" ht="27" customHeight="1">
      <c r="B21" s="27" t="s">
        <v>638</v>
      </c>
    </row>
    <row r="22" spans="2:8" ht="34.5" customHeight="1">
      <c r="B22" s="1823" t="s">
        <v>639</v>
      </c>
      <c r="C22" s="1823"/>
      <c r="D22" s="1823"/>
      <c r="E22" s="1823"/>
      <c r="F22" s="1823"/>
      <c r="G22" s="1823"/>
      <c r="H22" s="1823"/>
    </row>
    <row r="23" spans="2:8" ht="33" customHeight="1">
      <c r="B23" s="1823" t="s">
        <v>640</v>
      </c>
      <c r="C23" s="1823"/>
      <c r="D23" s="1823"/>
      <c r="E23" s="1823"/>
      <c r="F23" s="1823"/>
      <c r="G23" s="1823"/>
      <c r="H23" s="1823"/>
    </row>
    <row r="24" spans="2:8" ht="32.25" customHeight="1">
      <c r="B24" s="1823" t="s">
        <v>641</v>
      </c>
      <c r="C24" s="1823"/>
      <c r="D24" s="1823"/>
      <c r="E24" s="1823"/>
      <c r="F24" s="1823"/>
      <c r="G24" s="1823"/>
      <c r="H24" s="1823"/>
    </row>
    <row r="25" spans="2:8" ht="23.25" customHeight="1">
      <c r="B25" s="27" t="s">
        <v>642</v>
      </c>
    </row>
  </sheetData>
  <mergeCells count="29">
    <mergeCell ref="C9:H9"/>
    <mergeCell ref="B3:H3"/>
    <mergeCell ref="C5:H5"/>
    <mergeCell ref="C6:H6"/>
    <mergeCell ref="C7:H7"/>
    <mergeCell ref="C8:H8"/>
    <mergeCell ref="D11:E11"/>
    <mergeCell ref="F11:H11"/>
    <mergeCell ref="B12:B14"/>
    <mergeCell ref="D12:E12"/>
    <mergeCell ref="F12:H12"/>
    <mergeCell ref="D13:E13"/>
    <mergeCell ref="F13:H13"/>
    <mergeCell ref="D14:E14"/>
    <mergeCell ref="F14:H14"/>
    <mergeCell ref="B10:B11"/>
    <mergeCell ref="D10:E10"/>
    <mergeCell ref="F10:H10"/>
    <mergeCell ref="B22:H22"/>
    <mergeCell ref="B23:H23"/>
    <mergeCell ref="B24:H24"/>
    <mergeCell ref="B15:B16"/>
    <mergeCell ref="C15:H16"/>
    <mergeCell ref="B17:B19"/>
    <mergeCell ref="D17:E17"/>
    <mergeCell ref="F17:H17"/>
    <mergeCell ref="C18:C19"/>
    <mergeCell ref="D18:E19"/>
    <mergeCell ref="F18:H19"/>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0"/>
  <sheetViews>
    <sheetView showGridLines="0" view="pageBreakPreview" zoomScale="70" zoomScaleNormal="100" zoomScaleSheetLayoutView="70" workbookViewId="0">
      <selection activeCell="D12" sqref="D12"/>
    </sheetView>
  </sheetViews>
  <sheetFormatPr defaultColWidth="9" defaultRowHeight="13"/>
  <cols>
    <col min="1" max="1" width="28.6328125" style="382" customWidth="1"/>
    <col min="2" max="3" width="3.08984375" style="382" customWidth="1"/>
    <col min="4" max="4" width="23.6328125" style="382" customWidth="1"/>
    <col min="5" max="5" width="10.36328125" style="382" customWidth="1"/>
    <col min="6" max="6" width="7.453125" style="382" customWidth="1"/>
    <col min="7" max="7" width="23.90625" style="382" customWidth="1"/>
    <col min="8" max="8" width="13.7265625" style="382" customWidth="1"/>
    <col min="9" max="16384" width="9" style="382"/>
  </cols>
  <sheetData>
    <row r="1" spans="1:8" ht="16.5">
      <c r="A1" s="381" t="s">
        <v>650</v>
      </c>
    </row>
    <row r="2" spans="1:8" ht="27.75" customHeight="1">
      <c r="A2" s="381"/>
      <c r="G2" s="1860" t="s">
        <v>549</v>
      </c>
      <c r="H2" s="1860"/>
    </row>
    <row r="3" spans="1:8" ht="15" customHeight="1">
      <c r="A3" s="381"/>
      <c r="G3" s="383"/>
      <c r="H3" s="383"/>
    </row>
    <row r="4" spans="1:8" ht="81" customHeight="1">
      <c r="A4" s="1861" t="s">
        <v>600</v>
      </c>
      <c r="B4" s="1862"/>
      <c r="C4" s="1862"/>
      <c r="D4" s="1862"/>
      <c r="E4" s="1862"/>
      <c r="F4" s="1862"/>
      <c r="G4" s="1862"/>
      <c r="H4" s="1862"/>
    </row>
    <row r="5" spans="1:8" ht="12" customHeight="1">
      <c r="A5" s="384"/>
      <c r="B5" s="384"/>
      <c r="C5" s="384"/>
      <c r="D5" s="384"/>
      <c r="E5" s="384"/>
      <c r="F5" s="384"/>
      <c r="G5" s="384"/>
      <c r="H5" s="384"/>
    </row>
    <row r="6" spans="1:8" ht="36" customHeight="1">
      <c r="A6" s="385" t="s">
        <v>478</v>
      </c>
      <c r="B6" s="1863"/>
      <c r="C6" s="1864"/>
      <c r="D6" s="1864"/>
      <c r="E6" s="1864"/>
      <c r="F6" s="1864"/>
      <c r="G6" s="1864"/>
      <c r="H6" s="1865"/>
    </row>
    <row r="7" spans="1:8" ht="84" customHeight="1">
      <c r="A7" s="386" t="s">
        <v>651</v>
      </c>
      <c r="B7" s="1866" t="s">
        <v>474</v>
      </c>
      <c r="C7" s="1867"/>
      <c r="D7" s="1867"/>
      <c r="E7" s="1867"/>
      <c r="F7" s="1867"/>
      <c r="G7" s="1867"/>
      <c r="H7" s="1868"/>
    </row>
    <row r="8" spans="1:8" s="389" customFormat="1" ht="23.25" customHeight="1">
      <c r="A8" s="387"/>
      <c r="B8" s="388"/>
      <c r="C8" s="388"/>
      <c r="D8" s="388"/>
      <c r="E8" s="388"/>
      <c r="F8" s="388"/>
      <c r="G8" s="388"/>
    </row>
    <row r="9" spans="1:8" s="389" customFormat="1">
      <c r="A9" s="1869" t="s">
        <v>652</v>
      </c>
      <c r="B9" s="390"/>
      <c r="C9" s="391"/>
      <c r="D9" s="391"/>
      <c r="E9" s="391"/>
      <c r="F9" s="391"/>
      <c r="G9" s="391"/>
      <c r="H9" s="1872" t="s">
        <v>470</v>
      </c>
    </row>
    <row r="10" spans="1:8">
      <c r="A10" s="1870"/>
      <c r="B10" s="392"/>
      <c r="C10" s="389"/>
      <c r="D10" s="389"/>
      <c r="E10" s="389"/>
      <c r="F10" s="389"/>
      <c r="G10" s="389"/>
      <c r="H10" s="1873"/>
    </row>
    <row r="11" spans="1:8" ht="52.5" customHeight="1">
      <c r="A11" s="1870"/>
      <c r="B11" s="392"/>
      <c r="C11" s="393" t="s">
        <v>466</v>
      </c>
      <c r="D11" s="394" t="s">
        <v>465</v>
      </c>
      <c r="E11" s="395" t="s">
        <v>58</v>
      </c>
      <c r="F11" s="396"/>
      <c r="G11" s="389"/>
      <c r="H11" s="1873"/>
    </row>
    <row r="12" spans="1:8" ht="52.5" customHeight="1">
      <c r="A12" s="1870"/>
      <c r="B12" s="392"/>
      <c r="C12" s="393" t="s">
        <v>464</v>
      </c>
      <c r="D12" s="394" t="s">
        <v>472</v>
      </c>
      <c r="E12" s="395" t="s">
        <v>58</v>
      </c>
      <c r="F12" s="396"/>
      <c r="G12" s="397" t="s">
        <v>471</v>
      </c>
      <c r="H12" s="1873"/>
    </row>
    <row r="13" spans="1:8" ht="13.5" customHeight="1">
      <c r="A13" s="1870"/>
      <c r="B13" s="392"/>
      <c r="C13" s="389"/>
      <c r="D13" s="389"/>
      <c r="E13" s="389"/>
      <c r="F13" s="389"/>
      <c r="G13" s="389"/>
      <c r="H13" s="1873"/>
    </row>
    <row r="14" spans="1:8" ht="13.5" customHeight="1">
      <c r="A14" s="1871"/>
      <c r="B14" s="398"/>
      <c r="C14" s="388"/>
      <c r="D14" s="388"/>
      <c r="E14" s="388"/>
      <c r="F14" s="388"/>
      <c r="G14" s="388"/>
      <c r="H14" s="1874"/>
    </row>
    <row r="15" spans="1:8" s="389" customFormat="1">
      <c r="A15" s="1854" t="s">
        <v>653</v>
      </c>
      <c r="B15" s="390"/>
      <c r="C15" s="391"/>
      <c r="D15" s="391"/>
      <c r="E15" s="391"/>
      <c r="F15" s="391"/>
      <c r="G15" s="399"/>
      <c r="H15" s="1857" t="s">
        <v>470</v>
      </c>
    </row>
    <row r="16" spans="1:8">
      <c r="A16" s="1855"/>
      <c r="B16" s="392"/>
      <c r="C16" s="389"/>
      <c r="D16" s="389"/>
      <c r="E16" s="389"/>
      <c r="F16" s="389"/>
      <c r="G16" s="400"/>
      <c r="H16" s="1858"/>
    </row>
    <row r="17" spans="1:8" ht="53.15" customHeight="1">
      <c r="A17" s="1855"/>
      <c r="B17" s="392"/>
      <c r="C17" s="393" t="s">
        <v>466</v>
      </c>
      <c r="D17" s="394" t="s">
        <v>469</v>
      </c>
      <c r="E17" s="395" t="s">
        <v>58</v>
      </c>
      <c r="F17" s="396"/>
      <c r="G17" s="400"/>
      <c r="H17" s="1858"/>
    </row>
    <row r="18" spans="1:8" ht="53.15" customHeight="1">
      <c r="A18" s="1855"/>
      <c r="B18" s="392"/>
      <c r="C18" s="393" t="s">
        <v>464</v>
      </c>
      <c r="D18" s="394" t="s">
        <v>468</v>
      </c>
      <c r="E18" s="395" t="s">
        <v>58</v>
      </c>
      <c r="F18" s="396"/>
      <c r="G18" s="401" t="s">
        <v>467</v>
      </c>
      <c r="H18" s="1858"/>
    </row>
    <row r="19" spans="1:8">
      <c r="A19" s="1855"/>
      <c r="B19" s="392"/>
      <c r="C19" s="389"/>
      <c r="D19" s="389"/>
      <c r="E19" s="389"/>
      <c r="F19" s="389"/>
      <c r="G19" s="400"/>
      <c r="H19" s="1858"/>
    </row>
    <row r="20" spans="1:8">
      <c r="A20" s="1856"/>
      <c r="B20" s="398"/>
      <c r="C20" s="388"/>
      <c r="D20" s="388"/>
      <c r="E20" s="388"/>
      <c r="F20" s="388"/>
      <c r="G20" s="402"/>
      <c r="H20" s="1858"/>
    </row>
    <row r="21" spans="1:8" s="389" customFormat="1">
      <c r="A21" s="1855" t="s">
        <v>654</v>
      </c>
      <c r="B21" s="392"/>
      <c r="H21" s="1858"/>
    </row>
    <row r="22" spans="1:8">
      <c r="A22" s="1855"/>
      <c r="B22" s="392"/>
      <c r="C22" s="389"/>
      <c r="D22" s="389"/>
      <c r="E22" s="389"/>
      <c r="F22" s="389"/>
      <c r="G22" s="389"/>
      <c r="H22" s="1858"/>
    </row>
    <row r="23" spans="1:8" ht="52.5" customHeight="1">
      <c r="A23" s="1855"/>
      <c r="B23" s="392"/>
      <c r="C23" s="393" t="s">
        <v>466</v>
      </c>
      <c r="D23" s="394" t="s">
        <v>465</v>
      </c>
      <c r="E23" s="395" t="s">
        <v>58</v>
      </c>
      <c r="F23" s="396"/>
      <c r="G23" s="389"/>
      <c r="H23" s="1858"/>
    </row>
    <row r="24" spans="1:8" ht="52.5" customHeight="1">
      <c r="A24" s="1855"/>
      <c r="B24" s="392"/>
      <c r="C24" s="393" t="s">
        <v>464</v>
      </c>
      <c r="D24" s="394" t="s">
        <v>463</v>
      </c>
      <c r="E24" s="395" t="s">
        <v>58</v>
      </c>
      <c r="F24" s="396"/>
      <c r="G24" s="397" t="s">
        <v>462</v>
      </c>
      <c r="H24" s="1858"/>
    </row>
    <row r="25" spans="1:8">
      <c r="A25" s="1855"/>
      <c r="B25" s="392"/>
      <c r="C25" s="389"/>
      <c r="D25" s="389"/>
      <c r="E25" s="389"/>
      <c r="F25" s="389"/>
      <c r="G25" s="389"/>
      <c r="H25" s="1858"/>
    </row>
    <row r="26" spans="1:8">
      <c r="A26" s="1856"/>
      <c r="B26" s="398"/>
      <c r="C26" s="388"/>
      <c r="D26" s="388"/>
      <c r="E26" s="388"/>
      <c r="F26" s="388"/>
      <c r="G26" s="388"/>
      <c r="H26" s="1859"/>
    </row>
    <row r="28" spans="1:8" ht="17.25" customHeight="1">
      <c r="A28" s="1851" t="s">
        <v>460</v>
      </c>
      <c r="B28" s="1851"/>
      <c r="C28" s="1851"/>
      <c r="D28" s="1851"/>
      <c r="E28" s="1851"/>
      <c r="F28" s="1851"/>
      <c r="G28" s="1851"/>
      <c r="H28" s="1851"/>
    </row>
    <row r="29" spans="1:8" ht="17.25" customHeight="1">
      <c r="A29" s="1851" t="s">
        <v>459</v>
      </c>
      <c r="B29" s="1851"/>
      <c r="C29" s="1851"/>
      <c r="D29" s="1851"/>
      <c r="E29" s="1851"/>
      <c r="F29" s="1851"/>
      <c r="G29" s="1851"/>
      <c r="H29" s="1851"/>
    </row>
    <row r="30" spans="1:8" ht="17.25" customHeight="1">
      <c r="A30" s="1851" t="s">
        <v>458</v>
      </c>
      <c r="B30" s="1851"/>
      <c r="C30" s="1851"/>
      <c r="D30" s="1851"/>
      <c r="E30" s="1851"/>
      <c r="F30" s="1851"/>
      <c r="G30" s="1851"/>
      <c r="H30" s="1851"/>
    </row>
    <row r="31" spans="1:8" ht="17.25" customHeight="1">
      <c r="A31" s="1851" t="s">
        <v>457</v>
      </c>
      <c r="B31" s="1851"/>
      <c r="C31" s="1851"/>
      <c r="D31" s="1851"/>
      <c r="E31" s="1851"/>
      <c r="F31" s="1851"/>
      <c r="G31" s="1851"/>
      <c r="H31" s="1851"/>
    </row>
    <row r="32" spans="1:8" ht="17.25" customHeight="1">
      <c r="A32" s="1851" t="s">
        <v>591</v>
      </c>
      <c r="B32" s="1851"/>
      <c r="C32" s="1851"/>
      <c r="D32" s="1851"/>
      <c r="E32" s="1851"/>
      <c r="F32" s="1851"/>
      <c r="G32" s="1851"/>
      <c r="H32" s="1851"/>
    </row>
    <row r="33" spans="1:8" ht="17.25" customHeight="1">
      <c r="A33" s="1851" t="s">
        <v>456</v>
      </c>
      <c r="B33" s="1851"/>
      <c r="C33" s="1851"/>
      <c r="D33" s="1851"/>
      <c r="E33" s="1851"/>
      <c r="F33" s="1851"/>
      <c r="G33" s="1851"/>
      <c r="H33" s="1851"/>
    </row>
    <row r="34" spans="1:8" ht="17.25" customHeight="1">
      <c r="A34" s="1851" t="s">
        <v>455</v>
      </c>
      <c r="B34" s="1851"/>
      <c r="C34" s="1851"/>
      <c r="D34" s="1851"/>
      <c r="E34" s="1851"/>
      <c r="F34" s="1851"/>
      <c r="G34" s="1851"/>
      <c r="H34" s="1851"/>
    </row>
    <row r="35" spans="1:8" ht="17.25" customHeight="1">
      <c r="A35" s="1851" t="s">
        <v>592</v>
      </c>
      <c r="B35" s="1851"/>
      <c r="C35" s="1851"/>
      <c r="D35" s="1851"/>
      <c r="E35" s="1851"/>
      <c r="F35" s="1851"/>
      <c r="G35" s="1851"/>
      <c r="H35" s="1851"/>
    </row>
    <row r="36" spans="1:8" ht="17.25" customHeight="1">
      <c r="A36" s="1851" t="s">
        <v>454</v>
      </c>
      <c r="B36" s="1851"/>
      <c r="C36" s="1851"/>
      <c r="D36" s="1851"/>
      <c r="E36" s="1851"/>
      <c r="F36" s="1851"/>
      <c r="G36" s="1851"/>
      <c r="H36" s="1851"/>
    </row>
    <row r="37" spans="1:8" ht="17.25" customHeight="1">
      <c r="A37" s="1851" t="s">
        <v>453</v>
      </c>
      <c r="B37" s="1851"/>
      <c r="C37" s="1851"/>
      <c r="D37" s="1851"/>
      <c r="E37" s="1851"/>
      <c r="F37" s="1851"/>
      <c r="G37" s="1851"/>
      <c r="H37" s="1851"/>
    </row>
    <row r="38" spans="1:8" ht="17.25" customHeight="1">
      <c r="A38" s="403" t="s">
        <v>452</v>
      </c>
      <c r="B38" s="403"/>
      <c r="C38" s="403"/>
      <c r="D38" s="403"/>
      <c r="E38" s="403"/>
      <c r="F38" s="403"/>
      <c r="G38" s="403"/>
      <c r="H38" s="403"/>
    </row>
    <row r="39" spans="1:8" ht="17.25" customHeight="1">
      <c r="A39" s="1852" t="s">
        <v>451</v>
      </c>
      <c r="B39" s="1852"/>
      <c r="C39" s="1852"/>
      <c r="D39" s="1852"/>
      <c r="E39" s="1852"/>
      <c r="F39" s="1852"/>
      <c r="G39" s="1852"/>
      <c r="H39" s="1852"/>
    </row>
    <row r="40" spans="1:8" ht="17.25" customHeight="1">
      <c r="A40" s="1853" t="s">
        <v>593</v>
      </c>
      <c r="B40" s="1852"/>
      <c r="C40" s="1852"/>
      <c r="D40" s="1852"/>
      <c r="E40" s="1852"/>
      <c r="F40" s="1852"/>
      <c r="G40" s="1852"/>
      <c r="H40" s="1852"/>
    </row>
    <row r="41" spans="1:8" ht="17.25" customHeight="1">
      <c r="A41" s="1851" t="s">
        <v>450</v>
      </c>
      <c r="B41" s="1851"/>
      <c r="C41" s="1851"/>
      <c r="D41" s="1851"/>
      <c r="E41" s="1851"/>
      <c r="F41" s="1851"/>
      <c r="G41" s="1851"/>
      <c r="H41" s="1851"/>
    </row>
    <row r="42" spans="1:8" ht="17.25" customHeight="1">
      <c r="A42" s="404" t="s">
        <v>594</v>
      </c>
      <c r="B42" s="404"/>
      <c r="C42" s="404"/>
      <c r="D42" s="404"/>
      <c r="E42" s="404"/>
      <c r="F42" s="404"/>
      <c r="G42" s="404"/>
      <c r="H42" s="404"/>
    </row>
    <row r="43" spans="1:8" ht="17.25" customHeight="1">
      <c r="A43" s="404" t="s">
        <v>595</v>
      </c>
      <c r="B43" s="404"/>
      <c r="C43" s="404"/>
      <c r="D43" s="404"/>
      <c r="E43" s="404"/>
      <c r="F43" s="404"/>
      <c r="G43" s="404"/>
      <c r="H43" s="404"/>
    </row>
    <row r="44" spans="1:8" ht="17.25" customHeight="1">
      <c r="A44" s="404" t="s">
        <v>596</v>
      </c>
      <c r="B44" s="404"/>
      <c r="C44" s="404"/>
      <c r="D44" s="404"/>
      <c r="E44" s="404"/>
      <c r="F44" s="404"/>
      <c r="G44" s="404"/>
      <c r="H44" s="404"/>
    </row>
    <row r="45" spans="1:8" ht="17.25" customHeight="1">
      <c r="A45" s="1853" t="s">
        <v>597</v>
      </c>
      <c r="B45" s="1852"/>
      <c r="C45" s="1852"/>
      <c r="D45" s="1852"/>
      <c r="E45" s="1852"/>
      <c r="F45" s="1852"/>
      <c r="G45" s="1852"/>
      <c r="H45" s="1852"/>
    </row>
    <row r="46" spans="1:8" ht="17.25" customHeight="1">
      <c r="A46" s="1851" t="s">
        <v>449</v>
      </c>
      <c r="B46" s="1851"/>
      <c r="C46" s="1851"/>
      <c r="D46" s="1851"/>
      <c r="E46" s="1851"/>
      <c r="F46" s="1851"/>
      <c r="G46" s="1851"/>
      <c r="H46" s="1851"/>
    </row>
    <row r="47" spans="1:8" ht="17.25" customHeight="1">
      <c r="A47" s="1851" t="s">
        <v>598</v>
      </c>
      <c r="B47" s="1851"/>
      <c r="C47" s="1851"/>
      <c r="D47" s="1851"/>
      <c r="E47" s="1851"/>
      <c r="F47" s="1851"/>
      <c r="G47" s="1851"/>
      <c r="H47" s="1851"/>
    </row>
    <row r="48" spans="1:8">
      <c r="A48" s="1851" t="s">
        <v>599</v>
      </c>
      <c r="B48" s="1851"/>
      <c r="C48" s="1851"/>
      <c r="D48" s="1851"/>
      <c r="E48" s="1851"/>
      <c r="F48" s="1851"/>
      <c r="G48" s="1851"/>
      <c r="H48" s="1851"/>
    </row>
    <row r="49" spans="1:8">
      <c r="A49" s="1851"/>
      <c r="B49" s="1851"/>
      <c r="C49" s="1851"/>
      <c r="D49" s="1851"/>
      <c r="E49" s="1851"/>
      <c r="F49" s="1851"/>
      <c r="G49" s="1851"/>
      <c r="H49" s="1851"/>
    </row>
    <row r="50" spans="1:8">
      <c r="A50" s="1851"/>
      <c r="B50" s="1851"/>
      <c r="C50" s="1851"/>
      <c r="D50" s="1851"/>
      <c r="E50" s="1851"/>
      <c r="F50" s="1851"/>
      <c r="G50" s="1851"/>
      <c r="H50" s="1851"/>
    </row>
  </sheetData>
  <mergeCells count="28">
    <mergeCell ref="G2:H2"/>
    <mergeCell ref="A4:H4"/>
    <mergeCell ref="B6:H6"/>
    <mergeCell ref="B7:H7"/>
    <mergeCell ref="A9:A14"/>
    <mergeCell ref="H9:H14"/>
    <mergeCell ref="A29:H29"/>
    <mergeCell ref="A30:H30"/>
    <mergeCell ref="A31:H31"/>
    <mergeCell ref="A15:A20"/>
    <mergeCell ref="H15:H26"/>
    <mergeCell ref="A21:A26"/>
    <mergeCell ref="A28:H28"/>
    <mergeCell ref="A32:H32"/>
    <mergeCell ref="A33:H33"/>
    <mergeCell ref="A34:H34"/>
    <mergeCell ref="A35:H35"/>
    <mergeCell ref="A36:H36"/>
    <mergeCell ref="A37:H37"/>
    <mergeCell ref="A48:H48"/>
    <mergeCell ref="A49:H49"/>
    <mergeCell ref="A50:H50"/>
    <mergeCell ref="A39:H39"/>
    <mergeCell ref="A41:H41"/>
    <mergeCell ref="A47:H47"/>
    <mergeCell ref="A40:H40"/>
    <mergeCell ref="A45:H45"/>
    <mergeCell ref="A46:H46"/>
  </mergeCells>
  <phoneticPr fontId="2"/>
  <pageMargins left="0.7" right="0.7" top="0.75" bottom="0.75" header="0.3" footer="0.3"/>
  <pageSetup paperSize="9" scale="6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8"/>
  <sheetViews>
    <sheetView showGridLines="0" view="pageBreakPreview" zoomScale="90" zoomScaleNormal="100" zoomScaleSheetLayoutView="90" workbookViewId="0">
      <selection activeCell="A6" sqref="A6"/>
    </sheetView>
  </sheetViews>
  <sheetFormatPr defaultColWidth="9" defaultRowHeight="13"/>
  <cols>
    <col min="1" max="1" width="32.08984375" style="170" customWidth="1"/>
    <col min="2" max="3" width="3.08984375" style="170" customWidth="1"/>
    <col min="4" max="4" width="23.6328125" style="170" customWidth="1"/>
    <col min="5" max="5" width="10.36328125" style="170" customWidth="1"/>
    <col min="6" max="6" width="7.453125" style="170" customWidth="1"/>
    <col min="7" max="7" width="23.26953125" style="170" customWidth="1"/>
    <col min="8" max="8" width="11.453125" style="170" customWidth="1"/>
    <col min="9" max="16384" width="9" style="170"/>
  </cols>
  <sheetData>
    <row r="1" spans="1:8" ht="16.5">
      <c r="A1" s="192"/>
    </row>
    <row r="2" spans="1:8" ht="27.75" customHeight="1">
      <c r="A2" s="193"/>
      <c r="G2" s="1889" t="s">
        <v>549</v>
      </c>
      <c r="H2" s="1889"/>
    </row>
    <row r="3" spans="1:8" ht="18" customHeight="1">
      <c r="A3" s="192" t="s">
        <v>531</v>
      </c>
      <c r="G3" s="222"/>
      <c r="H3" s="222"/>
    </row>
    <row r="4" spans="1:8" ht="70.5" customHeight="1">
      <c r="A4" s="1890" t="s">
        <v>601</v>
      </c>
      <c r="B4" s="1891"/>
      <c r="C4" s="1891"/>
      <c r="D4" s="1891"/>
      <c r="E4" s="1891"/>
      <c r="F4" s="1891"/>
      <c r="G4" s="1891"/>
      <c r="H4" s="1891"/>
    </row>
    <row r="5" spans="1:8" ht="12" customHeight="1">
      <c r="A5" s="190"/>
      <c r="B5" s="190"/>
      <c r="C5" s="190"/>
      <c r="D5" s="190"/>
      <c r="E5" s="190"/>
      <c r="F5" s="190"/>
      <c r="G5" s="190"/>
      <c r="H5" s="190"/>
    </row>
    <row r="6" spans="1:8" ht="36" customHeight="1">
      <c r="A6" s="188" t="s">
        <v>478</v>
      </c>
      <c r="B6" s="1892"/>
      <c r="C6" s="1893"/>
      <c r="D6" s="1893"/>
      <c r="E6" s="1893"/>
      <c r="F6" s="1893"/>
      <c r="G6" s="1893"/>
      <c r="H6" s="1894"/>
    </row>
    <row r="7" spans="1:8" ht="46.5" customHeight="1">
      <c r="A7" s="189" t="s">
        <v>477</v>
      </c>
      <c r="B7" s="1895" t="s">
        <v>476</v>
      </c>
      <c r="C7" s="1896"/>
      <c r="D7" s="1896"/>
      <c r="E7" s="1896"/>
      <c r="F7" s="1896"/>
      <c r="G7" s="1896"/>
      <c r="H7" s="1897"/>
    </row>
    <row r="8" spans="1:8" ht="84" customHeight="1">
      <c r="A8" s="187" t="s">
        <v>475</v>
      </c>
      <c r="B8" s="1898" t="s">
        <v>519</v>
      </c>
      <c r="C8" s="1899"/>
      <c r="D8" s="1899"/>
      <c r="E8" s="1899"/>
      <c r="F8" s="1899"/>
      <c r="G8" s="1899"/>
      <c r="H8" s="1900"/>
    </row>
    <row r="9" spans="1:8" s="173" customFormat="1" ht="23.25" customHeight="1">
      <c r="A9" s="186"/>
      <c r="B9" s="171"/>
      <c r="C9" s="171"/>
      <c r="D9" s="171"/>
      <c r="E9" s="171"/>
      <c r="F9" s="171"/>
      <c r="G9" s="171"/>
    </row>
    <row r="10" spans="1:8" s="173" customFormat="1">
      <c r="A10" s="1877" t="s">
        <v>473</v>
      </c>
      <c r="B10" s="185"/>
      <c r="C10" s="184"/>
      <c r="D10" s="184"/>
      <c r="E10" s="184"/>
      <c r="F10" s="184"/>
      <c r="G10" s="184"/>
      <c r="H10" s="1880" t="s">
        <v>470</v>
      </c>
    </row>
    <row r="11" spans="1:8">
      <c r="A11" s="1878"/>
      <c r="B11" s="174"/>
      <c r="C11" s="173"/>
      <c r="D11" s="173"/>
      <c r="E11" s="173"/>
      <c r="F11" s="173"/>
      <c r="G11" s="173"/>
      <c r="H11" s="1881"/>
    </row>
    <row r="12" spans="1:8" ht="52.5" customHeight="1">
      <c r="A12" s="1878"/>
      <c r="B12" s="174"/>
      <c r="C12" s="179" t="s">
        <v>520</v>
      </c>
      <c r="D12" s="178" t="s">
        <v>521</v>
      </c>
      <c r="E12" s="177" t="s">
        <v>58</v>
      </c>
      <c r="F12" s="176"/>
      <c r="G12" s="173"/>
      <c r="H12" s="1881"/>
    </row>
    <row r="13" spans="1:8" ht="52.5" customHeight="1">
      <c r="A13" s="1878"/>
      <c r="B13" s="174"/>
      <c r="C13" s="179" t="s">
        <v>522</v>
      </c>
      <c r="D13" s="178" t="s">
        <v>523</v>
      </c>
      <c r="E13" s="177" t="s">
        <v>58</v>
      </c>
      <c r="F13" s="176"/>
      <c r="G13" s="175" t="s">
        <v>471</v>
      </c>
      <c r="H13" s="1881"/>
    </row>
    <row r="14" spans="1:8" ht="13.5" customHeight="1">
      <c r="A14" s="1878"/>
      <c r="B14" s="174"/>
      <c r="C14" s="173"/>
      <c r="D14" s="173"/>
      <c r="E14" s="173"/>
      <c r="F14" s="173"/>
      <c r="G14" s="173"/>
      <c r="H14" s="1881"/>
    </row>
    <row r="15" spans="1:8" ht="13.5" customHeight="1">
      <c r="A15" s="1879"/>
      <c r="B15" s="172"/>
      <c r="C15" s="171"/>
      <c r="D15" s="171"/>
      <c r="E15" s="171"/>
      <c r="F15" s="171"/>
      <c r="G15" s="171"/>
      <c r="H15" s="1882"/>
    </row>
    <row r="16" spans="1:8" s="173" customFormat="1">
      <c r="A16" s="1883" t="s">
        <v>524</v>
      </c>
      <c r="B16" s="185"/>
      <c r="C16" s="184"/>
      <c r="D16" s="184"/>
      <c r="E16" s="184"/>
      <c r="F16" s="184"/>
      <c r="G16" s="183"/>
      <c r="H16" s="1886" t="s">
        <v>470</v>
      </c>
    </row>
    <row r="17" spans="1:8">
      <c r="A17" s="1884"/>
      <c r="B17" s="174"/>
      <c r="C17" s="173"/>
      <c r="D17" s="173"/>
      <c r="E17" s="173"/>
      <c r="F17" s="173"/>
      <c r="G17" s="181"/>
      <c r="H17" s="1887"/>
    </row>
    <row r="18" spans="1:8" ht="53.15" customHeight="1">
      <c r="A18" s="1884"/>
      <c r="B18" s="174"/>
      <c r="C18" s="223"/>
      <c r="D18" s="175"/>
      <c r="E18" s="176"/>
      <c r="F18" s="176"/>
      <c r="G18" s="181"/>
      <c r="H18" s="1887"/>
    </row>
    <row r="19" spans="1:8" ht="53.15" customHeight="1">
      <c r="A19" s="1884"/>
      <c r="B19" s="174"/>
      <c r="C19" s="223"/>
      <c r="D19" s="175"/>
      <c r="E19" s="176"/>
      <c r="F19" s="176"/>
      <c r="G19" s="182"/>
      <c r="H19" s="1887"/>
    </row>
    <row r="20" spans="1:8">
      <c r="A20" s="1884"/>
      <c r="B20" s="174"/>
      <c r="C20" s="173"/>
      <c r="D20" s="173"/>
      <c r="E20" s="173"/>
      <c r="F20" s="173"/>
      <c r="G20" s="181"/>
      <c r="H20" s="1887"/>
    </row>
    <row r="21" spans="1:8">
      <c r="A21" s="1885"/>
      <c r="B21" s="172"/>
      <c r="C21" s="171"/>
      <c r="D21" s="171"/>
      <c r="E21" s="171"/>
      <c r="F21" s="171"/>
      <c r="G21" s="180"/>
      <c r="H21" s="1888"/>
    </row>
    <row r="23" spans="1:8" ht="17.25" customHeight="1">
      <c r="A23" s="1875" t="s">
        <v>461</v>
      </c>
      <c r="B23" s="1875"/>
      <c r="C23" s="1875"/>
      <c r="D23" s="1875"/>
      <c r="E23" s="1875"/>
      <c r="F23" s="1875"/>
      <c r="G23" s="1875"/>
      <c r="H23" s="1875"/>
    </row>
    <row r="24" spans="1:8" ht="16.5" customHeight="1">
      <c r="A24" s="1875" t="s">
        <v>525</v>
      </c>
      <c r="B24" s="1875"/>
      <c r="C24" s="1875"/>
      <c r="D24" s="1875"/>
      <c r="E24" s="1875"/>
      <c r="F24" s="1875"/>
      <c r="G24" s="1875"/>
      <c r="H24" s="1875"/>
    </row>
    <row r="25" spans="1:8" ht="17.25" customHeight="1">
      <c r="A25" s="1875" t="s">
        <v>526</v>
      </c>
      <c r="B25" s="1875"/>
      <c r="C25" s="1875"/>
      <c r="D25" s="1875"/>
      <c r="E25" s="1875"/>
      <c r="F25" s="1875"/>
      <c r="G25" s="1875"/>
      <c r="H25" s="1875"/>
    </row>
    <row r="26" spans="1:8" ht="17.25" customHeight="1">
      <c r="A26" s="1875" t="s">
        <v>527</v>
      </c>
      <c r="B26" s="1875"/>
      <c r="C26" s="1875"/>
      <c r="D26" s="1875"/>
      <c r="E26" s="1875"/>
      <c r="F26" s="1875"/>
      <c r="G26" s="1875"/>
      <c r="H26" s="1875"/>
    </row>
    <row r="27" spans="1:8" ht="17.25" customHeight="1">
      <c r="A27" s="1875" t="s">
        <v>528</v>
      </c>
      <c r="B27" s="1875"/>
      <c r="C27" s="1875"/>
      <c r="D27" s="1875"/>
      <c r="E27" s="1875"/>
      <c r="F27" s="1875"/>
      <c r="G27" s="1875"/>
      <c r="H27" s="1875"/>
    </row>
    <row r="28" spans="1:8" ht="17.25" customHeight="1">
      <c r="A28" s="1875" t="s">
        <v>529</v>
      </c>
      <c r="B28" s="1875"/>
      <c r="C28" s="1875"/>
      <c r="D28" s="1875"/>
      <c r="E28" s="1875"/>
      <c r="F28" s="1875"/>
      <c r="G28" s="1875"/>
      <c r="H28" s="1875"/>
    </row>
    <row r="29" spans="1:8" ht="17.25" customHeight="1">
      <c r="A29" s="1876" t="s">
        <v>530</v>
      </c>
      <c r="B29" s="1876"/>
      <c r="C29" s="1876"/>
      <c r="D29" s="1876"/>
      <c r="E29" s="1876"/>
      <c r="F29" s="1876"/>
      <c r="G29" s="1876"/>
      <c r="H29" s="1876"/>
    </row>
    <row r="30" spans="1:8" ht="17.25" customHeight="1">
      <c r="A30" s="1876"/>
      <c r="B30" s="1876"/>
      <c r="C30" s="1876"/>
      <c r="D30" s="1876"/>
      <c r="E30" s="1876"/>
      <c r="F30" s="1876"/>
      <c r="G30" s="1876"/>
      <c r="H30" s="1876"/>
    </row>
    <row r="31" spans="1:8" ht="17.25" customHeight="1">
      <c r="A31" s="221"/>
      <c r="B31" s="221"/>
      <c r="C31" s="221"/>
      <c r="D31" s="221"/>
      <c r="E31" s="221"/>
      <c r="F31" s="221"/>
      <c r="G31" s="221"/>
      <c r="H31" s="221"/>
    </row>
    <row r="32" spans="1:8" ht="17.25" customHeight="1">
      <c r="A32" s="221"/>
      <c r="B32" s="221"/>
      <c r="C32" s="221"/>
      <c r="D32" s="221"/>
      <c r="E32" s="221"/>
      <c r="F32" s="221"/>
      <c r="G32" s="221"/>
      <c r="H32" s="221"/>
    </row>
    <row r="33" spans="1:8" ht="17.25" customHeight="1">
      <c r="A33" s="221"/>
      <c r="B33" s="221"/>
      <c r="C33" s="221"/>
      <c r="D33" s="221"/>
      <c r="E33" s="221"/>
      <c r="F33" s="221"/>
      <c r="G33" s="221"/>
      <c r="H33" s="221"/>
    </row>
    <row r="34" spans="1:8" ht="17.25" customHeight="1">
      <c r="A34" s="221"/>
      <c r="B34" s="221"/>
      <c r="C34" s="221"/>
      <c r="D34" s="221"/>
      <c r="E34" s="221"/>
      <c r="F34" s="221"/>
      <c r="G34" s="221"/>
      <c r="H34" s="221"/>
    </row>
    <row r="35" spans="1:8" ht="17.25" customHeight="1">
      <c r="A35" s="1875"/>
      <c r="B35" s="1875"/>
      <c r="C35" s="1875"/>
      <c r="D35" s="1875"/>
      <c r="E35" s="1875"/>
      <c r="F35" s="1875"/>
      <c r="G35" s="1875"/>
      <c r="H35" s="1875"/>
    </row>
    <row r="36" spans="1:8">
      <c r="A36" s="1875"/>
      <c r="B36" s="1875"/>
      <c r="C36" s="1875"/>
      <c r="D36" s="1875"/>
      <c r="E36" s="1875"/>
      <c r="F36" s="1875"/>
      <c r="G36" s="1875"/>
      <c r="H36" s="1875"/>
    </row>
    <row r="37" spans="1:8">
      <c r="A37" s="1875"/>
      <c r="B37" s="1875"/>
      <c r="C37" s="1875"/>
      <c r="D37" s="1875"/>
      <c r="E37" s="1875"/>
      <c r="F37" s="1875"/>
      <c r="G37" s="1875"/>
      <c r="H37" s="1875"/>
    </row>
    <row r="38" spans="1:8">
      <c r="A38" s="1875"/>
      <c r="B38" s="1875"/>
      <c r="C38" s="1875"/>
      <c r="D38" s="1875"/>
      <c r="E38" s="1875"/>
      <c r="F38" s="1875"/>
      <c r="G38" s="1875"/>
      <c r="H38" s="1875"/>
    </row>
  </sheetData>
  <mergeCells count="21">
    <mergeCell ref="G2:H2"/>
    <mergeCell ref="A4:H4"/>
    <mergeCell ref="B6:H6"/>
    <mergeCell ref="B7:H7"/>
    <mergeCell ref="B8:H8"/>
    <mergeCell ref="A10:A15"/>
    <mergeCell ref="H10:H15"/>
    <mergeCell ref="A16:A21"/>
    <mergeCell ref="H16:H21"/>
    <mergeCell ref="A23:H23"/>
    <mergeCell ref="A24:H24"/>
    <mergeCell ref="A25:H25"/>
    <mergeCell ref="A26:H26"/>
    <mergeCell ref="A37:H37"/>
    <mergeCell ref="A38:H38"/>
    <mergeCell ref="A27:H27"/>
    <mergeCell ref="A28:H28"/>
    <mergeCell ref="A29:H29"/>
    <mergeCell ref="A30:H30"/>
    <mergeCell ref="A35:H35"/>
    <mergeCell ref="A36:H36"/>
  </mergeCells>
  <phoneticPr fontId="2"/>
  <pageMargins left="0.7" right="0.6" top="0.75" bottom="0.75" header="0.3" footer="0.3"/>
  <pageSetup paperSize="9" scale="7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328AE-55EF-4334-B9A6-495D95CF4431}">
  <sheetPr>
    <tabColor theme="4"/>
  </sheetPr>
  <dimension ref="A2:AH355"/>
  <sheetViews>
    <sheetView view="pageBreakPreview" zoomScale="110" zoomScaleNormal="100" zoomScaleSheetLayoutView="110" workbookViewId="0">
      <selection activeCell="B3" sqref="B3"/>
    </sheetView>
  </sheetViews>
  <sheetFormatPr defaultRowHeight="13"/>
  <cols>
    <col min="1" max="1" width="2" style="147" customWidth="1"/>
    <col min="2" max="62" width="2.81640625" style="147" customWidth="1"/>
    <col min="63" max="257" width="8.7265625" style="147"/>
    <col min="258" max="318" width="2.81640625" style="147" customWidth="1"/>
    <col min="319" max="513" width="8.7265625" style="147"/>
    <col min="514" max="574" width="2.81640625" style="147" customWidth="1"/>
    <col min="575" max="769" width="8.7265625" style="147"/>
    <col min="770" max="830" width="2.81640625" style="147" customWidth="1"/>
    <col min="831" max="1025" width="8.7265625" style="147"/>
    <col min="1026" max="1086" width="2.81640625" style="147" customWidth="1"/>
    <col min="1087" max="1281" width="8.7265625" style="147"/>
    <col min="1282" max="1342" width="2.81640625" style="147" customWidth="1"/>
    <col min="1343" max="1537" width="8.7265625" style="147"/>
    <col min="1538" max="1598" width="2.81640625" style="147" customWidth="1"/>
    <col min="1599" max="1793" width="8.7265625" style="147"/>
    <col min="1794" max="1854" width="2.81640625" style="147" customWidth="1"/>
    <col min="1855" max="2049" width="8.7265625" style="147"/>
    <col min="2050" max="2110" width="2.81640625" style="147" customWidth="1"/>
    <col min="2111" max="2305" width="8.7265625" style="147"/>
    <col min="2306" max="2366" width="2.81640625" style="147" customWidth="1"/>
    <col min="2367" max="2561" width="8.7265625" style="147"/>
    <col min="2562" max="2622" width="2.81640625" style="147" customWidth="1"/>
    <col min="2623" max="2817" width="8.7265625" style="147"/>
    <col min="2818" max="2878" width="2.81640625" style="147" customWidth="1"/>
    <col min="2879" max="3073" width="8.7265625" style="147"/>
    <col min="3074" max="3134" width="2.81640625" style="147" customWidth="1"/>
    <col min="3135" max="3329" width="8.7265625" style="147"/>
    <col min="3330" max="3390" width="2.81640625" style="147" customWidth="1"/>
    <col min="3391" max="3585" width="8.7265625" style="147"/>
    <col min="3586" max="3646" width="2.81640625" style="147" customWidth="1"/>
    <col min="3647" max="3841" width="8.7265625" style="147"/>
    <col min="3842" max="3902" width="2.81640625" style="147" customWidth="1"/>
    <col min="3903" max="4097" width="8.7265625" style="147"/>
    <col min="4098" max="4158" width="2.81640625" style="147" customWidth="1"/>
    <col min="4159" max="4353" width="8.7265625" style="147"/>
    <col min="4354" max="4414" width="2.81640625" style="147" customWidth="1"/>
    <col min="4415" max="4609" width="8.7265625" style="147"/>
    <col min="4610" max="4670" width="2.81640625" style="147" customWidth="1"/>
    <col min="4671" max="4865" width="8.7265625" style="147"/>
    <col min="4866" max="4926" width="2.81640625" style="147" customWidth="1"/>
    <col min="4927" max="5121" width="8.7265625" style="147"/>
    <col min="5122" max="5182" width="2.81640625" style="147" customWidth="1"/>
    <col min="5183" max="5377" width="8.7265625" style="147"/>
    <col min="5378" max="5438" width="2.81640625" style="147" customWidth="1"/>
    <col min="5439" max="5633" width="8.7265625" style="147"/>
    <col min="5634" max="5694" width="2.81640625" style="147" customWidth="1"/>
    <col min="5695" max="5889" width="8.7265625" style="147"/>
    <col min="5890" max="5950" width="2.81640625" style="147" customWidth="1"/>
    <col min="5951" max="6145" width="8.7265625" style="147"/>
    <col min="6146" max="6206" width="2.81640625" style="147" customWidth="1"/>
    <col min="6207" max="6401" width="8.7265625" style="147"/>
    <col min="6402" max="6462" width="2.81640625" style="147" customWidth="1"/>
    <col min="6463" max="6657" width="8.7265625" style="147"/>
    <col min="6658" max="6718" width="2.81640625" style="147" customWidth="1"/>
    <col min="6719" max="6913" width="8.7265625" style="147"/>
    <col min="6914" max="6974" width="2.81640625" style="147" customWidth="1"/>
    <col min="6975" max="7169" width="8.7265625" style="147"/>
    <col min="7170" max="7230" width="2.81640625" style="147" customWidth="1"/>
    <col min="7231" max="7425" width="8.7265625" style="147"/>
    <col min="7426" max="7486" width="2.81640625" style="147" customWidth="1"/>
    <col min="7487" max="7681" width="8.7265625" style="147"/>
    <col min="7682" max="7742" width="2.81640625" style="147" customWidth="1"/>
    <col min="7743" max="7937" width="8.7265625" style="147"/>
    <col min="7938" max="7998" width="2.81640625" style="147" customWidth="1"/>
    <col min="7999" max="8193" width="8.7265625" style="147"/>
    <col min="8194" max="8254" width="2.81640625" style="147" customWidth="1"/>
    <col min="8255" max="8449" width="8.7265625" style="147"/>
    <col min="8450" max="8510" width="2.81640625" style="147" customWidth="1"/>
    <col min="8511" max="8705" width="8.7265625" style="147"/>
    <col min="8706" max="8766" width="2.81640625" style="147" customWidth="1"/>
    <col min="8767" max="8961" width="8.7265625" style="147"/>
    <col min="8962" max="9022" width="2.81640625" style="147" customWidth="1"/>
    <col min="9023" max="9217" width="8.7265625" style="147"/>
    <col min="9218" max="9278" width="2.81640625" style="147" customWidth="1"/>
    <col min="9279" max="9473" width="8.7265625" style="147"/>
    <col min="9474" max="9534" width="2.81640625" style="147" customWidth="1"/>
    <col min="9535" max="9729" width="8.7265625" style="147"/>
    <col min="9730" max="9790" width="2.81640625" style="147" customWidth="1"/>
    <col min="9791" max="9985" width="8.7265625" style="147"/>
    <col min="9986" max="10046" width="2.81640625" style="147" customWidth="1"/>
    <col min="10047" max="10241" width="8.7265625" style="147"/>
    <col min="10242" max="10302" width="2.81640625" style="147" customWidth="1"/>
    <col min="10303" max="10497" width="8.7265625" style="147"/>
    <col min="10498" max="10558" width="2.81640625" style="147" customWidth="1"/>
    <col min="10559" max="10753" width="8.7265625" style="147"/>
    <col min="10754" max="10814" width="2.81640625" style="147" customWidth="1"/>
    <col min="10815" max="11009" width="8.7265625" style="147"/>
    <col min="11010" max="11070" width="2.81640625" style="147" customWidth="1"/>
    <col min="11071" max="11265" width="8.7265625" style="147"/>
    <col min="11266" max="11326" width="2.81640625" style="147" customWidth="1"/>
    <col min="11327" max="11521" width="8.7265625" style="147"/>
    <col min="11522" max="11582" width="2.81640625" style="147" customWidth="1"/>
    <col min="11583" max="11777" width="8.7265625" style="147"/>
    <col min="11778" max="11838" width="2.81640625" style="147" customWidth="1"/>
    <col min="11839" max="12033" width="8.7265625" style="147"/>
    <col min="12034" max="12094" width="2.81640625" style="147" customWidth="1"/>
    <col min="12095" max="12289" width="8.7265625" style="147"/>
    <col min="12290" max="12350" width="2.81640625" style="147" customWidth="1"/>
    <col min="12351" max="12545" width="8.7265625" style="147"/>
    <col min="12546" max="12606" width="2.81640625" style="147" customWidth="1"/>
    <col min="12607" max="12801" width="8.7265625" style="147"/>
    <col min="12802" max="12862" width="2.81640625" style="147" customWidth="1"/>
    <col min="12863" max="13057" width="8.7265625" style="147"/>
    <col min="13058" max="13118" width="2.81640625" style="147" customWidth="1"/>
    <col min="13119" max="13313" width="8.7265625" style="147"/>
    <col min="13314" max="13374" width="2.81640625" style="147" customWidth="1"/>
    <col min="13375" max="13569" width="8.7265625" style="147"/>
    <col min="13570" max="13630" width="2.81640625" style="147" customWidth="1"/>
    <col min="13631" max="13825" width="8.7265625" style="147"/>
    <col min="13826" max="13886" width="2.81640625" style="147" customWidth="1"/>
    <col min="13887" max="14081" width="8.7265625" style="147"/>
    <col min="14082" max="14142" width="2.81640625" style="147" customWidth="1"/>
    <col min="14143" max="14337" width="8.7265625" style="147"/>
    <col min="14338" max="14398" width="2.81640625" style="147" customWidth="1"/>
    <col min="14399" max="14593" width="8.7265625" style="147"/>
    <col min="14594" max="14654" width="2.81640625" style="147" customWidth="1"/>
    <col min="14655" max="14849" width="8.7265625" style="147"/>
    <col min="14850" max="14910" width="2.81640625" style="147" customWidth="1"/>
    <col min="14911" max="15105" width="8.7265625" style="147"/>
    <col min="15106" max="15166" width="2.81640625" style="147" customWidth="1"/>
    <col min="15167" max="15361" width="8.7265625" style="147"/>
    <col min="15362" max="15422" width="2.81640625" style="147" customWidth="1"/>
    <col min="15423" max="15617" width="8.7265625" style="147"/>
    <col min="15618" max="15678" width="2.81640625" style="147" customWidth="1"/>
    <col min="15679" max="15873" width="8.7265625" style="147"/>
    <col min="15874" max="15934" width="2.81640625" style="147" customWidth="1"/>
    <col min="15935" max="16129" width="8.7265625" style="147"/>
    <col min="16130" max="16190" width="2.81640625" style="147" customWidth="1"/>
    <col min="16191" max="16384" width="8.7265625" style="147"/>
  </cols>
  <sheetData>
    <row r="2" spans="1:34">
      <c r="B2" s="147" t="s">
        <v>794</v>
      </c>
      <c r="Z2" s="1905" t="s">
        <v>736</v>
      </c>
      <c r="AA2" s="1905"/>
      <c r="AB2" s="1905"/>
      <c r="AC2" s="1905"/>
      <c r="AD2" s="1905"/>
      <c r="AE2" s="1905"/>
      <c r="AF2" s="1905"/>
      <c r="AG2" s="1905"/>
      <c r="AH2" s="1905"/>
    </row>
    <row r="4" spans="1:34" s="146" customFormat="1" ht="21" customHeight="1">
      <c r="A4" s="468"/>
      <c r="B4" s="1906" t="s">
        <v>737</v>
      </c>
      <c r="C4" s="1906"/>
      <c r="D4" s="1906"/>
      <c r="E4" s="1906"/>
      <c r="F4" s="1906"/>
      <c r="G4" s="1906"/>
      <c r="H4" s="1906"/>
      <c r="I4" s="1906"/>
      <c r="J4" s="1906"/>
      <c r="K4" s="1906"/>
      <c r="L4" s="1906"/>
      <c r="M4" s="1906"/>
      <c r="N4" s="1906"/>
      <c r="O4" s="1906"/>
      <c r="P4" s="1906"/>
      <c r="Q4" s="1906"/>
      <c r="R4" s="1906"/>
      <c r="S4" s="1906"/>
      <c r="T4" s="1906"/>
      <c r="U4" s="1906"/>
      <c r="V4" s="1906"/>
      <c r="W4" s="1906"/>
      <c r="X4" s="1906"/>
      <c r="Y4" s="1906"/>
      <c r="Z4" s="1906"/>
      <c r="AA4" s="1906"/>
      <c r="AB4" s="1906"/>
      <c r="AC4" s="1906"/>
      <c r="AD4" s="1906"/>
      <c r="AE4" s="1906"/>
      <c r="AF4" s="1906"/>
      <c r="AG4" s="1906"/>
      <c r="AH4" s="468"/>
    </row>
    <row r="5" spans="1:34" s="146" customFormat="1" ht="21" customHeight="1">
      <c r="A5" s="468"/>
      <c r="B5" s="1906" t="s">
        <v>738</v>
      </c>
      <c r="C5" s="1906"/>
      <c r="D5" s="1906"/>
      <c r="E5" s="1906"/>
      <c r="F5" s="1906"/>
      <c r="G5" s="1906"/>
      <c r="H5" s="1906"/>
      <c r="I5" s="1906"/>
      <c r="J5" s="1906"/>
      <c r="K5" s="1906"/>
      <c r="L5" s="1906"/>
      <c r="M5" s="1906"/>
      <c r="N5" s="1906"/>
      <c r="O5" s="1906"/>
      <c r="P5" s="1906"/>
      <c r="Q5" s="1906"/>
      <c r="R5" s="1906"/>
      <c r="S5" s="1906"/>
      <c r="T5" s="1906"/>
      <c r="U5" s="1906"/>
      <c r="V5" s="1906"/>
      <c r="W5" s="1906"/>
      <c r="X5" s="1906"/>
      <c r="Y5" s="1906"/>
      <c r="Z5" s="1906"/>
      <c r="AA5" s="1906"/>
      <c r="AB5" s="1906"/>
      <c r="AC5" s="1906"/>
      <c r="AD5" s="1906"/>
      <c r="AE5" s="1906"/>
      <c r="AF5" s="1906"/>
      <c r="AG5" s="1906"/>
      <c r="AH5" s="468"/>
    </row>
    <row r="6" spans="1:34" ht="21" customHeight="1" thickBot="1">
      <c r="A6" s="469"/>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row>
    <row r="7" spans="1:34" ht="21" customHeight="1">
      <c r="A7" s="469"/>
      <c r="B7" s="1907" t="s">
        <v>63</v>
      </c>
      <c r="C7" s="1908"/>
      <c r="D7" s="1908"/>
      <c r="E7" s="1908"/>
      <c r="F7" s="1908"/>
      <c r="G7" s="1908"/>
      <c r="H7" s="1908"/>
      <c r="I7" s="1908"/>
      <c r="J7" s="1908"/>
      <c r="K7" s="1908"/>
      <c r="L7" s="1908"/>
      <c r="M7" s="1908"/>
      <c r="N7" s="1909"/>
      <c r="O7" s="1909"/>
      <c r="P7" s="1909"/>
      <c r="Q7" s="1909"/>
      <c r="R7" s="1909"/>
      <c r="S7" s="1909"/>
      <c r="T7" s="1909"/>
      <c r="U7" s="1909"/>
      <c r="V7" s="1909"/>
      <c r="W7" s="1909"/>
      <c r="X7" s="1909"/>
      <c r="Y7" s="1909"/>
      <c r="Z7" s="1909"/>
      <c r="AA7" s="1909"/>
      <c r="AB7" s="1909"/>
      <c r="AC7" s="1909"/>
      <c r="AD7" s="1909"/>
      <c r="AE7" s="1909"/>
      <c r="AF7" s="1909"/>
      <c r="AG7" s="1910"/>
      <c r="AH7" s="469"/>
    </row>
    <row r="8" spans="1:34" ht="21" customHeight="1" thickBot="1">
      <c r="A8" s="469"/>
      <c r="B8" s="1901" t="s">
        <v>60</v>
      </c>
      <c r="C8" s="1902"/>
      <c r="D8" s="1902"/>
      <c r="E8" s="1902"/>
      <c r="F8" s="1902"/>
      <c r="G8" s="1902"/>
      <c r="H8" s="1902"/>
      <c r="I8" s="1902"/>
      <c r="J8" s="1902"/>
      <c r="K8" s="1902"/>
      <c r="L8" s="1902"/>
      <c r="M8" s="1902"/>
      <c r="N8" s="1903" t="s">
        <v>739</v>
      </c>
      <c r="O8" s="1903"/>
      <c r="P8" s="1903"/>
      <c r="Q8" s="1903"/>
      <c r="R8" s="1903"/>
      <c r="S8" s="1903"/>
      <c r="T8" s="1903"/>
      <c r="U8" s="1903"/>
      <c r="V8" s="1903"/>
      <c r="W8" s="1903"/>
      <c r="X8" s="1903"/>
      <c r="Y8" s="1903"/>
      <c r="Z8" s="1903"/>
      <c r="AA8" s="1903"/>
      <c r="AB8" s="1903"/>
      <c r="AC8" s="1903"/>
      <c r="AD8" s="1903"/>
      <c r="AE8" s="1903"/>
      <c r="AF8" s="1903"/>
      <c r="AG8" s="1904"/>
      <c r="AH8" s="469"/>
    </row>
    <row r="9" spans="1:34" ht="21" customHeight="1" thickTop="1">
      <c r="A9" s="469"/>
      <c r="B9" s="1911" t="s">
        <v>306</v>
      </c>
      <c r="C9" s="1912"/>
      <c r="D9" s="1912"/>
      <c r="E9" s="1912"/>
      <c r="F9" s="1912"/>
      <c r="G9" s="1912"/>
      <c r="H9" s="1912"/>
      <c r="I9" s="1912"/>
      <c r="J9" s="1912"/>
      <c r="K9" s="1912"/>
      <c r="L9" s="1912"/>
      <c r="M9" s="1912"/>
      <c r="N9" s="1912" t="s">
        <v>307</v>
      </c>
      <c r="O9" s="1912"/>
      <c r="P9" s="1912"/>
      <c r="Q9" s="1912"/>
      <c r="R9" s="1912"/>
      <c r="S9" s="1912"/>
      <c r="T9" s="1912"/>
      <c r="U9" s="1912"/>
      <c r="V9" s="1912"/>
      <c r="W9" s="1912"/>
      <c r="X9" s="1912"/>
      <c r="Y9" s="1912"/>
      <c r="Z9" s="1912"/>
      <c r="AA9" s="1912"/>
      <c r="AB9" s="1912"/>
      <c r="AC9" s="1912"/>
      <c r="AD9" s="1912"/>
      <c r="AE9" s="1912"/>
      <c r="AF9" s="1912"/>
      <c r="AG9" s="1913"/>
      <c r="AH9" s="469"/>
    </row>
    <row r="10" spans="1:34" ht="21" customHeight="1">
      <c r="A10" s="469"/>
      <c r="B10" s="1914" t="s">
        <v>206</v>
      </c>
      <c r="C10" s="1915"/>
      <c r="D10" s="1915"/>
      <c r="E10" s="1915"/>
      <c r="F10" s="1915"/>
      <c r="G10" s="1915" t="s">
        <v>21</v>
      </c>
      <c r="H10" s="1915"/>
      <c r="I10" s="1915"/>
      <c r="J10" s="1915"/>
      <c r="K10" s="1915"/>
      <c r="L10" s="1915"/>
      <c r="M10" s="1915"/>
      <c r="N10" s="1916" t="s">
        <v>740</v>
      </c>
      <c r="O10" s="1917"/>
      <c r="P10" s="1917"/>
      <c r="Q10" s="1917"/>
      <c r="R10" s="1918"/>
      <c r="S10" s="1916" t="s">
        <v>741</v>
      </c>
      <c r="T10" s="1917"/>
      <c r="U10" s="1917"/>
      <c r="V10" s="1917"/>
      <c r="W10" s="1918"/>
      <c r="X10" s="1925" t="s">
        <v>742</v>
      </c>
      <c r="Y10" s="1925"/>
      <c r="Z10" s="1925"/>
      <c r="AA10" s="1925"/>
      <c r="AB10" s="1925"/>
      <c r="AC10" s="1925" t="s">
        <v>743</v>
      </c>
      <c r="AD10" s="1925"/>
      <c r="AE10" s="1925"/>
      <c r="AF10" s="1925"/>
      <c r="AG10" s="1926"/>
      <c r="AH10" s="469"/>
    </row>
    <row r="11" spans="1:34" ht="21" customHeight="1">
      <c r="A11" s="469"/>
      <c r="B11" s="1914"/>
      <c r="C11" s="1915"/>
      <c r="D11" s="1915"/>
      <c r="E11" s="1915"/>
      <c r="F11" s="1915"/>
      <c r="G11" s="1915"/>
      <c r="H11" s="1915"/>
      <c r="I11" s="1915"/>
      <c r="J11" s="1915"/>
      <c r="K11" s="1915"/>
      <c r="L11" s="1915"/>
      <c r="M11" s="1915"/>
      <c r="N11" s="1919"/>
      <c r="O11" s="1920"/>
      <c r="P11" s="1920"/>
      <c r="Q11" s="1920"/>
      <c r="R11" s="1921"/>
      <c r="S11" s="1919"/>
      <c r="T11" s="1920"/>
      <c r="U11" s="1920"/>
      <c r="V11" s="1920"/>
      <c r="W11" s="1921"/>
      <c r="X11" s="1925"/>
      <c r="Y11" s="1925"/>
      <c r="Z11" s="1925"/>
      <c r="AA11" s="1925"/>
      <c r="AB11" s="1925"/>
      <c r="AC11" s="1925"/>
      <c r="AD11" s="1925"/>
      <c r="AE11" s="1925"/>
      <c r="AF11" s="1925"/>
      <c r="AG11" s="1926"/>
      <c r="AH11" s="469"/>
    </row>
    <row r="12" spans="1:34" ht="21" customHeight="1">
      <c r="A12" s="469"/>
      <c r="B12" s="1914"/>
      <c r="C12" s="1915"/>
      <c r="D12" s="1915"/>
      <c r="E12" s="1915"/>
      <c r="F12" s="1915"/>
      <c r="G12" s="1915"/>
      <c r="H12" s="1915"/>
      <c r="I12" s="1915"/>
      <c r="J12" s="1915"/>
      <c r="K12" s="1915"/>
      <c r="L12" s="1915"/>
      <c r="M12" s="1915"/>
      <c r="N12" s="1922"/>
      <c r="O12" s="1923"/>
      <c r="P12" s="1923"/>
      <c r="Q12" s="1923"/>
      <c r="R12" s="1924"/>
      <c r="S12" s="1922"/>
      <c r="T12" s="1923"/>
      <c r="U12" s="1923"/>
      <c r="V12" s="1923"/>
      <c r="W12" s="1924"/>
      <c r="X12" s="1925"/>
      <c r="Y12" s="1925"/>
      <c r="Z12" s="1925"/>
      <c r="AA12" s="1925"/>
      <c r="AB12" s="1925"/>
      <c r="AC12" s="1925"/>
      <c r="AD12" s="1925"/>
      <c r="AE12" s="1925"/>
      <c r="AF12" s="1925"/>
      <c r="AG12" s="1926"/>
      <c r="AH12" s="469"/>
    </row>
    <row r="13" spans="1:34" ht="21" customHeight="1">
      <c r="A13" s="469"/>
      <c r="B13" s="1929"/>
      <c r="C13" s="1927"/>
      <c r="D13" s="1927"/>
      <c r="E13" s="1927"/>
      <c r="F13" s="1927"/>
      <c r="G13" s="1927"/>
      <c r="H13" s="1927"/>
      <c r="I13" s="1927"/>
      <c r="J13" s="1927"/>
      <c r="K13" s="1927"/>
      <c r="L13" s="1927"/>
      <c r="M13" s="1927"/>
      <c r="N13" s="1927"/>
      <c r="O13" s="1927"/>
      <c r="P13" s="1927"/>
      <c r="Q13" s="1927"/>
      <c r="R13" s="1927"/>
      <c r="S13" s="1927"/>
      <c r="T13" s="1927"/>
      <c r="U13" s="1927"/>
      <c r="V13" s="1927"/>
      <c r="W13" s="1927"/>
      <c r="X13" s="1927"/>
      <c r="Y13" s="1927"/>
      <c r="Z13" s="1927"/>
      <c r="AA13" s="1927"/>
      <c r="AB13" s="1927"/>
      <c r="AC13" s="1927"/>
      <c r="AD13" s="1927"/>
      <c r="AE13" s="1927"/>
      <c r="AF13" s="1927"/>
      <c r="AG13" s="1928"/>
      <c r="AH13" s="469"/>
    </row>
    <row r="14" spans="1:34" ht="21" customHeight="1">
      <c r="A14" s="469"/>
      <c r="B14" s="1929"/>
      <c r="C14" s="1927"/>
      <c r="D14" s="1927"/>
      <c r="E14" s="1927"/>
      <c r="F14" s="1927"/>
      <c r="G14" s="1927"/>
      <c r="H14" s="1927"/>
      <c r="I14" s="1927"/>
      <c r="J14" s="1927"/>
      <c r="K14" s="1927"/>
      <c r="L14" s="1927"/>
      <c r="M14" s="1927"/>
      <c r="N14" s="1927"/>
      <c r="O14" s="1927"/>
      <c r="P14" s="1927"/>
      <c r="Q14" s="1927"/>
      <c r="R14" s="1927"/>
      <c r="S14" s="1927"/>
      <c r="T14" s="1927"/>
      <c r="U14" s="1927"/>
      <c r="V14" s="1927"/>
      <c r="W14" s="1927"/>
      <c r="X14" s="1927"/>
      <c r="Y14" s="1927"/>
      <c r="Z14" s="1927"/>
      <c r="AA14" s="1927"/>
      <c r="AB14" s="1927"/>
      <c r="AC14" s="1927"/>
      <c r="AD14" s="1927"/>
      <c r="AE14" s="1927"/>
      <c r="AF14" s="1927"/>
      <c r="AG14" s="1928"/>
      <c r="AH14" s="469"/>
    </row>
    <row r="15" spans="1:34" ht="21" customHeight="1">
      <c r="A15" s="469"/>
      <c r="B15" s="1929"/>
      <c r="C15" s="1927"/>
      <c r="D15" s="1927"/>
      <c r="E15" s="1927"/>
      <c r="F15" s="1927"/>
      <c r="G15" s="1927"/>
      <c r="H15" s="1927"/>
      <c r="I15" s="1927"/>
      <c r="J15" s="1927"/>
      <c r="K15" s="1927"/>
      <c r="L15" s="1927"/>
      <c r="M15" s="1927"/>
      <c r="N15" s="1927"/>
      <c r="O15" s="1927"/>
      <c r="P15" s="1927"/>
      <c r="Q15" s="1927"/>
      <c r="R15" s="1927"/>
      <c r="S15" s="1927"/>
      <c r="T15" s="1927"/>
      <c r="U15" s="1927"/>
      <c r="V15" s="1927"/>
      <c r="W15" s="1927"/>
      <c r="X15" s="1927"/>
      <c r="Y15" s="1927"/>
      <c r="Z15" s="1927"/>
      <c r="AA15" s="1927"/>
      <c r="AB15" s="1927"/>
      <c r="AC15" s="1927"/>
      <c r="AD15" s="1927"/>
      <c r="AE15" s="1927"/>
      <c r="AF15" s="1927"/>
      <c r="AG15" s="1928"/>
      <c r="AH15" s="469"/>
    </row>
    <row r="16" spans="1:34" ht="21" customHeight="1">
      <c r="A16" s="469"/>
      <c r="B16" s="1929"/>
      <c r="C16" s="1927"/>
      <c r="D16" s="1927"/>
      <c r="E16" s="1927"/>
      <c r="F16" s="1927"/>
      <c r="G16" s="1927"/>
      <c r="H16" s="1927"/>
      <c r="I16" s="1927"/>
      <c r="J16" s="1927"/>
      <c r="K16" s="1927"/>
      <c r="L16" s="1927"/>
      <c r="M16" s="1927"/>
      <c r="N16" s="1930"/>
      <c r="O16" s="1931"/>
      <c r="P16" s="1931"/>
      <c r="Q16" s="1931"/>
      <c r="R16" s="1933"/>
      <c r="S16" s="1930"/>
      <c r="T16" s="1931"/>
      <c r="U16" s="1931"/>
      <c r="V16" s="1931"/>
      <c r="W16" s="1933"/>
      <c r="X16" s="1930"/>
      <c r="Y16" s="1931"/>
      <c r="Z16" s="1931"/>
      <c r="AA16" s="1931"/>
      <c r="AB16" s="1933"/>
      <c r="AC16" s="1930"/>
      <c r="AD16" s="1931"/>
      <c r="AE16" s="1931"/>
      <c r="AF16" s="1931"/>
      <c r="AG16" s="1932"/>
      <c r="AH16" s="469"/>
    </row>
    <row r="17" spans="1:34" ht="21" customHeight="1">
      <c r="A17" s="469"/>
      <c r="B17" s="1929"/>
      <c r="C17" s="1927"/>
      <c r="D17" s="1927"/>
      <c r="E17" s="1927"/>
      <c r="F17" s="1927"/>
      <c r="G17" s="1927"/>
      <c r="H17" s="1927"/>
      <c r="I17" s="1927"/>
      <c r="J17" s="1927"/>
      <c r="K17" s="1927"/>
      <c r="L17" s="1927"/>
      <c r="M17" s="1927"/>
      <c r="N17" s="1930"/>
      <c r="O17" s="1931"/>
      <c r="P17" s="1931"/>
      <c r="Q17" s="1931"/>
      <c r="R17" s="1933"/>
      <c r="S17" s="1930"/>
      <c r="T17" s="1931"/>
      <c r="U17" s="1931"/>
      <c r="V17" s="1931"/>
      <c r="W17" s="1933"/>
      <c r="X17" s="1930"/>
      <c r="Y17" s="1931"/>
      <c r="Z17" s="1931"/>
      <c r="AA17" s="1931"/>
      <c r="AB17" s="1933"/>
      <c r="AC17" s="1930"/>
      <c r="AD17" s="1931"/>
      <c r="AE17" s="1931"/>
      <c r="AF17" s="1931"/>
      <c r="AG17" s="1932"/>
      <c r="AH17" s="469"/>
    </row>
    <row r="18" spans="1:34" ht="21" customHeight="1">
      <c r="A18" s="469"/>
      <c r="B18" s="1929"/>
      <c r="C18" s="1927"/>
      <c r="D18" s="1927"/>
      <c r="E18" s="1927"/>
      <c r="F18" s="1927"/>
      <c r="G18" s="1927"/>
      <c r="H18" s="1927"/>
      <c r="I18" s="1927"/>
      <c r="J18" s="1927"/>
      <c r="K18" s="1927"/>
      <c r="L18" s="1927"/>
      <c r="M18" s="1927"/>
      <c r="N18" s="1930"/>
      <c r="O18" s="1931"/>
      <c r="P18" s="1931"/>
      <c r="Q18" s="1931"/>
      <c r="R18" s="1933"/>
      <c r="S18" s="1930"/>
      <c r="T18" s="1931"/>
      <c r="U18" s="1931"/>
      <c r="V18" s="1931"/>
      <c r="W18" s="1933"/>
      <c r="X18" s="1930"/>
      <c r="Y18" s="1931"/>
      <c r="Z18" s="1931"/>
      <c r="AA18" s="1931"/>
      <c r="AB18" s="1933"/>
      <c r="AC18" s="1930"/>
      <c r="AD18" s="1931"/>
      <c r="AE18" s="1931"/>
      <c r="AF18" s="1931"/>
      <c r="AG18" s="1932"/>
      <c r="AH18" s="469"/>
    </row>
    <row r="19" spans="1:34" ht="21" customHeight="1">
      <c r="A19" s="469"/>
      <c r="B19" s="1929"/>
      <c r="C19" s="1927"/>
      <c r="D19" s="1927"/>
      <c r="E19" s="1927"/>
      <c r="F19" s="1927"/>
      <c r="G19" s="1927"/>
      <c r="H19" s="1927"/>
      <c r="I19" s="1927"/>
      <c r="J19" s="1927"/>
      <c r="K19" s="1927"/>
      <c r="L19" s="1927"/>
      <c r="M19" s="1927"/>
      <c r="N19" s="1930"/>
      <c r="O19" s="1931"/>
      <c r="P19" s="1931"/>
      <c r="Q19" s="1931"/>
      <c r="R19" s="1933"/>
      <c r="S19" s="1930"/>
      <c r="T19" s="1931"/>
      <c r="U19" s="1931"/>
      <c r="V19" s="1931"/>
      <c r="W19" s="1933"/>
      <c r="X19" s="1930"/>
      <c r="Y19" s="1931"/>
      <c r="Z19" s="1931"/>
      <c r="AA19" s="1931"/>
      <c r="AB19" s="1933"/>
      <c r="AC19" s="1930"/>
      <c r="AD19" s="1931"/>
      <c r="AE19" s="1931"/>
      <c r="AF19" s="1931"/>
      <c r="AG19" s="1932"/>
      <c r="AH19" s="469"/>
    </row>
    <row r="20" spans="1:34" ht="21" customHeight="1">
      <c r="A20" s="469"/>
      <c r="B20" s="1929"/>
      <c r="C20" s="1927"/>
      <c r="D20" s="1927"/>
      <c r="E20" s="1927"/>
      <c r="F20" s="1927"/>
      <c r="G20" s="1927"/>
      <c r="H20" s="1927"/>
      <c r="I20" s="1927"/>
      <c r="J20" s="1927"/>
      <c r="K20" s="1927"/>
      <c r="L20" s="1927"/>
      <c r="M20" s="1927"/>
      <c r="N20" s="1930"/>
      <c r="O20" s="1931"/>
      <c r="P20" s="1931"/>
      <c r="Q20" s="1931"/>
      <c r="R20" s="1933"/>
      <c r="S20" s="1930"/>
      <c r="T20" s="1931"/>
      <c r="U20" s="1931"/>
      <c r="V20" s="1931"/>
      <c r="W20" s="1933"/>
      <c r="X20" s="1930"/>
      <c r="Y20" s="1931"/>
      <c r="Z20" s="1931"/>
      <c r="AA20" s="1931"/>
      <c r="AB20" s="1933"/>
      <c r="AC20" s="1930"/>
      <c r="AD20" s="1931"/>
      <c r="AE20" s="1931"/>
      <c r="AF20" s="1931"/>
      <c r="AG20" s="1932"/>
      <c r="AH20" s="469"/>
    </row>
    <row r="21" spans="1:34" ht="21" customHeight="1">
      <c r="A21" s="469"/>
      <c r="B21" s="1929"/>
      <c r="C21" s="1927"/>
      <c r="D21" s="1927"/>
      <c r="E21" s="1927"/>
      <c r="F21" s="1927"/>
      <c r="G21" s="1927"/>
      <c r="H21" s="1927"/>
      <c r="I21" s="1927"/>
      <c r="J21" s="1927"/>
      <c r="K21" s="1927"/>
      <c r="L21" s="1927"/>
      <c r="M21" s="1927"/>
      <c r="N21" s="1930"/>
      <c r="O21" s="1931"/>
      <c r="P21" s="1931"/>
      <c r="Q21" s="1931"/>
      <c r="R21" s="1933"/>
      <c r="S21" s="1930"/>
      <c r="T21" s="1931"/>
      <c r="U21" s="1931"/>
      <c r="V21" s="1931"/>
      <c r="W21" s="1933"/>
      <c r="X21" s="1930"/>
      <c r="Y21" s="1931"/>
      <c r="Z21" s="1931"/>
      <c r="AA21" s="1931"/>
      <c r="AB21" s="1933"/>
      <c r="AC21" s="1930"/>
      <c r="AD21" s="1931"/>
      <c r="AE21" s="1931"/>
      <c r="AF21" s="1931"/>
      <c r="AG21" s="1932"/>
      <c r="AH21" s="469"/>
    </row>
    <row r="22" spans="1:34" ht="21" customHeight="1">
      <c r="A22" s="469"/>
      <c r="B22" s="1929"/>
      <c r="C22" s="1927"/>
      <c r="D22" s="1927"/>
      <c r="E22" s="1927"/>
      <c r="F22" s="1927"/>
      <c r="G22" s="1927"/>
      <c r="H22" s="1927"/>
      <c r="I22" s="1927"/>
      <c r="J22" s="1927"/>
      <c r="K22" s="1927"/>
      <c r="L22" s="1927"/>
      <c r="M22" s="1927"/>
      <c r="N22" s="1927"/>
      <c r="O22" s="1927"/>
      <c r="P22" s="1927"/>
      <c r="Q22" s="1927"/>
      <c r="R22" s="1927"/>
      <c r="S22" s="1927"/>
      <c r="T22" s="1927"/>
      <c r="U22" s="1927"/>
      <c r="V22" s="1927"/>
      <c r="W22" s="1927"/>
      <c r="X22" s="1927"/>
      <c r="Y22" s="1927"/>
      <c r="Z22" s="1927"/>
      <c r="AA22" s="1927"/>
      <c r="AB22" s="1927"/>
      <c r="AC22" s="1927"/>
      <c r="AD22" s="1927"/>
      <c r="AE22" s="1927"/>
      <c r="AF22" s="1927"/>
      <c r="AG22" s="1928"/>
      <c r="AH22" s="469"/>
    </row>
    <row r="23" spans="1:34" ht="21" customHeight="1">
      <c r="A23" s="469"/>
      <c r="B23" s="1929"/>
      <c r="C23" s="1927"/>
      <c r="D23" s="1927"/>
      <c r="E23" s="1927"/>
      <c r="F23" s="1927"/>
      <c r="G23" s="1927"/>
      <c r="H23" s="1927"/>
      <c r="I23" s="1927"/>
      <c r="J23" s="1927"/>
      <c r="K23" s="1927"/>
      <c r="L23" s="1927"/>
      <c r="M23" s="1927"/>
      <c r="N23" s="1927"/>
      <c r="O23" s="1927"/>
      <c r="P23" s="1927"/>
      <c r="Q23" s="1927"/>
      <c r="R23" s="1927"/>
      <c r="S23" s="1927"/>
      <c r="T23" s="1927"/>
      <c r="U23" s="1927"/>
      <c r="V23" s="1927"/>
      <c r="W23" s="1927"/>
      <c r="X23" s="1927"/>
      <c r="Y23" s="1927"/>
      <c r="Z23" s="1927"/>
      <c r="AA23" s="1927"/>
      <c r="AB23" s="1927"/>
      <c r="AC23" s="1927"/>
      <c r="AD23" s="1927"/>
      <c r="AE23" s="1927"/>
      <c r="AF23" s="1927"/>
      <c r="AG23" s="1928"/>
      <c r="AH23" s="469"/>
    </row>
    <row r="24" spans="1:34" ht="21" customHeight="1" thickBot="1">
      <c r="A24" s="469"/>
      <c r="B24" s="1936"/>
      <c r="C24" s="1934"/>
      <c r="D24" s="1934"/>
      <c r="E24" s="1934"/>
      <c r="F24" s="1934"/>
      <c r="G24" s="1934"/>
      <c r="H24" s="1934"/>
      <c r="I24" s="1934"/>
      <c r="J24" s="1934"/>
      <c r="K24" s="1934"/>
      <c r="L24" s="1934"/>
      <c r="M24" s="1934"/>
      <c r="N24" s="1934"/>
      <c r="O24" s="1934"/>
      <c r="P24" s="1934"/>
      <c r="Q24" s="1934"/>
      <c r="R24" s="1934"/>
      <c r="S24" s="1934"/>
      <c r="T24" s="1934"/>
      <c r="U24" s="1934"/>
      <c r="V24" s="1934"/>
      <c r="W24" s="1934"/>
      <c r="X24" s="1934"/>
      <c r="Y24" s="1934"/>
      <c r="Z24" s="1934"/>
      <c r="AA24" s="1934"/>
      <c r="AB24" s="1934"/>
      <c r="AC24" s="1934"/>
      <c r="AD24" s="1934"/>
      <c r="AE24" s="1934"/>
      <c r="AF24" s="1934"/>
      <c r="AG24" s="1935"/>
      <c r="AH24" s="469"/>
    </row>
    <row r="25" spans="1:34" ht="21" customHeight="1" thickBot="1">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69"/>
    </row>
    <row r="26" spans="1:34" ht="21" customHeight="1">
      <c r="A26" s="469"/>
      <c r="B26" s="1938" t="s">
        <v>744</v>
      </c>
      <c r="C26" s="1939"/>
      <c r="D26" s="1939"/>
      <c r="E26" s="1939"/>
      <c r="F26" s="1939"/>
      <c r="G26" s="1939"/>
      <c r="H26" s="1939"/>
      <c r="I26" s="1939"/>
      <c r="J26" s="1939"/>
      <c r="K26" s="1939"/>
      <c r="L26" s="1939"/>
      <c r="M26" s="1939"/>
      <c r="N26" s="1939"/>
      <c r="O26" s="1939"/>
      <c r="P26" s="1939"/>
      <c r="Q26" s="1939"/>
      <c r="R26" s="1942" t="s">
        <v>745</v>
      </c>
      <c r="S26" s="1942"/>
      <c r="T26" s="1942"/>
      <c r="U26" s="1942"/>
      <c r="V26" s="1942"/>
      <c r="W26" s="1942"/>
      <c r="X26" s="1942"/>
      <c r="Y26" s="1942"/>
      <c r="Z26" s="1942"/>
      <c r="AA26" s="1942"/>
      <c r="AB26" s="1942"/>
      <c r="AC26" s="1942"/>
      <c r="AD26" s="1942"/>
      <c r="AE26" s="1942"/>
      <c r="AF26" s="1942"/>
      <c r="AG26" s="1943"/>
      <c r="AH26" s="469"/>
    </row>
    <row r="27" spans="1:34" ht="21" customHeight="1" thickBot="1">
      <c r="A27" s="469"/>
      <c r="B27" s="1940"/>
      <c r="C27" s="1941"/>
      <c r="D27" s="1941"/>
      <c r="E27" s="1941"/>
      <c r="F27" s="1941"/>
      <c r="G27" s="1941"/>
      <c r="H27" s="1941"/>
      <c r="I27" s="1941"/>
      <c r="J27" s="1941"/>
      <c r="K27" s="1941"/>
      <c r="L27" s="1941"/>
      <c r="M27" s="1941"/>
      <c r="N27" s="1941"/>
      <c r="O27" s="1941"/>
      <c r="P27" s="1941"/>
      <c r="Q27" s="1941"/>
      <c r="R27" s="1944"/>
      <c r="S27" s="1944"/>
      <c r="T27" s="1944"/>
      <c r="U27" s="1944"/>
      <c r="V27" s="1944"/>
      <c r="W27" s="1944"/>
      <c r="X27" s="1944"/>
      <c r="Y27" s="1944"/>
      <c r="Z27" s="1944"/>
      <c r="AA27" s="1944"/>
      <c r="AB27" s="1944"/>
      <c r="AC27" s="1944"/>
      <c r="AD27" s="1944"/>
      <c r="AE27" s="1944"/>
      <c r="AF27" s="1944"/>
      <c r="AG27" s="1945"/>
      <c r="AH27" s="469"/>
    </row>
    <row r="28" spans="1:34" ht="21" customHeight="1" thickBot="1">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69"/>
    </row>
    <row r="29" spans="1:34" ht="21" customHeight="1">
      <c r="A29" s="469"/>
      <c r="B29" s="1946" t="s">
        <v>746</v>
      </c>
      <c r="C29" s="1947"/>
      <c r="D29" s="1947"/>
      <c r="E29" s="1947"/>
      <c r="F29" s="1947"/>
      <c r="G29" s="1947"/>
      <c r="H29" s="1947"/>
      <c r="I29" s="1948"/>
      <c r="J29" s="1947" t="s">
        <v>308</v>
      </c>
      <c r="K29" s="1947"/>
      <c r="L29" s="1947"/>
      <c r="M29" s="1947"/>
      <c r="N29" s="1947"/>
      <c r="O29" s="1947"/>
      <c r="P29" s="1947"/>
      <c r="Q29" s="1947"/>
      <c r="R29" s="1952"/>
      <c r="S29" s="1952"/>
      <c r="T29" s="1952"/>
      <c r="U29" s="1952"/>
      <c r="V29" s="1952"/>
      <c r="W29" s="1952"/>
      <c r="X29" s="1952"/>
      <c r="Y29" s="1952"/>
      <c r="Z29" s="1952"/>
      <c r="AA29" s="1952"/>
      <c r="AB29" s="1952"/>
      <c r="AC29" s="1952"/>
      <c r="AD29" s="1952"/>
      <c r="AE29" s="1952"/>
      <c r="AF29" s="1952"/>
      <c r="AG29" s="1953"/>
      <c r="AH29" s="469"/>
    </row>
    <row r="30" spans="1:34" ht="42.75" customHeight="1">
      <c r="A30" s="469"/>
      <c r="B30" s="1949"/>
      <c r="C30" s="1950"/>
      <c r="D30" s="1950"/>
      <c r="E30" s="1950"/>
      <c r="F30" s="1950"/>
      <c r="G30" s="1950"/>
      <c r="H30" s="1950"/>
      <c r="I30" s="1951"/>
      <c r="J30" s="1950"/>
      <c r="K30" s="1950"/>
      <c r="L30" s="1950"/>
      <c r="M30" s="1950"/>
      <c r="N30" s="1950"/>
      <c r="O30" s="1950"/>
      <c r="P30" s="1950"/>
      <c r="Q30" s="1951"/>
      <c r="R30" s="1954" t="s">
        <v>747</v>
      </c>
      <c r="S30" s="1955"/>
      <c r="T30" s="1955"/>
      <c r="U30" s="1955"/>
      <c r="V30" s="1955"/>
      <c r="W30" s="1955"/>
      <c r="X30" s="1955"/>
      <c r="Y30" s="1955"/>
      <c r="Z30" s="1955"/>
      <c r="AA30" s="1955"/>
      <c r="AB30" s="1955"/>
      <c r="AC30" s="1955"/>
      <c r="AD30" s="1955"/>
      <c r="AE30" s="1955"/>
      <c r="AF30" s="1955"/>
      <c r="AG30" s="1956"/>
      <c r="AH30" s="469"/>
    </row>
    <row r="31" spans="1:34" ht="24.75" customHeight="1" thickBot="1">
      <c r="A31" s="469"/>
      <c r="B31" s="1957"/>
      <c r="C31" s="1958"/>
      <c r="D31" s="1958"/>
      <c r="E31" s="1958"/>
      <c r="F31" s="1958"/>
      <c r="G31" s="1958"/>
      <c r="H31" s="1958"/>
      <c r="I31" s="1959"/>
      <c r="J31" s="1960"/>
      <c r="K31" s="1960"/>
      <c r="L31" s="1960"/>
      <c r="M31" s="1960"/>
      <c r="N31" s="1960"/>
      <c r="O31" s="1960"/>
      <c r="P31" s="1960"/>
      <c r="Q31" s="1961"/>
      <c r="R31" s="1962"/>
      <c r="S31" s="1960"/>
      <c r="T31" s="1960"/>
      <c r="U31" s="1960"/>
      <c r="V31" s="1960"/>
      <c r="W31" s="1960"/>
      <c r="X31" s="1960"/>
      <c r="Y31" s="1960"/>
      <c r="Z31" s="1960"/>
      <c r="AA31" s="1960"/>
      <c r="AB31" s="1960"/>
      <c r="AC31" s="1960"/>
      <c r="AD31" s="1960"/>
      <c r="AE31" s="1960"/>
      <c r="AF31" s="1960"/>
      <c r="AG31" s="1963"/>
      <c r="AH31" s="469"/>
    </row>
    <row r="32" spans="1:34" ht="17.149999999999999" customHeight="1">
      <c r="A32" s="469"/>
      <c r="B32" s="1964" t="s">
        <v>748</v>
      </c>
      <c r="C32" s="1964"/>
      <c r="D32" s="1964"/>
      <c r="E32" s="1964"/>
      <c r="F32" s="1964"/>
      <c r="G32" s="1964"/>
      <c r="H32" s="1964"/>
      <c r="I32" s="1964"/>
      <c r="J32" s="1964"/>
      <c r="K32" s="1964"/>
      <c r="L32" s="1964"/>
      <c r="M32" s="1964"/>
      <c r="N32" s="1964"/>
      <c r="O32" s="1964"/>
      <c r="P32" s="1964"/>
      <c r="Q32" s="1964"/>
      <c r="R32" s="1964"/>
      <c r="S32" s="1964"/>
      <c r="T32" s="1964"/>
      <c r="U32" s="1964"/>
      <c r="V32" s="1964"/>
      <c r="W32" s="1964"/>
      <c r="X32" s="1964"/>
      <c r="Y32" s="1964"/>
      <c r="Z32" s="1964"/>
      <c r="AA32" s="1964"/>
      <c r="AB32" s="1964"/>
      <c r="AC32" s="1964"/>
      <c r="AD32" s="1964"/>
      <c r="AE32" s="1964"/>
      <c r="AF32" s="1964"/>
      <c r="AG32" s="1964"/>
      <c r="AH32" s="469"/>
    </row>
    <row r="33" spans="1:34" ht="17.149999999999999" customHeight="1">
      <c r="A33" s="469"/>
      <c r="B33" s="1937"/>
      <c r="C33" s="1937"/>
      <c r="D33" s="1937"/>
      <c r="E33" s="1937"/>
      <c r="F33" s="1937"/>
      <c r="G33" s="1937"/>
      <c r="H33" s="1937"/>
      <c r="I33" s="1937"/>
      <c r="J33" s="1937"/>
      <c r="K33" s="1937"/>
      <c r="L33" s="1937"/>
      <c r="M33" s="1937"/>
      <c r="N33" s="1937"/>
      <c r="O33" s="1937"/>
      <c r="P33" s="1937"/>
      <c r="Q33" s="1937"/>
      <c r="R33" s="1937"/>
      <c r="S33" s="1937"/>
      <c r="T33" s="1937"/>
      <c r="U33" s="1937"/>
      <c r="V33" s="1937"/>
      <c r="W33" s="1937"/>
      <c r="X33" s="1937"/>
      <c r="Y33" s="1937"/>
      <c r="Z33" s="1937"/>
      <c r="AA33" s="1937"/>
      <c r="AB33" s="1937"/>
      <c r="AC33" s="1937"/>
      <c r="AD33" s="1937"/>
      <c r="AE33" s="1937"/>
      <c r="AF33" s="1937"/>
      <c r="AG33" s="1937"/>
      <c r="AH33" s="469"/>
    </row>
    <row r="34" spans="1:34" ht="17.149999999999999" customHeight="1">
      <c r="A34" s="469"/>
      <c r="B34" s="1937" t="s">
        <v>749</v>
      </c>
      <c r="C34" s="1937"/>
      <c r="D34" s="1937"/>
      <c r="E34" s="1937"/>
      <c r="F34" s="1937"/>
      <c r="G34" s="1937"/>
      <c r="H34" s="1937"/>
      <c r="I34" s="1937"/>
      <c r="J34" s="1937"/>
      <c r="K34" s="1937"/>
      <c r="L34" s="1937"/>
      <c r="M34" s="1937"/>
      <c r="N34" s="1937"/>
      <c r="O34" s="1937"/>
      <c r="P34" s="1937"/>
      <c r="Q34" s="1937"/>
      <c r="R34" s="1937"/>
      <c r="S34" s="1937"/>
      <c r="T34" s="1937"/>
      <c r="U34" s="1937"/>
      <c r="V34" s="1937"/>
      <c r="W34" s="1937"/>
      <c r="X34" s="1937"/>
      <c r="Y34" s="1937"/>
      <c r="Z34" s="1937"/>
      <c r="AA34" s="1937"/>
      <c r="AB34" s="1937"/>
      <c r="AC34" s="1937"/>
      <c r="AD34" s="1937"/>
      <c r="AE34" s="1937"/>
      <c r="AF34" s="1937"/>
      <c r="AG34" s="1937"/>
      <c r="AH34" s="469"/>
    </row>
    <row r="35" spans="1:34" ht="17.149999999999999" customHeight="1">
      <c r="A35" s="469"/>
      <c r="B35" s="1937"/>
      <c r="C35" s="1937"/>
      <c r="D35" s="1937"/>
      <c r="E35" s="1937"/>
      <c r="F35" s="1937"/>
      <c r="G35" s="1937"/>
      <c r="H35" s="1937"/>
      <c r="I35" s="1937"/>
      <c r="J35" s="1937"/>
      <c r="K35" s="1937"/>
      <c r="L35" s="1937"/>
      <c r="M35" s="1937"/>
      <c r="N35" s="1937"/>
      <c r="O35" s="1937"/>
      <c r="P35" s="1937"/>
      <c r="Q35" s="1937"/>
      <c r="R35" s="1937"/>
      <c r="S35" s="1937"/>
      <c r="T35" s="1937"/>
      <c r="U35" s="1937"/>
      <c r="V35" s="1937"/>
      <c r="W35" s="1937"/>
      <c r="X35" s="1937"/>
      <c r="Y35" s="1937"/>
      <c r="Z35" s="1937"/>
      <c r="AA35" s="1937"/>
      <c r="AB35" s="1937"/>
      <c r="AC35" s="1937"/>
      <c r="AD35" s="1937"/>
      <c r="AE35" s="1937"/>
      <c r="AF35" s="1937"/>
      <c r="AG35" s="1937"/>
      <c r="AH35" s="469"/>
    </row>
    <row r="36" spans="1:34" ht="15" customHeight="1">
      <c r="A36" s="469"/>
      <c r="B36" s="471"/>
      <c r="C36" s="471"/>
      <c r="D36" s="471"/>
      <c r="E36" s="471"/>
      <c r="F36" s="471"/>
      <c r="G36" s="472"/>
      <c r="H36" s="472"/>
      <c r="I36" s="472"/>
      <c r="J36" s="472"/>
      <c r="K36" s="472"/>
      <c r="L36" s="472"/>
      <c r="M36" s="472"/>
      <c r="N36" s="471"/>
      <c r="O36" s="471"/>
      <c r="P36" s="471"/>
      <c r="Q36" s="471"/>
      <c r="R36" s="471"/>
      <c r="S36" s="471"/>
      <c r="T36" s="471"/>
      <c r="U36" s="471"/>
      <c r="V36" s="471"/>
      <c r="W36" s="471"/>
      <c r="X36" s="471"/>
      <c r="Y36" s="471"/>
      <c r="Z36" s="471"/>
      <c r="AA36" s="471"/>
      <c r="AB36" s="471"/>
      <c r="AC36" s="471"/>
      <c r="AD36" s="471"/>
      <c r="AE36" s="471"/>
      <c r="AF36" s="471"/>
      <c r="AG36" s="471"/>
      <c r="AH36" s="469"/>
    </row>
    <row r="37" spans="1:34" ht="21" customHeight="1">
      <c r="A37" s="469"/>
      <c r="B37" s="1937" t="s">
        <v>750</v>
      </c>
      <c r="C37" s="1937"/>
      <c r="D37" s="1937"/>
      <c r="E37" s="1937"/>
      <c r="F37" s="1937"/>
      <c r="G37" s="1937"/>
      <c r="H37" s="1937"/>
      <c r="I37" s="1937"/>
      <c r="J37" s="1937"/>
      <c r="K37" s="1937"/>
      <c r="L37" s="1937"/>
      <c r="M37" s="1937"/>
      <c r="N37" s="1937"/>
      <c r="O37" s="1937"/>
      <c r="P37" s="1937"/>
      <c r="Q37" s="1937"/>
      <c r="R37" s="1937"/>
      <c r="S37" s="1937"/>
      <c r="T37" s="1937"/>
      <c r="U37" s="1937"/>
      <c r="V37" s="1937"/>
      <c r="W37" s="1937"/>
      <c r="X37" s="1937"/>
      <c r="Y37" s="1937"/>
      <c r="Z37" s="1937"/>
      <c r="AA37" s="1937"/>
      <c r="AB37" s="1937"/>
      <c r="AC37" s="1937"/>
      <c r="AD37" s="1937"/>
      <c r="AE37" s="1937"/>
      <c r="AF37" s="1937"/>
      <c r="AG37" s="1937"/>
      <c r="AH37" s="469"/>
    </row>
    <row r="38" spans="1:34" ht="21" customHeight="1">
      <c r="A38" s="469"/>
      <c r="B38" s="1937"/>
      <c r="C38" s="1937"/>
      <c r="D38" s="1937"/>
      <c r="E38" s="1937"/>
      <c r="F38" s="1937"/>
      <c r="G38" s="1937"/>
      <c r="H38" s="1937"/>
      <c r="I38" s="1937"/>
      <c r="J38" s="1937"/>
      <c r="K38" s="1937"/>
      <c r="L38" s="1937"/>
      <c r="M38" s="1937"/>
      <c r="N38" s="1937"/>
      <c r="O38" s="1937"/>
      <c r="P38" s="1937"/>
      <c r="Q38" s="1937"/>
      <c r="R38" s="1937"/>
      <c r="S38" s="1937"/>
      <c r="T38" s="1937"/>
      <c r="U38" s="1937"/>
      <c r="V38" s="1937"/>
      <c r="W38" s="1937"/>
      <c r="X38" s="1937"/>
      <c r="Y38" s="1937"/>
      <c r="Z38" s="1937"/>
      <c r="AA38" s="1937"/>
      <c r="AB38" s="1937"/>
      <c r="AC38" s="1937"/>
      <c r="AD38" s="1937"/>
      <c r="AE38" s="1937"/>
      <c r="AF38" s="1937"/>
      <c r="AG38" s="1937"/>
      <c r="AH38" s="469"/>
    </row>
    <row r="39" spans="1:34" ht="21" customHeight="1">
      <c r="A39" s="469"/>
      <c r="B39" s="1937"/>
      <c r="C39" s="1937"/>
      <c r="D39" s="1937"/>
      <c r="E39" s="1937"/>
      <c r="F39" s="1937"/>
      <c r="G39" s="1937"/>
      <c r="H39" s="1937"/>
      <c r="I39" s="1937"/>
      <c r="J39" s="1937"/>
      <c r="K39" s="1937"/>
      <c r="L39" s="1937"/>
      <c r="M39" s="1937"/>
      <c r="N39" s="1937"/>
      <c r="O39" s="1937"/>
      <c r="P39" s="1937"/>
      <c r="Q39" s="1937"/>
      <c r="R39" s="1937"/>
      <c r="S39" s="1937"/>
      <c r="T39" s="1937"/>
      <c r="U39" s="1937"/>
      <c r="V39" s="1937"/>
      <c r="W39" s="1937"/>
      <c r="X39" s="1937"/>
      <c r="Y39" s="1937"/>
      <c r="Z39" s="1937"/>
      <c r="AA39" s="1937"/>
      <c r="AB39" s="1937"/>
      <c r="AC39" s="1937"/>
      <c r="AD39" s="1937"/>
      <c r="AE39" s="1937"/>
      <c r="AF39" s="1937"/>
      <c r="AG39" s="1937"/>
      <c r="AH39" s="469"/>
    </row>
    <row r="40" spans="1:34" ht="21" customHeight="1">
      <c r="A40" s="469"/>
      <c r="B40" s="1937"/>
      <c r="C40" s="1937"/>
      <c r="D40" s="1937"/>
      <c r="E40" s="1937"/>
      <c r="F40" s="1937"/>
      <c r="G40" s="1937"/>
      <c r="H40" s="1937"/>
      <c r="I40" s="1937"/>
      <c r="J40" s="1937"/>
      <c r="K40" s="1937"/>
      <c r="L40" s="1937"/>
      <c r="M40" s="1937"/>
      <c r="N40" s="1937"/>
      <c r="O40" s="1937"/>
      <c r="P40" s="1937"/>
      <c r="Q40" s="1937"/>
      <c r="R40" s="1937"/>
      <c r="S40" s="1937"/>
      <c r="T40" s="1937"/>
      <c r="U40" s="1937"/>
      <c r="V40" s="1937"/>
      <c r="W40" s="1937"/>
      <c r="X40" s="1937"/>
      <c r="Y40" s="1937"/>
      <c r="Z40" s="1937"/>
      <c r="AA40" s="1937"/>
      <c r="AB40" s="1937"/>
      <c r="AC40" s="1937"/>
      <c r="AD40" s="1937"/>
      <c r="AE40" s="1937"/>
      <c r="AF40" s="1937"/>
      <c r="AG40" s="1937"/>
      <c r="AH40" s="469"/>
    </row>
    <row r="41" spans="1:34" ht="21" customHeight="1">
      <c r="A41" s="469"/>
      <c r="B41" s="1937"/>
      <c r="C41" s="1937"/>
      <c r="D41" s="1937"/>
      <c r="E41" s="1937"/>
      <c r="F41" s="1937"/>
      <c r="G41" s="1937"/>
      <c r="H41" s="1937"/>
      <c r="I41" s="1937"/>
      <c r="J41" s="1937"/>
      <c r="K41" s="1937"/>
      <c r="L41" s="1937"/>
      <c r="M41" s="1937"/>
      <c r="N41" s="1937"/>
      <c r="O41" s="1937"/>
      <c r="P41" s="1937"/>
      <c r="Q41" s="1937"/>
      <c r="R41" s="1937"/>
      <c r="S41" s="1937"/>
      <c r="T41" s="1937"/>
      <c r="U41" s="1937"/>
      <c r="V41" s="1937"/>
      <c r="W41" s="1937"/>
      <c r="X41" s="1937"/>
      <c r="Y41" s="1937"/>
      <c r="Z41" s="1937"/>
      <c r="AA41" s="1937"/>
      <c r="AB41" s="1937"/>
      <c r="AC41" s="1937"/>
      <c r="AD41" s="1937"/>
      <c r="AE41" s="1937"/>
      <c r="AF41" s="1937"/>
      <c r="AG41" s="1937"/>
      <c r="AH41" s="469"/>
    </row>
    <row r="42" spans="1:34" ht="21" customHeight="1">
      <c r="A42" s="469"/>
      <c r="B42" s="1937"/>
      <c r="C42" s="1937"/>
      <c r="D42" s="1937"/>
      <c r="E42" s="1937"/>
      <c r="F42" s="1937"/>
      <c r="G42" s="1937"/>
      <c r="H42" s="1937"/>
      <c r="I42" s="1937"/>
      <c r="J42" s="1937"/>
      <c r="K42" s="1937"/>
      <c r="L42" s="1937"/>
      <c r="M42" s="1937"/>
      <c r="N42" s="1937"/>
      <c r="O42" s="1937"/>
      <c r="P42" s="1937"/>
      <c r="Q42" s="1937"/>
      <c r="R42" s="1937"/>
      <c r="S42" s="1937"/>
      <c r="T42" s="1937"/>
      <c r="U42" s="1937"/>
      <c r="V42" s="1937"/>
      <c r="W42" s="1937"/>
      <c r="X42" s="1937"/>
      <c r="Y42" s="1937"/>
      <c r="Z42" s="1937"/>
      <c r="AA42" s="1937"/>
      <c r="AB42" s="1937"/>
      <c r="AC42" s="1937"/>
      <c r="AD42" s="1937"/>
      <c r="AE42" s="1937"/>
      <c r="AF42" s="1937"/>
      <c r="AG42" s="1937"/>
      <c r="AH42" s="469"/>
    </row>
    <row r="43" spans="1:34" ht="21" customHeight="1">
      <c r="A43" s="469"/>
      <c r="B43" s="1937"/>
      <c r="C43" s="1937"/>
      <c r="D43" s="1937"/>
      <c r="E43" s="1937"/>
      <c r="F43" s="1937"/>
      <c r="G43" s="1937"/>
      <c r="H43" s="1937"/>
      <c r="I43" s="1937"/>
      <c r="J43" s="1937"/>
      <c r="K43" s="1937"/>
      <c r="L43" s="1937"/>
      <c r="M43" s="1937"/>
      <c r="N43" s="1937"/>
      <c r="O43" s="1937"/>
      <c r="P43" s="1937"/>
      <c r="Q43" s="1937"/>
      <c r="R43" s="1937"/>
      <c r="S43" s="1937"/>
      <c r="T43" s="1937"/>
      <c r="U43" s="1937"/>
      <c r="V43" s="1937"/>
      <c r="W43" s="1937"/>
      <c r="X43" s="1937"/>
      <c r="Y43" s="1937"/>
      <c r="Z43" s="1937"/>
      <c r="AA43" s="1937"/>
      <c r="AB43" s="1937"/>
      <c r="AC43" s="1937"/>
      <c r="AD43" s="1937"/>
      <c r="AE43" s="1937"/>
      <c r="AF43" s="1937"/>
      <c r="AG43" s="1937"/>
      <c r="AH43" s="469"/>
    </row>
    <row r="44" spans="1:34" ht="21" customHeight="1">
      <c r="A44" s="469"/>
      <c r="B44" s="1937"/>
      <c r="C44" s="1937"/>
      <c r="D44" s="1937"/>
      <c r="E44" s="1937"/>
      <c r="F44" s="1937"/>
      <c r="G44" s="1937"/>
      <c r="H44" s="1937"/>
      <c r="I44" s="1937"/>
      <c r="J44" s="1937"/>
      <c r="K44" s="1937"/>
      <c r="L44" s="1937"/>
      <c r="M44" s="1937"/>
      <c r="N44" s="1937"/>
      <c r="O44" s="1937"/>
      <c r="P44" s="1937"/>
      <c r="Q44" s="1937"/>
      <c r="R44" s="1937"/>
      <c r="S44" s="1937"/>
      <c r="T44" s="1937"/>
      <c r="U44" s="1937"/>
      <c r="V44" s="1937"/>
      <c r="W44" s="1937"/>
      <c r="X44" s="1937"/>
      <c r="Y44" s="1937"/>
      <c r="Z44" s="1937"/>
      <c r="AA44" s="1937"/>
      <c r="AB44" s="1937"/>
      <c r="AC44" s="1937"/>
      <c r="AD44" s="1937"/>
      <c r="AE44" s="1937"/>
      <c r="AF44" s="1937"/>
      <c r="AG44" s="1937"/>
      <c r="AH44" s="469"/>
    </row>
    <row r="45" spans="1:34" ht="21" customHeight="1">
      <c r="A45" s="469"/>
      <c r="B45" s="1937"/>
      <c r="C45" s="1937"/>
      <c r="D45" s="1937"/>
      <c r="E45" s="1937"/>
      <c r="F45" s="1937"/>
      <c r="G45" s="1937"/>
      <c r="H45" s="1937"/>
      <c r="I45" s="1937"/>
      <c r="J45" s="1937"/>
      <c r="K45" s="1937"/>
      <c r="L45" s="1937"/>
      <c r="M45" s="1937"/>
      <c r="N45" s="1937"/>
      <c r="O45" s="1937"/>
      <c r="P45" s="1937"/>
      <c r="Q45" s="1937"/>
      <c r="R45" s="1937"/>
      <c r="S45" s="1937"/>
      <c r="T45" s="1937"/>
      <c r="U45" s="1937"/>
      <c r="V45" s="1937"/>
      <c r="W45" s="1937"/>
      <c r="X45" s="1937"/>
      <c r="Y45" s="1937"/>
      <c r="Z45" s="1937"/>
      <c r="AA45" s="1937"/>
      <c r="AB45" s="1937"/>
      <c r="AC45" s="1937"/>
      <c r="AD45" s="1937"/>
      <c r="AE45" s="1937"/>
      <c r="AF45" s="1937"/>
      <c r="AG45" s="1937"/>
      <c r="AH45" s="469"/>
    </row>
    <row r="46" spans="1:34" ht="21" customHeight="1">
      <c r="A46" s="469"/>
      <c r="B46" s="1937"/>
      <c r="C46" s="1937"/>
      <c r="D46" s="1937"/>
      <c r="E46" s="1937"/>
      <c r="F46" s="1937"/>
      <c r="G46" s="1937"/>
      <c r="H46" s="1937"/>
      <c r="I46" s="1937"/>
      <c r="J46" s="1937"/>
      <c r="K46" s="1937"/>
      <c r="L46" s="1937"/>
      <c r="M46" s="1937"/>
      <c r="N46" s="1937"/>
      <c r="O46" s="1937"/>
      <c r="P46" s="1937"/>
      <c r="Q46" s="1937"/>
      <c r="R46" s="1937"/>
      <c r="S46" s="1937"/>
      <c r="T46" s="1937"/>
      <c r="U46" s="1937"/>
      <c r="V46" s="1937"/>
      <c r="W46" s="1937"/>
      <c r="X46" s="1937"/>
      <c r="Y46" s="1937"/>
      <c r="Z46" s="1937"/>
      <c r="AA46" s="1937"/>
      <c r="AB46" s="1937"/>
      <c r="AC46" s="1937"/>
      <c r="AD46" s="1937"/>
      <c r="AE46" s="1937"/>
      <c r="AF46" s="1937"/>
      <c r="AG46" s="1937"/>
      <c r="AH46" s="469"/>
    </row>
    <row r="47" spans="1:34" ht="16.5" customHeight="1">
      <c r="A47" s="469"/>
      <c r="B47" s="1937"/>
      <c r="C47" s="1937"/>
      <c r="D47" s="1937"/>
      <c r="E47" s="1937"/>
      <c r="F47" s="1937"/>
      <c r="G47" s="1937"/>
      <c r="H47" s="1937"/>
      <c r="I47" s="1937"/>
      <c r="J47" s="1937"/>
      <c r="K47" s="1937"/>
      <c r="L47" s="1937"/>
      <c r="M47" s="1937"/>
      <c r="N47" s="1937"/>
      <c r="O47" s="1937"/>
      <c r="P47" s="1937"/>
      <c r="Q47" s="1937"/>
      <c r="R47" s="1937"/>
      <c r="S47" s="1937"/>
      <c r="T47" s="1937"/>
      <c r="U47" s="1937"/>
      <c r="V47" s="1937"/>
      <c r="W47" s="1937"/>
      <c r="X47" s="1937"/>
      <c r="Y47" s="1937"/>
      <c r="Z47" s="1937"/>
      <c r="AA47" s="1937"/>
      <c r="AB47" s="1937"/>
      <c r="AC47" s="1937"/>
      <c r="AD47" s="1937"/>
      <c r="AE47" s="1937"/>
      <c r="AF47" s="1937"/>
      <c r="AG47" s="1937"/>
      <c r="AH47" s="469"/>
    </row>
    <row r="48" spans="1:34"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M59"/>
  <sheetViews>
    <sheetView tabSelected="1" view="pageBreakPreview" zoomScale="70" zoomScaleNormal="90" zoomScaleSheetLayoutView="70" workbookViewId="0">
      <selection activeCell="V7" sqref="V7:AM7"/>
    </sheetView>
  </sheetViews>
  <sheetFormatPr defaultColWidth="9" defaultRowHeight="21" customHeight="1"/>
  <cols>
    <col min="1" max="1" width="5.08984375" style="2" customWidth="1"/>
    <col min="2" max="25" width="2.6328125" style="1" customWidth="1"/>
    <col min="26" max="39" width="2.08984375" style="1" customWidth="1"/>
    <col min="40" max="16384" width="9" style="1"/>
  </cols>
  <sheetData>
    <row r="1" spans="1:39" ht="21" customHeight="1">
      <c r="A1" s="7" t="s">
        <v>43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ht="21" customHeight="1">
      <c r="A2" s="885" t="s">
        <v>42</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5"/>
      <c r="AL2" s="885"/>
      <c r="AM2" s="885"/>
    </row>
    <row r="3" spans="1:39" ht="21" customHeight="1">
      <c r="Z3" s="886" t="s">
        <v>549</v>
      </c>
      <c r="AA3" s="886"/>
      <c r="AB3" s="886"/>
      <c r="AC3" s="886"/>
      <c r="AD3" s="886"/>
      <c r="AE3" s="886"/>
      <c r="AF3" s="886"/>
      <c r="AG3" s="886"/>
      <c r="AH3" s="886"/>
      <c r="AI3" s="886"/>
      <c r="AJ3" s="886"/>
      <c r="AK3" s="886"/>
      <c r="AL3" s="886"/>
    </row>
    <row r="4" spans="1:39" ht="21" customHeight="1">
      <c r="B4" s="1" t="s">
        <v>115</v>
      </c>
    </row>
    <row r="5" spans="1:39" ht="21" customHeight="1">
      <c r="B5" s="4"/>
      <c r="C5" s="4"/>
      <c r="D5" s="4"/>
      <c r="E5" s="4" t="s">
        <v>41</v>
      </c>
      <c r="F5" s="4"/>
      <c r="H5" s="4"/>
      <c r="I5" s="4"/>
      <c r="J5" s="4"/>
      <c r="K5" s="4"/>
    </row>
    <row r="6" spans="1:39" ht="15" customHeight="1"/>
    <row r="7" spans="1:39" ht="21" customHeight="1">
      <c r="O7" s="1" t="s">
        <v>35</v>
      </c>
      <c r="R7" s="1" t="s">
        <v>40</v>
      </c>
      <c r="V7" s="887"/>
      <c r="W7" s="887"/>
      <c r="X7" s="887"/>
      <c r="Y7" s="887"/>
      <c r="Z7" s="887"/>
      <c r="AA7" s="887"/>
      <c r="AB7" s="887"/>
      <c r="AC7" s="887"/>
      <c r="AD7" s="887"/>
      <c r="AE7" s="887"/>
      <c r="AF7" s="887"/>
      <c r="AG7" s="887"/>
      <c r="AH7" s="887"/>
      <c r="AI7" s="887"/>
      <c r="AJ7" s="887"/>
      <c r="AK7" s="887"/>
      <c r="AL7" s="887"/>
      <c r="AM7" s="887"/>
    </row>
    <row r="8" spans="1:39" ht="21" customHeight="1">
      <c r="R8" s="1" t="s">
        <v>39</v>
      </c>
      <c r="V8" s="888"/>
      <c r="W8" s="888"/>
      <c r="X8" s="888"/>
      <c r="Y8" s="888"/>
      <c r="Z8" s="888"/>
      <c r="AA8" s="888"/>
      <c r="AB8" s="888"/>
      <c r="AC8" s="888"/>
      <c r="AD8" s="888"/>
      <c r="AE8" s="888"/>
      <c r="AF8" s="888"/>
      <c r="AG8" s="888"/>
      <c r="AH8" s="888"/>
      <c r="AI8" s="888"/>
      <c r="AJ8" s="149"/>
      <c r="AK8" s="149"/>
      <c r="AL8" s="149"/>
      <c r="AM8" s="149"/>
    </row>
    <row r="9" spans="1:39" ht="21" customHeight="1">
      <c r="R9" s="1" t="s">
        <v>38</v>
      </c>
      <c r="V9" s="888"/>
      <c r="W9" s="888"/>
      <c r="X9" s="888"/>
      <c r="Y9" s="888"/>
      <c r="Z9" s="888"/>
      <c r="AA9" s="888"/>
      <c r="AB9" s="888"/>
      <c r="AC9" s="888"/>
      <c r="AD9" s="888"/>
      <c r="AE9" s="888"/>
      <c r="AF9" s="888"/>
      <c r="AG9" s="149"/>
      <c r="AH9" s="149"/>
      <c r="AI9" s="149"/>
      <c r="AJ9" s="149"/>
      <c r="AK9" s="149"/>
      <c r="AL9" s="149"/>
      <c r="AM9" s="149"/>
    </row>
    <row r="10" spans="1:39" ht="21" customHeight="1" thickBot="1"/>
    <row r="11" spans="1:39" ht="21" customHeight="1" thickBot="1">
      <c r="A11" s="1"/>
      <c r="B11" s="150"/>
      <c r="C11" s="150"/>
      <c r="D11" s="150"/>
      <c r="E11" s="150"/>
      <c r="F11" s="150"/>
      <c r="G11" s="150"/>
      <c r="H11" s="150"/>
      <c r="I11" s="150"/>
      <c r="J11" s="150"/>
      <c r="K11" s="150"/>
      <c r="L11" s="150"/>
      <c r="M11" s="150"/>
      <c r="N11" s="150"/>
      <c r="O11" s="150"/>
      <c r="P11" s="150"/>
      <c r="Q11" s="150"/>
      <c r="R11" s="150"/>
      <c r="S11" s="121"/>
      <c r="T11" s="151"/>
      <c r="U11" s="151"/>
      <c r="V11" s="920" t="s">
        <v>336</v>
      </c>
      <c r="W11" s="915"/>
      <c r="X11" s="914" t="s">
        <v>36</v>
      </c>
      <c r="Y11" s="915"/>
      <c r="Z11" s="915"/>
      <c r="AA11" s="915"/>
      <c r="AB11" s="915"/>
      <c r="AC11" s="916"/>
      <c r="AD11" s="152"/>
      <c r="AE11" s="153"/>
      <c r="AF11" s="153"/>
      <c r="AG11" s="153"/>
      <c r="AH11" s="153"/>
      <c r="AI11" s="153"/>
      <c r="AJ11" s="153"/>
      <c r="AK11" s="153"/>
      <c r="AL11" s="153"/>
      <c r="AM11" s="154"/>
    </row>
    <row r="12" spans="1:39" ht="21" customHeight="1" thickBot="1">
      <c r="A12" s="921" t="s">
        <v>37</v>
      </c>
      <c r="B12" s="921"/>
      <c r="C12" s="921"/>
      <c r="D12" s="921"/>
      <c r="E12" s="921"/>
      <c r="F12" s="921"/>
      <c r="G12" s="921"/>
      <c r="H12" s="921"/>
      <c r="I12" s="921"/>
      <c r="J12" s="921"/>
      <c r="K12" s="921"/>
      <c r="L12" s="921"/>
      <c r="M12" s="921"/>
      <c r="N12" s="921"/>
      <c r="O12" s="921"/>
      <c r="P12" s="921"/>
      <c r="Q12" s="921"/>
      <c r="R12" s="921"/>
      <c r="S12" s="921"/>
      <c r="T12" s="921"/>
      <c r="U12" s="922"/>
      <c r="V12" s="1015" t="s">
        <v>402</v>
      </c>
      <c r="W12" s="1016"/>
      <c r="X12" s="914" t="s">
        <v>36</v>
      </c>
      <c r="Y12" s="915"/>
      <c r="Z12" s="915"/>
      <c r="AA12" s="915"/>
      <c r="AB12" s="915"/>
      <c r="AC12" s="916"/>
      <c r="AD12" s="152"/>
      <c r="AE12" s="153"/>
      <c r="AF12" s="153"/>
      <c r="AG12" s="153"/>
      <c r="AH12" s="153"/>
      <c r="AI12" s="153"/>
      <c r="AJ12" s="153"/>
      <c r="AK12" s="153"/>
      <c r="AL12" s="153"/>
      <c r="AM12" s="154"/>
    </row>
    <row r="13" spans="1:39" ht="21" customHeight="1" thickBot="1">
      <c r="A13" s="921"/>
      <c r="B13" s="921"/>
      <c r="C13" s="921"/>
      <c r="D13" s="921"/>
      <c r="E13" s="921"/>
      <c r="F13" s="921"/>
      <c r="G13" s="921"/>
      <c r="H13" s="921"/>
      <c r="I13" s="921"/>
      <c r="J13" s="921"/>
      <c r="K13" s="921"/>
      <c r="L13" s="921"/>
      <c r="M13" s="921"/>
      <c r="N13" s="921"/>
      <c r="O13" s="921"/>
      <c r="P13" s="921"/>
      <c r="Q13" s="921"/>
      <c r="R13" s="921"/>
      <c r="S13" s="921"/>
      <c r="T13" s="921"/>
      <c r="U13" s="921"/>
      <c r="V13" s="920" t="s">
        <v>337</v>
      </c>
      <c r="W13" s="1032"/>
      <c r="X13" s="917" t="s">
        <v>36</v>
      </c>
      <c r="Y13" s="918"/>
      <c r="Z13" s="918"/>
      <c r="AA13" s="918"/>
      <c r="AB13" s="918"/>
      <c r="AC13" s="919"/>
      <c r="AD13" s="161"/>
      <c r="AE13" s="162"/>
      <c r="AF13" s="162"/>
      <c r="AG13" s="162"/>
      <c r="AH13" s="162"/>
      <c r="AI13" s="162"/>
      <c r="AJ13" s="162"/>
      <c r="AK13" s="162"/>
      <c r="AL13" s="162"/>
      <c r="AM13" s="163"/>
    </row>
    <row r="14" spans="1:39" ht="18" customHeight="1">
      <c r="A14" s="904" t="s">
        <v>35</v>
      </c>
      <c r="B14" s="907" t="s">
        <v>30</v>
      </c>
      <c r="C14" s="908"/>
      <c r="D14" s="908"/>
      <c r="E14" s="908"/>
      <c r="F14" s="908"/>
      <c r="G14" s="908"/>
      <c r="H14" s="908"/>
      <c r="I14" s="908"/>
      <c r="J14" s="908"/>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10"/>
    </row>
    <row r="15" spans="1:39" ht="18" customHeight="1">
      <c r="A15" s="905"/>
      <c r="B15" s="898" t="s">
        <v>29</v>
      </c>
      <c r="C15" s="911"/>
      <c r="D15" s="911"/>
      <c r="E15" s="911"/>
      <c r="F15" s="911"/>
      <c r="G15" s="911"/>
      <c r="H15" s="911"/>
      <c r="I15" s="911"/>
      <c r="J15" s="911"/>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3"/>
    </row>
    <row r="16" spans="1:39" ht="18" customHeight="1">
      <c r="A16" s="905"/>
      <c r="B16" s="893" t="s">
        <v>34</v>
      </c>
      <c r="C16" s="893"/>
      <c r="D16" s="893"/>
      <c r="E16" s="893"/>
      <c r="F16" s="893"/>
      <c r="G16" s="893"/>
      <c r="H16" s="893"/>
      <c r="I16" s="893"/>
      <c r="J16" s="894"/>
      <c r="K16" s="156" t="s">
        <v>234</v>
      </c>
      <c r="L16" s="155"/>
      <c r="M16" s="155"/>
      <c r="N16" s="155"/>
      <c r="O16" s="899"/>
      <c r="P16" s="899"/>
      <c r="Q16" s="899"/>
      <c r="R16" s="155" t="s">
        <v>235</v>
      </c>
      <c r="S16" s="899"/>
      <c r="T16" s="899"/>
      <c r="U16" s="899"/>
      <c r="V16" s="899"/>
      <c r="W16" s="155" t="s">
        <v>228</v>
      </c>
      <c r="X16" s="155"/>
      <c r="Y16" s="155"/>
      <c r="Z16" s="155"/>
      <c r="AA16" s="155"/>
      <c r="AB16" s="155"/>
      <c r="AC16" s="155"/>
      <c r="AD16" s="155"/>
      <c r="AE16" s="155"/>
      <c r="AF16" s="155"/>
      <c r="AG16" s="155"/>
      <c r="AH16" s="155"/>
      <c r="AI16" s="155"/>
      <c r="AJ16" s="155"/>
      <c r="AK16" s="155"/>
      <c r="AL16" s="155"/>
      <c r="AM16" s="157"/>
    </row>
    <row r="17" spans="1:39" ht="18" customHeight="1">
      <c r="A17" s="905"/>
      <c r="B17" s="895"/>
      <c r="C17" s="895"/>
      <c r="D17" s="895"/>
      <c r="E17" s="895"/>
      <c r="F17" s="895"/>
      <c r="G17" s="895"/>
      <c r="H17" s="895"/>
      <c r="I17" s="895"/>
      <c r="J17" s="896"/>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1"/>
    </row>
    <row r="18" spans="1:39" ht="18" customHeight="1">
      <c r="A18" s="905"/>
      <c r="B18" s="897"/>
      <c r="C18" s="897"/>
      <c r="D18" s="897"/>
      <c r="E18" s="897"/>
      <c r="F18" s="897"/>
      <c r="G18" s="897"/>
      <c r="H18" s="897"/>
      <c r="I18" s="897"/>
      <c r="J18" s="898"/>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3"/>
    </row>
    <row r="19" spans="1:39" ht="18" customHeight="1">
      <c r="A19" s="905"/>
      <c r="B19" s="889" t="s">
        <v>27</v>
      </c>
      <c r="C19" s="889"/>
      <c r="D19" s="889"/>
      <c r="E19" s="889"/>
      <c r="F19" s="889"/>
      <c r="G19" s="889"/>
      <c r="H19" s="889"/>
      <c r="I19" s="889"/>
      <c r="J19" s="890"/>
      <c r="K19" s="891" t="s">
        <v>26</v>
      </c>
      <c r="L19" s="891"/>
      <c r="M19" s="891"/>
      <c r="N19" s="891"/>
      <c r="O19" s="891"/>
      <c r="P19" s="923"/>
      <c r="Q19" s="923"/>
      <c r="R19" s="923"/>
      <c r="S19" s="923"/>
      <c r="T19" s="923"/>
      <c r="U19" s="923"/>
      <c r="V19" s="923"/>
      <c r="W19" s="923"/>
      <c r="X19" s="923"/>
      <c r="Y19" s="923" t="s">
        <v>25</v>
      </c>
      <c r="Z19" s="923"/>
      <c r="AA19" s="923"/>
      <c r="AB19" s="923"/>
      <c r="AC19" s="923"/>
      <c r="AD19" s="923"/>
      <c r="AE19" s="923"/>
      <c r="AF19" s="923"/>
      <c r="AG19" s="923"/>
      <c r="AH19" s="923"/>
      <c r="AI19" s="923"/>
      <c r="AJ19" s="923"/>
      <c r="AK19" s="923"/>
      <c r="AL19" s="923"/>
      <c r="AM19" s="924"/>
    </row>
    <row r="20" spans="1:39" ht="18" customHeight="1">
      <c r="A20" s="905"/>
      <c r="B20" s="889" t="s">
        <v>33</v>
      </c>
      <c r="C20" s="889"/>
      <c r="D20" s="889"/>
      <c r="E20" s="889"/>
      <c r="F20" s="889"/>
      <c r="G20" s="889"/>
      <c r="H20" s="889"/>
      <c r="I20" s="889"/>
      <c r="J20" s="890"/>
      <c r="K20" s="891" t="s">
        <v>22</v>
      </c>
      <c r="L20" s="891"/>
      <c r="M20" s="891"/>
      <c r="N20" s="891"/>
      <c r="O20" s="891"/>
      <c r="P20" s="891"/>
      <c r="Q20" s="891"/>
      <c r="R20" s="891"/>
      <c r="S20" s="891"/>
      <c r="T20" s="891"/>
      <c r="U20" s="891"/>
      <c r="V20" s="891"/>
      <c r="W20" s="891"/>
      <c r="X20" s="891"/>
      <c r="Y20" s="891" t="s">
        <v>21</v>
      </c>
      <c r="Z20" s="891"/>
      <c r="AA20" s="891"/>
      <c r="AB20" s="891"/>
      <c r="AC20" s="891"/>
      <c r="AD20" s="891"/>
      <c r="AE20" s="891"/>
      <c r="AF20" s="891"/>
      <c r="AG20" s="891"/>
      <c r="AH20" s="891"/>
      <c r="AI20" s="891"/>
      <c r="AJ20" s="891"/>
      <c r="AK20" s="891"/>
      <c r="AL20" s="891"/>
      <c r="AM20" s="892"/>
    </row>
    <row r="21" spans="1:39" ht="18" customHeight="1">
      <c r="A21" s="905"/>
      <c r="B21" s="893" t="s">
        <v>32</v>
      </c>
      <c r="C21" s="893"/>
      <c r="D21" s="893"/>
      <c r="E21" s="893"/>
      <c r="F21" s="893"/>
      <c r="G21" s="893"/>
      <c r="H21" s="893"/>
      <c r="I21" s="893"/>
      <c r="J21" s="894"/>
      <c r="K21" s="156" t="s">
        <v>234</v>
      </c>
      <c r="L21" s="155"/>
      <c r="M21" s="155"/>
      <c r="N21" s="155"/>
      <c r="O21" s="899"/>
      <c r="P21" s="899"/>
      <c r="Q21" s="899"/>
      <c r="R21" s="155" t="s">
        <v>235</v>
      </c>
      <c r="S21" s="899"/>
      <c r="T21" s="899"/>
      <c r="U21" s="899"/>
      <c r="V21" s="899"/>
      <c r="W21" s="155" t="s">
        <v>228</v>
      </c>
      <c r="X21" s="155"/>
      <c r="Y21" s="155"/>
      <c r="Z21" s="155"/>
      <c r="AA21" s="155"/>
      <c r="AB21" s="155"/>
      <c r="AC21" s="155"/>
      <c r="AD21" s="155"/>
      <c r="AE21" s="155"/>
      <c r="AF21" s="155"/>
      <c r="AG21" s="155"/>
      <c r="AH21" s="155"/>
      <c r="AI21" s="155"/>
      <c r="AJ21" s="155"/>
      <c r="AK21" s="155"/>
      <c r="AL21" s="155"/>
      <c r="AM21" s="157"/>
    </row>
    <row r="22" spans="1:39" ht="18" customHeight="1">
      <c r="A22" s="905"/>
      <c r="B22" s="895"/>
      <c r="C22" s="895"/>
      <c r="D22" s="895"/>
      <c r="E22" s="895"/>
      <c r="F22" s="895"/>
      <c r="G22" s="895"/>
      <c r="H22" s="895"/>
      <c r="I22" s="895"/>
      <c r="J22" s="896"/>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1"/>
    </row>
    <row r="23" spans="1:39" ht="18" customHeight="1" thickBot="1">
      <c r="A23" s="906"/>
      <c r="B23" s="925"/>
      <c r="C23" s="925"/>
      <c r="D23" s="925"/>
      <c r="E23" s="925"/>
      <c r="F23" s="925"/>
      <c r="G23" s="925"/>
      <c r="H23" s="925"/>
      <c r="I23" s="925"/>
      <c r="J23" s="926"/>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8"/>
    </row>
    <row r="24" spans="1:39" ht="18" customHeight="1">
      <c r="A24" s="948" t="s">
        <v>31</v>
      </c>
      <c r="B24" s="1041" t="s">
        <v>30</v>
      </c>
      <c r="C24" s="1042"/>
      <c r="D24" s="1042"/>
      <c r="E24" s="1042"/>
      <c r="F24" s="1042"/>
      <c r="G24" s="1042"/>
      <c r="H24" s="1042"/>
      <c r="I24" s="1042"/>
      <c r="J24" s="1042"/>
      <c r="K24" s="953"/>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4"/>
      <c r="AL24" s="954"/>
      <c r="AM24" s="955"/>
    </row>
    <row r="25" spans="1:39" ht="18" customHeight="1">
      <c r="A25" s="949"/>
      <c r="B25" s="956" t="s">
        <v>29</v>
      </c>
      <c r="C25" s="957"/>
      <c r="D25" s="957"/>
      <c r="E25" s="957"/>
      <c r="F25" s="957"/>
      <c r="G25" s="957"/>
      <c r="H25" s="957"/>
      <c r="I25" s="957"/>
      <c r="J25" s="957"/>
      <c r="K25" s="958"/>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60"/>
    </row>
    <row r="26" spans="1:39" ht="18" customHeight="1">
      <c r="A26" s="949"/>
      <c r="B26" s="971" t="s">
        <v>28</v>
      </c>
      <c r="C26" s="971"/>
      <c r="D26" s="971"/>
      <c r="E26" s="971"/>
      <c r="F26" s="971"/>
      <c r="G26" s="971"/>
      <c r="H26" s="971"/>
      <c r="I26" s="971"/>
      <c r="J26" s="972"/>
      <c r="K26" s="156" t="s">
        <v>234</v>
      </c>
      <c r="L26" s="155"/>
      <c r="M26" s="155"/>
      <c r="N26" s="155"/>
      <c r="O26" s="899"/>
      <c r="P26" s="899"/>
      <c r="Q26" s="899"/>
      <c r="R26" s="155" t="s">
        <v>235</v>
      </c>
      <c r="S26" s="899"/>
      <c r="T26" s="899"/>
      <c r="U26" s="899"/>
      <c r="V26" s="899"/>
      <c r="W26" s="155" t="s">
        <v>228</v>
      </c>
      <c r="X26" s="155"/>
      <c r="Y26" s="155"/>
      <c r="Z26" s="155"/>
      <c r="AA26" s="155"/>
      <c r="AB26" s="155"/>
      <c r="AC26" s="155"/>
      <c r="AD26" s="155"/>
      <c r="AE26" s="155"/>
      <c r="AF26" s="155"/>
      <c r="AG26" s="155"/>
      <c r="AH26" s="155"/>
      <c r="AI26" s="155"/>
      <c r="AJ26" s="155"/>
      <c r="AK26" s="155"/>
      <c r="AL26" s="155"/>
      <c r="AM26" s="157"/>
    </row>
    <row r="27" spans="1:39" ht="18" customHeight="1">
      <c r="A27" s="949"/>
      <c r="B27" s="971"/>
      <c r="C27" s="971"/>
      <c r="D27" s="971"/>
      <c r="E27" s="971"/>
      <c r="F27" s="971"/>
      <c r="G27" s="971"/>
      <c r="H27" s="971"/>
      <c r="I27" s="971"/>
      <c r="J27" s="972"/>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1"/>
    </row>
    <row r="28" spans="1:39" ht="18" customHeight="1">
      <c r="A28" s="949"/>
      <c r="B28" s="1037"/>
      <c r="C28" s="1037"/>
      <c r="D28" s="1037"/>
      <c r="E28" s="1037"/>
      <c r="F28" s="1037"/>
      <c r="G28" s="1037"/>
      <c r="H28" s="1037"/>
      <c r="I28" s="1037"/>
      <c r="J28" s="1038"/>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40"/>
    </row>
    <row r="29" spans="1:39" ht="18" customHeight="1">
      <c r="A29" s="949"/>
      <c r="B29" s="951" t="s">
        <v>27</v>
      </c>
      <c r="C29" s="951"/>
      <c r="D29" s="951"/>
      <c r="E29" s="951"/>
      <c r="F29" s="951"/>
      <c r="G29" s="951"/>
      <c r="H29" s="951"/>
      <c r="I29" s="951"/>
      <c r="J29" s="952"/>
      <c r="K29" s="923" t="s">
        <v>26</v>
      </c>
      <c r="L29" s="923"/>
      <c r="M29" s="923"/>
      <c r="N29" s="923"/>
      <c r="O29" s="923"/>
      <c r="P29" s="923"/>
      <c r="Q29" s="923"/>
      <c r="R29" s="923"/>
      <c r="S29" s="923"/>
      <c r="T29" s="923"/>
      <c r="U29" s="923"/>
      <c r="V29" s="923"/>
      <c r="W29" s="923"/>
      <c r="X29" s="923"/>
      <c r="Y29" s="923" t="s">
        <v>25</v>
      </c>
      <c r="Z29" s="923"/>
      <c r="AA29" s="923"/>
      <c r="AB29" s="923"/>
      <c r="AC29" s="923"/>
      <c r="AD29" s="923"/>
      <c r="AE29" s="923"/>
      <c r="AF29" s="923"/>
      <c r="AG29" s="923"/>
      <c r="AH29" s="923"/>
      <c r="AI29" s="923"/>
      <c r="AJ29" s="923"/>
      <c r="AK29" s="923"/>
      <c r="AL29" s="923"/>
      <c r="AM29" s="924"/>
    </row>
    <row r="30" spans="1:39" ht="18" customHeight="1">
      <c r="A30" s="949"/>
      <c r="B30" s="951" t="s">
        <v>24</v>
      </c>
      <c r="C30" s="951"/>
      <c r="D30" s="951"/>
      <c r="E30" s="951"/>
      <c r="F30" s="951"/>
      <c r="G30" s="951"/>
      <c r="H30" s="951"/>
      <c r="I30" s="951"/>
      <c r="J30" s="952"/>
      <c r="K30" s="1034"/>
      <c r="L30" s="1035"/>
      <c r="M30" s="1035"/>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5"/>
      <c r="AK30" s="1035"/>
      <c r="AL30" s="1035"/>
      <c r="AM30" s="1036"/>
    </row>
    <row r="31" spans="1:39" ht="18" customHeight="1">
      <c r="A31" s="949"/>
      <c r="B31" s="951" t="s">
        <v>23</v>
      </c>
      <c r="C31" s="951"/>
      <c r="D31" s="951"/>
      <c r="E31" s="951"/>
      <c r="F31" s="951"/>
      <c r="G31" s="951"/>
      <c r="H31" s="951"/>
      <c r="I31" s="951"/>
      <c r="J31" s="952"/>
      <c r="K31" s="923" t="s">
        <v>22</v>
      </c>
      <c r="L31" s="923"/>
      <c r="M31" s="923"/>
      <c r="N31" s="923"/>
      <c r="O31" s="923"/>
      <c r="P31" s="923"/>
      <c r="Q31" s="923"/>
      <c r="R31" s="923"/>
      <c r="S31" s="923"/>
      <c r="T31" s="923"/>
      <c r="U31" s="923"/>
      <c r="V31" s="923"/>
      <c r="W31" s="923"/>
      <c r="X31" s="923"/>
      <c r="Y31" s="923" t="s">
        <v>21</v>
      </c>
      <c r="Z31" s="923"/>
      <c r="AA31" s="923"/>
      <c r="AB31" s="923"/>
      <c r="AC31" s="923"/>
      <c r="AD31" s="923"/>
      <c r="AE31" s="923"/>
      <c r="AF31" s="923"/>
      <c r="AG31" s="923"/>
      <c r="AH31" s="923"/>
      <c r="AI31" s="923"/>
      <c r="AJ31" s="923"/>
      <c r="AK31" s="923"/>
      <c r="AL31" s="923"/>
      <c r="AM31" s="924"/>
    </row>
    <row r="32" spans="1:39" ht="18" customHeight="1">
      <c r="A32" s="949"/>
      <c r="B32" s="969" t="s">
        <v>20</v>
      </c>
      <c r="C32" s="969"/>
      <c r="D32" s="969"/>
      <c r="E32" s="969"/>
      <c r="F32" s="969"/>
      <c r="G32" s="969"/>
      <c r="H32" s="969"/>
      <c r="I32" s="969"/>
      <c r="J32" s="970"/>
      <c r="K32" s="156" t="s">
        <v>234</v>
      </c>
      <c r="L32" s="155"/>
      <c r="M32" s="155"/>
      <c r="N32" s="155"/>
      <c r="O32" s="899"/>
      <c r="P32" s="899"/>
      <c r="Q32" s="899"/>
      <c r="R32" s="155" t="s">
        <v>235</v>
      </c>
      <c r="S32" s="899"/>
      <c r="T32" s="899"/>
      <c r="U32" s="899"/>
      <c r="V32" s="899"/>
      <c r="W32" s="155" t="s">
        <v>228</v>
      </c>
      <c r="X32" s="155"/>
      <c r="Y32" s="155"/>
      <c r="Z32" s="155"/>
      <c r="AA32" s="155"/>
      <c r="AB32" s="155"/>
      <c r="AC32" s="155"/>
      <c r="AD32" s="155"/>
      <c r="AE32" s="155"/>
      <c r="AF32" s="155"/>
      <c r="AG32" s="155"/>
      <c r="AH32" s="155"/>
      <c r="AI32" s="155"/>
      <c r="AJ32" s="155"/>
      <c r="AK32" s="155"/>
      <c r="AL32" s="155"/>
      <c r="AM32" s="157"/>
    </row>
    <row r="33" spans="1:39" ht="18" customHeight="1">
      <c r="A33" s="949"/>
      <c r="B33" s="971"/>
      <c r="C33" s="971"/>
      <c r="D33" s="971"/>
      <c r="E33" s="971"/>
      <c r="F33" s="971"/>
      <c r="G33" s="971"/>
      <c r="H33" s="971"/>
      <c r="I33" s="971"/>
      <c r="J33" s="972"/>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1"/>
    </row>
    <row r="34" spans="1:39" ht="18" customHeight="1" thickBot="1">
      <c r="A34" s="950"/>
      <c r="B34" s="973"/>
      <c r="C34" s="973"/>
      <c r="D34" s="973"/>
      <c r="E34" s="973"/>
      <c r="F34" s="973"/>
      <c r="G34" s="973"/>
      <c r="H34" s="973"/>
      <c r="I34" s="973"/>
      <c r="J34" s="974"/>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30"/>
    </row>
    <row r="35" spans="1:39" ht="28.5" customHeight="1">
      <c r="A35" s="931" t="s">
        <v>116</v>
      </c>
      <c r="B35" s="934" t="s">
        <v>19</v>
      </c>
      <c r="C35" s="935"/>
      <c r="D35" s="935"/>
      <c r="E35" s="935"/>
      <c r="F35" s="935"/>
      <c r="G35" s="935"/>
      <c r="H35" s="935"/>
      <c r="I35" s="935"/>
      <c r="J35" s="935"/>
      <c r="K35" s="936" t="s">
        <v>18</v>
      </c>
      <c r="L35" s="937"/>
      <c r="M35" s="936" t="s">
        <v>17</v>
      </c>
      <c r="N35" s="937"/>
      <c r="O35" s="937"/>
      <c r="P35" s="937"/>
      <c r="Q35" s="937"/>
      <c r="R35" s="938"/>
      <c r="S35" s="939" t="s">
        <v>16</v>
      </c>
      <c r="T35" s="940"/>
      <c r="U35" s="940"/>
      <c r="V35" s="940"/>
      <c r="W35" s="940"/>
      <c r="X35" s="940"/>
      <c r="Y35" s="941"/>
      <c r="Z35" s="939" t="s">
        <v>15</v>
      </c>
      <c r="AA35" s="940"/>
      <c r="AB35" s="940"/>
      <c r="AC35" s="940"/>
      <c r="AD35" s="940"/>
      <c r="AE35" s="940"/>
      <c r="AF35" s="941"/>
      <c r="AG35" s="942" t="s">
        <v>14</v>
      </c>
      <c r="AH35" s="943"/>
      <c r="AI35" s="943"/>
      <c r="AJ35" s="943"/>
      <c r="AK35" s="943"/>
      <c r="AL35" s="943"/>
      <c r="AM35" s="944"/>
    </row>
    <row r="36" spans="1:39" ht="39" customHeight="1">
      <c r="A36" s="932"/>
      <c r="B36" s="1017" t="s">
        <v>236</v>
      </c>
      <c r="C36" s="1018"/>
      <c r="D36" s="945" t="s">
        <v>13</v>
      </c>
      <c r="E36" s="946"/>
      <c r="F36" s="946"/>
      <c r="G36" s="946"/>
      <c r="H36" s="946"/>
      <c r="I36" s="946"/>
      <c r="J36" s="947"/>
      <c r="K36" s="1021" t="s">
        <v>117</v>
      </c>
      <c r="L36" s="1022"/>
      <c r="M36" s="1023"/>
      <c r="N36" s="1027"/>
      <c r="O36" s="1027"/>
      <c r="P36" s="1027"/>
      <c r="Q36" s="1027"/>
      <c r="R36" s="1028"/>
      <c r="S36" s="1026" t="s">
        <v>12</v>
      </c>
      <c r="T36" s="1027"/>
      <c r="U36" s="1027"/>
      <c r="V36" s="1027"/>
      <c r="W36" s="1027"/>
      <c r="X36" s="1027"/>
      <c r="Y36" s="1028"/>
      <c r="Z36" s="1029"/>
      <c r="AA36" s="1033"/>
      <c r="AB36" s="1033"/>
      <c r="AC36" s="1033"/>
      <c r="AD36" s="1033"/>
      <c r="AE36" s="1033"/>
      <c r="AF36" s="1022"/>
      <c r="AG36" s="1007"/>
      <c r="AH36" s="1008"/>
      <c r="AI36" s="1008"/>
      <c r="AJ36" s="1008"/>
      <c r="AK36" s="1008"/>
      <c r="AL36" s="1008"/>
      <c r="AM36" s="1009"/>
    </row>
    <row r="37" spans="1:39" ht="39" customHeight="1">
      <c r="A37" s="932"/>
      <c r="B37" s="1019"/>
      <c r="C37" s="1020"/>
      <c r="D37" s="945" t="s">
        <v>402</v>
      </c>
      <c r="E37" s="946"/>
      <c r="F37" s="946"/>
      <c r="G37" s="946"/>
      <c r="H37" s="946"/>
      <c r="I37" s="946"/>
      <c r="J37" s="947"/>
      <c r="K37" s="1021"/>
      <c r="L37" s="1022"/>
      <c r="M37" s="1023"/>
      <c r="N37" s="1024"/>
      <c r="O37" s="1024"/>
      <c r="P37" s="1024"/>
      <c r="Q37" s="1024"/>
      <c r="R37" s="1025"/>
      <c r="S37" s="1026" t="s">
        <v>12</v>
      </c>
      <c r="T37" s="1027"/>
      <c r="U37" s="1027"/>
      <c r="V37" s="1027"/>
      <c r="W37" s="1027"/>
      <c r="X37" s="1027"/>
      <c r="Y37" s="1028"/>
      <c r="Z37" s="1029"/>
      <c r="AA37" s="1030"/>
      <c r="AB37" s="1030"/>
      <c r="AC37" s="1030"/>
      <c r="AD37" s="1030"/>
      <c r="AE37" s="1030"/>
      <c r="AF37" s="1031"/>
      <c r="AG37" s="1013"/>
      <c r="AH37" s="889"/>
      <c r="AI37" s="889"/>
      <c r="AJ37" s="889"/>
      <c r="AK37" s="889"/>
      <c r="AL37" s="889"/>
      <c r="AM37" s="1014"/>
    </row>
    <row r="38" spans="1:39" ht="39" customHeight="1" thickBot="1">
      <c r="A38" s="933"/>
      <c r="B38" s="1000" t="s">
        <v>237</v>
      </c>
      <c r="C38" s="1001"/>
      <c r="D38" s="1002" t="s">
        <v>238</v>
      </c>
      <c r="E38" s="1002"/>
      <c r="F38" s="1002"/>
      <c r="G38" s="1002"/>
      <c r="H38" s="1002"/>
      <c r="I38" s="1002"/>
      <c r="J38" s="1002"/>
      <c r="K38" s="1003"/>
      <c r="L38" s="1004"/>
      <c r="M38" s="1005"/>
      <c r="N38" s="963"/>
      <c r="O38" s="963"/>
      <c r="P38" s="963"/>
      <c r="Q38" s="963"/>
      <c r="R38" s="1006"/>
      <c r="S38" s="962" t="s">
        <v>239</v>
      </c>
      <c r="T38" s="963"/>
      <c r="U38" s="964"/>
      <c r="V38" s="964"/>
      <c r="W38" s="964"/>
      <c r="X38" s="964"/>
      <c r="Y38" s="965"/>
      <c r="Z38" s="966"/>
      <c r="AA38" s="967"/>
      <c r="AB38" s="967"/>
      <c r="AC38" s="967"/>
      <c r="AD38" s="967"/>
      <c r="AE38" s="967"/>
      <c r="AF38" s="968"/>
      <c r="AG38" s="1010"/>
      <c r="AH38" s="1011"/>
      <c r="AI38" s="1011"/>
      <c r="AJ38" s="1011"/>
      <c r="AK38" s="1011"/>
      <c r="AL38" s="1011"/>
      <c r="AM38" s="1012"/>
    </row>
    <row r="39" spans="1:39" ht="37.5" customHeight="1">
      <c r="A39" s="986" t="s">
        <v>11</v>
      </c>
      <c r="B39" s="989" t="s">
        <v>10</v>
      </c>
      <c r="C39" s="990"/>
      <c r="D39" s="990"/>
      <c r="E39" s="990"/>
      <c r="F39" s="990"/>
      <c r="G39" s="990"/>
      <c r="H39" s="990"/>
      <c r="I39" s="990"/>
      <c r="J39" s="990"/>
      <c r="K39" s="990"/>
      <c r="L39" s="990"/>
      <c r="M39" s="990"/>
      <c r="N39" s="990"/>
      <c r="O39" s="990"/>
      <c r="P39" s="990"/>
      <c r="Q39" s="990"/>
      <c r="R39" s="990"/>
      <c r="S39" s="990"/>
      <c r="T39" s="991"/>
      <c r="U39" s="990" t="s">
        <v>9</v>
      </c>
      <c r="V39" s="990"/>
      <c r="W39" s="990"/>
      <c r="X39" s="990"/>
      <c r="Y39" s="990"/>
      <c r="Z39" s="990"/>
      <c r="AA39" s="990"/>
      <c r="AB39" s="990"/>
      <c r="AC39" s="990"/>
      <c r="AD39" s="990"/>
      <c r="AE39" s="990"/>
      <c r="AF39" s="990"/>
      <c r="AG39" s="990"/>
      <c r="AH39" s="990"/>
      <c r="AI39" s="990"/>
      <c r="AJ39" s="990"/>
      <c r="AK39" s="990"/>
      <c r="AL39" s="990"/>
      <c r="AM39" s="991"/>
    </row>
    <row r="40" spans="1:39" ht="21" customHeight="1">
      <c r="A40" s="987"/>
      <c r="B40" s="992"/>
      <c r="C40" s="993"/>
      <c r="D40" s="993"/>
      <c r="E40" s="993"/>
      <c r="F40" s="993"/>
      <c r="G40" s="993"/>
      <c r="H40" s="993"/>
      <c r="I40" s="993"/>
      <c r="J40" s="993"/>
      <c r="K40" s="993"/>
      <c r="L40" s="993"/>
      <c r="M40" s="993"/>
      <c r="N40" s="993"/>
      <c r="O40" s="993"/>
      <c r="P40" s="993"/>
      <c r="Q40" s="993"/>
      <c r="R40" s="993"/>
      <c r="S40" s="993"/>
      <c r="T40" s="994"/>
      <c r="U40" s="969"/>
      <c r="V40" s="998"/>
      <c r="W40" s="998"/>
      <c r="X40" s="998"/>
      <c r="Y40" s="998"/>
      <c r="Z40" s="998"/>
      <c r="AA40" s="998"/>
      <c r="AB40" s="998"/>
      <c r="AC40" s="998"/>
      <c r="AD40" s="998"/>
      <c r="AE40" s="998"/>
      <c r="AF40" s="998"/>
      <c r="AG40" s="998"/>
      <c r="AH40" s="998"/>
      <c r="AI40" s="998"/>
      <c r="AJ40" s="998"/>
      <c r="AK40" s="998"/>
      <c r="AL40" s="998"/>
      <c r="AM40" s="999"/>
    </row>
    <row r="41" spans="1:39" ht="21" customHeight="1" thickBot="1">
      <c r="A41" s="988"/>
      <c r="B41" s="995"/>
      <c r="C41" s="996"/>
      <c r="D41" s="996"/>
      <c r="E41" s="996"/>
      <c r="F41" s="996"/>
      <c r="G41" s="996"/>
      <c r="H41" s="996"/>
      <c r="I41" s="996"/>
      <c r="J41" s="996"/>
      <c r="K41" s="996"/>
      <c r="L41" s="996"/>
      <c r="M41" s="996"/>
      <c r="N41" s="996"/>
      <c r="O41" s="996"/>
      <c r="P41" s="996"/>
      <c r="Q41" s="996"/>
      <c r="R41" s="996"/>
      <c r="S41" s="996"/>
      <c r="T41" s="997"/>
      <c r="U41" s="996"/>
      <c r="V41" s="996"/>
      <c r="W41" s="996"/>
      <c r="X41" s="996"/>
      <c r="Y41" s="996"/>
      <c r="Z41" s="996"/>
      <c r="AA41" s="996"/>
      <c r="AB41" s="996"/>
      <c r="AC41" s="996"/>
      <c r="AD41" s="996"/>
      <c r="AE41" s="996"/>
      <c r="AF41" s="996"/>
      <c r="AG41" s="996"/>
      <c r="AH41" s="996"/>
      <c r="AI41" s="996"/>
      <c r="AJ41" s="996"/>
      <c r="AK41" s="996"/>
      <c r="AL41" s="996"/>
      <c r="AM41" s="997"/>
    </row>
    <row r="42" spans="1:39" ht="14.5" thickBot="1">
      <c r="A42" s="975" t="s">
        <v>8</v>
      </c>
      <c r="B42" s="976"/>
      <c r="C42" s="976"/>
      <c r="D42" s="976"/>
      <c r="E42" s="976"/>
      <c r="F42" s="976"/>
      <c r="G42" s="976"/>
      <c r="H42" s="976"/>
      <c r="I42" s="976"/>
      <c r="J42" s="977"/>
      <c r="K42" s="978" t="s">
        <v>7</v>
      </c>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80"/>
    </row>
    <row r="43" spans="1:39" ht="14">
      <c r="A43" s="5" t="s">
        <v>6</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4">
      <c r="A44" s="5" t="s">
        <v>5</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4">
      <c r="A45" s="5" t="s">
        <v>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21" customHeight="1">
      <c r="A46" s="5" t="s">
        <v>3</v>
      </c>
      <c r="B46" s="4"/>
      <c r="C46" s="4"/>
      <c r="D46" s="5"/>
      <c r="E46" s="5"/>
      <c r="F46" s="5"/>
      <c r="G46" s="5"/>
      <c r="H46" s="5"/>
      <c r="I46" s="5"/>
      <c r="J46" s="5"/>
      <c r="K46" s="5"/>
      <c r="L46" s="5"/>
      <c r="M46" s="5"/>
      <c r="N46" s="5"/>
      <c r="O46" s="5"/>
      <c r="P46" s="5"/>
      <c r="Q46" s="5"/>
      <c r="R46" s="5"/>
      <c r="S46" s="5"/>
      <c r="T46" s="5"/>
      <c r="U46" s="5"/>
      <c r="V46" s="5"/>
      <c r="W46" s="5"/>
      <c r="X46" s="5"/>
      <c r="Y46" s="5"/>
      <c r="Z46" s="981" t="s">
        <v>2</v>
      </c>
      <c r="AA46" s="982"/>
      <c r="AB46" s="982"/>
      <c r="AC46" s="982"/>
      <c r="AD46" s="982"/>
      <c r="AE46" s="983"/>
      <c r="AF46" s="984"/>
      <c r="AG46" s="984"/>
      <c r="AH46" s="984"/>
      <c r="AI46" s="984"/>
      <c r="AJ46" s="984"/>
      <c r="AK46" s="984"/>
      <c r="AL46" s="984"/>
      <c r="AM46" s="984"/>
    </row>
    <row r="47" spans="1:39" ht="21" customHeight="1">
      <c r="A47" s="4"/>
      <c r="B47" s="4"/>
      <c r="C47" s="4"/>
      <c r="Z47" s="985" t="s">
        <v>26</v>
      </c>
      <c r="AA47" s="985"/>
      <c r="AB47" s="985"/>
      <c r="AC47" s="985"/>
      <c r="AD47" s="985"/>
      <c r="AE47" s="985"/>
      <c r="AF47" s="985"/>
      <c r="AG47" s="985"/>
      <c r="AH47" s="985"/>
      <c r="AI47" s="985"/>
      <c r="AJ47" s="985"/>
      <c r="AK47" s="985"/>
      <c r="AL47" s="985"/>
      <c r="AM47" s="985"/>
    </row>
    <row r="48" spans="1:39" ht="21" customHeight="1">
      <c r="A48" s="4"/>
      <c r="B48" s="4"/>
      <c r="C48" s="4"/>
      <c r="Z48" s="961" t="s">
        <v>240</v>
      </c>
      <c r="AA48" s="961"/>
      <c r="AB48" s="961"/>
      <c r="AC48" s="961"/>
      <c r="AD48" s="961"/>
      <c r="AE48" s="961"/>
      <c r="AF48" s="961"/>
      <c r="AG48" s="961"/>
      <c r="AH48" s="961"/>
      <c r="AI48" s="961"/>
      <c r="AJ48" s="961"/>
      <c r="AK48" s="961"/>
      <c r="AL48" s="961"/>
      <c r="AM48" s="961"/>
    </row>
    <row r="49" spans="1:3" ht="21" customHeight="1">
      <c r="A49" s="4"/>
      <c r="B49" s="4"/>
      <c r="C49" s="4"/>
    </row>
    <row r="50" spans="1:3" ht="21" customHeight="1">
      <c r="A50" s="4"/>
      <c r="B50" s="4"/>
      <c r="C50" s="4"/>
    </row>
    <row r="51" spans="1:3" ht="21" customHeight="1">
      <c r="A51" s="4"/>
      <c r="B51" s="4"/>
      <c r="C51" s="4"/>
    </row>
    <row r="52" spans="1:3" ht="21" customHeight="1">
      <c r="A52" s="4"/>
      <c r="B52" s="4"/>
      <c r="C52" s="4"/>
    </row>
    <row r="53" spans="1:3" ht="21" customHeight="1">
      <c r="A53" s="4"/>
      <c r="B53" s="4"/>
      <c r="C53" s="4"/>
    </row>
    <row r="54" spans="1:3" ht="21" customHeight="1">
      <c r="A54" s="4"/>
      <c r="B54" s="4"/>
      <c r="C54" s="4"/>
    </row>
    <row r="55" spans="1:3" ht="21" customHeight="1">
      <c r="A55" s="3"/>
      <c r="B55" s="4"/>
      <c r="C55" s="4"/>
    </row>
    <row r="56" spans="1:3" ht="21" customHeight="1">
      <c r="A56" s="3"/>
      <c r="B56" s="4"/>
      <c r="C56" s="4"/>
    </row>
    <row r="57" spans="1:3" ht="21" customHeight="1">
      <c r="A57" s="3"/>
      <c r="B57" s="4"/>
      <c r="C57" s="4"/>
    </row>
    <row r="58" spans="1:3" ht="21" customHeight="1">
      <c r="A58" s="3"/>
      <c r="B58" s="4"/>
      <c r="C58" s="4"/>
    </row>
    <row r="59" spans="1:3" ht="21" customHeight="1">
      <c r="A59" s="3"/>
    </row>
  </sheetData>
  <mergeCells count="105">
    <mergeCell ref="V12:W12"/>
    <mergeCell ref="X12:AC12"/>
    <mergeCell ref="B36:C37"/>
    <mergeCell ref="D37:J37"/>
    <mergeCell ref="K37:L37"/>
    <mergeCell ref="M37:R37"/>
    <mergeCell ref="S37:Y37"/>
    <mergeCell ref="Z37:AF37"/>
    <mergeCell ref="V13:W13"/>
    <mergeCell ref="A13:U13"/>
    <mergeCell ref="K36:L36"/>
    <mergeCell ref="M36:R36"/>
    <mergeCell ref="S36:Y36"/>
    <mergeCell ref="Z36:AF36"/>
    <mergeCell ref="K30:AM30"/>
    <mergeCell ref="Y29:AC29"/>
    <mergeCell ref="AD29:AM29"/>
    <mergeCell ref="B26:J28"/>
    <mergeCell ref="O26:Q26"/>
    <mergeCell ref="S26:V26"/>
    <mergeCell ref="K27:AM27"/>
    <mergeCell ref="K28:AM28"/>
    <mergeCell ref="B24:J24"/>
    <mergeCell ref="K33:AM33"/>
    <mergeCell ref="Z48:AE48"/>
    <mergeCell ref="S38:Y38"/>
    <mergeCell ref="Z38:AF38"/>
    <mergeCell ref="Z35:AF35"/>
    <mergeCell ref="B32:J34"/>
    <mergeCell ref="AF48:AM48"/>
    <mergeCell ref="A42:J42"/>
    <mergeCell ref="K42:AM42"/>
    <mergeCell ref="Z46:AE46"/>
    <mergeCell ref="AF46:AM46"/>
    <mergeCell ref="Z47:AE47"/>
    <mergeCell ref="AF47:AM47"/>
    <mergeCell ref="A39:A41"/>
    <mergeCell ref="B39:T39"/>
    <mergeCell ref="U39:AM39"/>
    <mergeCell ref="B40:T41"/>
    <mergeCell ref="U40:AM41"/>
    <mergeCell ref="B38:C38"/>
    <mergeCell ref="D38:J38"/>
    <mergeCell ref="K38:L38"/>
    <mergeCell ref="M38:R38"/>
    <mergeCell ref="AG36:AM36"/>
    <mergeCell ref="AG38:AM38"/>
    <mergeCell ref="AG37:AM37"/>
    <mergeCell ref="K34:AM34"/>
    <mergeCell ref="A35:A38"/>
    <mergeCell ref="B35:J35"/>
    <mergeCell ref="K35:L35"/>
    <mergeCell ref="M35:R35"/>
    <mergeCell ref="S35:Y35"/>
    <mergeCell ref="AG35:AM35"/>
    <mergeCell ref="D36:J36"/>
    <mergeCell ref="A24:A34"/>
    <mergeCell ref="B31:J31"/>
    <mergeCell ref="K31:O31"/>
    <mergeCell ref="P31:X31"/>
    <mergeCell ref="Y31:AC31"/>
    <mergeCell ref="AD31:AM31"/>
    <mergeCell ref="O32:Q32"/>
    <mergeCell ref="S32:V32"/>
    <mergeCell ref="B29:J29"/>
    <mergeCell ref="K29:O29"/>
    <mergeCell ref="P29:X29"/>
    <mergeCell ref="B30:J30"/>
    <mergeCell ref="K24:AM24"/>
    <mergeCell ref="B25:J25"/>
    <mergeCell ref="K25:AM25"/>
    <mergeCell ref="B19:J19"/>
    <mergeCell ref="K19:O19"/>
    <mergeCell ref="P19:X19"/>
    <mergeCell ref="Y19:AC19"/>
    <mergeCell ref="AD19:AM19"/>
    <mergeCell ref="B21:J23"/>
    <mergeCell ref="O21:Q21"/>
    <mergeCell ref="S21:V21"/>
    <mergeCell ref="K22:AM22"/>
    <mergeCell ref="K23:AM23"/>
    <mergeCell ref="A2:AM2"/>
    <mergeCell ref="Z3:AL3"/>
    <mergeCell ref="V7:AM7"/>
    <mergeCell ref="V8:AI8"/>
    <mergeCell ref="V9:AF9"/>
    <mergeCell ref="B20:J20"/>
    <mergeCell ref="K20:O20"/>
    <mergeCell ref="P20:X20"/>
    <mergeCell ref="Y20:AC20"/>
    <mergeCell ref="AD20:AM20"/>
    <mergeCell ref="B16:J18"/>
    <mergeCell ref="O16:Q16"/>
    <mergeCell ref="S16:V16"/>
    <mergeCell ref="K17:AM17"/>
    <mergeCell ref="K18:AM18"/>
    <mergeCell ref="A14:A23"/>
    <mergeCell ref="B14:J14"/>
    <mergeCell ref="K14:AM14"/>
    <mergeCell ref="B15:J15"/>
    <mergeCell ref="K15:AM15"/>
    <mergeCell ref="X11:AC11"/>
    <mergeCell ref="X13:AC13"/>
    <mergeCell ref="V11:W11"/>
    <mergeCell ref="A12:U12"/>
  </mergeCells>
  <phoneticPr fontId="2"/>
  <printOptions horizontalCentered="1" verticalCentered="1"/>
  <pageMargins left="0.59055118110236227" right="0.39370078740157483" top="0.39370078740157483" bottom="0.39370078740157483" header="0.39370078740157483" footer="0.39370078740157483"/>
  <pageSetup paperSize="9" scale="84"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37"/>
  <sheetViews>
    <sheetView view="pageBreakPreview" zoomScaleNormal="100" zoomScaleSheetLayoutView="100" workbookViewId="0"/>
  </sheetViews>
  <sheetFormatPr defaultColWidth="9" defaultRowHeight="25" customHeight="1"/>
  <cols>
    <col min="1" max="1" width="5.6328125" style="29" customWidth="1"/>
    <col min="2" max="2" width="2.6328125" style="29" customWidth="1"/>
    <col min="3" max="3" width="11.7265625" style="29" customWidth="1"/>
    <col min="4" max="4" width="8.08984375" style="29" customWidth="1"/>
    <col min="5" max="5" width="8.6328125" style="29" customWidth="1"/>
    <col min="6" max="6" width="10.6328125" style="29" customWidth="1"/>
    <col min="7" max="7" width="16.08984375" style="29" bestFit="1" customWidth="1"/>
    <col min="8" max="8" width="11.6328125" style="29" bestFit="1" customWidth="1"/>
    <col min="9" max="9" width="7.7265625" style="29" customWidth="1"/>
    <col min="10" max="10" width="7.36328125" style="29" customWidth="1"/>
    <col min="11" max="11" width="3.26953125" style="29" bestFit="1" customWidth="1"/>
    <col min="12" max="16" width="2.6328125" style="29" customWidth="1"/>
    <col min="17" max="16384" width="9" style="29"/>
  </cols>
  <sheetData>
    <row r="1" spans="1:12" ht="25" customHeight="1">
      <c r="A1" s="29" t="s">
        <v>1010</v>
      </c>
      <c r="H1" s="1965" t="s">
        <v>549</v>
      </c>
      <c r="I1" s="1965"/>
      <c r="J1" s="1965"/>
      <c r="K1" s="1965"/>
      <c r="L1" s="1965"/>
    </row>
    <row r="2" spans="1:12" ht="39.75" customHeight="1">
      <c r="C2" s="1966" t="s">
        <v>139</v>
      </c>
      <c r="D2" s="1966"/>
      <c r="E2" s="885"/>
      <c r="F2" s="885"/>
      <c r="G2" s="885"/>
      <c r="H2" s="885"/>
      <c r="I2" s="885"/>
      <c r="J2" s="885"/>
    </row>
    <row r="3" spans="1:12" ht="21" customHeight="1">
      <c r="C3" s="885" t="s">
        <v>140</v>
      </c>
      <c r="D3" s="885"/>
      <c r="E3" s="885"/>
      <c r="F3" s="885"/>
      <c r="G3" s="885"/>
      <c r="H3" s="885"/>
      <c r="I3" s="885"/>
      <c r="J3" s="885"/>
    </row>
    <row r="4" spans="1:12" ht="12" customHeight="1" thickBot="1">
      <c r="A4" s="32"/>
      <c r="B4" s="32"/>
      <c r="C4" s="32"/>
      <c r="D4" s="32"/>
      <c r="E4" s="32"/>
      <c r="F4" s="32"/>
      <c r="G4" s="32"/>
      <c r="H4" s="32"/>
      <c r="I4" s="32"/>
      <c r="J4" s="32"/>
      <c r="K4" s="32"/>
      <c r="L4" s="32"/>
    </row>
    <row r="5" spans="1:12" ht="27" customHeight="1" thickBot="1">
      <c r="H5" s="33" t="s">
        <v>36</v>
      </c>
      <c r="I5" s="1967"/>
      <c r="J5" s="1968"/>
      <c r="K5" s="1968"/>
      <c r="L5" s="1969"/>
    </row>
    <row r="6" spans="1:12" ht="27" customHeight="1">
      <c r="A6" s="1970" t="s">
        <v>141</v>
      </c>
      <c r="B6" s="1971"/>
      <c r="C6" s="1972"/>
      <c r="D6" s="1973" t="s">
        <v>205</v>
      </c>
      <c r="E6" s="1974"/>
      <c r="F6" s="1974"/>
      <c r="G6" s="1974"/>
      <c r="H6" s="1974"/>
      <c r="I6" s="1974"/>
      <c r="J6" s="1974"/>
      <c r="K6" s="1974"/>
      <c r="L6" s="1975"/>
    </row>
    <row r="7" spans="1:12" ht="27" customHeight="1">
      <c r="A7" s="1987" t="s">
        <v>63</v>
      </c>
      <c r="B7" s="1033"/>
      <c r="C7" s="1022"/>
      <c r="D7" s="1021"/>
      <c r="E7" s="1033"/>
      <c r="F7" s="1033"/>
      <c r="G7" s="1033"/>
      <c r="H7" s="1033"/>
      <c r="I7" s="1033"/>
      <c r="J7" s="1033"/>
      <c r="K7" s="1033"/>
      <c r="L7" s="1988"/>
    </row>
    <row r="8" spans="1:12" ht="27" customHeight="1" thickBot="1">
      <c r="A8" s="1989" t="s">
        <v>27</v>
      </c>
      <c r="B8" s="1990"/>
      <c r="C8" s="34" t="s">
        <v>26</v>
      </c>
      <c r="D8" s="1991"/>
      <c r="E8" s="1990"/>
      <c r="F8" s="34" t="s">
        <v>105</v>
      </c>
      <c r="G8" s="36"/>
      <c r="H8" s="34" t="s">
        <v>61</v>
      </c>
      <c r="I8" s="1991"/>
      <c r="J8" s="1992"/>
      <c r="K8" s="1992"/>
      <c r="L8" s="1993"/>
    </row>
    <row r="9" spans="1:12" ht="18" customHeight="1" thickTop="1">
      <c r="A9" s="1976" t="s">
        <v>142</v>
      </c>
      <c r="B9" s="37"/>
      <c r="C9" s="38"/>
      <c r="D9" s="38"/>
      <c r="E9" s="39"/>
      <c r="F9" s="39"/>
      <c r="G9" s="39"/>
      <c r="H9" s="39"/>
      <c r="I9" s="39"/>
      <c r="J9" s="39"/>
      <c r="K9" s="39"/>
      <c r="L9" s="40"/>
    </row>
    <row r="10" spans="1:12" ht="18" customHeight="1">
      <c r="A10" s="1976"/>
      <c r="B10" s="37"/>
      <c r="C10" s="38" t="s">
        <v>143</v>
      </c>
      <c r="D10" s="38"/>
      <c r="E10" s="39"/>
      <c r="F10" s="39"/>
      <c r="G10" s="39"/>
      <c r="H10" s="39"/>
      <c r="I10" s="39"/>
      <c r="J10" s="39"/>
      <c r="K10" s="39"/>
      <c r="L10" s="40"/>
    </row>
    <row r="11" spans="1:12" ht="27" customHeight="1">
      <c r="A11" s="1976"/>
      <c r="B11" s="37"/>
      <c r="C11" s="1978" t="s">
        <v>144</v>
      </c>
      <c r="D11" s="1979"/>
      <c r="E11" s="1979"/>
      <c r="F11" s="1979"/>
      <c r="G11" s="1979"/>
      <c r="H11" s="1979"/>
      <c r="I11" s="1980"/>
      <c r="J11" s="41"/>
      <c r="K11" s="42" t="s">
        <v>145</v>
      </c>
      <c r="L11" s="40"/>
    </row>
    <row r="12" spans="1:12" ht="27" customHeight="1">
      <c r="A12" s="1976"/>
      <c r="B12" s="37"/>
      <c r="C12" s="1978" t="s">
        <v>146</v>
      </c>
      <c r="D12" s="1979"/>
      <c r="E12" s="1979"/>
      <c r="F12" s="1979"/>
      <c r="G12" s="1979"/>
      <c r="H12" s="1979"/>
      <c r="I12" s="1980"/>
      <c r="J12" s="41"/>
      <c r="K12" s="42" t="s">
        <v>145</v>
      </c>
      <c r="L12" s="40"/>
    </row>
    <row r="13" spans="1:12" ht="27" customHeight="1">
      <c r="A13" s="1976"/>
      <c r="B13" s="37"/>
      <c r="C13" s="1978" t="s">
        <v>147</v>
      </c>
      <c r="D13" s="1979"/>
      <c r="E13" s="1979"/>
      <c r="F13" s="1979"/>
      <c r="G13" s="1979"/>
      <c r="H13" s="1979"/>
      <c r="I13" s="1980"/>
      <c r="J13" s="41"/>
      <c r="K13" s="42" t="s">
        <v>145</v>
      </c>
      <c r="L13" s="40"/>
    </row>
    <row r="14" spans="1:12" ht="27" customHeight="1">
      <c r="A14" s="1976"/>
      <c r="B14" s="37"/>
      <c r="C14" s="1981" t="s">
        <v>148</v>
      </c>
      <c r="D14" s="1979"/>
      <c r="E14" s="1979"/>
      <c r="F14" s="1979"/>
      <c r="G14" s="1979"/>
      <c r="H14" s="1979"/>
      <c r="I14" s="1980"/>
      <c r="J14" s="41" t="str">
        <f>IF(J13="","",J12+J13-J11)</f>
        <v/>
      </c>
      <c r="K14" s="42" t="s">
        <v>145</v>
      </c>
      <c r="L14" s="40"/>
    </row>
    <row r="15" spans="1:12" ht="18" customHeight="1">
      <c r="A15" s="1976"/>
      <c r="B15" s="37"/>
      <c r="C15" s="38"/>
      <c r="D15" s="38"/>
      <c r="E15" s="39"/>
      <c r="F15" s="39"/>
      <c r="G15" s="39"/>
      <c r="H15" s="39"/>
      <c r="I15" s="39"/>
      <c r="J15" s="39"/>
      <c r="K15" s="39"/>
      <c r="L15" s="40"/>
    </row>
    <row r="16" spans="1:12" ht="18" customHeight="1">
      <c r="A16" s="1976"/>
      <c r="B16" s="37"/>
      <c r="C16" s="1995" t="s">
        <v>149</v>
      </c>
      <c r="D16" s="1995"/>
      <c r="E16" s="1995"/>
      <c r="F16" s="1995"/>
      <c r="G16" s="1995"/>
      <c r="H16" s="1995"/>
      <c r="I16" s="1995"/>
      <c r="J16" s="1995"/>
      <c r="K16" s="1995"/>
      <c r="L16" s="40"/>
    </row>
    <row r="17" spans="1:12" ht="27" customHeight="1">
      <c r="A17" s="1976"/>
      <c r="B17" s="37"/>
      <c r="C17" s="1996" t="s">
        <v>150</v>
      </c>
      <c r="D17" s="1998"/>
      <c r="E17" s="1999"/>
      <c r="F17" s="1999"/>
      <c r="G17" s="1996" t="s">
        <v>151</v>
      </c>
      <c r="H17" s="2001" t="s">
        <v>152</v>
      </c>
      <c r="I17" s="2001"/>
      <c r="J17" s="2001"/>
      <c r="K17" s="2002"/>
      <c r="L17" s="40"/>
    </row>
    <row r="18" spans="1:12" ht="27" customHeight="1">
      <c r="A18" s="1976"/>
      <c r="B18" s="37"/>
      <c r="C18" s="1997"/>
      <c r="D18" s="2000"/>
      <c r="E18" s="967"/>
      <c r="F18" s="967"/>
      <c r="G18" s="1997"/>
      <c r="H18" s="2003" t="s">
        <v>153</v>
      </c>
      <c r="I18" s="2003"/>
      <c r="J18" s="2003"/>
      <c r="K18" s="2004"/>
      <c r="L18" s="40"/>
    </row>
    <row r="19" spans="1:12" ht="18" customHeight="1">
      <c r="A19" s="1976"/>
      <c r="B19" s="37"/>
      <c r="C19" s="38"/>
      <c r="D19" s="38"/>
      <c r="E19" s="39"/>
      <c r="F19" s="39"/>
      <c r="G19" s="39"/>
      <c r="H19" s="39"/>
      <c r="I19" s="39"/>
      <c r="J19" s="39"/>
      <c r="K19" s="39"/>
      <c r="L19" s="40"/>
    </row>
    <row r="20" spans="1:12" ht="18" customHeight="1">
      <c r="A20" s="1976"/>
      <c r="B20" s="37"/>
      <c r="C20" s="1995" t="s">
        <v>154</v>
      </c>
      <c r="D20" s="1995"/>
      <c r="E20" s="1995"/>
      <c r="F20" s="1995"/>
      <c r="G20" s="1995"/>
      <c r="H20" s="1995"/>
      <c r="I20" s="1995"/>
      <c r="J20" s="1995"/>
      <c r="K20" s="1995"/>
      <c r="L20" s="40"/>
    </row>
    <row r="21" spans="1:12" ht="27" customHeight="1">
      <c r="A21" s="1976"/>
      <c r="B21" s="37"/>
      <c r="C21" s="31" t="s">
        <v>150</v>
      </c>
      <c r="D21" s="2005"/>
      <c r="E21" s="2006"/>
      <c r="F21" s="2007"/>
      <c r="G21" s="31" t="s">
        <v>155</v>
      </c>
      <c r="H21" s="2005"/>
      <c r="I21" s="2006"/>
      <c r="J21" s="2006"/>
      <c r="K21" s="2007"/>
      <c r="L21" s="40"/>
    </row>
    <row r="22" spans="1:12" ht="27" customHeight="1">
      <c r="A22" s="1976"/>
      <c r="B22" s="37"/>
      <c r="C22" s="31" t="s">
        <v>156</v>
      </c>
      <c r="D22" s="2005"/>
      <c r="E22" s="2006"/>
      <c r="F22" s="2006"/>
      <c r="G22" s="2006"/>
      <c r="H22" s="2006"/>
      <c r="I22" s="2006"/>
      <c r="J22" s="2006"/>
      <c r="K22" s="2007"/>
      <c r="L22" s="40"/>
    </row>
    <row r="23" spans="1:12" ht="18" customHeight="1">
      <c r="A23" s="1976"/>
      <c r="B23" s="37"/>
      <c r="C23" s="38"/>
      <c r="D23" s="38"/>
      <c r="E23" s="39"/>
      <c r="F23" s="39"/>
      <c r="G23" s="39"/>
      <c r="H23" s="39"/>
      <c r="I23" s="39"/>
      <c r="J23" s="39"/>
      <c r="K23" s="39"/>
      <c r="L23" s="40"/>
    </row>
    <row r="24" spans="1:12" ht="18" customHeight="1">
      <c r="A24" s="1976"/>
      <c r="B24" s="37"/>
      <c r="C24" s="2008" t="s">
        <v>157</v>
      </c>
      <c r="D24" s="2008"/>
      <c r="E24" s="2008"/>
      <c r="F24" s="2008"/>
      <c r="G24" s="2008"/>
      <c r="H24" s="2008"/>
      <c r="I24" s="2008"/>
      <c r="J24" s="2008"/>
      <c r="K24" s="2008"/>
      <c r="L24" s="40"/>
    </row>
    <row r="25" spans="1:12" ht="27" customHeight="1">
      <c r="A25" s="1976"/>
      <c r="B25" s="37"/>
      <c r="C25" s="45"/>
      <c r="D25" s="1982" t="s">
        <v>158</v>
      </c>
      <c r="E25" s="1983"/>
      <c r="F25" s="1983"/>
      <c r="G25" s="1984"/>
      <c r="H25" s="1985" t="s">
        <v>159</v>
      </c>
      <c r="I25" s="1986"/>
      <c r="J25" s="1994" t="s">
        <v>160</v>
      </c>
      <c r="K25" s="1986"/>
      <c r="L25" s="40"/>
    </row>
    <row r="26" spans="1:12" ht="54" customHeight="1">
      <c r="A26" s="1976"/>
      <c r="B26" s="37"/>
      <c r="C26" s="46" t="s">
        <v>161</v>
      </c>
      <c r="D26" s="1013"/>
      <c r="E26" s="889"/>
      <c r="F26" s="889"/>
      <c r="G26" s="890"/>
      <c r="H26" s="1026" t="s">
        <v>560</v>
      </c>
      <c r="I26" s="1028"/>
      <c r="J26" s="47"/>
      <c r="K26" s="48" t="s">
        <v>145</v>
      </c>
      <c r="L26" s="40"/>
    </row>
    <row r="27" spans="1:12" ht="54" customHeight="1">
      <c r="A27" s="1976"/>
      <c r="B27" s="37"/>
      <c r="C27" s="31" t="s">
        <v>162</v>
      </c>
      <c r="D27" s="1021"/>
      <c r="E27" s="1033"/>
      <c r="F27" s="1033"/>
      <c r="G27" s="1022"/>
      <c r="H27" s="1026" t="s">
        <v>560</v>
      </c>
      <c r="I27" s="1028"/>
      <c r="J27" s="47"/>
      <c r="K27" s="48" t="s">
        <v>145</v>
      </c>
      <c r="L27" s="40"/>
    </row>
    <row r="28" spans="1:12" ht="18" customHeight="1">
      <c r="A28" s="1976"/>
      <c r="B28" s="37"/>
      <c r="C28" s="38"/>
      <c r="D28" s="38"/>
      <c r="L28" s="40"/>
    </row>
    <row r="29" spans="1:12" ht="18" customHeight="1">
      <c r="A29" s="1976"/>
      <c r="B29" s="37"/>
      <c r="C29" s="2008" t="s">
        <v>163</v>
      </c>
      <c r="D29" s="2008"/>
      <c r="E29" s="2008"/>
      <c r="F29" s="2008"/>
      <c r="G29" s="2008"/>
      <c r="H29" s="2008"/>
      <c r="I29" s="2008"/>
      <c r="J29" s="2008"/>
      <c r="K29" s="2008"/>
      <c r="L29" s="40"/>
    </row>
    <row r="30" spans="1:12" ht="54" customHeight="1">
      <c r="A30" s="1976"/>
      <c r="B30" s="37"/>
      <c r="C30" s="1007"/>
      <c r="D30" s="2010"/>
      <c r="E30" s="2010"/>
      <c r="F30" s="2010"/>
      <c r="G30" s="2010"/>
      <c r="H30" s="2010"/>
      <c r="I30" s="2010"/>
      <c r="J30" s="2010"/>
      <c r="K30" s="2011"/>
      <c r="L30" s="40"/>
    </row>
    <row r="31" spans="1:12" ht="25" customHeight="1">
      <c r="A31" s="1976"/>
      <c r="B31" s="37"/>
      <c r="C31" s="38"/>
      <c r="D31" s="38"/>
      <c r="L31" s="40"/>
    </row>
    <row r="32" spans="1:12" ht="25" customHeight="1" thickBot="1">
      <c r="A32" s="1977"/>
      <c r="B32" s="49"/>
      <c r="C32" s="50"/>
      <c r="D32" s="50"/>
      <c r="E32" s="51"/>
      <c r="F32" s="51"/>
      <c r="G32" s="51"/>
      <c r="H32" s="51"/>
      <c r="I32" s="51"/>
      <c r="J32" s="51"/>
      <c r="K32" s="51"/>
      <c r="L32" s="52"/>
    </row>
    <row r="33" spans="1:12" ht="12" customHeight="1">
      <c r="A33" s="53"/>
      <c r="B33" s="54"/>
      <c r="C33" s="54"/>
      <c r="D33" s="54"/>
      <c r="E33" s="55"/>
      <c r="F33" s="55"/>
      <c r="G33" s="55"/>
      <c r="H33" s="55"/>
      <c r="I33" s="55"/>
      <c r="J33" s="55"/>
      <c r="K33" s="55"/>
      <c r="L33" s="55"/>
    </row>
    <row r="34" spans="1:12" ht="39" customHeight="1">
      <c r="A34" s="56" t="s">
        <v>164</v>
      </c>
      <c r="B34" s="57" t="s">
        <v>165</v>
      </c>
      <c r="C34" s="2009" t="s">
        <v>166</v>
      </c>
      <c r="D34" s="2009"/>
      <c r="E34" s="2009"/>
      <c r="F34" s="2009"/>
      <c r="G34" s="2009"/>
      <c r="H34" s="2009"/>
      <c r="I34" s="2009"/>
      <c r="J34" s="2009"/>
      <c r="K34" s="2009"/>
      <c r="L34" s="2009"/>
    </row>
    <row r="35" spans="1:12" ht="28.5" customHeight="1">
      <c r="A35" s="56"/>
      <c r="B35" s="57" t="s">
        <v>167</v>
      </c>
      <c r="C35" s="2009" t="s">
        <v>168</v>
      </c>
      <c r="D35" s="2009"/>
      <c r="E35" s="2009"/>
      <c r="F35" s="2009"/>
      <c r="G35" s="2009"/>
      <c r="H35" s="2009"/>
      <c r="I35" s="2009"/>
      <c r="J35" s="2009"/>
      <c r="K35" s="2009"/>
      <c r="L35" s="2009"/>
    </row>
    <row r="36" spans="1:12" ht="39.75" customHeight="1">
      <c r="A36" s="56"/>
      <c r="B36" s="57" t="s">
        <v>169</v>
      </c>
      <c r="C36" s="2009" t="s">
        <v>170</v>
      </c>
      <c r="D36" s="2009"/>
      <c r="E36" s="2009"/>
      <c r="F36" s="2009"/>
      <c r="G36" s="2009"/>
      <c r="H36" s="2009"/>
      <c r="I36" s="2009"/>
      <c r="J36" s="2009"/>
      <c r="K36" s="2009"/>
      <c r="L36" s="2009"/>
    </row>
    <row r="37" spans="1:12" ht="51.75" customHeight="1">
      <c r="A37" s="59"/>
      <c r="B37" s="58" t="s">
        <v>171</v>
      </c>
      <c r="C37" s="2009" t="s">
        <v>172</v>
      </c>
      <c r="D37" s="2009"/>
      <c r="E37" s="2009"/>
      <c r="F37" s="2009"/>
      <c r="G37" s="2009"/>
      <c r="H37" s="2009"/>
      <c r="I37" s="2009"/>
      <c r="J37" s="2009"/>
      <c r="K37" s="2009"/>
      <c r="L37" s="2009"/>
    </row>
  </sheetData>
  <mergeCells count="40">
    <mergeCell ref="C36:L36"/>
    <mergeCell ref="C37:L37"/>
    <mergeCell ref="D27:G27"/>
    <mergeCell ref="H27:I27"/>
    <mergeCell ref="C29:K29"/>
    <mergeCell ref="C30:K30"/>
    <mergeCell ref="C34:L34"/>
    <mergeCell ref="C35:L35"/>
    <mergeCell ref="J25:K25"/>
    <mergeCell ref="C16:K16"/>
    <mergeCell ref="C17:C18"/>
    <mergeCell ref="D17:F18"/>
    <mergeCell ref="G17:G18"/>
    <mergeCell ref="H17:K17"/>
    <mergeCell ref="H18:K18"/>
    <mergeCell ref="C20:K20"/>
    <mergeCell ref="D21:F21"/>
    <mergeCell ref="H21:K21"/>
    <mergeCell ref="D22:K22"/>
    <mergeCell ref="C24:K24"/>
    <mergeCell ref="A7:C7"/>
    <mergeCell ref="D7:L7"/>
    <mergeCell ref="A8:B8"/>
    <mergeCell ref="D8:E8"/>
    <mergeCell ref="I8:L8"/>
    <mergeCell ref="A9:A32"/>
    <mergeCell ref="C11:I11"/>
    <mergeCell ref="C12:I12"/>
    <mergeCell ref="C13:I13"/>
    <mergeCell ref="C14:I14"/>
    <mergeCell ref="D25:G25"/>
    <mergeCell ref="H25:I25"/>
    <mergeCell ref="D26:G26"/>
    <mergeCell ref="H26:I26"/>
    <mergeCell ref="H1:L1"/>
    <mergeCell ref="C2:J2"/>
    <mergeCell ref="C3:J3"/>
    <mergeCell ref="I5:L5"/>
    <mergeCell ref="A6:C6"/>
    <mergeCell ref="D6:L6"/>
  </mergeCells>
  <phoneticPr fontId="2"/>
  <dataValidations count="1">
    <dataValidation imeMode="disabled" allowBlank="1" showInputMessage="1" showErrorMessage="1" sqref="J26:J27 I5:L5 G8 E8 J11:J14" xr:uid="{00000000-0002-0000-1100-000000000000}"/>
  </dataValidations>
  <printOptions horizontalCentered="1"/>
  <pageMargins left="0.78740157480314965" right="0.39370078740157483" top="0.39370078740157483" bottom="0.35433070866141736" header="0.31496062992125984" footer="0.27559055118110237"/>
  <pageSetup paperSize="9" scale="8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40"/>
  <sheetViews>
    <sheetView view="pageBreakPreview" zoomScaleNormal="100" zoomScaleSheetLayoutView="100" workbookViewId="0">
      <selection activeCell="H7" sqref="H7"/>
    </sheetView>
  </sheetViews>
  <sheetFormatPr defaultColWidth="9" defaultRowHeight="25" customHeight="1"/>
  <cols>
    <col min="1" max="1" width="5.6328125" style="29" customWidth="1"/>
    <col min="2" max="2" width="2.6328125" style="29" customWidth="1"/>
    <col min="3" max="3" width="3.26953125" style="29" customWidth="1"/>
    <col min="4" max="4" width="14.90625" style="29" customWidth="1"/>
    <col min="5" max="5" width="22.36328125" style="29" customWidth="1"/>
    <col min="6" max="6" width="11.6328125" style="29" bestFit="1" customWidth="1"/>
    <col min="7" max="7" width="18.36328125" style="29" bestFit="1" customWidth="1"/>
    <col min="8" max="12" width="2.6328125" style="29" customWidth="1"/>
    <col min="13" max="16384" width="9" style="29"/>
  </cols>
  <sheetData>
    <row r="1" spans="1:8" ht="25" customHeight="1">
      <c r="A1" s="29" t="s">
        <v>646</v>
      </c>
    </row>
    <row r="2" spans="1:8" ht="25" customHeight="1">
      <c r="A2" s="2012" t="s">
        <v>173</v>
      </c>
      <c r="B2" s="2012"/>
      <c r="C2" s="2012"/>
      <c r="D2" s="2012"/>
      <c r="F2" s="2014" t="s">
        <v>551</v>
      </c>
      <c r="G2" s="2014"/>
      <c r="H2" s="2014"/>
    </row>
    <row r="3" spans="1:8" ht="17.25" customHeight="1">
      <c r="A3" s="1966" t="s">
        <v>174</v>
      </c>
      <c r="B3" s="1966"/>
      <c r="C3" s="1966"/>
      <c r="D3" s="1966"/>
      <c r="E3" s="1966"/>
      <c r="F3" s="1966"/>
      <c r="G3" s="1966"/>
    </row>
    <row r="4" spans="1:8" ht="21" customHeight="1">
      <c r="A4" s="2013"/>
      <c r="B4" s="2013"/>
      <c r="C4" s="77"/>
      <c r="D4" s="77"/>
      <c r="E4" s="77"/>
      <c r="F4" s="77"/>
      <c r="G4" s="77"/>
    </row>
    <row r="5" spans="1:8" ht="21" customHeight="1">
      <c r="C5" s="32"/>
      <c r="D5" s="32"/>
      <c r="E5" s="60" t="s">
        <v>175</v>
      </c>
      <c r="F5" s="2012"/>
      <c r="G5" s="2012"/>
    </row>
    <row r="6" spans="1:8" ht="21" customHeight="1">
      <c r="C6" s="32"/>
      <c r="D6" s="32"/>
      <c r="E6" s="60" t="s">
        <v>176</v>
      </c>
      <c r="F6" s="2012"/>
      <c r="G6" s="2012"/>
    </row>
    <row r="7" spans="1:8" ht="21" customHeight="1">
      <c r="C7" s="32"/>
      <c r="D7" s="32"/>
      <c r="E7" s="60" t="s">
        <v>38</v>
      </c>
      <c r="F7" s="2012"/>
      <c r="G7" s="2012"/>
      <c r="H7" s="61"/>
    </row>
    <row r="8" spans="1:8" ht="12" customHeight="1" thickBot="1">
      <c r="A8" s="32"/>
      <c r="B8" s="32"/>
      <c r="C8" s="32"/>
      <c r="D8" s="32"/>
      <c r="E8" s="32"/>
      <c r="F8" s="32"/>
      <c r="G8" s="32"/>
      <c r="H8" s="32"/>
    </row>
    <row r="9" spans="1:8" ht="30" customHeight="1">
      <c r="A9" s="2015" t="s">
        <v>177</v>
      </c>
      <c r="B9" s="2016"/>
      <c r="C9" s="2016"/>
      <c r="D9" s="2017"/>
      <c r="E9" s="2017"/>
      <c r="F9" s="62" t="s">
        <v>36</v>
      </c>
      <c r="G9" s="2018"/>
      <c r="H9" s="991"/>
    </row>
    <row r="10" spans="1:8" ht="24" customHeight="1">
      <c r="A10" s="2019" t="s">
        <v>27</v>
      </c>
      <c r="B10" s="1999"/>
      <c r="C10" s="2020"/>
      <c r="D10" s="30" t="s">
        <v>26</v>
      </c>
      <c r="E10" s="63"/>
      <c r="F10" s="2026" t="s">
        <v>178</v>
      </c>
      <c r="G10" s="2029" t="s">
        <v>1</v>
      </c>
      <c r="H10" s="2030"/>
    </row>
    <row r="11" spans="1:8" ht="24" customHeight="1">
      <c r="A11" s="2021"/>
      <c r="B11" s="2022"/>
      <c r="C11" s="1004"/>
      <c r="D11" s="30" t="s">
        <v>25</v>
      </c>
      <c r="E11" s="31"/>
      <c r="F11" s="2027"/>
      <c r="G11" s="2031"/>
      <c r="H11" s="2032"/>
    </row>
    <row r="12" spans="1:8" ht="24" customHeight="1" thickBot="1">
      <c r="A12" s="2023"/>
      <c r="B12" s="2024"/>
      <c r="C12" s="2025"/>
      <c r="D12" s="35" t="s">
        <v>61</v>
      </c>
      <c r="E12" s="66"/>
      <c r="F12" s="2028"/>
      <c r="G12" s="2033"/>
      <c r="H12" s="2034"/>
    </row>
    <row r="13" spans="1:8" ht="18" customHeight="1" thickTop="1">
      <c r="A13" s="1976" t="s">
        <v>179</v>
      </c>
      <c r="B13" s="37"/>
      <c r="C13" s="38"/>
      <c r="D13" s="38"/>
      <c r="E13" s="39"/>
      <c r="F13" s="39"/>
      <c r="G13" s="39"/>
      <c r="H13" s="40"/>
    </row>
    <row r="14" spans="1:8" ht="18" customHeight="1">
      <c r="A14" s="1976"/>
      <c r="B14" s="37"/>
      <c r="C14" s="38" t="s">
        <v>180</v>
      </c>
      <c r="D14" s="38"/>
      <c r="E14" s="39"/>
      <c r="F14" s="39"/>
      <c r="G14" s="39"/>
      <c r="H14" s="40"/>
    </row>
    <row r="15" spans="1:8" ht="36" customHeight="1">
      <c r="A15" s="1976"/>
      <c r="B15" s="37"/>
      <c r="C15" s="1013" t="s">
        <v>181</v>
      </c>
      <c r="D15" s="1022"/>
      <c r="E15" s="31"/>
      <c r="F15" s="31" t="s">
        <v>182</v>
      </c>
      <c r="G15" s="31"/>
      <c r="H15" s="40"/>
    </row>
    <row r="16" spans="1:8" ht="27" customHeight="1">
      <c r="A16" s="1976"/>
      <c r="B16" s="37"/>
      <c r="C16" s="2035" t="s">
        <v>183</v>
      </c>
      <c r="D16" s="1008"/>
      <c r="E16" s="2036"/>
      <c r="F16" s="1033"/>
      <c r="G16" s="1022"/>
      <c r="H16" s="40"/>
    </row>
    <row r="17" spans="1:8" ht="48" customHeight="1">
      <c r="A17" s="1976"/>
      <c r="B17" s="37"/>
      <c r="C17" s="1007" t="s">
        <v>184</v>
      </c>
      <c r="D17" s="2010"/>
      <c r="E17" s="2011"/>
      <c r="F17" s="1013" t="s">
        <v>555</v>
      </c>
      <c r="G17" s="890"/>
      <c r="H17" s="40"/>
    </row>
    <row r="18" spans="1:8" ht="27" customHeight="1">
      <c r="A18" s="1976"/>
      <c r="B18" s="37"/>
      <c r="C18" s="2035" t="s">
        <v>185</v>
      </c>
      <c r="D18" s="1008"/>
      <c r="E18" s="2036"/>
      <c r="F18" s="1022"/>
      <c r="G18" s="2037"/>
      <c r="H18" s="40"/>
    </row>
    <row r="19" spans="1:8" ht="27" customHeight="1">
      <c r="A19" s="1976"/>
      <c r="B19" s="37"/>
      <c r="C19" s="2035" t="s">
        <v>186</v>
      </c>
      <c r="D19" s="1008"/>
      <c r="E19" s="2036"/>
      <c r="F19" s="1013" t="s">
        <v>556</v>
      </c>
      <c r="G19" s="1022"/>
      <c r="H19" s="40"/>
    </row>
    <row r="20" spans="1:8" ht="24" customHeight="1">
      <c r="A20" s="1976"/>
      <c r="B20" s="37"/>
      <c r="C20" s="37" t="s">
        <v>187</v>
      </c>
      <c r="D20" s="38"/>
      <c r="E20" s="38"/>
      <c r="F20" s="64"/>
      <c r="G20" s="65"/>
      <c r="H20" s="40"/>
    </row>
    <row r="21" spans="1:8" ht="27" customHeight="1">
      <c r="A21" s="1976"/>
      <c r="B21" s="37"/>
      <c r="C21" s="37"/>
      <c r="D21" s="67" t="s">
        <v>188</v>
      </c>
      <c r="E21" s="68"/>
      <c r="F21" s="69"/>
      <c r="G21" s="70"/>
      <c r="H21" s="40"/>
    </row>
    <row r="22" spans="1:8" ht="24" customHeight="1">
      <c r="A22" s="1976"/>
      <c r="B22" s="37"/>
      <c r="C22" s="37"/>
      <c r="D22" s="67" t="s">
        <v>189</v>
      </c>
      <c r="E22" s="68"/>
      <c r="F22" s="69"/>
      <c r="G22" s="70"/>
      <c r="H22" s="40"/>
    </row>
    <row r="23" spans="1:8" ht="24" customHeight="1">
      <c r="A23" s="1976"/>
      <c r="B23" s="37"/>
      <c r="C23" s="37"/>
      <c r="D23" s="71" t="s">
        <v>190</v>
      </c>
      <c r="E23" s="1995" t="s">
        <v>191</v>
      </c>
      <c r="F23" s="1995"/>
      <c r="G23" s="2038"/>
      <c r="H23" s="40"/>
    </row>
    <row r="24" spans="1:8" ht="24" customHeight="1">
      <c r="A24" s="1976"/>
      <c r="B24" s="37"/>
      <c r="C24" s="37"/>
      <c r="D24" s="72" t="s">
        <v>192</v>
      </c>
      <c r="E24" s="2039" t="s">
        <v>557</v>
      </c>
      <c r="F24" s="2039"/>
      <c r="G24" s="2040"/>
      <c r="H24" s="40"/>
    </row>
    <row r="25" spans="1:8" ht="27" customHeight="1">
      <c r="A25" s="1976"/>
      <c r="B25" s="37"/>
      <c r="C25" s="73"/>
      <c r="D25" s="74" t="s">
        <v>193</v>
      </c>
      <c r="E25" s="44"/>
      <c r="F25" s="43"/>
      <c r="G25" s="75"/>
      <c r="H25" s="40"/>
    </row>
    <row r="26" spans="1:8" ht="18" customHeight="1">
      <c r="A26" s="1976"/>
      <c r="B26" s="37"/>
      <c r="C26" s="38"/>
      <c r="D26" s="38"/>
      <c r="E26" s="39"/>
      <c r="F26" s="39"/>
      <c r="G26" s="39"/>
      <c r="H26" s="40"/>
    </row>
    <row r="27" spans="1:8" ht="18" customHeight="1">
      <c r="A27" s="1976"/>
      <c r="B27" s="37"/>
      <c r="C27" s="38" t="s">
        <v>194</v>
      </c>
      <c r="D27" s="38"/>
      <c r="E27" s="39"/>
      <c r="F27" s="39"/>
      <c r="G27" s="39"/>
      <c r="H27" s="40"/>
    </row>
    <row r="28" spans="1:8" ht="24" customHeight="1">
      <c r="A28" s="1976"/>
      <c r="B28" s="37"/>
      <c r="C28" s="2037" t="s">
        <v>195</v>
      </c>
      <c r="D28" s="2037"/>
      <c r="E28" s="31" t="s">
        <v>109</v>
      </c>
      <c r="F28" s="2037" t="s">
        <v>196</v>
      </c>
      <c r="G28" s="2037"/>
      <c r="H28" s="40"/>
    </row>
    <row r="29" spans="1:8" ht="27" customHeight="1">
      <c r="A29" s="1976"/>
      <c r="B29" s="37"/>
      <c r="C29" s="1996"/>
      <c r="D29" s="1996"/>
      <c r="E29" s="1996"/>
      <c r="F29" s="2041"/>
      <c r="G29" s="2041"/>
      <c r="H29" s="40"/>
    </row>
    <row r="30" spans="1:8" ht="13">
      <c r="A30" s="1976"/>
      <c r="B30" s="37"/>
      <c r="C30" s="2042" t="s">
        <v>197</v>
      </c>
      <c r="D30" s="2043"/>
      <c r="E30" s="1997"/>
      <c r="F30" s="2044" t="s">
        <v>198</v>
      </c>
      <c r="G30" s="2045"/>
      <c r="H30" s="40"/>
    </row>
    <row r="31" spans="1:8" ht="27" customHeight="1">
      <c r="A31" s="1976"/>
      <c r="B31" s="37"/>
      <c r="C31" s="2037"/>
      <c r="D31" s="2037"/>
      <c r="E31" s="76"/>
      <c r="F31" s="2046"/>
      <c r="G31" s="2046"/>
      <c r="H31" s="40"/>
    </row>
    <row r="32" spans="1:8" ht="27" customHeight="1">
      <c r="A32" s="1976"/>
      <c r="B32" s="37"/>
      <c r="C32" s="2037"/>
      <c r="D32" s="2037"/>
      <c r="E32" s="76"/>
      <c r="F32" s="2046"/>
      <c r="G32" s="2046"/>
      <c r="H32" s="40"/>
    </row>
    <row r="33" spans="1:8" ht="27" customHeight="1">
      <c r="A33" s="1976"/>
      <c r="B33" s="37"/>
      <c r="C33" s="2037"/>
      <c r="D33" s="2037"/>
      <c r="E33" s="76"/>
      <c r="F33" s="2046"/>
      <c r="G33" s="2046"/>
      <c r="H33" s="40"/>
    </row>
    <row r="34" spans="1:8" ht="27" customHeight="1">
      <c r="A34" s="1976"/>
      <c r="B34" s="37"/>
      <c r="C34" s="2037"/>
      <c r="D34" s="2037"/>
      <c r="E34" s="76"/>
      <c r="F34" s="2046"/>
      <c r="G34" s="2046"/>
      <c r="H34" s="40"/>
    </row>
    <row r="35" spans="1:8" ht="25" customHeight="1" thickBot="1">
      <c r="A35" s="1977"/>
      <c r="B35" s="49"/>
      <c r="C35" s="50"/>
      <c r="D35" s="50"/>
      <c r="E35" s="51"/>
      <c r="F35" s="51"/>
      <c r="G35" s="51"/>
      <c r="H35" s="52"/>
    </row>
    <row r="36" spans="1:8" ht="12" customHeight="1">
      <c r="A36" s="53"/>
      <c r="B36" s="54"/>
      <c r="C36" s="54"/>
      <c r="D36" s="54"/>
      <c r="E36" s="55"/>
      <c r="F36" s="55"/>
      <c r="G36" s="55"/>
      <c r="H36" s="55"/>
    </row>
    <row r="37" spans="1:8" ht="28.5" customHeight="1">
      <c r="A37" s="56" t="s">
        <v>164</v>
      </c>
      <c r="B37" s="57" t="s">
        <v>165</v>
      </c>
      <c r="C37" s="2009" t="s">
        <v>199</v>
      </c>
      <c r="D37" s="2009"/>
      <c r="E37" s="2009"/>
      <c r="F37" s="2009"/>
      <c r="G37" s="2009"/>
      <c r="H37" s="2009"/>
    </row>
    <row r="38" spans="1:8" ht="15" customHeight="1">
      <c r="A38" s="56"/>
      <c r="B38" s="57" t="s">
        <v>167</v>
      </c>
      <c r="C38" s="2009" t="s">
        <v>200</v>
      </c>
      <c r="D38" s="2009"/>
      <c r="E38" s="2009"/>
      <c r="F38" s="2009"/>
      <c r="G38" s="2009"/>
      <c r="H38" s="2009"/>
    </row>
    <row r="39" spans="1:8" ht="27" customHeight="1">
      <c r="A39" s="56"/>
      <c r="B39" s="57" t="s">
        <v>169</v>
      </c>
      <c r="C39" s="2009" t="s">
        <v>201</v>
      </c>
      <c r="D39" s="2009"/>
      <c r="E39" s="2009"/>
      <c r="F39" s="2009"/>
      <c r="G39" s="2009"/>
      <c r="H39" s="2009"/>
    </row>
    <row r="40" spans="1:8" ht="25" customHeight="1">
      <c r="A40" s="59"/>
      <c r="B40" s="58"/>
      <c r="C40" s="2009"/>
      <c r="D40" s="2009"/>
      <c r="E40" s="2009"/>
      <c r="F40" s="2009"/>
      <c r="G40" s="2009"/>
      <c r="H40" s="2009"/>
    </row>
  </sheetData>
  <mergeCells count="44">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A9:C9"/>
    <mergeCell ref="D9:E9"/>
    <mergeCell ref="G9:H9"/>
    <mergeCell ref="A10:C12"/>
    <mergeCell ref="F10:F12"/>
    <mergeCell ref="G10:H12"/>
    <mergeCell ref="F7:G7"/>
    <mergeCell ref="A4:B4"/>
    <mergeCell ref="A2:D2"/>
    <mergeCell ref="F2:H2"/>
    <mergeCell ref="A3:G3"/>
    <mergeCell ref="F5:G5"/>
    <mergeCell ref="F6:G6"/>
  </mergeCells>
  <phoneticPr fontId="2"/>
  <dataValidations count="1">
    <dataValidation imeMode="disabled" allowBlank="1" showInputMessage="1" showErrorMessage="1" sqref="G9:H9 G15" xr:uid="{00000000-0002-0000-1200-000000000000}"/>
  </dataValidations>
  <pageMargins left="0.9055118110236221" right="0.31496062992125984" top="0.35433070866141736" bottom="0.35433070866141736" header="0.31496062992125984" footer="0.31496062992125984"/>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4D465-85E9-4B99-B15D-9645867614AC}">
  <sheetPr>
    <tabColor theme="4"/>
  </sheetPr>
  <dimension ref="A1:I16"/>
  <sheetViews>
    <sheetView view="pageBreakPreview" zoomScaleNormal="100" zoomScaleSheetLayoutView="100" workbookViewId="0">
      <selection activeCell="B2" sqref="B2"/>
    </sheetView>
  </sheetViews>
  <sheetFormatPr defaultRowHeight="13"/>
  <cols>
    <col min="1" max="1" width="1.6328125" style="460" customWidth="1"/>
    <col min="2" max="2" width="29" style="460" customWidth="1"/>
    <col min="3" max="3" width="4.36328125" style="460" customWidth="1"/>
    <col min="4" max="6" width="21.90625" style="460" customWidth="1"/>
    <col min="7" max="7" width="3.36328125" style="460" customWidth="1"/>
    <col min="8" max="8" width="1.36328125" style="460" customWidth="1"/>
    <col min="9" max="9" width="2.7265625" style="460" customWidth="1"/>
    <col min="10" max="256" width="8.7265625" style="460"/>
    <col min="257" max="257" width="4.08984375" style="460" customWidth="1"/>
    <col min="258" max="258" width="26.453125" style="460" customWidth="1"/>
    <col min="259" max="259" width="4.36328125" style="460" customWidth="1"/>
    <col min="260" max="262" width="21.90625" style="460" customWidth="1"/>
    <col min="263" max="263" width="3.36328125" style="460" customWidth="1"/>
    <col min="264" max="264" width="4.08984375" style="460" customWidth="1"/>
    <col min="265" max="265" width="2.7265625" style="460" customWidth="1"/>
    <col min="266" max="512" width="8.7265625" style="460"/>
    <col min="513" max="513" width="4.08984375" style="460" customWidth="1"/>
    <col min="514" max="514" width="26.453125" style="460" customWidth="1"/>
    <col min="515" max="515" width="4.36328125" style="460" customWidth="1"/>
    <col min="516" max="518" width="21.90625" style="460" customWidth="1"/>
    <col min="519" max="519" width="3.36328125" style="460" customWidth="1"/>
    <col min="520" max="520" width="4.08984375" style="460" customWidth="1"/>
    <col min="521" max="521" width="2.7265625" style="460" customWidth="1"/>
    <col min="522" max="768" width="8.7265625" style="460"/>
    <col min="769" max="769" width="4.08984375" style="460" customWidth="1"/>
    <col min="770" max="770" width="26.453125" style="460" customWidth="1"/>
    <col min="771" max="771" width="4.36328125" style="460" customWidth="1"/>
    <col min="772" max="774" width="21.90625" style="460" customWidth="1"/>
    <col min="775" max="775" width="3.36328125" style="460" customWidth="1"/>
    <col min="776" max="776" width="4.08984375" style="460" customWidth="1"/>
    <col min="777" max="777" width="2.7265625" style="460" customWidth="1"/>
    <col min="778" max="1024" width="8.7265625" style="460"/>
    <col min="1025" max="1025" width="4.08984375" style="460" customWidth="1"/>
    <col min="1026" max="1026" width="26.453125" style="460" customWidth="1"/>
    <col min="1027" max="1027" width="4.36328125" style="460" customWidth="1"/>
    <col min="1028" max="1030" width="21.90625" style="460" customWidth="1"/>
    <col min="1031" max="1031" width="3.36328125" style="460" customWidth="1"/>
    <col min="1032" max="1032" width="4.08984375" style="460" customWidth="1"/>
    <col min="1033" max="1033" width="2.7265625" style="460" customWidth="1"/>
    <col min="1034" max="1280" width="8.7265625" style="460"/>
    <col min="1281" max="1281" width="4.08984375" style="460" customWidth="1"/>
    <col min="1282" max="1282" width="26.453125" style="460" customWidth="1"/>
    <col min="1283" max="1283" width="4.36328125" style="460" customWidth="1"/>
    <col min="1284" max="1286" width="21.90625" style="460" customWidth="1"/>
    <col min="1287" max="1287" width="3.36328125" style="460" customWidth="1"/>
    <col min="1288" max="1288" width="4.08984375" style="460" customWidth="1"/>
    <col min="1289" max="1289" width="2.7265625" style="460" customWidth="1"/>
    <col min="1290" max="1536" width="8.7265625" style="460"/>
    <col min="1537" max="1537" width="4.08984375" style="460" customWidth="1"/>
    <col min="1538" max="1538" width="26.453125" style="460" customWidth="1"/>
    <col min="1539" max="1539" width="4.36328125" style="460" customWidth="1"/>
    <col min="1540" max="1542" width="21.90625" style="460" customWidth="1"/>
    <col min="1543" max="1543" width="3.36328125" style="460" customWidth="1"/>
    <col min="1544" max="1544" width="4.08984375" style="460" customWidth="1"/>
    <col min="1545" max="1545" width="2.7265625" style="460" customWidth="1"/>
    <col min="1546" max="1792" width="8.7265625" style="460"/>
    <col min="1793" max="1793" width="4.08984375" style="460" customWidth="1"/>
    <col min="1794" max="1794" width="26.453125" style="460" customWidth="1"/>
    <col min="1795" max="1795" width="4.36328125" style="460" customWidth="1"/>
    <col min="1796" max="1798" width="21.90625" style="460" customWidth="1"/>
    <col min="1799" max="1799" width="3.36328125" style="460" customWidth="1"/>
    <col min="1800" max="1800" width="4.08984375" style="460" customWidth="1"/>
    <col min="1801" max="1801" width="2.7265625" style="460" customWidth="1"/>
    <col min="1802" max="2048" width="8.7265625" style="460"/>
    <col min="2049" max="2049" width="4.08984375" style="460" customWidth="1"/>
    <col min="2050" max="2050" width="26.453125" style="460" customWidth="1"/>
    <col min="2051" max="2051" width="4.36328125" style="460" customWidth="1"/>
    <col min="2052" max="2054" width="21.90625" style="460" customWidth="1"/>
    <col min="2055" max="2055" width="3.36328125" style="460" customWidth="1"/>
    <col min="2056" max="2056" width="4.08984375" style="460" customWidth="1"/>
    <col min="2057" max="2057" width="2.7265625" style="460" customWidth="1"/>
    <col min="2058" max="2304" width="8.7265625" style="460"/>
    <col min="2305" max="2305" width="4.08984375" style="460" customWidth="1"/>
    <col min="2306" max="2306" width="26.453125" style="460" customWidth="1"/>
    <col min="2307" max="2307" width="4.36328125" style="460" customWidth="1"/>
    <col min="2308" max="2310" width="21.90625" style="460" customWidth="1"/>
    <col min="2311" max="2311" width="3.36328125" style="460" customWidth="1"/>
    <col min="2312" max="2312" width="4.08984375" style="460" customWidth="1"/>
    <col min="2313" max="2313" width="2.7265625" style="460" customWidth="1"/>
    <col min="2314" max="2560" width="8.7265625" style="460"/>
    <col min="2561" max="2561" width="4.08984375" style="460" customWidth="1"/>
    <col min="2562" max="2562" width="26.453125" style="460" customWidth="1"/>
    <col min="2563" max="2563" width="4.36328125" style="460" customWidth="1"/>
    <col min="2564" max="2566" width="21.90625" style="460" customWidth="1"/>
    <col min="2567" max="2567" width="3.36328125" style="460" customWidth="1"/>
    <col min="2568" max="2568" width="4.08984375" style="460" customWidth="1"/>
    <col min="2569" max="2569" width="2.7265625" style="460" customWidth="1"/>
    <col min="2570" max="2816" width="8.7265625" style="460"/>
    <col min="2817" max="2817" width="4.08984375" style="460" customWidth="1"/>
    <col min="2818" max="2818" width="26.453125" style="460" customWidth="1"/>
    <col min="2819" max="2819" width="4.36328125" style="460" customWidth="1"/>
    <col min="2820" max="2822" width="21.90625" style="460" customWidth="1"/>
    <col min="2823" max="2823" width="3.36328125" style="460" customWidth="1"/>
    <col min="2824" max="2824" width="4.08984375" style="460" customWidth="1"/>
    <col min="2825" max="2825" width="2.7265625" style="460" customWidth="1"/>
    <col min="2826" max="3072" width="8.7265625" style="460"/>
    <col min="3073" max="3073" width="4.08984375" style="460" customWidth="1"/>
    <col min="3074" max="3074" width="26.453125" style="460" customWidth="1"/>
    <col min="3075" max="3075" width="4.36328125" style="460" customWidth="1"/>
    <col min="3076" max="3078" width="21.90625" style="460" customWidth="1"/>
    <col min="3079" max="3079" width="3.36328125" style="460" customWidth="1"/>
    <col min="3080" max="3080" width="4.08984375" style="460" customWidth="1"/>
    <col min="3081" max="3081" width="2.7265625" style="460" customWidth="1"/>
    <col min="3082" max="3328" width="8.7265625" style="460"/>
    <col min="3329" max="3329" width="4.08984375" style="460" customWidth="1"/>
    <col min="3330" max="3330" width="26.453125" style="460" customWidth="1"/>
    <col min="3331" max="3331" width="4.36328125" style="460" customWidth="1"/>
    <col min="3332" max="3334" width="21.90625" style="460" customWidth="1"/>
    <col min="3335" max="3335" width="3.36328125" style="460" customWidth="1"/>
    <col min="3336" max="3336" width="4.08984375" style="460" customWidth="1"/>
    <col min="3337" max="3337" width="2.7265625" style="460" customWidth="1"/>
    <col min="3338" max="3584" width="8.7265625" style="460"/>
    <col min="3585" max="3585" width="4.08984375" style="460" customWidth="1"/>
    <col min="3586" max="3586" width="26.453125" style="460" customWidth="1"/>
    <col min="3587" max="3587" width="4.36328125" style="460" customWidth="1"/>
    <col min="3588" max="3590" width="21.90625" style="460" customWidth="1"/>
    <col min="3591" max="3591" width="3.36328125" style="460" customWidth="1"/>
    <col min="3592" max="3592" width="4.08984375" style="460" customWidth="1"/>
    <col min="3593" max="3593" width="2.7265625" style="460" customWidth="1"/>
    <col min="3594" max="3840" width="8.7265625" style="460"/>
    <col min="3841" max="3841" width="4.08984375" style="460" customWidth="1"/>
    <col min="3842" max="3842" width="26.453125" style="460" customWidth="1"/>
    <col min="3843" max="3843" width="4.36328125" style="460" customWidth="1"/>
    <col min="3844" max="3846" width="21.90625" style="460" customWidth="1"/>
    <col min="3847" max="3847" width="3.36328125" style="460" customWidth="1"/>
    <col min="3848" max="3848" width="4.08984375" style="460" customWidth="1"/>
    <col min="3849" max="3849" width="2.7265625" style="460" customWidth="1"/>
    <col min="3850" max="4096" width="8.7265625" style="460"/>
    <col min="4097" max="4097" width="4.08984375" style="460" customWidth="1"/>
    <col min="4098" max="4098" width="26.453125" style="460" customWidth="1"/>
    <col min="4099" max="4099" width="4.36328125" style="460" customWidth="1"/>
    <col min="4100" max="4102" width="21.90625" style="460" customWidth="1"/>
    <col min="4103" max="4103" width="3.36328125" style="460" customWidth="1"/>
    <col min="4104" max="4104" width="4.08984375" style="460" customWidth="1"/>
    <col min="4105" max="4105" width="2.7265625" style="460" customWidth="1"/>
    <col min="4106" max="4352" width="8.7265625" style="460"/>
    <col min="4353" max="4353" width="4.08984375" style="460" customWidth="1"/>
    <col min="4354" max="4354" width="26.453125" style="460" customWidth="1"/>
    <col min="4355" max="4355" width="4.36328125" style="460" customWidth="1"/>
    <col min="4356" max="4358" width="21.90625" style="460" customWidth="1"/>
    <col min="4359" max="4359" width="3.36328125" style="460" customWidth="1"/>
    <col min="4360" max="4360" width="4.08984375" style="460" customWidth="1"/>
    <col min="4361" max="4361" width="2.7265625" style="460" customWidth="1"/>
    <col min="4362" max="4608" width="8.7265625" style="460"/>
    <col min="4609" max="4609" width="4.08984375" style="460" customWidth="1"/>
    <col min="4610" max="4610" width="26.453125" style="460" customWidth="1"/>
    <col min="4611" max="4611" width="4.36328125" style="460" customWidth="1"/>
    <col min="4612" max="4614" width="21.90625" style="460" customWidth="1"/>
    <col min="4615" max="4615" width="3.36328125" style="460" customWidth="1"/>
    <col min="4616" max="4616" width="4.08984375" style="460" customWidth="1"/>
    <col min="4617" max="4617" width="2.7265625" style="460" customWidth="1"/>
    <col min="4618" max="4864" width="8.7265625" style="460"/>
    <col min="4865" max="4865" width="4.08984375" style="460" customWidth="1"/>
    <col min="4866" max="4866" width="26.453125" style="460" customWidth="1"/>
    <col min="4867" max="4867" width="4.36328125" style="460" customWidth="1"/>
    <col min="4868" max="4870" width="21.90625" style="460" customWidth="1"/>
    <col min="4871" max="4871" width="3.36328125" style="460" customWidth="1"/>
    <col min="4872" max="4872" width="4.08984375" style="460" customWidth="1"/>
    <col min="4873" max="4873" width="2.7265625" style="460" customWidth="1"/>
    <col min="4874" max="5120" width="8.7265625" style="460"/>
    <col min="5121" max="5121" width="4.08984375" style="460" customWidth="1"/>
    <col min="5122" max="5122" width="26.453125" style="460" customWidth="1"/>
    <col min="5123" max="5123" width="4.36328125" style="460" customWidth="1"/>
    <col min="5124" max="5126" width="21.90625" style="460" customWidth="1"/>
    <col min="5127" max="5127" width="3.36328125" style="460" customWidth="1"/>
    <col min="5128" max="5128" width="4.08984375" style="460" customWidth="1"/>
    <col min="5129" max="5129" width="2.7265625" style="460" customWidth="1"/>
    <col min="5130" max="5376" width="8.7265625" style="460"/>
    <col min="5377" max="5377" width="4.08984375" style="460" customWidth="1"/>
    <col min="5378" max="5378" width="26.453125" style="460" customWidth="1"/>
    <col min="5379" max="5379" width="4.36328125" style="460" customWidth="1"/>
    <col min="5380" max="5382" width="21.90625" style="460" customWidth="1"/>
    <col min="5383" max="5383" width="3.36328125" style="460" customWidth="1"/>
    <col min="5384" max="5384" width="4.08984375" style="460" customWidth="1"/>
    <col min="5385" max="5385" width="2.7265625" style="460" customWidth="1"/>
    <col min="5386" max="5632" width="8.7265625" style="460"/>
    <col min="5633" max="5633" width="4.08984375" style="460" customWidth="1"/>
    <col min="5634" max="5634" width="26.453125" style="460" customWidth="1"/>
    <col min="5635" max="5635" width="4.36328125" style="460" customWidth="1"/>
    <col min="5636" max="5638" width="21.90625" style="460" customWidth="1"/>
    <col min="5639" max="5639" width="3.36328125" style="460" customWidth="1"/>
    <col min="5640" max="5640" width="4.08984375" style="460" customWidth="1"/>
    <col min="5641" max="5641" width="2.7265625" style="460" customWidth="1"/>
    <col min="5642" max="5888" width="8.7265625" style="460"/>
    <col min="5889" max="5889" width="4.08984375" style="460" customWidth="1"/>
    <col min="5890" max="5890" width="26.453125" style="460" customWidth="1"/>
    <col min="5891" max="5891" width="4.36328125" style="460" customWidth="1"/>
    <col min="5892" max="5894" width="21.90625" style="460" customWidth="1"/>
    <col min="5895" max="5895" width="3.36328125" style="460" customWidth="1"/>
    <col min="5896" max="5896" width="4.08984375" style="460" customWidth="1"/>
    <col min="5897" max="5897" width="2.7265625" style="460" customWidth="1"/>
    <col min="5898" max="6144" width="8.7265625" style="460"/>
    <col min="6145" max="6145" width="4.08984375" style="460" customWidth="1"/>
    <col min="6146" max="6146" width="26.453125" style="460" customWidth="1"/>
    <col min="6147" max="6147" width="4.36328125" style="460" customWidth="1"/>
    <col min="6148" max="6150" width="21.90625" style="460" customWidth="1"/>
    <col min="6151" max="6151" width="3.36328125" style="460" customWidth="1"/>
    <col min="6152" max="6152" width="4.08984375" style="460" customWidth="1"/>
    <col min="6153" max="6153" width="2.7265625" style="460" customWidth="1"/>
    <col min="6154" max="6400" width="8.7265625" style="460"/>
    <col min="6401" max="6401" width="4.08984375" style="460" customWidth="1"/>
    <col min="6402" max="6402" width="26.453125" style="460" customWidth="1"/>
    <col min="6403" max="6403" width="4.36328125" style="460" customWidth="1"/>
    <col min="6404" max="6406" width="21.90625" style="460" customWidth="1"/>
    <col min="6407" max="6407" width="3.36328125" style="460" customWidth="1"/>
    <col min="6408" max="6408" width="4.08984375" style="460" customWidth="1"/>
    <col min="6409" max="6409" width="2.7265625" style="460" customWidth="1"/>
    <col min="6410" max="6656" width="8.7265625" style="460"/>
    <col min="6657" max="6657" width="4.08984375" style="460" customWidth="1"/>
    <col min="6658" max="6658" width="26.453125" style="460" customWidth="1"/>
    <col min="6659" max="6659" width="4.36328125" style="460" customWidth="1"/>
    <col min="6660" max="6662" width="21.90625" style="460" customWidth="1"/>
    <col min="6663" max="6663" width="3.36328125" style="460" customWidth="1"/>
    <col min="6664" max="6664" width="4.08984375" style="460" customWidth="1"/>
    <col min="6665" max="6665" width="2.7265625" style="460" customWidth="1"/>
    <col min="6666" max="6912" width="8.7265625" style="460"/>
    <col min="6913" max="6913" width="4.08984375" style="460" customWidth="1"/>
    <col min="6914" max="6914" width="26.453125" style="460" customWidth="1"/>
    <col min="6915" max="6915" width="4.36328125" style="460" customWidth="1"/>
    <col min="6916" max="6918" width="21.90625" style="460" customWidth="1"/>
    <col min="6919" max="6919" width="3.36328125" style="460" customWidth="1"/>
    <col min="6920" max="6920" width="4.08984375" style="460" customWidth="1"/>
    <col min="6921" max="6921" width="2.7265625" style="460" customWidth="1"/>
    <col min="6922" max="7168" width="8.7265625" style="460"/>
    <col min="7169" max="7169" width="4.08984375" style="460" customWidth="1"/>
    <col min="7170" max="7170" width="26.453125" style="460" customWidth="1"/>
    <col min="7171" max="7171" width="4.36328125" style="460" customWidth="1"/>
    <col min="7172" max="7174" width="21.90625" style="460" customWidth="1"/>
    <col min="7175" max="7175" width="3.36328125" style="460" customWidth="1"/>
    <col min="7176" max="7176" width="4.08984375" style="460" customWidth="1"/>
    <col min="7177" max="7177" width="2.7265625" style="460" customWidth="1"/>
    <col min="7178" max="7424" width="8.7265625" style="460"/>
    <col min="7425" max="7425" width="4.08984375" style="460" customWidth="1"/>
    <col min="7426" max="7426" width="26.453125" style="460" customWidth="1"/>
    <col min="7427" max="7427" width="4.36328125" style="460" customWidth="1"/>
    <col min="7428" max="7430" width="21.90625" style="460" customWidth="1"/>
    <col min="7431" max="7431" width="3.36328125" style="460" customWidth="1"/>
    <col min="7432" max="7432" width="4.08984375" style="460" customWidth="1"/>
    <col min="7433" max="7433" width="2.7265625" style="460" customWidth="1"/>
    <col min="7434" max="7680" width="8.7265625" style="460"/>
    <col min="7681" max="7681" width="4.08984375" style="460" customWidth="1"/>
    <col min="7682" max="7682" width="26.453125" style="460" customWidth="1"/>
    <col min="7683" max="7683" width="4.36328125" style="460" customWidth="1"/>
    <col min="7684" max="7686" width="21.90625" style="460" customWidth="1"/>
    <col min="7687" max="7687" width="3.36328125" style="460" customWidth="1"/>
    <col min="7688" max="7688" width="4.08984375" style="460" customWidth="1"/>
    <col min="7689" max="7689" width="2.7265625" style="460" customWidth="1"/>
    <col min="7690" max="7936" width="8.7265625" style="460"/>
    <col min="7937" max="7937" width="4.08984375" style="460" customWidth="1"/>
    <col min="7938" max="7938" width="26.453125" style="460" customWidth="1"/>
    <col min="7939" max="7939" width="4.36328125" style="460" customWidth="1"/>
    <col min="7940" max="7942" width="21.90625" style="460" customWidth="1"/>
    <col min="7943" max="7943" width="3.36328125" style="460" customWidth="1"/>
    <col min="7944" max="7944" width="4.08984375" style="460" customWidth="1"/>
    <col min="7945" max="7945" width="2.7265625" style="460" customWidth="1"/>
    <col min="7946" max="8192" width="8.7265625" style="460"/>
    <col min="8193" max="8193" width="4.08984375" style="460" customWidth="1"/>
    <col min="8194" max="8194" width="26.453125" style="460" customWidth="1"/>
    <col min="8195" max="8195" width="4.36328125" style="460" customWidth="1"/>
    <col min="8196" max="8198" width="21.90625" style="460" customWidth="1"/>
    <col min="8199" max="8199" width="3.36328125" style="460" customWidth="1"/>
    <col min="8200" max="8200" width="4.08984375" style="460" customWidth="1"/>
    <col min="8201" max="8201" width="2.7265625" style="460" customWidth="1"/>
    <col min="8202" max="8448" width="8.7265625" style="460"/>
    <col min="8449" max="8449" width="4.08984375" style="460" customWidth="1"/>
    <col min="8450" max="8450" width="26.453125" style="460" customWidth="1"/>
    <col min="8451" max="8451" width="4.36328125" style="460" customWidth="1"/>
    <col min="8452" max="8454" width="21.90625" style="460" customWidth="1"/>
    <col min="8455" max="8455" width="3.36328125" style="460" customWidth="1"/>
    <col min="8456" max="8456" width="4.08984375" style="460" customWidth="1"/>
    <col min="8457" max="8457" width="2.7265625" style="460" customWidth="1"/>
    <col min="8458" max="8704" width="8.7265625" style="460"/>
    <col min="8705" max="8705" width="4.08984375" style="460" customWidth="1"/>
    <col min="8706" max="8706" width="26.453125" style="460" customWidth="1"/>
    <col min="8707" max="8707" width="4.36328125" style="460" customWidth="1"/>
    <col min="8708" max="8710" width="21.90625" style="460" customWidth="1"/>
    <col min="8711" max="8711" width="3.36328125" style="460" customWidth="1"/>
    <col min="8712" max="8712" width="4.08984375" style="460" customWidth="1"/>
    <col min="8713" max="8713" width="2.7265625" style="460" customWidth="1"/>
    <col min="8714" max="8960" width="8.7265625" style="460"/>
    <col min="8961" max="8961" width="4.08984375" style="460" customWidth="1"/>
    <col min="8962" max="8962" width="26.453125" style="460" customWidth="1"/>
    <col min="8963" max="8963" width="4.36328125" style="460" customWidth="1"/>
    <col min="8964" max="8966" width="21.90625" style="460" customWidth="1"/>
    <col min="8967" max="8967" width="3.36328125" style="460" customWidth="1"/>
    <col min="8968" max="8968" width="4.08984375" style="460" customWidth="1"/>
    <col min="8969" max="8969" width="2.7265625" style="460" customWidth="1"/>
    <col min="8970" max="9216" width="8.7265625" style="460"/>
    <col min="9217" max="9217" width="4.08984375" style="460" customWidth="1"/>
    <col min="9218" max="9218" width="26.453125" style="460" customWidth="1"/>
    <col min="9219" max="9219" width="4.36328125" style="460" customWidth="1"/>
    <col min="9220" max="9222" width="21.90625" style="460" customWidth="1"/>
    <col min="9223" max="9223" width="3.36328125" style="460" customWidth="1"/>
    <col min="9224" max="9224" width="4.08984375" style="460" customWidth="1"/>
    <col min="9225" max="9225" width="2.7265625" style="460" customWidth="1"/>
    <col min="9226" max="9472" width="8.7265625" style="460"/>
    <col min="9473" max="9473" width="4.08984375" style="460" customWidth="1"/>
    <col min="9474" max="9474" width="26.453125" style="460" customWidth="1"/>
    <col min="9475" max="9475" width="4.36328125" style="460" customWidth="1"/>
    <col min="9476" max="9478" width="21.90625" style="460" customWidth="1"/>
    <col min="9479" max="9479" width="3.36328125" style="460" customWidth="1"/>
    <col min="9480" max="9480" width="4.08984375" style="460" customWidth="1"/>
    <col min="9481" max="9481" width="2.7265625" style="460" customWidth="1"/>
    <col min="9482" max="9728" width="8.7265625" style="460"/>
    <col min="9729" max="9729" width="4.08984375" style="460" customWidth="1"/>
    <col min="9730" max="9730" width="26.453125" style="460" customWidth="1"/>
    <col min="9731" max="9731" width="4.36328125" style="460" customWidth="1"/>
    <col min="9732" max="9734" width="21.90625" style="460" customWidth="1"/>
    <col min="9735" max="9735" width="3.36328125" style="460" customWidth="1"/>
    <col min="9736" max="9736" width="4.08984375" style="460" customWidth="1"/>
    <col min="9737" max="9737" width="2.7265625" style="460" customWidth="1"/>
    <col min="9738" max="9984" width="8.7265625" style="460"/>
    <col min="9985" max="9985" width="4.08984375" style="460" customWidth="1"/>
    <col min="9986" max="9986" width="26.453125" style="460" customWidth="1"/>
    <col min="9987" max="9987" width="4.36328125" style="460" customWidth="1"/>
    <col min="9988" max="9990" width="21.90625" style="460" customWidth="1"/>
    <col min="9991" max="9991" width="3.36328125" style="460" customWidth="1"/>
    <col min="9992" max="9992" width="4.08984375" style="460" customWidth="1"/>
    <col min="9993" max="9993" width="2.7265625" style="460" customWidth="1"/>
    <col min="9994" max="10240" width="8.7265625" style="460"/>
    <col min="10241" max="10241" width="4.08984375" style="460" customWidth="1"/>
    <col min="10242" max="10242" width="26.453125" style="460" customWidth="1"/>
    <col min="10243" max="10243" width="4.36328125" style="460" customWidth="1"/>
    <col min="10244" max="10246" width="21.90625" style="460" customWidth="1"/>
    <col min="10247" max="10247" width="3.36328125" style="460" customWidth="1"/>
    <col min="10248" max="10248" width="4.08984375" style="460" customWidth="1"/>
    <col min="10249" max="10249" width="2.7265625" style="460" customWidth="1"/>
    <col min="10250" max="10496" width="8.7265625" style="460"/>
    <col min="10497" max="10497" width="4.08984375" style="460" customWidth="1"/>
    <col min="10498" max="10498" width="26.453125" style="460" customWidth="1"/>
    <col min="10499" max="10499" width="4.36328125" style="460" customWidth="1"/>
    <col min="10500" max="10502" width="21.90625" style="460" customWidth="1"/>
    <col min="10503" max="10503" width="3.36328125" style="460" customWidth="1"/>
    <col min="10504" max="10504" width="4.08984375" style="460" customWidth="1"/>
    <col min="10505" max="10505" width="2.7265625" style="460" customWidth="1"/>
    <col min="10506" max="10752" width="8.7265625" style="460"/>
    <col min="10753" max="10753" width="4.08984375" style="460" customWidth="1"/>
    <col min="10754" max="10754" width="26.453125" style="460" customWidth="1"/>
    <col min="10755" max="10755" width="4.36328125" style="460" customWidth="1"/>
    <col min="10756" max="10758" width="21.90625" style="460" customWidth="1"/>
    <col min="10759" max="10759" width="3.36328125" style="460" customWidth="1"/>
    <col min="10760" max="10760" width="4.08984375" style="460" customWidth="1"/>
    <col min="10761" max="10761" width="2.7265625" style="460" customWidth="1"/>
    <col min="10762" max="11008" width="8.7265625" style="460"/>
    <col min="11009" max="11009" width="4.08984375" style="460" customWidth="1"/>
    <col min="11010" max="11010" width="26.453125" style="460" customWidth="1"/>
    <col min="11011" max="11011" width="4.36328125" style="460" customWidth="1"/>
    <col min="11012" max="11014" width="21.90625" style="460" customWidth="1"/>
    <col min="11015" max="11015" width="3.36328125" style="460" customWidth="1"/>
    <col min="11016" max="11016" width="4.08984375" style="460" customWidth="1"/>
    <col min="11017" max="11017" width="2.7265625" style="460" customWidth="1"/>
    <col min="11018" max="11264" width="8.7265625" style="460"/>
    <col min="11265" max="11265" width="4.08984375" style="460" customWidth="1"/>
    <col min="11266" max="11266" width="26.453125" style="460" customWidth="1"/>
    <col min="11267" max="11267" width="4.36328125" style="460" customWidth="1"/>
    <col min="11268" max="11270" width="21.90625" style="460" customWidth="1"/>
    <col min="11271" max="11271" width="3.36328125" style="460" customWidth="1"/>
    <col min="11272" max="11272" width="4.08984375" style="460" customWidth="1"/>
    <col min="11273" max="11273" width="2.7265625" style="460" customWidth="1"/>
    <col min="11274" max="11520" width="8.7265625" style="460"/>
    <col min="11521" max="11521" width="4.08984375" style="460" customWidth="1"/>
    <col min="11522" max="11522" width="26.453125" style="460" customWidth="1"/>
    <col min="11523" max="11523" width="4.36328125" style="460" customWidth="1"/>
    <col min="11524" max="11526" width="21.90625" style="460" customWidth="1"/>
    <col min="11527" max="11527" width="3.36328125" style="460" customWidth="1"/>
    <col min="11528" max="11528" width="4.08984375" style="460" customWidth="1"/>
    <col min="11529" max="11529" width="2.7265625" style="460" customWidth="1"/>
    <col min="11530" max="11776" width="8.7265625" style="460"/>
    <col min="11777" max="11777" width="4.08984375" style="460" customWidth="1"/>
    <col min="11778" max="11778" width="26.453125" style="460" customWidth="1"/>
    <col min="11779" max="11779" width="4.36328125" style="460" customWidth="1"/>
    <col min="11780" max="11782" width="21.90625" style="460" customWidth="1"/>
    <col min="11783" max="11783" width="3.36328125" style="460" customWidth="1"/>
    <col min="11784" max="11784" width="4.08984375" style="460" customWidth="1"/>
    <col min="11785" max="11785" width="2.7265625" style="460" customWidth="1"/>
    <col min="11786" max="12032" width="8.7265625" style="460"/>
    <col min="12033" max="12033" width="4.08984375" style="460" customWidth="1"/>
    <col min="12034" max="12034" width="26.453125" style="460" customWidth="1"/>
    <col min="12035" max="12035" width="4.36328125" style="460" customWidth="1"/>
    <col min="12036" max="12038" width="21.90625" style="460" customWidth="1"/>
    <col min="12039" max="12039" width="3.36328125" style="460" customWidth="1"/>
    <col min="12040" max="12040" width="4.08984375" style="460" customWidth="1"/>
    <col min="12041" max="12041" width="2.7265625" style="460" customWidth="1"/>
    <col min="12042" max="12288" width="8.7265625" style="460"/>
    <col min="12289" max="12289" width="4.08984375" style="460" customWidth="1"/>
    <col min="12290" max="12290" width="26.453125" style="460" customWidth="1"/>
    <col min="12291" max="12291" width="4.36328125" style="460" customWidth="1"/>
    <col min="12292" max="12294" width="21.90625" style="460" customWidth="1"/>
    <col min="12295" max="12295" width="3.36328125" style="460" customWidth="1"/>
    <col min="12296" max="12296" width="4.08984375" style="460" customWidth="1"/>
    <col min="12297" max="12297" width="2.7265625" style="460" customWidth="1"/>
    <col min="12298" max="12544" width="8.7265625" style="460"/>
    <col min="12545" max="12545" width="4.08984375" style="460" customWidth="1"/>
    <col min="12546" max="12546" width="26.453125" style="460" customWidth="1"/>
    <col min="12547" max="12547" width="4.36328125" style="460" customWidth="1"/>
    <col min="12548" max="12550" width="21.90625" style="460" customWidth="1"/>
    <col min="12551" max="12551" width="3.36328125" style="460" customWidth="1"/>
    <col min="12552" max="12552" width="4.08984375" style="460" customWidth="1"/>
    <col min="12553" max="12553" width="2.7265625" style="460" customWidth="1"/>
    <col min="12554" max="12800" width="8.7265625" style="460"/>
    <col min="12801" max="12801" width="4.08984375" style="460" customWidth="1"/>
    <col min="12802" max="12802" width="26.453125" style="460" customWidth="1"/>
    <col min="12803" max="12803" width="4.36328125" style="460" customWidth="1"/>
    <col min="12804" max="12806" width="21.90625" style="460" customWidth="1"/>
    <col min="12807" max="12807" width="3.36328125" style="460" customWidth="1"/>
    <col min="12808" max="12808" width="4.08984375" style="460" customWidth="1"/>
    <col min="12809" max="12809" width="2.7265625" style="460" customWidth="1"/>
    <col min="12810" max="13056" width="8.7265625" style="460"/>
    <col min="13057" max="13057" width="4.08984375" style="460" customWidth="1"/>
    <col min="13058" max="13058" width="26.453125" style="460" customWidth="1"/>
    <col min="13059" max="13059" width="4.36328125" style="460" customWidth="1"/>
    <col min="13060" max="13062" width="21.90625" style="460" customWidth="1"/>
    <col min="13063" max="13063" width="3.36328125" style="460" customWidth="1"/>
    <col min="13064" max="13064" width="4.08984375" style="460" customWidth="1"/>
    <col min="13065" max="13065" width="2.7265625" style="460" customWidth="1"/>
    <col min="13066" max="13312" width="8.7265625" style="460"/>
    <col min="13313" max="13313" width="4.08984375" style="460" customWidth="1"/>
    <col min="13314" max="13314" width="26.453125" style="460" customWidth="1"/>
    <col min="13315" max="13315" width="4.36328125" style="460" customWidth="1"/>
    <col min="13316" max="13318" width="21.90625" style="460" customWidth="1"/>
    <col min="13319" max="13319" width="3.36328125" style="460" customWidth="1"/>
    <col min="13320" max="13320" width="4.08984375" style="460" customWidth="1"/>
    <col min="13321" max="13321" width="2.7265625" style="460" customWidth="1"/>
    <col min="13322" max="13568" width="8.7265625" style="460"/>
    <col min="13569" max="13569" width="4.08984375" style="460" customWidth="1"/>
    <col min="13570" max="13570" width="26.453125" style="460" customWidth="1"/>
    <col min="13571" max="13571" width="4.36328125" style="460" customWidth="1"/>
    <col min="13572" max="13574" width="21.90625" style="460" customWidth="1"/>
    <col min="13575" max="13575" width="3.36328125" style="460" customWidth="1"/>
    <col min="13576" max="13576" width="4.08984375" style="460" customWidth="1"/>
    <col min="13577" max="13577" width="2.7265625" style="460" customWidth="1"/>
    <col min="13578" max="13824" width="8.7265625" style="460"/>
    <col min="13825" max="13825" width="4.08984375" style="460" customWidth="1"/>
    <col min="13826" max="13826" width="26.453125" style="460" customWidth="1"/>
    <col min="13827" max="13827" width="4.36328125" style="460" customWidth="1"/>
    <col min="13828" max="13830" width="21.90625" style="460" customWidth="1"/>
    <col min="13831" max="13831" width="3.36328125" style="460" customWidth="1"/>
    <col min="13832" max="13832" width="4.08984375" style="460" customWidth="1"/>
    <col min="13833" max="13833" width="2.7265625" style="460" customWidth="1"/>
    <col min="13834" max="14080" width="8.7265625" style="460"/>
    <col min="14081" max="14081" width="4.08984375" style="460" customWidth="1"/>
    <col min="14082" max="14082" width="26.453125" style="460" customWidth="1"/>
    <col min="14083" max="14083" width="4.36328125" style="460" customWidth="1"/>
    <col min="14084" max="14086" width="21.90625" style="460" customWidth="1"/>
    <col min="14087" max="14087" width="3.36328125" style="460" customWidth="1"/>
    <col min="14088" max="14088" width="4.08984375" style="460" customWidth="1"/>
    <col min="14089" max="14089" width="2.7265625" style="460" customWidth="1"/>
    <col min="14090" max="14336" width="8.7265625" style="460"/>
    <col min="14337" max="14337" width="4.08984375" style="460" customWidth="1"/>
    <col min="14338" max="14338" width="26.453125" style="460" customWidth="1"/>
    <col min="14339" max="14339" width="4.36328125" style="460" customWidth="1"/>
    <col min="14340" max="14342" width="21.90625" style="460" customWidth="1"/>
    <col min="14343" max="14343" width="3.36328125" style="460" customWidth="1"/>
    <col min="14344" max="14344" width="4.08984375" style="460" customWidth="1"/>
    <col min="14345" max="14345" width="2.7265625" style="460" customWidth="1"/>
    <col min="14346" max="14592" width="8.7265625" style="460"/>
    <col min="14593" max="14593" width="4.08984375" style="460" customWidth="1"/>
    <col min="14594" max="14594" width="26.453125" style="460" customWidth="1"/>
    <col min="14595" max="14595" width="4.36328125" style="460" customWidth="1"/>
    <col min="14596" max="14598" width="21.90625" style="460" customWidth="1"/>
    <col min="14599" max="14599" width="3.36328125" style="460" customWidth="1"/>
    <col min="14600" max="14600" width="4.08984375" style="460" customWidth="1"/>
    <col min="14601" max="14601" width="2.7265625" style="460" customWidth="1"/>
    <col min="14602" max="14848" width="8.7265625" style="460"/>
    <col min="14849" max="14849" width="4.08984375" style="460" customWidth="1"/>
    <col min="14850" max="14850" width="26.453125" style="460" customWidth="1"/>
    <col min="14851" max="14851" width="4.36328125" style="460" customWidth="1"/>
    <col min="14852" max="14854" width="21.90625" style="460" customWidth="1"/>
    <col min="14855" max="14855" width="3.36328125" style="460" customWidth="1"/>
    <col min="14856" max="14856" width="4.08984375" style="460" customWidth="1"/>
    <col min="14857" max="14857" width="2.7265625" style="460" customWidth="1"/>
    <col min="14858" max="15104" width="8.7265625" style="460"/>
    <col min="15105" max="15105" width="4.08984375" style="460" customWidth="1"/>
    <col min="15106" max="15106" width="26.453125" style="460" customWidth="1"/>
    <col min="15107" max="15107" width="4.36328125" style="460" customWidth="1"/>
    <col min="15108" max="15110" width="21.90625" style="460" customWidth="1"/>
    <col min="15111" max="15111" width="3.36328125" style="460" customWidth="1"/>
    <col min="15112" max="15112" width="4.08984375" style="460" customWidth="1"/>
    <col min="15113" max="15113" width="2.7265625" style="460" customWidth="1"/>
    <col min="15114" max="15360" width="8.7265625" style="460"/>
    <col min="15361" max="15361" width="4.08984375" style="460" customWidth="1"/>
    <col min="15362" max="15362" width="26.453125" style="460" customWidth="1"/>
    <col min="15363" max="15363" width="4.36328125" style="460" customWidth="1"/>
    <col min="15364" max="15366" width="21.90625" style="460" customWidth="1"/>
    <col min="15367" max="15367" width="3.36328125" style="460" customWidth="1"/>
    <col min="15368" max="15368" width="4.08984375" style="460" customWidth="1"/>
    <col min="15369" max="15369" width="2.7265625" style="460" customWidth="1"/>
    <col min="15370" max="15616" width="8.7265625" style="460"/>
    <col min="15617" max="15617" width="4.08984375" style="460" customWidth="1"/>
    <col min="15618" max="15618" width="26.453125" style="460" customWidth="1"/>
    <col min="15619" max="15619" width="4.36328125" style="460" customWidth="1"/>
    <col min="15620" max="15622" width="21.90625" style="460" customWidth="1"/>
    <col min="15623" max="15623" width="3.36328125" style="460" customWidth="1"/>
    <col min="15624" max="15624" width="4.08984375" style="460" customWidth="1"/>
    <col min="15625" max="15625" width="2.7265625" style="460" customWidth="1"/>
    <col min="15626" max="15872" width="8.7265625" style="460"/>
    <col min="15873" max="15873" width="4.08984375" style="460" customWidth="1"/>
    <col min="15874" max="15874" width="26.453125" style="460" customWidth="1"/>
    <col min="15875" max="15875" width="4.36328125" style="460" customWidth="1"/>
    <col min="15876" max="15878" width="21.90625" style="460" customWidth="1"/>
    <col min="15879" max="15879" width="3.36328125" style="460" customWidth="1"/>
    <col min="15880" max="15880" width="4.08984375" style="460" customWidth="1"/>
    <col min="15881" max="15881" width="2.7265625" style="460" customWidth="1"/>
    <col min="15882" max="16128" width="8.7265625" style="460"/>
    <col min="16129" max="16129" width="4.08984375" style="460" customWidth="1"/>
    <col min="16130" max="16130" width="26.453125" style="460" customWidth="1"/>
    <col min="16131" max="16131" width="4.36328125" style="460" customWidth="1"/>
    <col min="16132" max="16134" width="21.90625" style="460" customWidth="1"/>
    <col min="16135" max="16135" width="3.36328125" style="460" customWidth="1"/>
    <col min="16136" max="16136" width="4.08984375" style="460" customWidth="1"/>
    <col min="16137" max="16137" width="2.7265625" style="460" customWidth="1"/>
    <col min="16138" max="16384" width="8.7265625" style="460"/>
  </cols>
  <sheetData>
    <row r="1" spans="1:9" ht="20.149999999999999" customHeight="1">
      <c r="A1" s="413"/>
      <c r="B1" s="430" t="s">
        <v>793</v>
      </c>
      <c r="C1" s="430"/>
      <c r="D1" s="430"/>
      <c r="E1" s="430"/>
      <c r="F1" s="430"/>
      <c r="G1" s="430"/>
      <c r="H1" s="430"/>
    </row>
    <row r="2" spans="1:9" ht="20.149999999999999" customHeight="1">
      <c r="A2" s="413"/>
      <c r="B2" s="430"/>
      <c r="C2" s="430"/>
      <c r="D2" s="430"/>
      <c r="E2" s="430"/>
      <c r="F2" s="2050" t="s">
        <v>727</v>
      </c>
      <c r="G2" s="2050"/>
      <c r="H2" s="430"/>
    </row>
    <row r="3" spans="1:9" ht="20.149999999999999" customHeight="1">
      <c r="A3" s="413"/>
      <c r="B3" s="430"/>
      <c r="C3" s="430"/>
      <c r="D3" s="430"/>
      <c r="E3" s="430"/>
      <c r="F3" s="461"/>
      <c r="G3" s="461"/>
      <c r="H3" s="430"/>
    </row>
    <row r="4" spans="1:9" ht="20.149999999999999" customHeight="1">
      <c r="A4" s="2051" t="s">
        <v>279</v>
      </c>
      <c r="B4" s="2051"/>
      <c r="C4" s="2051"/>
      <c r="D4" s="2051"/>
      <c r="E4" s="2051"/>
      <c r="F4" s="2051"/>
      <c r="G4" s="2051"/>
      <c r="H4" s="430"/>
    </row>
    <row r="5" spans="1:9" ht="20.149999999999999" customHeight="1">
      <c r="A5" s="418"/>
      <c r="B5" s="418"/>
      <c r="C5" s="418"/>
      <c r="D5" s="418"/>
      <c r="E5" s="418"/>
      <c r="F5" s="418"/>
      <c r="G5" s="418"/>
      <c r="H5" s="430"/>
    </row>
    <row r="6" spans="1:9" ht="36" customHeight="1">
      <c r="A6" s="418"/>
      <c r="B6" s="419" t="s">
        <v>728</v>
      </c>
      <c r="C6" s="2052"/>
      <c r="D6" s="2053"/>
      <c r="E6" s="2053"/>
      <c r="F6" s="2053"/>
      <c r="G6" s="2054"/>
      <c r="H6" s="430"/>
    </row>
    <row r="7" spans="1:9" ht="46.5" customHeight="1">
      <c r="A7" s="430"/>
      <c r="B7" s="462" t="s">
        <v>477</v>
      </c>
      <c r="C7" s="2055" t="s">
        <v>729</v>
      </c>
      <c r="D7" s="2055"/>
      <c r="E7" s="2055"/>
      <c r="F7" s="2055"/>
      <c r="G7" s="2056"/>
      <c r="H7" s="430"/>
    </row>
    <row r="8" spans="1:9" ht="70" customHeight="1">
      <c r="A8" s="430"/>
      <c r="B8" s="463" t="s">
        <v>730</v>
      </c>
      <c r="C8" s="2057"/>
      <c r="D8" s="2058"/>
      <c r="E8" s="2058"/>
      <c r="F8" s="2058"/>
      <c r="G8" s="2059"/>
      <c r="H8" s="430"/>
    </row>
    <row r="9" spans="1:9" ht="70" customHeight="1">
      <c r="A9" s="430"/>
      <c r="B9" s="464" t="s">
        <v>731</v>
      </c>
      <c r="C9" s="2047"/>
      <c r="D9" s="2048"/>
      <c r="E9" s="2048"/>
      <c r="F9" s="2048"/>
      <c r="G9" s="2049"/>
      <c r="H9" s="430"/>
    </row>
    <row r="10" spans="1:9" ht="70" customHeight="1">
      <c r="A10" s="430"/>
      <c r="B10" s="464" t="s">
        <v>732</v>
      </c>
      <c r="C10" s="2047"/>
      <c r="D10" s="2048"/>
      <c r="E10" s="2048"/>
      <c r="F10" s="2048"/>
      <c r="G10" s="2049"/>
      <c r="H10" s="430"/>
    </row>
    <row r="11" spans="1:9" ht="17.25" customHeight="1">
      <c r="A11" s="430"/>
      <c r="B11" s="430"/>
      <c r="C11" s="430"/>
      <c r="D11" s="430"/>
      <c r="E11" s="430"/>
      <c r="F11" s="430"/>
      <c r="G11" s="430"/>
      <c r="H11" s="465"/>
      <c r="I11" s="429"/>
    </row>
    <row r="12" spans="1:9" ht="17.25" customHeight="1">
      <c r="A12" s="430"/>
      <c r="B12" s="465" t="s">
        <v>280</v>
      </c>
      <c r="C12" s="465"/>
      <c r="D12" s="465"/>
      <c r="E12" s="465"/>
      <c r="F12" s="465"/>
      <c r="G12" s="465"/>
      <c r="H12" s="465"/>
      <c r="I12" s="429"/>
    </row>
    <row r="13" spans="1:9">
      <c r="A13" s="430"/>
      <c r="B13" s="465" t="s">
        <v>733</v>
      </c>
      <c r="C13" s="465"/>
      <c r="D13" s="465"/>
      <c r="E13" s="465"/>
      <c r="F13" s="465"/>
      <c r="G13" s="465"/>
      <c r="H13" s="430"/>
    </row>
    <row r="14" spans="1:9">
      <c r="A14" s="466"/>
      <c r="B14" s="465" t="s">
        <v>734</v>
      </c>
      <c r="C14" s="467"/>
      <c r="D14" s="467"/>
      <c r="E14" s="467"/>
      <c r="F14" s="467"/>
      <c r="G14" s="467"/>
      <c r="H14" s="430"/>
    </row>
    <row r="15" spans="1:9" ht="17.25" customHeight="1">
      <c r="A15" s="466"/>
      <c r="B15" s="465" t="s">
        <v>735</v>
      </c>
      <c r="C15" s="467"/>
      <c r="D15" s="467"/>
      <c r="E15" s="467"/>
      <c r="F15" s="467"/>
      <c r="G15" s="467"/>
      <c r="H15" s="465"/>
      <c r="I15" s="429"/>
    </row>
    <row r="16" spans="1:9" ht="6" customHeight="1"/>
  </sheetData>
  <mergeCells count="7">
    <mergeCell ref="C10:G10"/>
    <mergeCell ref="F2:G2"/>
    <mergeCell ref="A4:G4"/>
    <mergeCell ref="C6:G6"/>
    <mergeCell ref="C7:G7"/>
    <mergeCell ref="C8:G8"/>
    <mergeCell ref="C9:G9"/>
  </mergeCells>
  <phoneticPr fontId="2"/>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5"/>
  <sheetViews>
    <sheetView showGridLines="0" view="pageBreakPreview" zoomScale="90" zoomScaleNormal="100" zoomScaleSheetLayoutView="90" workbookViewId="0">
      <selection activeCell="E1" sqref="E1"/>
    </sheetView>
  </sheetViews>
  <sheetFormatPr defaultColWidth="9" defaultRowHeight="13"/>
  <cols>
    <col min="1" max="1" width="0.7265625" style="127" customWidth="1"/>
    <col min="2" max="2" width="24.26953125" style="127" customWidth="1"/>
    <col min="3" max="3" width="4" style="127" customWidth="1"/>
    <col min="4" max="6" width="20.08984375" style="127" customWidth="1"/>
    <col min="7" max="7" width="3.08984375" style="127" customWidth="1"/>
    <col min="8" max="8" width="3.7265625" style="127" customWidth="1"/>
    <col min="9" max="9" width="2.453125" style="127" customWidth="1"/>
    <col min="10" max="10" width="9" style="127"/>
    <col min="11" max="11" width="14" style="127" customWidth="1"/>
    <col min="12" max="16384" width="9" style="127"/>
  </cols>
  <sheetData>
    <row r="1" spans="1:12" ht="27.75" customHeight="1">
      <c r="A1" s="128"/>
    </row>
    <row r="2" spans="1:12" ht="27.75" customHeight="1">
      <c r="A2" s="128"/>
      <c r="B2" s="301" t="s">
        <v>516</v>
      </c>
      <c r="F2" s="2065" t="s">
        <v>549</v>
      </c>
      <c r="G2" s="2065"/>
      <c r="K2" s="194"/>
      <c r="L2" s="194"/>
    </row>
    <row r="3" spans="1:12" ht="27.75" customHeight="1">
      <c r="A3" s="128"/>
      <c r="F3" s="191"/>
      <c r="G3" s="191"/>
      <c r="K3" s="194"/>
      <c r="L3" s="194"/>
    </row>
    <row r="4" spans="1:12" ht="36" customHeight="1">
      <c r="B4" s="2066" t="s">
        <v>487</v>
      </c>
      <c r="C4" s="2067"/>
      <c r="D4" s="2067"/>
      <c r="E4" s="2067"/>
      <c r="F4" s="2067"/>
      <c r="G4" s="2067"/>
      <c r="K4" s="194"/>
      <c r="L4" s="194"/>
    </row>
    <row r="5" spans="1:12" ht="36" customHeight="1">
      <c r="A5" s="129"/>
      <c r="B5" s="129"/>
      <c r="C5" s="129"/>
      <c r="D5" s="129"/>
      <c r="E5" s="129"/>
      <c r="F5" s="129"/>
      <c r="G5" s="129"/>
      <c r="K5" s="194"/>
      <c r="L5" s="194"/>
    </row>
    <row r="6" spans="1:12" ht="36" customHeight="1">
      <c r="A6" s="129"/>
      <c r="B6" s="130" t="s">
        <v>242</v>
      </c>
      <c r="C6" s="2068"/>
      <c r="D6" s="2069"/>
      <c r="E6" s="2069"/>
      <c r="F6" s="2069"/>
      <c r="G6" s="2070"/>
      <c r="K6" s="194"/>
      <c r="L6" s="194"/>
    </row>
    <row r="7" spans="1:12" ht="55.5" customHeight="1">
      <c r="B7" s="131" t="s">
        <v>278</v>
      </c>
      <c r="C7" s="2071" t="s">
        <v>486</v>
      </c>
      <c r="D7" s="2071"/>
      <c r="E7" s="2071"/>
      <c r="F7" s="2071"/>
      <c r="G7" s="2072"/>
      <c r="K7" s="194"/>
      <c r="L7" s="194"/>
    </row>
    <row r="8" spans="1:12" ht="55.5" customHeight="1">
      <c r="B8" s="132" t="s">
        <v>485</v>
      </c>
      <c r="C8" s="2073" t="s">
        <v>484</v>
      </c>
      <c r="D8" s="2074"/>
      <c r="E8" s="2074"/>
      <c r="F8" s="2074"/>
      <c r="G8" s="2075"/>
    </row>
    <row r="9" spans="1:12" ht="117" customHeight="1">
      <c r="B9" s="132" t="s">
        <v>483</v>
      </c>
      <c r="C9" s="2076" t="s">
        <v>482</v>
      </c>
      <c r="D9" s="2077"/>
      <c r="E9" s="2077"/>
      <c r="F9" s="2077"/>
      <c r="G9" s="2078"/>
    </row>
    <row r="11" spans="1:12" ht="17.25" customHeight="1">
      <c r="B11" s="2060" t="s">
        <v>138</v>
      </c>
      <c r="C11" s="2061"/>
      <c r="D11" s="2061"/>
      <c r="E11" s="2061"/>
      <c r="F11" s="2061"/>
      <c r="G11" s="2061"/>
      <c r="H11" s="134"/>
      <c r="I11" s="134"/>
    </row>
    <row r="12" spans="1:12" ht="34.5" customHeight="1">
      <c r="B12" s="2062" t="s">
        <v>481</v>
      </c>
      <c r="C12" s="2063"/>
      <c r="D12" s="2063"/>
      <c r="E12" s="2063"/>
      <c r="F12" s="2063"/>
      <c r="G12" s="2063"/>
      <c r="H12" s="134"/>
      <c r="I12" s="134"/>
    </row>
    <row r="13" spans="1:12" ht="34.5" customHeight="1">
      <c r="B13" s="2079" t="s">
        <v>480</v>
      </c>
      <c r="C13" s="2079"/>
      <c r="D13" s="2079"/>
      <c r="E13" s="2079"/>
      <c r="F13" s="2079"/>
      <c r="G13" s="2079"/>
      <c r="H13" s="134"/>
      <c r="I13" s="134"/>
    </row>
    <row r="14" spans="1:12">
      <c r="B14" s="2064" t="s">
        <v>479</v>
      </c>
      <c r="C14" s="2061"/>
      <c r="D14" s="2061"/>
      <c r="E14" s="2061"/>
      <c r="F14" s="2061"/>
      <c r="G14" s="2061"/>
    </row>
    <row r="15" spans="1:12">
      <c r="B15" s="135"/>
    </row>
  </sheetData>
  <mergeCells count="10">
    <mergeCell ref="B11:G11"/>
    <mergeCell ref="B12:G12"/>
    <mergeCell ref="B14:G14"/>
    <mergeCell ref="F2:G2"/>
    <mergeCell ref="B4:G4"/>
    <mergeCell ref="C6:G6"/>
    <mergeCell ref="C7:G7"/>
    <mergeCell ref="C8:G8"/>
    <mergeCell ref="C9:G9"/>
    <mergeCell ref="B13:G13"/>
  </mergeCells>
  <phoneticPr fontId="2"/>
  <pageMargins left="0.7" right="0.7" top="0.75" bottom="0.75" header="0.3" footer="0.3"/>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49"/>
  <sheetViews>
    <sheetView showGridLines="0" view="pageBreakPreview" zoomScale="90" zoomScaleNormal="100" zoomScaleSheetLayoutView="90" workbookViewId="0">
      <selection activeCell="Y5" sqref="Y5"/>
    </sheetView>
  </sheetViews>
  <sheetFormatPr defaultColWidth="9" defaultRowHeight="13"/>
  <cols>
    <col min="1" max="1" width="1.08984375" style="10" customWidth="1"/>
    <col min="2" max="14" width="2.6328125" style="10" customWidth="1"/>
    <col min="15" max="16" width="26.6328125" style="10" customWidth="1"/>
    <col min="17" max="45" width="2.6328125" style="10" customWidth="1"/>
    <col min="46" max="16384" width="9" style="10"/>
  </cols>
  <sheetData>
    <row r="1" spans="1:16" s="127" customFormat="1" ht="33" customHeight="1">
      <c r="A1" s="128"/>
      <c r="B1" s="2080" t="s">
        <v>549</v>
      </c>
      <c r="C1" s="2081"/>
      <c r="D1" s="2081"/>
      <c r="E1" s="2081"/>
      <c r="F1" s="2081"/>
      <c r="G1" s="2081"/>
      <c r="H1" s="2081"/>
      <c r="I1" s="2081"/>
      <c r="J1" s="2081"/>
      <c r="K1" s="2081"/>
      <c r="L1" s="2081"/>
      <c r="M1" s="2081"/>
      <c r="N1" s="2081"/>
      <c r="O1" s="2081"/>
      <c r="P1" s="2081"/>
    </row>
    <row r="2" spans="1:16" s="127" customFormat="1" ht="21.75" customHeight="1">
      <c r="A2" s="128"/>
      <c r="B2" s="2082" t="s">
        <v>517</v>
      </c>
      <c r="C2" s="2082"/>
      <c r="D2" s="2082"/>
      <c r="E2" s="2082"/>
      <c r="F2" s="2082"/>
      <c r="G2" s="2082"/>
      <c r="H2" s="2082"/>
      <c r="I2" s="2082"/>
      <c r="J2" s="2082"/>
      <c r="K2" s="2082"/>
      <c r="L2" s="2082"/>
      <c r="M2" s="2082"/>
      <c r="N2" s="2082"/>
      <c r="O2" s="2082"/>
      <c r="P2" s="2082"/>
    </row>
    <row r="3" spans="1:16" s="1" customFormat="1" ht="21" customHeight="1">
      <c r="B3" s="2083" t="s">
        <v>496</v>
      </c>
      <c r="C3" s="2083"/>
      <c r="D3" s="2083"/>
      <c r="E3" s="2083"/>
      <c r="F3" s="2083"/>
      <c r="G3" s="2083"/>
      <c r="H3" s="2083"/>
      <c r="I3" s="2083"/>
      <c r="J3" s="2083"/>
      <c r="K3" s="2083"/>
      <c r="L3" s="2083"/>
      <c r="M3" s="2083"/>
      <c r="N3" s="2083"/>
      <c r="O3" s="2083"/>
      <c r="P3" s="2083"/>
    </row>
    <row r="4" spans="1:16" s="127" customFormat="1" ht="27" customHeight="1" thickBot="1">
      <c r="A4" s="129"/>
      <c r="B4" s="2084"/>
      <c r="C4" s="2085"/>
      <c r="D4" s="2085"/>
      <c r="E4" s="2085"/>
      <c r="F4" s="2085"/>
      <c r="G4" s="2085"/>
      <c r="H4" s="2085"/>
      <c r="I4" s="2085"/>
      <c r="J4" s="2085"/>
      <c r="K4" s="2085"/>
      <c r="L4" s="2085"/>
      <c r="M4" s="2085"/>
      <c r="N4" s="2085"/>
      <c r="O4" s="2085"/>
      <c r="P4" s="2085"/>
    </row>
    <row r="5" spans="1:16" s="127" customFormat="1" ht="36" customHeight="1">
      <c r="A5" s="129"/>
      <c r="B5" s="2086" t="s">
        <v>242</v>
      </c>
      <c r="C5" s="2087"/>
      <c r="D5" s="2087"/>
      <c r="E5" s="2087"/>
      <c r="F5" s="2087"/>
      <c r="G5" s="2087"/>
      <c r="H5" s="2087"/>
      <c r="I5" s="2087"/>
      <c r="J5" s="2087"/>
      <c r="K5" s="2087"/>
      <c r="L5" s="2087"/>
      <c r="M5" s="2087"/>
      <c r="N5" s="2088"/>
      <c r="O5" s="2089"/>
      <c r="P5" s="2090"/>
    </row>
    <row r="6" spans="1:16" s="127" customFormat="1" ht="36" customHeight="1">
      <c r="B6" s="2091" t="s">
        <v>60</v>
      </c>
      <c r="C6" s="2092"/>
      <c r="D6" s="2092"/>
      <c r="E6" s="2092"/>
      <c r="F6" s="2092"/>
      <c r="G6" s="2092"/>
      <c r="H6" s="2092"/>
      <c r="I6" s="2092"/>
      <c r="J6" s="2092"/>
      <c r="K6" s="2092"/>
      <c r="L6" s="2092"/>
      <c r="M6" s="2092"/>
      <c r="N6" s="2093"/>
      <c r="O6" s="2094" t="s">
        <v>486</v>
      </c>
      <c r="P6" s="2095"/>
    </row>
    <row r="7" spans="1:16" ht="36" customHeight="1">
      <c r="B7" s="2096" t="s">
        <v>306</v>
      </c>
      <c r="C7" s="2097"/>
      <c r="D7" s="2097"/>
      <c r="E7" s="2097"/>
      <c r="F7" s="2097"/>
      <c r="G7" s="2097"/>
      <c r="H7" s="2097"/>
      <c r="I7" s="2097"/>
      <c r="J7" s="2097"/>
      <c r="K7" s="2097"/>
      <c r="L7" s="2097"/>
      <c r="M7" s="2097"/>
      <c r="N7" s="2098"/>
      <c r="O7" s="2099" t="s">
        <v>307</v>
      </c>
      <c r="P7" s="2100"/>
    </row>
    <row r="8" spans="1:16" ht="21" customHeight="1">
      <c r="B8" s="2101" t="s">
        <v>206</v>
      </c>
      <c r="C8" s="2102"/>
      <c r="D8" s="2102"/>
      <c r="E8" s="2102"/>
      <c r="F8" s="2102"/>
      <c r="G8" s="2102" t="s">
        <v>21</v>
      </c>
      <c r="H8" s="2102"/>
      <c r="I8" s="2102"/>
      <c r="J8" s="2102"/>
      <c r="K8" s="2102"/>
      <c r="L8" s="2102"/>
      <c r="M8" s="2102"/>
      <c r="N8" s="2102"/>
      <c r="O8" s="2103" t="s">
        <v>495</v>
      </c>
      <c r="P8" s="2106" t="s">
        <v>494</v>
      </c>
    </row>
    <row r="9" spans="1:16" ht="21" customHeight="1">
      <c r="B9" s="2101"/>
      <c r="C9" s="2102"/>
      <c r="D9" s="2102"/>
      <c r="E9" s="2102"/>
      <c r="F9" s="2102"/>
      <c r="G9" s="2102"/>
      <c r="H9" s="2102"/>
      <c r="I9" s="2102"/>
      <c r="J9" s="2102"/>
      <c r="K9" s="2102"/>
      <c r="L9" s="2102"/>
      <c r="M9" s="2102"/>
      <c r="N9" s="2102"/>
      <c r="O9" s="2104"/>
      <c r="P9" s="2106"/>
    </row>
    <row r="10" spans="1:16" ht="21" customHeight="1">
      <c r="B10" s="2101"/>
      <c r="C10" s="2102"/>
      <c r="D10" s="2102"/>
      <c r="E10" s="2102"/>
      <c r="F10" s="2102"/>
      <c r="G10" s="2102"/>
      <c r="H10" s="2102"/>
      <c r="I10" s="2102"/>
      <c r="J10" s="2102"/>
      <c r="K10" s="2102"/>
      <c r="L10" s="2102"/>
      <c r="M10" s="2102"/>
      <c r="N10" s="2102"/>
      <c r="O10" s="2105"/>
      <c r="P10" s="2106"/>
    </row>
    <row r="11" spans="1:16" ht="21" customHeight="1">
      <c r="B11" s="2107"/>
      <c r="C11" s="2108"/>
      <c r="D11" s="2108"/>
      <c r="E11" s="2108"/>
      <c r="F11" s="2108"/>
      <c r="G11" s="2108"/>
      <c r="H11" s="2108"/>
      <c r="I11" s="2108"/>
      <c r="J11" s="2108"/>
      <c r="K11" s="2108"/>
      <c r="L11" s="2108"/>
      <c r="M11" s="2108"/>
      <c r="N11" s="2108"/>
      <c r="O11" s="210"/>
      <c r="P11" s="211"/>
    </row>
    <row r="12" spans="1:16" ht="21" customHeight="1">
      <c r="B12" s="2107"/>
      <c r="C12" s="2108"/>
      <c r="D12" s="2108"/>
      <c r="E12" s="2108"/>
      <c r="F12" s="2108"/>
      <c r="G12" s="2108"/>
      <c r="H12" s="2108"/>
      <c r="I12" s="2108"/>
      <c r="J12" s="2108"/>
      <c r="K12" s="2108"/>
      <c r="L12" s="2108"/>
      <c r="M12" s="2108"/>
      <c r="N12" s="2108"/>
      <c r="O12" s="210"/>
      <c r="P12" s="211"/>
    </row>
    <row r="13" spans="1:16" ht="21" customHeight="1">
      <c r="B13" s="2107"/>
      <c r="C13" s="2108"/>
      <c r="D13" s="2108"/>
      <c r="E13" s="2108"/>
      <c r="F13" s="2108"/>
      <c r="G13" s="2108"/>
      <c r="H13" s="2108"/>
      <c r="I13" s="2108"/>
      <c r="J13" s="2108"/>
      <c r="K13" s="2108"/>
      <c r="L13" s="2108"/>
      <c r="M13" s="2108"/>
      <c r="N13" s="2108"/>
      <c r="O13" s="210"/>
      <c r="P13" s="211"/>
    </row>
    <row r="14" spans="1:16" ht="21" customHeight="1">
      <c r="B14" s="2107"/>
      <c r="C14" s="2108"/>
      <c r="D14" s="2108"/>
      <c r="E14" s="2108"/>
      <c r="F14" s="2108"/>
      <c r="G14" s="2108"/>
      <c r="H14" s="2108"/>
      <c r="I14" s="2108"/>
      <c r="J14" s="2108"/>
      <c r="K14" s="2108"/>
      <c r="L14" s="2108"/>
      <c r="M14" s="2108"/>
      <c r="N14" s="2108"/>
      <c r="O14" s="210"/>
      <c r="P14" s="209"/>
    </row>
    <row r="15" spans="1:16" ht="21" customHeight="1">
      <c r="B15" s="2107"/>
      <c r="C15" s="2108"/>
      <c r="D15" s="2108"/>
      <c r="E15" s="2108"/>
      <c r="F15" s="2108"/>
      <c r="G15" s="2108"/>
      <c r="H15" s="2108"/>
      <c r="I15" s="2108"/>
      <c r="J15" s="2108"/>
      <c r="K15" s="2108"/>
      <c r="L15" s="2108"/>
      <c r="M15" s="2108"/>
      <c r="N15" s="2108"/>
      <c r="O15" s="210"/>
      <c r="P15" s="209"/>
    </row>
    <row r="16" spans="1:16" ht="21" customHeight="1">
      <c r="B16" s="2107"/>
      <c r="C16" s="2108"/>
      <c r="D16" s="2108"/>
      <c r="E16" s="2108"/>
      <c r="F16" s="2108"/>
      <c r="G16" s="2108"/>
      <c r="H16" s="2108"/>
      <c r="I16" s="2108"/>
      <c r="J16" s="2108"/>
      <c r="K16" s="2108"/>
      <c r="L16" s="2108"/>
      <c r="M16" s="2108"/>
      <c r="N16" s="2108"/>
      <c r="O16" s="210"/>
      <c r="P16" s="209"/>
    </row>
    <row r="17" spans="2:16" ht="21" customHeight="1">
      <c r="B17" s="2107"/>
      <c r="C17" s="2108"/>
      <c r="D17" s="2108"/>
      <c r="E17" s="2108"/>
      <c r="F17" s="2108"/>
      <c r="G17" s="2108"/>
      <c r="H17" s="2108"/>
      <c r="I17" s="2108"/>
      <c r="J17" s="2108"/>
      <c r="K17" s="2108"/>
      <c r="L17" s="2108"/>
      <c r="M17" s="2108"/>
      <c r="N17" s="2108"/>
      <c r="O17" s="210"/>
      <c r="P17" s="209"/>
    </row>
    <row r="18" spans="2:16" ht="21" customHeight="1">
      <c r="B18" s="2107"/>
      <c r="C18" s="2108"/>
      <c r="D18" s="2108"/>
      <c r="E18" s="2108"/>
      <c r="F18" s="2108"/>
      <c r="G18" s="2108"/>
      <c r="H18" s="2108"/>
      <c r="I18" s="2108"/>
      <c r="J18" s="2108"/>
      <c r="K18" s="2108"/>
      <c r="L18" s="2108"/>
      <c r="M18" s="2108"/>
      <c r="N18" s="2108"/>
      <c r="O18" s="210"/>
      <c r="P18" s="209"/>
    </row>
    <row r="19" spans="2:16" ht="21" customHeight="1">
      <c r="B19" s="2107"/>
      <c r="C19" s="2108"/>
      <c r="D19" s="2108"/>
      <c r="E19" s="2108"/>
      <c r="F19" s="2108"/>
      <c r="G19" s="2108"/>
      <c r="H19" s="2108"/>
      <c r="I19" s="2108"/>
      <c r="J19" s="2108"/>
      <c r="K19" s="2108"/>
      <c r="L19" s="2108"/>
      <c r="M19" s="2108"/>
      <c r="N19" s="2108"/>
      <c r="O19" s="210"/>
      <c r="P19" s="209"/>
    </row>
    <row r="20" spans="2:16" ht="21" customHeight="1">
      <c r="B20" s="2111"/>
      <c r="C20" s="2112"/>
      <c r="D20" s="2112"/>
      <c r="E20" s="2112"/>
      <c r="F20" s="2112"/>
      <c r="G20" s="2112"/>
      <c r="H20" s="2112"/>
      <c r="I20" s="2112"/>
      <c r="J20" s="2112"/>
      <c r="K20" s="2112"/>
      <c r="L20" s="2112"/>
      <c r="M20" s="2112"/>
      <c r="N20" s="2112"/>
      <c r="O20" s="208"/>
      <c r="P20" s="207"/>
    </row>
    <row r="21" spans="2:16" ht="21" customHeight="1">
      <c r="B21" s="2111"/>
      <c r="C21" s="2112"/>
      <c r="D21" s="2112"/>
      <c r="E21" s="2112"/>
      <c r="F21" s="2112"/>
      <c r="G21" s="2112"/>
      <c r="H21" s="2112"/>
      <c r="I21" s="2112"/>
      <c r="J21" s="2112"/>
      <c r="K21" s="2112"/>
      <c r="L21" s="2112"/>
      <c r="M21" s="2112"/>
      <c r="N21" s="2112"/>
      <c r="O21" s="208"/>
      <c r="P21" s="207"/>
    </row>
    <row r="22" spans="2:16" ht="21" customHeight="1" thickBot="1">
      <c r="B22" s="2113"/>
      <c r="C22" s="2114"/>
      <c r="D22" s="2114"/>
      <c r="E22" s="2114"/>
      <c r="F22" s="2114"/>
      <c r="G22" s="2114"/>
      <c r="H22" s="2114"/>
      <c r="I22" s="2114"/>
      <c r="J22" s="2114"/>
      <c r="K22" s="2114"/>
      <c r="L22" s="2114"/>
      <c r="M22" s="2114"/>
      <c r="N22" s="2114"/>
      <c r="O22" s="206"/>
      <c r="P22" s="205"/>
    </row>
    <row r="23" spans="2:16" ht="21" customHeight="1" thickBot="1">
      <c r="B23" s="200"/>
      <c r="C23" s="200"/>
      <c r="D23" s="200"/>
      <c r="E23" s="200"/>
      <c r="F23" s="200"/>
      <c r="G23" s="200"/>
      <c r="H23" s="200"/>
      <c r="I23" s="200"/>
      <c r="J23" s="200"/>
      <c r="K23" s="200"/>
      <c r="L23" s="200"/>
      <c r="M23" s="200"/>
      <c r="N23" s="200"/>
      <c r="O23" s="200"/>
      <c r="P23" s="200"/>
    </row>
    <row r="24" spans="2:16" ht="21" customHeight="1">
      <c r="B24" s="2115" t="s">
        <v>493</v>
      </c>
      <c r="C24" s="2116"/>
      <c r="D24" s="2116"/>
      <c r="E24" s="2116"/>
      <c r="F24" s="2116"/>
      <c r="G24" s="2116"/>
      <c r="H24" s="2116"/>
      <c r="I24" s="2116"/>
      <c r="J24" s="2117"/>
      <c r="K24" s="2117"/>
      <c r="L24" s="2117"/>
      <c r="M24" s="2117"/>
      <c r="N24" s="2118"/>
      <c r="O24" s="2123" t="s">
        <v>492</v>
      </c>
      <c r="P24" s="204"/>
    </row>
    <row r="25" spans="2:16" ht="42.75" customHeight="1">
      <c r="B25" s="2119"/>
      <c r="C25" s="2120"/>
      <c r="D25" s="2120"/>
      <c r="E25" s="2120"/>
      <c r="F25" s="2120"/>
      <c r="G25" s="2120"/>
      <c r="H25" s="2120"/>
      <c r="I25" s="2120"/>
      <c r="J25" s="2121"/>
      <c r="K25" s="2121"/>
      <c r="L25" s="2121"/>
      <c r="M25" s="2121"/>
      <c r="N25" s="2122"/>
      <c r="O25" s="2124"/>
      <c r="P25" s="203" t="s">
        <v>491</v>
      </c>
    </row>
    <row r="26" spans="2:16" ht="24.75" customHeight="1" thickBot="1">
      <c r="B26" s="2125"/>
      <c r="C26" s="2126"/>
      <c r="D26" s="2126"/>
      <c r="E26" s="2126"/>
      <c r="F26" s="2126"/>
      <c r="G26" s="2126"/>
      <c r="H26" s="2126"/>
      <c r="I26" s="2126"/>
      <c r="J26" s="2127"/>
      <c r="K26" s="2127"/>
      <c r="L26" s="2127"/>
      <c r="M26" s="2127"/>
      <c r="N26" s="2128"/>
      <c r="O26" s="202"/>
      <c r="P26" s="201"/>
    </row>
    <row r="27" spans="2:16" ht="13.5" customHeight="1">
      <c r="B27" s="200"/>
      <c r="C27" s="200"/>
      <c r="D27" s="200"/>
      <c r="E27" s="200"/>
      <c r="F27" s="200"/>
      <c r="G27" s="200"/>
      <c r="H27" s="200"/>
      <c r="I27" s="200"/>
      <c r="J27" s="199"/>
      <c r="K27" s="199"/>
      <c r="L27" s="199"/>
      <c r="M27" s="199"/>
      <c r="N27" s="199"/>
      <c r="O27" s="198"/>
      <c r="P27" s="198"/>
    </row>
    <row r="28" spans="2:16" ht="27" customHeight="1">
      <c r="B28" s="2129" t="s">
        <v>490</v>
      </c>
      <c r="C28" s="2110"/>
      <c r="D28" s="2110"/>
      <c r="E28" s="2110"/>
      <c r="F28" s="2110"/>
      <c r="G28" s="2110"/>
      <c r="H28" s="2110"/>
      <c r="I28" s="2110"/>
      <c r="J28" s="2110"/>
      <c r="K28" s="2110"/>
      <c r="L28" s="2110"/>
      <c r="M28" s="2110"/>
      <c r="N28" s="2110"/>
      <c r="O28" s="2110"/>
      <c r="P28" s="2110"/>
    </row>
    <row r="29" spans="2:16" ht="20.25" customHeight="1">
      <c r="B29" s="2129" t="s">
        <v>489</v>
      </c>
      <c r="C29" s="2110"/>
      <c r="D29" s="2110"/>
      <c r="E29" s="2110"/>
      <c r="F29" s="2110"/>
      <c r="G29" s="2110"/>
      <c r="H29" s="2110"/>
      <c r="I29" s="2110"/>
      <c r="J29" s="2110"/>
      <c r="K29" s="2110"/>
      <c r="L29" s="2110"/>
      <c r="M29" s="2110"/>
      <c r="N29" s="2110"/>
      <c r="O29" s="2110"/>
      <c r="P29" s="2110"/>
    </row>
    <row r="30" spans="2:16" ht="13.5" customHeight="1">
      <c r="B30" s="197"/>
      <c r="C30" s="196"/>
      <c r="D30" s="196"/>
      <c r="E30" s="196"/>
      <c r="F30" s="196"/>
      <c r="G30" s="196"/>
      <c r="H30" s="196"/>
      <c r="I30" s="196"/>
      <c r="J30" s="196"/>
      <c r="K30" s="196"/>
      <c r="L30" s="196"/>
      <c r="M30" s="196"/>
      <c r="N30" s="196"/>
      <c r="O30" s="196"/>
      <c r="P30" s="196"/>
    </row>
    <row r="31" spans="2:16" ht="21" customHeight="1">
      <c r="B31" s="2109" t="s">
        <v>488</v>
      </c>
      <c r="C31" s="2110"/>
      <c r="D31" s="2110"/>
      <c r="E31" s="2110"/>
      <c r="F31" s="2110"/>
      <c r="G31" s="2110"/>
      <c r="H31" s="2110"/>
      <c r="I31" s="2110"/>
      <c r="J31" s="2110"/>
      <c r="K31" s="2110"/>
      <c r="L31" s="2110"/>
      <c r="M31" s="2110"/>
      <c r="N31" s="2110"/>
      <c r="O31" s="2110"/>
      <c r="P31" s="2110"/>
    </row>
    <row r="32" spans="2:16" ht="21" customHeight="1">
      <c r="B32" s="2110"/>
      <c r="C32" s="2110"/>
      <c r="D32" s="2110"/>
      <c r="E32" s="2110"/>
      <c r="F32" s="2110"/>
      <c r="G32" s="2110"/>
      <c r="H32" s="2110"/>
      <c r="I32" s="2110"/>
      <c r="J32" s="2110"/>
      <c r="K32" s="2110"/>
      <c r="L32" s="2110"/>
      <c r="M32" s="2110"/>
      <c r="N32" s="2110"/>
      <c r="O32" s="2110"/>
      <c r="P32" s="2110"/>
    </row>
    <row r="33" spans="2:16" ht="21" customHeight="1">
      <c r="B33" s="2110"/>
      <c r="C33" s="2110"/>
      <c r="D33" s="2110"/>
      <c r="E33" s="2110"/>
      <c r="F33" s="2110"/>
      <c r="G33" s="2110"/>
      <c r="H33" s="2110"/>
      <c r="I33" s="2110"/>
      <c r="J33" s="2110"/>
      <c r="K33" s="2110"/>
      <c r="L33" s="2110"/>
      <c r="M33" s="2110"/>
      <c r="N33" s="2110"/>
      <c r="O33" s="2110"/>
      <c r="P33" s="2110"/>
    </row>
    <row r="34" spans="2:16" ht="21" customHeight="1">
      <c r="B34" s="2110"/>
      <c r="C34" s="2110"/>
      <c r="D34" s="2110"/>
      <c r="E34" s="2110"/>
      <c r="F34" s="2110"/>
      <c r="G34" s="2110"/>
      <c r="H34" s="2110"/>
      <c r="I34" s="2110"/>
      <c r="J34" s="2110"/>
      <c r="K34" s="2110"/>
      <c r="L34" s="2110"/>
      <c r="M34" s="2110"/>
      <c r="N34" s="2110"/>
      <c r="O34" s="2110"/>
      <c r="P34" s="2110"/>
    </row>
    <row r="35" spans="2:16" ht="21" customHeight="1">
      <c r="B35" s="2110"/>
      <c r="C35" s="2110"/>
      <c r="D35" s="2110"/>
      <c r="E35" s="2110"/>
      <c r="F35" s="2110"/>
      <c r="G35" s="2110"/>
      <c r="H35" s="2110"/>
      <c r="I35" s="2110"/>
      <c r="J35" s="2110"/>
      <c r="K35" s="2110"/>
      <c r="L35" s="2110"/>
      <c r="M35" s="2110"/>
      <c r="N35" s="2110"/>
      <c r="O35" s="2110"/>
      <c r="P35" s="2110"/>
    </row>
    <row r="36" spans="2:16" ht="21" customHeight="1">
      <c r="B36" s="195"/>
      <c r="C36" s="195"/>
      <c r="D36" s="195"/>
      <c r="E36" s="195"/>
      <c r="F36" s="195"/>
      <c r="G36" s="195"/>
      <c r="H36" s="195"/>
      <c r="I36" s="195"/>
      <c r="J36" s="195"/>
      <c r="K36" s="195"/>
      <c r="L36" s="195"/>
      <c r="M36" s="195"/>
      <c r="N36" s="195"/>
      <c r="O36" s="195"/>
      <c r="P36" s="195"/>
    </row>
    <row r="37" spans="2:16" ht="21" customHeight="1">
      <c r="B37" s="195"/>
      <c r="C37" s="195"/>
      <c r="D37" s="195"/>
      <c r="E37" s="195"/>
      <c r="F37" s="195"/>
      <c r="G37" s="195"/>
      <c r="H37" s="195"/>
      <c r="I37" s="195"/>
      <c r="J37" s="195"/>
      <c r="K37" s="195"/>
      <c r="L37" s="195"/>
      <c r="M37" s="195"/>
      <c r="N37" s="195"/>
      <c r="O37" s="195"/>
      <c r="P37" s="195"/>
    </row>
    <row r="38" spans="2:16" ht="21" customHeight="1">
      <c r="B38" s="195"/>
      <c r="C38" s="195"/>
      <c r="D38" s="195"/>
      <c r="E38" s="195"/>
      <c r="F38" s="195"/>
      <c r="G38" s="195"/>
      <c r="H38" s="195"/>
      <c r="I38" s="195"/>
      <c r="J38" s="195"/>
      <c r="K38" s="195"/>
      <c r="L38" s="195"/>
      <c r="M38" s="195"/>
      <c r="N38" s="195"/>
      <c r="O38" s="195"/>
      <c r="P38" s="195"/>
    </row>
    <row r="39" spans="2:16" ht="21" customHeight="1">
      <c r="B39" s="195"/>
      <c r="C39" s="195"/>
      <c r="D39" s="195"/>
      <c r="E39" s="195"/>
      <c r="F39" s="195"/>
      <c r="G39" s="195"/>
      <c r="H39" s="195"/>
      <c r="I39" s="195"/>
      <c r="J39" s="195"/>
      <c r="K39" s="195"/>
      <c r="L39" s="195"/>
      <c r="M39" s="195"/>
      <c r="N39" s="195"/>
      <c r="O39" s="195"/>
      <c r="P39" s="195"/>
    </row>
    <row r="40" spans="2:16" ht="21" customHeight="1">
      <c r="B40" s="195"/>
      <c r="C40" s="195"/>
      <c r="D40" s="195"/>
      <c r="E40" s="195"/>
      <c r="F40" s="195"/>
      <c r="G40" s="195"/>
      <c r="H40" s="195"/>
      <c r="I40" s="195"/>
      <c r="J40" s="195"/>
      <c r="K40" s="195"/>
      <c r="L40" s="195"/>
      <c r="M40" s="195"/>
      <c r="N40" s="195"/>
      <c r="O40" s="195"/>
      <c r="P40" s="195"/>
    </row>
    <row r="41" spans="2:16" ht="16.5" customHeight="1">
      <c r="B41" s="195"/>
      <c r="C41" s="195"/>
      <c r="D41" s="195"/>
      <c r="E41" s="195"/>
      <c r="F41" s="195"/>
      <c r="G41" s="195"/>
      <c r="H41" s="195"/>
      <c r="I41" s="195"/>
      <c r="J41" s="195"/>
      <c r="K41" s="195"/>
      <c r="L41" s="195"/>
      <c r="M41" s="195"/>
      <c r="N41" s="195"/>
      <c r="O41" s="195"/>
      <c r="P41" s="195"/>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2"/>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B85E5-AE62-4FF9-9CFA-C9FE6940A60F}">
  <sheetPr>
    <tabColor theme="8"/>
  </sheetPr>
  <dimension ref="A1:H32"/>
  <sheetViews>
    <sheetView view="pageBreakPreview" zoomScaleNormal="100" zoomScaleSheetLayoutView="100" workbookViewId="0">
      <selection activeCell="A3" sqref="A3"/>
    </sheetView>
  </sheetViews>
  <sheetFormatPr defaultColWidth="8.81640625" defaultRowHeight="13"/>
  <cols>
    <col min="1" max="1" width="11" style="22" customWidth="1"/>
    <col min="2" max="2" width="18.90625" style="22" customWidth="1"/>
    <col min="3" max="3" width="12.6328125" style="22" customWidth="1"/>
    <col min="4" max="7" width="11" style="22" customWidth="1"/>
    <col min="8" max="8" width="17.7265625" style="22" customWidth="1"/>
    <col min="9" max="256" width="8.81640625" style="22"/>
    <col min="257" max="264" width="11" style="22" customWidth="1"/>
    <col min="265" max="512" width="8.81640625" style="22"/>
    <col min="513" max="520" width="11" style="22" customWidth="1"/>
    <col min="521" max="768" width="8.81640625" style="22"/>
    <col min="769" max="776" width="11" style="22" customWidth="1"/>
    <col min="777" max="1024" width="8.81640625" style="22"/>
    <col min="1025" max="1032" width="11" style="22" customWidth="1"/>
    <col min="1033" max="1280" width="8.81640625" style="22"/>
    <col min="1281" max="1288" width="11" style="22" customWidth="1"/>
    <col min="1289" max="1536" width="8.81640625" style="22"/>
    <col min="1537" max="1544" width="11" style="22" customWidth="1"/>
    <col min="1545" max="1792" width="8.81640625" style="22"/>
    <col min="1793" max="1800" width="11" style="22" customWidth="1"/>
    <col min="1801" max="2048" width="8.81640625" style="22"/>
    <col min="2049" max="2056" width="11" style="22" customWidth="1"/>
    <col min="2057" max="2304" width="8.81640625" style="22"/>
    <col min="2305" max="2312" width="11" style="22" customWidth="1"/>
    <col min="2313" max="2560" width="8.81640625" style="22"/>
    <col min="2561" max="2568" width="11" style="22" customWidth="1"/>
    <col min="2569" max="2816" width="8.81640625" style="22"/>
    <col min="2817" max="2824" width="11" style="22" customWidth="1"/>
    <col min="2825" max="3072" width="8.81640625" style="22"/>
    <col min="3073" max="3080" width="11" style="22" customWidth="1"/>
    <col min="3081" max="3328" width="8.81640625" style="22"/>
    <col min="3329" max="3336" width="11" style="22" customWidth="1"/>
    <col min="3337" max="3584" width="8.81640625" style="22"/>
    <col min="3585" max="3592" width="11" style="22" customWidth="1"/>
    <col min="3593" max="3840" width="8.81640625" style="22"/>
    <col min="3841" max="3848" width="11" style="22" customWidth="1"/>
    <col min="3849" max="4096" width="8.81640625" style="22"/>
    <col min="4097" max="4104" width="11" style="22" customWidth="1"/>
    <col min="4105" max="4352" width="8.81640625" style="22"/>
    <col min="4353" max="4360" width="11" style="22" customWidth="1"/>
    <col min="4361" max="4608" width="8.81640625" style="22"/>
    <col min="4609" max="4616" width="11" style="22" customWidth="1"/>
    <col min="4617" max="4864" width="8.81640625" style="22"/>
    <col min="4865" max="4872" width="11" style="22" customWidth="1"/>
    <col min="4873" max="5120" width="8.81640625" style="22"/>
    <col min="5121" max="5128" width="11" style="22" customWidth="1"/>
    <col min="5129" max="5376" width="8.81640625" style="22"/>
    <col min="5377" max="5384" width="11" style="22" customWidth="1"/>
    <col min="5385" max="5632" width="8.81640625" style="22"/>
    <col min="5633" max="5640" width="11" style="22" customWidth="1"/>
    <col min="5641" max="5888" width="8.81640625" style="22"/>
    <col min="5889" max="5896" width="11" style="22" customWidth="1"/>
    <col min="5897" max="6144" width="8.81640625" style="22"/>
    <col min="6145" max="6152" width="11" style="22" customWidth="1"/>
    <col min="6153" max="6400" width="8.81640625" style="22"/>
    <col min="6401" max="6408" width="11" style="22" customWidth="1"/>
    <col min="6409" max="6656" width="8.81640625" style="22"/>
    <col min="6657" max="6664" width="11" style="22" customWidth="1"/>
    <col min="6665" max="6912" width="8.81640625" style="22"/>
    <col min="6913" max="6920" width="11" style="22" customWidth="1"/>
    <col min="6921" max="7168" width="8.81640625" style="22"/>
    <col min="7169" max="7176" width="11" style="22" customWidth="1"/>
    <col min="7177" max="7424" width="8.81640625" style="22"/>
    <col min="7425" max="7432" width="11" style="22" customWidth="1"/>
    <col min="7433" max="7680" width="8.81640625" style="22"/>
    <col min="7681" max="7688" width="11" style="22" customWidth="1"/>
    <col min="7689" max="7936" width="8.81640625" style="22"/>
    <col min="7937" max="7944" width="11" style="22" customWidth="1"/>
    <col min="7945" max="8192" width="8.81640625" style="22"/>
    <col min="8193" max="8200" width="11" style="22" customWidth="1"/>
    <col min="8201" max="8448" width="8.81640625" style="22"/>
    <col min="8449" max="8456" width="11" style="22" customWidth="1"/>
    <col min="8457" max="8704" width="8.81640625" style="22"/>
    <col min="8705" max="8712" width="11" style="22" customWidth="1"/>
    <col min="8713" max="8960" width="8.81640625" style="22"/>
    <col min="8961" max="8968" width="11" style="22" customWidth="1"/>
    <col min="8969" max="9216" width="8.81640625" style="22"/>
    <col min="9217" max="9224" width="11" style="22" customWidth="1"/>
    <col min="9225" max="9472" width="8.81640625" style="22"/>
    <col min="9473" max="9480" width="11" style="22" customWidth="1"/>
    <col min="9481" max="9728" width="8.81640625" style="22"/>
    <col min="9729" max="9736" width="11" style="22" customWidth="1"/>
    <col min="9737" max="9984" width="8.81640625" style="22"/>
    <col min="9985" max="9992" width="11" style="22" customWidth="1"/>
    <col min="9993" max="10240" width="8.81640625" style="22"/>
    <col min="10241" max="10248" width="11" style="22" customWidth="1"/>
    <col min="10249" max="10496" width="8.81640625" style="22"/>
    <col min="10497" max="10504" width="11" style="22" customWidth="1"/>
    <col min="10505" max="10752" width="8.81640625" style="22"/>
    <col min="10753" max="10760" width="11" style="22" customWidth="1"/>
    <col min="10761" max="11008" width="8.81640625" style="22"/>
    <col min="11009" max="11016" width="11" style="22" customWidth="1"/>
    <col min="11017" max="11264" width="8.81640625" style="22"/>
    <col min="11265" max="11272" width="11" style="22" customWidth="1"/>
    <col min="11273" max="11520" width="8.81640625" style="22"/>
    <col min="11521" max="11528" width="11" style="22" customWidth="1"/>
    <col min="11529" max="11776" width="8.81640625" style="22"/>
    <col min="11777" max="11784" width="11" style="22" customWidth="1"/>
    <col min="11785" max="12032" width="8.81640625" style="22"/>
    <col min="12033" max="12040" width="11" style="22" customWidth="1"/>
    <col min="12041" max="12288" width="8.81640625" style="22"/>
    <col min="12289" max="12296" width="11" style="22" customWidth="1"/>
    <col min="12297" max="12544" width="8.81640625" style="22"/>
    <col min="12545" max="12552" width="11" style="22" customWidth="1"/>
    <col min="12553" max="12800" width="8.81640625" style="22"/>
    <col min="12801" max="12808" width="11" style="22" customWidth="1"/>
    <col min="12809" max="13056" width="8.81640625" style="22"/>
    <col min="13057" max="13064" width="11" style="22" customWidth="1"/>
    <col min="13065" max="13312" width="8.81640625" style="22"/>
    <col min="13313" max="13320" width="11" style="22" customWidth="1"/>
    <col min="13321" max="13568" width="8.81640625" style="22"/>
    <col min="13569" max="13576" width="11" style="22" customWidth="1"/>
    <col min="13577" max="13824" width="8.81640625" style="22"/>
    <col min="13825" max="13832" width="11" style="22" customWidth="1"/>
    <col min="13833" max="14080" width="8.81640625" style="22"/>
    <col min="14081" max="14088" width="11" style="22" customWidth="1"/>
    <col min="14089" max="14336" width="8.81640625" style="22"/>
    <col min="14337" max="14344" width="11" style="22" customWidth="1"/>
    <col min="14345" max="14592" width="8.81640625" style="22"/>
    <col min="14593" max="14600" width="11" style="22" customWidth="1"/>
    <col min="14601" max="14848" width="8.81640625" style="22"/>
    <col min="14849" max="14856" width="11" style="22" customWidth="1"/>
    <col min="14857" max="15104" width="8.81640625" style="22"/>
    <col min="15105" max="15112" width="11" style="22" customWidth="1"/>
    <col min="15113" max="15360" width="8.81640625" style="22"/>
    <col min="15361" max="15368" width="11" style="22" customWidth="1"/>
    <col min="15369" max="15616" width="8.81640625" style="22"/>
    <col min="15617" max="15624" width="11" style="22" customWidth="1"/>
    <col min="15625" max="15872" width="8.81640625" style="22"/>
    <col min="15873" max="15880" width="11" style="22" customWidth="1"/>
    <col min="15881" max="16128" width="8.81640625" style="22"/>
    <col min="16129" max="16136" width="11" style="22" customWidth="1"/>
    <col min="16137" max="16384" width="8.81640625" style="22"/>
  </cols>
  <sheetData>
    <row r="1" spans="1:8" ht="20.149999999999999" customHeight="1"/>
    <row r="2" spans="1:8" ht="20.149999999999999" customHeight="1">
      <c r="A2" s="28" t="s">
        <v>512</v>
      </c>
      <c r="F2" s="2164" t="s">
        <v>764</v>
      </c>
      <c r="G2" s="2164"/>
      <c r="H2" s="2164"/>
    </row>
    <row r="3" spans="1:8" ht="20.149999999999999" customHeight="1"/>
    <row r="4" spans="1:8" s="494" customFormat="1" ht="20.149999999999999" customHeight="1">
      <c r="A4" s="2165" t="s">
        <v>765</v>
      </c>
      <c r="B4" s="2166"/>
      <c r="C4" s="2166"/>
      <c r="D4" s="2166"/>
      <c r="E4" s="2166"/>
      <c r="F4" s="2166"/>
      <c r="G4" s="2166"/>
      <c r="H4" s="2166"/>
    </row>
    <row r="5" spans="1:8" ht="20.149999999999999" customHeight="1">
      <c r="A5" s="495"/>
      <c r="B5" s="495"/>
      <c r="C5" s="495"/>
      <c r="D5" s="495"/>
      <c r="E5" s="495"/>
      <c r="F5" s="495"/>
      <c r="G5" s="495"/>
      <c r="H5" s="495"/>
    </row>
    <row r="6" spans="1:8" ht="45" customHeight="1">
      <c r="A6" s="2167" t="s">
        <v>242</v>
      </c>
      <c r="B6" s="2167"/>
      <c r="C6" s="2168"/>
      <c r="D6" s="2169"/>
      <c r="E6" s="2169"/>
      <c r="F6" s="2169"/>
      <c r="G6" s="2169"/>
      <c r="H6" s="2170"/>
    </row>
    <row r="7" spans="1:8" ht="45" customHeight="1">
      <c r="A7" s="2171" t="s">
        <v>766</v>
      </c>
      <c r="B7" s="2171"/>
      <c r="C7" s="2167" t="s">
        <v>767</v>
      </c>
      <c r="D7" s="2167"/>
      <c r="E7" s="2167"/>
      <c r="F7" s="2167"/>
      <c r="G7" s="2167"/>
      <c r="H7" s="2167"/>
    </row>
    <row r="8" spans="1:8" ht="26.25" customHeight="1">
      <c r="A8" s="2156" t="s">
        <v>768</v>
      </c>
      <c r="B8" s="2157"/>
      <c r="C8" s="2162" t="s">
        <v>769</v>
      </c>
      <c r="D8" s="2163"/>
      <c r="E8" s="2131" t="s">
        <v>770</v>
      </c>
      <c r="F8" s="2132"/>
      <c r="G8" s="2133"/>
      <c r="H8" s="496"/>
    </row>
    <row r="9" spans="1:8" ht="26.25" customHeight="1">
      <c r="A9" s="2158"/>
      <c r="B9" s="2159"/>
      <c r="C9" s="2155" t="s">
        <v>771</v>
      </c>
      <c r="D9" s="2155"/>
      <c r="E9" s="2131" t="s">
        <v>772</v>
      </c>
      <c r="F9" s="2132"/>
      <c r="G9" s="2133"/>
      <c r="H9" s="496"/>
    </row>
    <row r="10" spans="1:8" ht="26.25" customHeight="1">
      <c r="A10" s="2158"/>
      <c r="B10" s="2159"/>
      <c r="C10" s="2155" t="s">
        <v>773</v>
      </c>
      <c r="D10" s="2155"/>
      <c r="E10" s="2131" t="s">
        <v>774</v>
      </c>
      <c r="F10" s="2132"/>
      <c r="G10" s="2133"/>
      <c r="H10" s="496"/>
    </row>
    <row r="11" spans="1:8" ht="26.25" customHeight="1">
      <c r="A11" s="2158"/>
      <c r="B11" s="2159"/>
      <c r="C11" s="2155" t="s">
        <v>775</v>
      </c>
      <c r="D11" s="2155"/>
      <c r="E11" s="2131" t="s">
        <v>776</v>
      </c>
      <c r="F11" s="2132"/>
      <c r="G11" s="2133"/>
      <c r="H11" s="496"/>
    </row>
    <row r="12" spans="1:8" ht="26.25" customHeight="1">
      <c r="A12" s="2160"/>
      <c r="B12" s="2161"/>
      <c r="C12" s="2155" t="s">
        <v>777</v>
      </c>
      <c r="D12" s="2155"/>
      <c r="E12" s="2131" t="s">
        <v>778</v>
      </c>
      <c r="F12" s="2132"/>
      <c r="G12" s="2133"/>
      <c r="H12" s="496"/>
    </row>
    <row r="13" spans="1:8" ht="14.25" customHeight="1" thickBot="1">
      <c r="A13" s="497"/>
      <c r="B13" s="497"/>
      <c r="C13" s="497"/>
      <c r="D13" s="497"/>
      <c r="E13" s="497"/>
      <c r="F13" s="497"/>
      <c r="G13" s="495"/>
      <c r="H13" s="497"/>
    </row>
    <row r="14" spans="1:8" ht="45" customHeight="1" thickTop="1">
      <c r="A14" s="2138" t="s">
        <v>779</v>
      </c>
      <c r="B14" s="2139"/>
      <c r="C14" s="498" t="s">
        <v>780</v>
      </c>
      <c r="D14" s="499"/>
      <c r="E14" s="500" t="s">
        <v>58</v>
      </c>
      <c r="F14" s="2144" t="s">
        <v>781</v>
      </c>
      <c r="G14" s="2145"/>
      <c r="H14" s="2150" t="s">
        <v>782</v>
      </c>
    </row>
    <row r="15" spans="1:8" ht="45" customHeight="1">
      <c r="A15" s="2140"/>
      <c r="B15" s="2141"/>
      <c r="C15" s="498" t="s">
        <v>248</v>
      </c>
      <c r="D15" s="501"/>
      <c r="E15" s="502" t="s">
        <v>58</v>
      </c>
      <c r="F15" s="2146"/>
      <c r="G15" s="2147"/>
      <c r="H15" s="2151"/>
    </row>
    <row r="16" spans="1:8" ht="45" customHeight="1" thickBot="1">
      <c r="A16" s="2142"/>
      <c r="B16" s="2143"/>
      <c r="C16" s="503" t="s">
        <v>783</v>
      </c>
      <c r="D16" s="504"/>
      <c r="E16" s="505" t="s">
        <v>58</v>
      </c>
      <c r="F16" s="2148"/>
      <c r="G16" s="2149"/>
      <c r="H16" s="2152"/>
    </row>
    <row r="17" spans="1:8" ht="21" customHeight="1" thickTop="1">
      <c r="A17" s="495"/>
      <c r="B17" s="495"/>
      <c r="C17" s="495"/>
      <c r="D17" s="497"/>
      <c r="E17" s="497"/>
      <c r="F17" s="506"/>
      <c r="G17" s="506"/>
      <c r="H17" s="495"/>
    </row>
    <row r="18" spans="1:8" ht="45" customHeight="1">
      <c r="A18" s="2138" t="s">
        <v>784</v>
      </c>
      <c r="B18" s="2139"/>
      <c r="C18" s="507" t="s">
        <v>785</v>
      </c>
      <c r="D18" s="508"/>
      <c r="E18" s="509" t="s">
        <v>58</v>
      </c>
      <c r="F18" s="2153" t="s">
        <v>786</v>
      </c>
      <c r="G18" s="2153"/>
      <c r="H18" s="2154" t="s">
        <v>787</v>
      </c>
    </row>
    <row r="19" spans="1:8" ht="51.75" customHeight="1">
      <c r="A19" s="2142"/>
      <c r="B19" s="2143"/>
      <c r="C19" s="510" t="s">
        <v>788</v>
      </c>
      <c r="D19" s="508"/>
      <c r="E19" s="509" t="s">
        <v>58</v>
      </c>
      <c r="F19" s="2153"/>
      <c r="G19" s="2153"/>
      <c r="H19" s="2134"/>
    </row>
    <row r="20" spans="1:8" ht="15" customHeight="1">
      <c r="A20" s="511"/>
      <c r="B20" s="497"/>
      <c r="C20" s="497"/>
      <c r="D20" s="497"/>
      <c r="E20" s="497"/>
      <c r="F20" s="497"/>
      <c r="G20" s="497"/>
      <c r="H20" s="497"/>
    </row>
    <row r="21" spans="1:8" ht="57.75" customHeight="1">
      <c r="A21" s="2134" t="s">
        <v>722</v>
      </c>
      <c r="B21" s="2134"/>
      <c r="C21" s="2135" t="s">
        <v>789</v>
      </c>
      <c r="D21" s="2136"/>
      <c r="E21" s="2136"/>
      <c r="F21" s="2136"/>
      <c r="G21" s="2136"/>
      <c r="H21" s="2137"/>
    </row>
    <row r="22" spans="1:8" ht="15" customHeight="1">
      <c r="A22" s="434"/>
      <c r="B22" s="434"/>
      <c r="C22" s="434"/>
      <c r="D22" s="434"/>
      <c r="E22" s="434"/>
      <c r="F22" s="434"/>
      <c r="G22" s="434"/>
      <c r="H22" s="434"/>
    </row>
    <row r="23" spans="1:8" ht="52.5" customHeight="1">
      <c r="A23" s="2130" t="s">
        <v>790</v>
      </c>
      <c r="B23" s="2130"/>
      <c r="C23" s="2130"/>
      <c r="D23" s="2130"/>
      <c r="E23" s="2130"/>
      <c r="F23" s="2130"/>
      <c r="G23" s="2130"/>
      <c r="H23" s="2130"/>
    </row>
    <row r="24" spans="1:8" ht="39" customHeight="1">
      <c r="A24" s="2130" t="s">
        <v>791</v>
      </c>
      <c r="B24" s="2130"/>
      <c r="C24" s="2130"/>
      <c r="D24" s="2130"/>
      <c r="E24" s="2130"/>
      <c r="F24" s="2130"/>
      <c r="G24" s="2130"/>
      <c r="H24" s="2130"/>
    </row>
    <row r="25" spans="1:8" ht="38.25" customHeight="1">
      <c r="A25" s="2130" t="s">
        <v>792</v>
      </c>
      <c r="B25" s="2130"/>
      <c r="C25" s="2130"/>
      <c r="D25" s="2130"/>
      <c r="E25" s="2130"/>
      <c r="F25" s="2130"/>
      <c r="G25" s="2130"/>
      <c r="H25" s="2130"/>
    </row>
    <row r="26" spans="1:8" ht="19.5" customHeight="1"/>
    <row r="27" spans="1:8" ht="19.5" customHeight="1"/>
    <row r="28" spans="1:8" ht="19.5" customHeight="1"/>
    <row r="31" spans="1:8" ht="17.25" customHeight="1"/>
    <row r="32" spans="1:8" ht="17.25" customHeight="1"/>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2"/>
  <dataValidations count="1">
    <dataValidation type="list" allowBlank="1" showInputMessage="1" showErrorMessage="1" sqref="H8:H12" xr:uid="{AC70583A-BAB4-4F9A-A5C8-EF3D82CC7DF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1"/>
  <sheetViews>
    <sheetView showGridLines="0" view="pageBreakPreview" zoomScale="110" zoomScaleNormal="100" zoomScaleSheetLayoutView="110" workbookViewId="0">
      <selection activeCell="D5" sqref="D5:E5"/>
    </sheetView>
  </sheetViews>
  <sheetFormatPr defaultColWidth="9" defaultRowHeight="13"/>
  <cols>
    <col min="1" max="1" width="1.26953125" style="127" customWidth="1"/>
    <col min="2" max="2" width="24.26953125" style="127" customWidth="1"/>
    <col min="3" max="3" width="4" style="127" customWidth="1"/>
    <col min="4" max="6" width="20.08984375" style="127" customWidth="1"/>
    <col min="7" max="7" width="3.08984375" style="127" customWidth="1"/>
    <col min="8" max="8" width="3.7265625" style="127" customWidth="1"/>
    <col min="9" max="9" width="2.453125" style="127" customWidth="1"/>
    <col min="10" max="16384" width="9" style="127"/>
  </cols>
  <sheetData>
    <row r="1" spans="1:7" ht="27.75" customHeight="1">
      <c r="A1" s="128"/>
    </row>
    <row r="2" spans="1:7" ht="27.75" customHeight="1">
      <c r="A2" s="128"/>
      <c r="B2" s="219" t="s">
        <v>518</v>
      </c>
      <c r="F2" s="2065" t="s">
        <v>549</v>
      </c>
      <c r="G2" s="2065"/>
    </row>
    <row r="3" spans="1:7" ht="20.25" customHeight="1">
      <c r="A3" s="128"/>
      <c r="F3" s="191"/>
      <c r="G3" s="191"/>
    </row>
    <row r="4" spans="1:7" ht="36" customHeight="1">
      <c r="A4" s="2066" t="s">
        <v>511</v>
      </c>
      <c r="B4" s="2066"/>
      <c r="C4" s="2066"/>
      <c r="D4" s="2066"/>
      <c r="E4" s="2066"/>
      <c r="F4" s="2066"/>
      <c r="G4" s="2066"/>
    </row>
    <row r="5" spans="1:7" ht="28.5" customHeight="1">
      <c r="A5" s="129"/>
      <c r="B5" s="129"/>
      <c r="C5" s="129"/>
      <c r="D5" s="2176" t="s">
        <v>543</v>
      </c>
      <c r="E5" s="2176"/>
      <c r="F5" s="274"/>
      <c r="G5" s="129"/>
    </row>
    <row r="6" spans="1:7" ht="43.5" customHeight="1">
      <c r="A6" s="129"/>
      <c r="B6" s="130" t="s">
        <v>242</v>
      </c>
      <c r="C6" s="2068"/>
      <c r="D6" s="2069"/>
      <c r="E6" s="2069"/>
      <c r="F6" s="2069"/>
      <c r="G6" s="2070"/>
    </row>
    <row r="7" spans="1:7" ht="43.5" customHeight="1">
      <c r="B7" s="131" t="s">
        <v>278</v>
      </c>
      <c r="C7" s="2071" t="s">
        <v>486</v>
      </c>
      <c r="D7" s="2071"/>
      <c r="E7" s="2071"/>
      <c r="F7" s="2071"/>
      <c r="G7" s="2072"/>
    </row>
    <row r="8" spans="1:7" ht="19.5" customHeight="1">
      <c r="B8" s="2172" t="s">
        <v>510</v>
      </c>
      <c r="C8" s="212"/>
      <c r="D8" s="165"/>
      <c r="E8" s="165"/>
      <c r="F8" s="165"/>
      <c r="G8" s="218"/>
    </row>
    <row r="9" spans="1:7" ht="33" customHeight="1">
      <c r="B9" s="2173"/>
      <c r="C9" s="217"/>
      <c r="D9" s="216" t="s">
        <v>509</v>
      </c>
      <c r="E9" s="216" t="s">
        <v>508</v>
      </c>
      <c r="F9" s="216" t="s">
        <v>507</v>
      </c>
      <c r="G9" s="215"/>
    </row>
    <row r="10" spans="1:7" ht="33" customHeight="1">
      <c r="B10" s="2173"/>
      <c r="C10" s="217"/>
      <c r="D10" s="220"/>
      <c r="E10" s="220"/>
      <c r="F10" s="216" t="s">
        <v>251</v>
      </c>
      <c r="G10" s="215"/>
    </row>
    <row r="11" spans="1:7" ht="33" customHeight="1">
      <c r="B11" s="2173"/>
      <c r="C11" s="217"/>
      <c r="D11" s="220"/>
      <c r="E11" s="220"/>
      <c r="F11" s="216" t="s">
        <v>251</v>
      </c>
      <c r="G11" s="215"/>
    </row>
    <row r="12" spans="1:7" ht="33" customHeight="1">
      <c r="B12" s="2173"/>
      <c r="C12" s="217"/>
      <c r="D12" s="220"/>
      <c r="E12" s="220"/>
      <c r="F12" s="216" t="s">
        <v>251</v>
      </c>
      <c r="G12" s="215"/>
    </row>
    <row r="13" spans="1:7" ht="33" customHeight="1">
      <c r="B13" s="2173"/>
      <c r="C13" s="217"/>
      <c r="D13" s="220"/>
      <c r="E13" s="220"/>
      <c r="F13" s="216" t="s">
        <v>251</v>
      </c>
      <c r="G13" s="215"/>
    </row>
    <row r="14" spans="1:7" ht="33" customHeight="1">
      <c r="B14" s="2173"/>
      <c r="C14" s="217"/>
      <c r="D14" s="220"/>
      <c r="E14" s="220"/>
      <c r="F14" s="216" t="s">
        <v>251</v>
      </c>
      <c r="G14" s="215"/>
    </row>
    <row r="15" spans="1:7" ht="19.5" customHeight="1">
      <c r="B15" s="2174"/>
      <c r="C15" s="214"/>
      <c r="D15" s="165"/>
      <c r="E15" s="165"/>
      <c r="F15" s="165"/>
      <c r="G15" s="213"/>
    </row>
    <row r="18" spans="2:9" ht="17.25" customHeight="1">
      <c r="B18" s="133" t="s">
        <v>280</v>
      </c>
      <c r="C18" s="134"/>
      <c r="D18" s="134"/>
      <c r="E18" s="134"/>
      <c r="F18" s="134"/>
      <c r="G18" s="134"/>
      <c r="H18" s="134"/>
      <c r="I18" s="134"/>
    </row>
    <row r="19" spans="2:9" ht="36" customHeight="1">
      <c r="B19" s="2062" t="s">
        <v>548</v>
      </c>
      <c r="C19" s="2175"/>
      <c r="D19" s="2175"/>
      <c r="E19" s="2175"/>
      <c r="F19" s="2175"/>
      <c r="G19" s="2175"/>
      <c r="H19" s="134"/>
      <c r="I19" s="134"/>
    </row>
    <row r="20" spans="2:9" ht="34.5" customHeight="1">
      <c r="B20" s="2062"/>
      <c r="C20" s="2061"/>
      <c r="D20" s="2061"/>
      <c r="E20" s="2061"/>
      <c r="F20" s="2061"/>
      <c r="G20" s="2061"/>
    </row>
    <row r="21" spans="2:9">
      <c r="B21" s="135"/>
    </row>
  </sheetData>
  <mergeCells count="8">
    <mergeCell ref="B20:G20"/>
    <mergeCell ref="F2:G2"/>
    <mergeCell ref="A4:G4"/>
    <mergeCell ref="C6:G6"/>
    <mergeCell ref="C7:G7"/>
    <mergeCell ref="B8:B15"/>
    <mergeCell ref="B19:G19"/>
    <mergeCell ref="D5:E5"/>
  </mergeCells>
  <phoneticPr fontId="2"/>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P35"/>
  <sheetViews>
    <sheetView view="pageBreakPreview" zoomScaleNormal="100" zoomScaleSheetLayoutView="100" workbookViewId="0">
      <selection activeCell="U4" sqref="U4"/>
    </sheetView>
  </sheetViews>
  <sheetFormatPr defaultRowHeight="13"/>
  <cols>
    <col min="1" max="1" width="1.08984375" customWidth="1"/>
    <col min="2" max="14" width="2.6328125" customWidth="1"/>
    <col min="15" max="16" width="26.6328125" customWidth="1"/>
  </cols>
  <sheetData>
    <row r="1" spans="1:16" ht="16.5">
      <c r="A1" s="340"/>
      <c r="B1" s="2190" t="s">
        <v>632</v>
      </c>
      <c r="C1" s="2191"/>
      <c r="D1" s="2191"/>
      <c r="E1" s="2191"/>
      <c r="F1" s="2191"/>
      <c r="G1" s="2191"/>
      <c r="H1" s="2191"/>
      <c r="I1" s="2191"/>
      <c r="J1" s="2191"/>
      <c r="K1" s="2191"/>
      <c r="L1" s="2191"/>
      <c r="M1" s="2191"/>
      <c r="N1" s="2191"/>
      <c r="O1" s="2191"/>
      <c r="P1" s="2191"/>
    </row>
    <row r="2" spans="1:16" ht="16.5">
      <c r="A2" s="340"/>
      <c r="B2" s="2192" t="s">
        <v>647</v>
      </c>
      <c r="C2" s="2193"/>
      <c r="D2" s="2193"/>
      <c r="E2" s="2193"/>
      <c r="F2" s="2193"/>
      <c r="G2" s="2193"/>
      <c r="H2" s="2193"/>
      <c r="I2" s="2193"/>
      <c r="J2" s="2193"/>
      <c r="K2" s="2193"/>
      <c r="L2" s="2193"/>
      <c r="M2" s="2193"/>
      <c r="N2" s="2193"/>
      <c r="O2" s="2193"/>
      <c r="P2" s="2193"/>
    </row>
    <row r="3" spans="1:16" ht="16.5">
      <c r="A3" s="1"/>
      <c r="B3" s="2083" t="s">
        <v>634</v>
      </c>
      <c r="C3" s="2083"/>
      <c r="D3" s="2083"/>
      <c r="E3" s="2083"/>
      <c r="F3" s="2083"/>
      <c r="G3" s="2083"/>
      <c r="H3" s="2083"/>
      <c r="I3" s="2083"/>
      <c r="J3" s="2083"/>
      <c r="K3" s="2083"/>
      <c r="L3" s="2083"/>
      <c r="M3" s="2083"/>
      <c r="N3" s="2083"/>
      <c r="O3" s="2083"/>
      <c r="P3" s="2083"/>
    </row>
    <row r="4" spans="1:16" ht="17" thickBot="1">
      <c r="A4" s="342"/>
      <c r="B4" s="2194"/>
      <c r="C4" s="2195"/>
      <c r="D4" s="2195"/>
      <c r="E4" s="2195"/>
      <c r="F4" s="2195"/>
      <c r="G4" s="2195"/>
      <c r="H4" s="2195"/>
      <c r="I4" s="2195"/>
      <c r="J4" s="2195"/>
      <c r="K4" s="2195"/>
      <c r="L4" s="2195"/>
      <c r="M4" s="2195"/>
      <c r="N4" s="2195"/>
      <c r="O4" s="2195"/>
      <c r="P4" s="2195"/>
    </row>
    <row r="5" spans="1:16" ht="36" customHeight="1">
      <c r="A5" s="342"/>
      <c r="B5" s="2196" t="s">
        <v>242</v>
      </c>
      <c r="C5" s="2197"/>
      <c r="D5" s="2197"/>
      <c r="E5" s="2197"/>
      <c r="F5" s="2197"/>
      <c r="G5" s="2197"/>
      <c r="H5" s="2197"/>
      <c r="I5" s="2197"/>
      <c r="J5" s="2197"/>
      <c r="K5" s="2197"/>
      <c r="L5" s="2197"/>
      <c r="M5" s="2197"/>
      <c r="N5" s="2198"/>
      <c r="O5" s="2199"/>
      <c r="P5" s="2200"/>
    </row>
    <row r="6" spans="1:16" ht="36" customHeight="1">
      <c r="A6" s="341"/>
      <c r="B6" s="2185" t="s">
        <v>60</v>
      </c>
      <c r="C6" s="2186"/>
      <c r="D6" s="2186"/>
      <c r="E6" s="2186"/>
      <c r="F6" s="2186"/>
      <c r="G6" s="2186"/>
      <c r="H6" s="2186"/>
      <c r="I6" s="2186"/>
      <c r="J6" s="2186"/>
      <c r="K6" s="2186"/>
      <c r="L6" s="2186"/>
      <c r="M6" s="2186"/>
      <c r="N6" s="2187"/>
      <c r="O6" s="2188" t="s">
        <v>486</v>
      </c>
      <c r="P6" s="2189"/>
    </row>
    <row r="7" spans="1:16" ht="36" customHeight="1">
      <c r="A7" s="10"/>
      <c r="B7" s="2096" t="s">
        <v>306</v>
      </c>
      <c r="C7" s="2097"/>
      <c r="D7" s="2097"/>
      <c r="E7" s="2097"/>
      <c r="F7" s="2097"/>
      <c r="G7" s="2097"/>
      <c r="H7" s="2097"/>
      <c r="I7" s="2097"/>
      <c r="J7" s="2097"/>
      <c r="K7" s="2097"/>
      <c r="L7" s="2097"/>
      <c r="M7" s="2097"/>
      <c r="N7" s="2098"/>
      <c r="O7" s="2099" t="s">
        <v>307</v>
      </c>
      <c r="P7" s="2100"/>
    </row>
    <row r="8" spans="1:16" ht="21" customHeight="1">
      <c r="A8" s="10"/>
      <c r="B8" s="2101" t="s">
        <v>206</v>
      </c>
      <c r="C8" s="2102"/>
      <c r="D8" s="2102"/>
      <c r="E8" s="2102"/>
      <c r="F8" s="2102"/>
      <c r="G8" s="2102" t="s">
        <v>21</v>
      </c>
      <c r="H8" s="2102"/>
      <c r="I8" s="2102"/>
      <c r="J8" s="2102"/>
      <c r="K8" s="2102"/>
      <c r="L8" s="2102"/>
      <c r="M8" s="2102"/>
      <c r="N8" s="2102"/>
      <c r="O8" s="2103" t="s">
        <v>495</v>
      </c>
      <c r="P8" s="2106" t="s">
        <v>494</v>
      </c>
    </row>
    <row r="9" spans="1:16" ht="21" customHeight="1">
      <c r="A9" s="10"/>
      <c r="B9" s="2101"/>
      <c r="C9" s="2102"/>
      <c r="D9" s="2102"/>
      <c r="E9" s="2102"/>
      <c r="F9" s="2102"/>
      <c r="G9" s="2102"/>
      <c r="H9" s="2102"/>
      <c r="I9" s="2102"/>
      <c r="J9" s="2102"/>
      <c r="K9" s="2102"/>
      <c r="L9" s="2102"/>
      <c r="M9" s="2102"/>
      <c r="N9" s="2102"/>
      <c r="O9" s="2104"/>
      <c r="P9" s="2106"/>
    </row>
    <row r="10" spans="1:16" ht="21" customHeight="1">
      <c r="A10" s="10"/>
      <c r="B10" s="2101"/>
      <c r="C10" s="2102"/>
      <c r="D10" s="2102"/>
      <c r="E10" s="2102"/>
      <c r="F10" s="2102"/>
      <c r="G10" s="2102"/>
      <c r="H10" s="2102"/>
      <c r="I10" s="2102"/>
      <c r="J10" s="2102"/>
      <c r="K10" s="2102"/>
      <c r="L10" s="2102"/>
      <c r="M10" s="2102"/>
      <c r="N10" s="2102"/>
      <c r="O10" s="2105"/>
      <c r="P10" s="2106"/>
    </row>
    <row r="11" spans="1:16" ht="21" customHeight="1">
      <c r="A11" s="10"/>
      <c r="B11" s="2107"/>
      <c r="C11" s="2108"/>
      <c r="D11" s="2108"/>
      <c r="E11" s="2108"/>
      <c r="F11" s="2108"/>
      <c r="G11" s="2108"/>
      <c r="H11" s="2108"/>
      <c r="I11" s="2108"/>
      <c r="J11" s="2108"/>
      <c r="K11" s="2108"/>
      <c r="L11" s="2108"/>
      <c r="M11" s="2108"/>
      <c r="N11" s="2108"/>
      <c r="O11" s="302"/>
      <c r="P11" s="211"/>
    </row>
    <row r="12" spans="1:16" ht="21" customHeight="1">
      <c r="A12" s="10"/>
      <c r="B12" s="2107"/>
      <c r="C12" s="2108"/>
      <c r="D12" s="2108"/>
      <c r="E12" s="2108"/>
      <c r="F12" s="2108"/>
      <c r="G12" s="2108"/>
      <c r="H12" s="2108"/>
      <c r="I12" s="2108"/>
      <c r="J12" s="2108"/>
      <c r="K12" s="2108"/>
      <c r="L12" s="2108"/>
      <c r="M12" s="2108"/>
      <c r="N12" s="2108"/>
      <c r="O12" s="302"/>
      <c r="P12" s="211"/>
    </row>
    <row r="13" spans="1:16" ht="21" customHeight="1">
      <c r="A13" s="10"/>
      <c r="B13" s="2107"/>
      <c r="C13" s="2108"/>
      <c r="D13" s="2108"/>
      <c r="E13" s="2108"/>
      <c r="F13" s="2108"/>
      <c r="G13" s="2108"/>
      <c r="H13" s="2108"/>
      <c r="I13" s="2108"/>
      <c r="J13" s="2108"/>
      <c r="K13" s="2108"/>
      <c r="L13" s="2108"/>
      <c r="M13" s="2108"/>
      <c r="N13" s="2108"/>
      <c r="O13" s="302"/>
      <c r="P13" s="211"/>
    </row>
    <row r="14" spans="1:16" ht="21" customHeight="1">
      <c r="A14" s="10"/>
      <c r="B14" s="2107"/>
      <c r="C14" s="2108"/>
      <c r="D14" s="2108"/>
      <c r="E14" s="2108"/>
      <c r="F14" s="2108"/>
      <c r="G14" s="2108"/>
      <c r="H14" s="2108"/>
      <c r="I14" s="2108"/>
      <c r="J14" s="2108"/>
      <c r="K14" s="2108"/>
      <c r="L14" s="2108"/>
      <c r="M14" s="2108"/>
      <c r="N14" s="2108"/>
      <c r="O14" s="302"/>
      <c r="P14" s="209"/>
    </row>
    <row r="15" spans="1:16" ht="21" customHeight="1">
      <c r="A15" s="10"/>
      <c r="B15" s="2107"/>
      <c r="C15" s="2108"/>
      <c r="D15" s="2108"/>
      <c r="E15" s="2108"/>
      <c r="F15" s="2108"/>
      <c r="G15" s="2108"/>
      <c r="H15" s="2108"/>
      <c r="I15" s="2108"/>
      <c r="J15" s="2108"/>
      <c r="K15" s="2108"/>
      <c r="L15" s="2108"/>
      <c r="M15" s="2108"/>
      <c r="N15" s="2108"/>
      <c r="O15" s="302"/>
      <c r="P15" s="209"/>
    </row>
    <row r="16" spans="1:16" ht="21" customHeight="1">
      <c r="A16" s="10"/>
      <c r="B16" s="2107"/>
      <c r="C16" s="2108"/>
      <c r="D16" s="2108"/>
      <c r="E16" s="2108"/>
      <c r="F16" s="2108"/>
      <c r="G16" s="2108"/>
      <c r="H16" s="2108"/>
      <c r="I16" s="2108"/>
      <c r="J16" s="2108"/>
      <c r="K16" s="2108"/>
      <c r="L16" s="2108"/>
      <c r="M16" s="2108"/>
      <c r="N16" s="2108"/>
      <c r="O16" s="302"/>
      <c r="P16" s="209"/>
    </row>
    <row r="17" spans="1:16" ht="21" customHeight="1">
      <c r="A17" s="10"/>
      <c r="B17" s="2107"/>
      <c r="C17" s="2108"/>
      <c r="D17" s="2108"/>
      <c r="E17" s="2108"/>
      <c r="F17" s="2108"/>
      <c r="G17" s="2108"/>
      <c r="H17" s="2108"/>
      <c r="I17" s="2108"/>
      <c r="J17" s="2108"/>
      <c r="K17" s="2108"/>
      <c r="L17" s="2108"/>
      <c r="M17" s="2108"/>
      <c r="N17" s="2108"/>
      <c r="O17" s="302"/>
      <c r="P17" s="209"/>
    </row>
    <row r="18" spans="1:16" ht="21" customHeight="1">
      <c r="A18" s="10"/>
      <c r="B18" s="2107"/>
      <c r="C18" s="2108"/>
      <c r="D18" s="2108"/>
      <c r="E18" s="2108"/>
      <c r="F18" s="2108"/>
      <c r="G18" s="2108"/>
      <c r="H18" s="2108"/>
      <c r="I18" s="2108"/>
      <c r="J18" s="2108"/>
      <c r="K18" s="2108"/>
      <c r="L18" s="2108"/>
      <c r="M18" s="2108"/>
      <c r="N18" s="2108"/>
      <c r="O18" s="302"/>
      <c r="P18" s="209"/>
    </row>
    <row r="19" spans="1:16" ht="21" customHeight="1">
      <c r="A19" s="10"/>
      <c r="B19" s="2107"/>
      <c r="C19" s="2108"/>
      <c r="D19" s="2108"/>
      <c r="E19" s="2108"/>
      <c r="F19" s="2108"/>
      <c r="G19" s="2108"/>
      <c r="H19" s="2108"/>
      <c r="I19" s="2108"/>
      <c r="J19" s="2108"/>
      <c r="K19" s="2108"/>
      <c r="L19" s="2108"/>
      <c r="M19" s="2108"/>
      <c r="N19" s="2108"/>
      <c r="O19" s="302"/>
      <c r="P19" s="209"/>
    </row>
    <row r="20" spans="1:16" ht="21" customHeight="1">
      <c r="A20" s="10"/>
      <c r="B20" s="2111"/>
      <c r="C20" s="2112"/>
      <c r="D20" s="2112"/>
      <c r="E20" s="2112"/>
      <c r="F20" s="2112"/>
      <c r="G20" s="2112"/>
      <c r="H20" s="2112"/>
      <c r="I20" s="2112"/>
      <c r="J20" s="2112"/>
      <c r="K20" s="2112"/>
      <c r="L20" s="2112"/>
      <c r="M20" s="2112"/>
      <c r="N20" s="2112"/>
      <c r="O20" s="303"/>
      <c r="P20" s="207"/>
    </row>
    <row r="21" spans="1:16" ht="21" customHeight="1">
      <c r="A21" s="10"/>
      <c r="B21" s="2111"/>
      <c r="C21" s="2112"/>
      <c r="D21" s="2112"/>
      <c r="E21" s="2112"/>
      <c r="F21" s="2112"/>
      <c r="G21" s="2112"/>
      <c r="H21" s="2112"/>
      <c r="I21" s="2112"/>
      <c r="J21" s="2112"/>
      <c r="K21" s="2112"/>
      <c r="L21" s="2112"/>
      <c r="M21" s="2112"/>
      <c r="N21" s="2112"/>
      <c r="O21" s="303"/>
      <c r="P21" s="207"/>
    </row>
    <row r="22" spans="1:16" ht="21" customHeight="1" thickBot="1">
      <c r="A22" s="10"/>
      <c r="B22" s="2113"/>
      <c r="C22" s="2114"/>
      <c r="D22" s="2114"/>
      <c r="E22" s="2114"/>
      <c r="F22" s="2114"/>
      <c r="G22" s="2114"/>
      <c r="H22" s="2114"/>
      <c r="I22" s="2114"/>
      <c r="J22" s="2114"/>
      <c r="K22" s="2114"/>
      <c r="L22" s="2114"/>
      <c r="M22" s="2114"/>
      <c r="N22" s="2114"/>
      <c r="O22" s="304"/>
      <c r="P22" s="205"/>
    </row>
    <row r="23" spans="1:16" ht="13.5" thickBot="1">
      <c r="A23" s="10"/>
      <c r="B23" s="200"/>
      <c r="C23" s="200"/>
      <c r="D23" s="200"/>
      <c r="E23" s="200"/>
      <c r="F23" s="200"/>
      <c r="G23" s="200"/>
      <c r="H23" s="200"/>
      <c r="I23" s="200"/>
      <c r="J23" s="200"/>
      <c r="K23" s="200"/>
      <c r="L23" s="200"/>
      <c r="M23" s="200"/>
      <c r="N23" s="200"/>
      <c r="O23" s="200"/>
      <c r="P23" s="200"/>
    </row>
    <row r="24" spans="1:16">
      <c r="A24" s="10"/>
      <c r="B24" s="2115" t="s">
        <v>493</v>
      </c>
      <c r="C24" s="2116"/>
      <c r="D24" s="2116"/>
      <c r="E24" s="2116"/>
      <c r="F24" s="2116"/>
      <c r="G24" s="2116"/>
      <c r="H24" s="2116"/>
      <c r="I24" s="2116"/>
      <c r="J24" s="2181"/>
      <c r="K24" s="2181"/>
      <c r="L24" s="2181"/>
      <c r="M24" s="2181"/>
      <c r="N24" s="2182"/>
      <c r="O24" s="2123" t="s">
        <v>492</v>
      </c>
      <c r="P24" s="204"/>
    </row>
    <row r="25" spans="1:16" ht="26">
      <c r="A25" s="10"/>
      <c r="B25" s="2119"/>
      <c r="C25" s="2120"/>
      <c r="D25" s="2120"/>
      <c r="E25" s="2120"/>
      <c r="F25" s="2120"/>
      <c r="G25" s="2120"/>
      <c r="H25" s="2120"/>
      <c r="I25" s="2120"/>
      <c r="J25" s="2183"/>
      <c r="K25" s="2183"/>
      <c r="L25" s="2183"/>
      <c r="M25" s="2183"/>
      <c r="N25" s="2184"/>
      <c r="O25" s="2178"/>
      <c r="P25" s="203" t="s">
        <v>491</v>
      </c>
    </row>
    <row r="26" spans="1:16" ht="25.5" customHeight="1" thickBot="1">
      <c r="A26" s="10"/>
      <c r="B26" s="2125"/>
      <c r="C26" s="2126"/>
      <c r="D26" s="2126"/>
      <c r="E26" s="2126"/>
      <c r="F26" s="2126"/>
      <c r="G26" s="2126"/>
      <c r="H26" s="2126"/>
      <c r="I26" s="2126"/>
      <c r="J26" s="2179"/>
      <c r="K26" s="2179"/>
      <c r="L26" s="2179"/>
      <c r="M26" s="2179"/>
      <c r="N26" s="2180"/>
      <c r="O26" s="202"/>
      <c r="P26" s="201"/>
    </row>
    <row r="27" spans="1:16">
      <c r="A27" s="10"/>
      <c r="B27" s="200"/>
      <c r="C27" s="200"/>
      <c r="D27" s="200"/>
      <c r="E27" s="200"/>
      <c r="F27" s="200"/>
      <c r="G27" s="200"/>
      <c r="H27" s="200"/>
      <c r="I27" s="200"/>
      <c r="J27" s="376"/>
      <c r="K27" s="376"/>
      <c r="L27" s="376"/>
      <c r="M27" s="376"/>
      <c r="N27" s="376"/>
      <c r="O27" s="198"/>
      <c r="P27" s="198"/>
    </row>
    <row r="28" spans="1:16" ht="35.25" customHeight="1">
      <c r="A28" s="10"/>
      <c r="B28" s="2129" t="s">
        <v>490</v>
      </c>
      <c r="C28" s="2177"/>
      <c r="D28" s="2177"/>
      <c r="E28" s="2177"/>
      <c r="F28" s="2177"/>
      <c r="G28" s="2177"/>
      <c r="H28" s="2177"/>
      <c r="I28" s="2177"/>
      <c r="J28" s="2177"/>
      <c r="K28" s="2177"/>
      <c r="L28" s="2177"/>
      <c r="M28" s="2177"/>
      <c r="N28" s="2177"/>
      <c r="O28" s="2177"/>
      <c r="P28" s="2177"/>
    </row>
    <row r="29" spans="1:16" ht="22.5" customHeight="1">
      <c r="A29" s="10"/>
      <c r="B29" s="2129" t="s">
        <v>489</v>
      </c>
      <c r="C29" s="2177"/>
      <c r="D29" s="2177"/>
      <c r="E29" s="2177"/>
      <c r="F29" s="2177"/>
      <c r="G29" s="2177"/>
      <c r="H29" s="2177"/>
      <c r="I29" s="2177"/>
      <c r="J29" s="2177"/>
      <c r="K29" s="2177"/>
      <c r="L29" s="2177"/>
      <c r="M29" s="2177"/>
      <c r="N29" s="2177"/>
      <c r="O29" s="2177"/>
      <c r="P29" s="2177"/>
    </row>
    <row r="30" spans="1:16" ht="7.5" customHeight="1">
      <c r="A30" s="2013"/>
      <c r="B30" s="2013"/>
      <c r="C30" s="2013"/>
      <c r="D30" s="2013"/>
      <c r="E30" s="2013"/>
      <c r="F30" s="2013"/>
      <c r="G30" s="2013"/>
      <c r="H30" s="2013"/>
      <c r="I30" s="2013"/>
      <c r="J30" s="2013"/>
      <c r="K30" s="2013"/>
      <c r="L30" s="2013"/>
      <c r="M30" s="2013"/>
      <c r="N30" s="2013"/>
      <c r="O30" s="2013"/>
      <c r="P30" s="2013"/>
    </row>
    <row r="31" spans="1:16" ht="59.25" customHeight="1">
      <c r="A31" s="10"/>
      <c r="B31" s="2109" t="s">
        <v>488</v>
      </c>
      <c r="C31" s="2177"/>
      <c r="D31" s="2177"/>
      <c r="E31" s="2177"/>
      <c r="F31" s="2177"/>
      <c r="G31" s="2177"/>
      <c r="H31" s="2177"/>
      <c r="I31" s="2177"/>
      <c r="J31" s="2177"/>
      <c r="K31" s="2177"/>
      <c r="L31" s="2177"/>
      <c r="M31" s="2177"/>
      <c r="N31" s="2177"/>
      <c r="O31" s="2177"/>
      <c r="P31" s="2177"/>
    </row>
    <row r="32" spans="1:16">
      <c r="A32" s="10"/>
      <c r="B32" s="2177"/>
      <c r="C32" s="2177"/>
      <c r="D32" s="2177"/>
      <c r="E32" s="2177"/>
      <c r="F32" s="2177"/>
      <c r="G32" s="2177"/>
      <c r="H32" s="2177"/>
      <c r="I32" s="2177"/>
      <c r="J32" s="2177"/>
      <c r="K32" s="2177"/>
      <c r="L32" s="2177"/>
      <c r="M32" s="2177"/>
      <c r="N32" s="2177"/>
      <c r="O32" s="2177"/>
      <c r="P32" s="2177"/>
    </row>
    <row r="33" spans="1:16">
      <c r="A33" s="10"/>
      <c r="B33" s="2177"/>
      <c r="C33" s="2177"/>
      <c r="D33" s="2177"/>
      <c r="E33" s="2177"/>
      <c r="F33" s="2177"/>
      <c r="G33" s="2177"/>
      <c r="H33" s="2177"/>
      <c r="I33" s="2177"/>
      <c r="J33" s="2177"/>
      <c r="K33" s="2177"/>
      <c r="L33" s="2177"/>
      <c r="M33" s="2177"/>
      <c r="N33" s="2177"/>
      <c r="O33" s="2177"/>
      <c r="P33" s="2177"/>
    </row>
    <row r="34" spans="1:16">
      <c r="A34" s="10"/>
      <c r="B34" s="2177"/>
      <c r="C34" s="2177"/>
      <c r="D34" s="2177"/>
      <c r="E34" s="2177"/>
      <c r="F34" s="2177"/>
      <c r="G34" s="2177"/>
      <c r="H34" s="2177"/>
      <c r="I34" s="2177"/>
      <c r="J34" s="2177"/>
      <c r="K34" s="2177"/>
      <c r="L34" s="2177"/>
      <c r="M34" s="2177"/>
      <c r="N34" s="2177"/>
      <c r="O34" s="2177"/>
      <c r="P34" s="2177"/>
    </row>
    <row r="35" spans="1:16">
      <c r="A35" s="10"/>
      <c r="B35" s="2177"/>
      <c r="C35" s="2177"/>
      <c r="D35" s="2177"/>
      <c r="E35" s="2177"/>
      <c r="F35" s="2177"/>
      <c r="G35" s="2177"/>
      <c r="H35" s="2177"/>
      <c r="I35" s="2177"/>
      <c r="J35" s="2177"/>
      <c r="K35" s="2177"/>
      <c r="L35" s="2177"/>
      <c r="M35" s="2177"/>
      <c r="N35" s="2177"/>
      <c r="O35" s="2177"/>
      <c r="P35" s="2177"/>
    </row>
  </sheetData>
  <mergeCells count="45">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8:P28"/>
    <mergeCell ref="B29:P29"/>
    <mergeCell ref="B31:P35"/>
    <mergeCell ref="B20:F20"/>
    <mergeCell ref="G20:N20"/>
    <mergeCell ref="B21:F21"/>
    <mergeCell ref="G21:N21"/>
    <mergeCell ref="B22:F22"/>
    <mergeCell ref="G22:N22"/>
    <mergeCell ref="A30:P30"/>
    <mergeCell ref="O24:O25"/>
    <mergeCell ref="B26:N26"/>
    <mergeCell ref="B24:N25"/>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IV19"/>
  <sheetViews>
    <sheetView view="pageBreakPreview" zoomScaleNormal="100" zoomScaleSheetLayoutView="100" workbookViewId="0">
      <selection activeCell="T22" sqref="T22"/>
    </sheetView>
  </sheetViews>
  <sheetFormatPr defaultRowHeight="13"/>
  <cols>
    <col min="1" max="1" width="1.08984375" style="341" customWidth="1"/>
    <col min="2" max="2" width="24.26953125" style="341" customWidth="1"/>
    <col min="3" max="3" width="4" style="341" customWidth="1"/>
    <col min="4" max="5" width="15.26953125" style="341" customWidth="1"/>
    <col min="6" max="6" width="15.08984375" style="341" customWidth="1"/>
    <col min="7" max="7" width="15.26953125" style="341" customWidth="1"/>
    <col min="8" max="8" width="3.08984375" style="341" customWidth="1"/>
    <col min="9" max="9" width="3.7265625" customWidth="1"/>
    <col min="10" max="10" width="2.453125" customWidth="1"/>
  </cols>
  <sheetData>
    <row r="1" spans="1:256" ht="27.75" customHeight="1">
      <c r="A1" s="345"/>
      <c r="B1" s="346"/>
      <c r="C1" s="346"/>
      <c r="D1" s="346"/>
      <c r="E1" s="346"/>
      <c r="F1" s="346"/>
      <c r="G1" s="346"/>
      <c r="H1" s="346"/>
    </row>
    <row r="2" spans="1:256" ht="27.75" customHeight="1">
      <c r="A2" s="345"/>
      <c r="B2" s="380" t="s">
        <v>645</v>
      </c>
      <c r="C2" s="346"/>
      <c r="D2" s="346"/>
      <c r="E2" s="346"/>
      <c r="F2" s="346"/>
      <c r="G2" s="2204" t="s">
        <v>632</v>
      </c>
      <c r="H2" s="2204"/>
    </row>
    <row r="3" spans="1:256" ht="27.75" customHeight="1">
      <c r="A3" s="2205" t="s">
        <v>633</v>
      </c>
      <c r="B3" s="2205"/>
      <c r="C3" s="2205"/>
      <c r="D3" s="2205"/>
      <c r="E3" s="2205"/>
      <c r="F3" s="2205"/>
      <c r="G3" s="2205"/>
      <c r="H3" s="2205"/>
    </row>
    <row r="4" spans="1:256" ht="27.75" customHeight="1">
      <c r="A4" s="347"/>
      <c r="B4" s="347"/>
      <c r="C4" s="347"/>
      <c r="D4" s="347"/>
      <c r="E4" s="347"/>
      <c r="F4" s="347"/>
      <c r="G4" s="347"/>
      <c r="H4" s="347"/>
    </row>
    <row r="5" spans="1:256" ht="43.5" customHeight="1">
      <c r="A5" s="347"/>
      <c r="B5" s="348" t="s">
        <v>242</v>
      </c>
      <c r="C5" s="2206"/>
      <c r="D5" s="2207"/>
      <c r="E5" s="2207"/>
      <c r="F5" s="2207"/>
      <c r="G5" s="2207"/>
      <c r="H5" s="2208"/>
    </row>
    <row r="6" spans="1:256" ht="43.5" customHeight="1">
      <c r="A6" s="346"/>
      <c r="B6" s="349" t="s">
        <v>278</v>
      </c>
      <c r="C6" s="2209" t="s">
        <v>486</v>
      </c>
      <c r="D6" s="2209"/>
      <c r="E6" s="2209"/>
      <c r="F6" s="2209"/>
      <c r="G6" s="2209"/>
      <c r="H6" s="2210"/>
    </row>
    <row r="7" spans="1:256" ht="27.75" customHeight="1">
      <c r="A7" s="346"/>
      <c r="B7" s="2211" t="s">
        <v>506</v>
      </c>
      <c r="C7" s="350"/>
      <c r="D7" s="351"/>
      <c r="E7" s="351"/>
      <c r="F7" s="351"/>
      <c r="G7" s="351"/>
      <c r="H7" s="352"/>
    </row>
    <row r="8" spans="1:256" ht="27.75" customHeight="1">
      <c r="A8" s="346"/>
      <c r="B8" s="2212"/>
      <c r="C8" s="353"/>
      <c r="D8" s="354"/>
      <c r="E8" s="354" t="s">
        <v>505</v>
      </c>
      <c r="F8" s="354" t="s">
        <v>243</v>
      </c>
      <c r="G8" s="354" t="s">
        <v>68</v>
      </c>
      <c r="H8" s="355"/>
    </row>
    <row r="9" spans="1:256" ht="27.75" customHeight="1" thickBot="1">
      <c r="A9" s="346"/>
      <c r="B9" s="2212"/>
      <c r="C9" s="353"/>
      <c r="D9" s="354" t="s">
        <v>504</v>
      </c>
      <c r="E9" s="356" t="s">
        <v>502</v>
      </c>
      <c r="F9" s="356" t="s">
        <v>502</v>
      </c>
      <c r="G9" s="357" t="s">
        <v>502</v>
      </c>
      <c r="H9" s="355"/>
    </row>
    <row r="10" spans="1:256" ht="27.75" customHeight="1" thickTop="1" thickBot="1">
      <c r="A10" s="346"/>
      <c r="B10" s="2212"/>
      <c r="C10" s="358"/>
      <c r="D10" s="359" t="s">
        <v>503</v>
      </c>
      <c r="E10" s="356" t="s">
        <v>502</v>
      </c>
      <c r="F10" s="360" t="s">
        <v>502</v>
      </c>
      <c r="G10" s="361" t="s">
        <v>501</v>
      </c>
      <c r="H10" s="362"/>
    </row>
    <row r="11" spans="1:256" ht="27.75" customHeight="1" thickTop="1">
      <c r="A11" s="346"/>
      <c r="B11" s="2213"/>
      <c r="C11" s="363"/>
      <c r="D11" s="351"/>
      <c r="E11" s="351"/>
      <c r="F11" s="351"/>
      <c r="G11" s="364"/>
      <c r="H11" s="365"/>
    </row>
    <row r="12" spans="1:256" ht="27.75" customHeight="1">
      <c r="A12" s="346"/>
      <c r="B12" s="2211" t="s">
        <v>500</v>
      </c>
      <c r="C12" s="350"/>
      <c r="D12" s="366"/>
      <c r="E12" s="366"/>
      <c r="F12" s="366"/>
      <c r="G12" s="366"/>
      <c r="H12" s="367"/>
    </row>
    <row r="13" spans="1:256" ht="46.5" customHeight="1">
      <c r="A13" s="346"/>
      <c r="B13" s="2212"/>
      <c r="C13" s="368" t="s">
        <v>499</v>
      </c>
      <c r="D13" s="346" t="s">
        <v>498</v>
      </c>
      <c r="E13" s="346"/>
      <c r="F13" s="369"/>
      <c r="G13" s="346" t="s">
        <v>58</v>
      </c>
      <c r="H13" s="370"/>
    </row>
    <row r="14" spans="1:256" ht="27.75" customHeight="1">
      <c r="A14" s="346"/>
      <c r="B14" s="2213"/>
      <c r="C14" s="371"/>
      <c r="D14" s="372"/>
      <c r="E14" s="372"/>
      <c r="F14" s="372"/>
      <c r="G14" s="372"/>
      <c r="H14" s="373"/>
    </row>
    <row r="15" spans="1:256" ht="14.25" customHeight="1">
      <c r="A15" s="346"/>
      <c r="B15" s="346"/>
      <c r="C15" s="346"/>
      <c r="D15" s="346"/>
      <c r="E15" s="346"/>
      <c r="F15" s="346"/>
      <c r="G15" s="346"/>
      <c r="H15" s="346"/>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341"/>
      <c r="DI15" s="341"/>
      <c r="DJ15" s="341"/>
      <c r="DK15" s="341"/>
      <c r="DL15" s="341"/>
      <c r="DM15" s="341"/>
      <c r="DN15" s="341"/>
      <c r="DO15" s="341"/>
      <c r="DP15" s="341"/>
      <c r="DQ15" s="341"/>
      <c r="DR15" s="341"/>
      <c r="DS15" s="341"/>
      <c r="DT15" s="341"/>
      <c r="DU15" s="341"/>
      <c r="DV15" s="341"/>
      <c r="DW15" s="341"/>
      <c r="DX15" s="341"/>
      <c r="DY15" s="341"/>
      <c r="DZ15" s="341"/>
      <c r="EA15" s="341"/>
      <c r="EB15" s="341"/>
      <c r="EC15" s="341"/>
      <c r="ED15" s="341"/>
      <c r="EE15" s="341"/>
      <c r="EF15" s="341"/>
      <c r="EG15" s="341"/>
      <c r="EH15" s="341"/>
      <c r="EI15" s="341"/>
      <c r="EJ15" s="341"/>
      <c r="EK15" s="341"/>
      <c r="EL15" s="341"/>
      <c r="EM15" s="341"/>
      <c r="EN15" s="341"/>
      <c r="EO15" s="341"/>
      <c r="EP15" s="341"/>
      <c r="EQ15" s="341"/>
      <c r="ER15" s="341"/>
      <c r="ES15" s="341"/>
      <c r="ET15" s="341"/>
      <c r="EU15" s="341"/>
      <c r="EV15" s="341"/>
      <c r="EW15" s="341"/>
      <c r="EX15" s="341"/>
      <c r="EY15" s="341"/>
      <c r="EZ15" s="341"/>
      <c r="FA15" s="341"/>
      <c r="FB15" s="341"/>
      <c r="FC15" s="341"/>
      <c r="FD15" s="341"/>
      <c r="FE15" s="341"/>
      <c r="FF15" s="341"/>
      <c r="FG15" s="341"/>
      <c r="FH15" s="341"/>
      <c r="FI15" s="341"/>
      <c r="FJ15" s="341"/>
      <c r="FK15" s="341"/>
      <c r="FL15" s="341"/>
      <c r="FM15" s="341"/>
      <c r="FN15" s="341"/>
      <c r="FO15" s="341"/>
      <c r="FP15" s="341"/>
      <c r="FQ15" s="341"/>
      <c r="FR15" s="341"/>
      <c r="FS15" s="341"/>
      <c r="FT15" s="341"/>
      <c r="FU15" s="341"/>
      <c r="FV15" s="341"/>
      <c r="FW15" s="341"/>
      <c r="FX15" s="341"/>
      <c r="FY15" s="341"/>
      <c r="FZ15" s="341"/>
      <c r="GA15" s="341"/>
      <c r="GB15" s="341"/>
      <c r="GC15" s="341"/>
      <c r="GD15" s="341"/>
      <c r="GE15" s="341"/>
      <c r="GF15" s="341"/>
      <c r="GG15" s="341"/>
      <c r="GH15" s="341"/>
      <c r="GI15" s="341"/>
      <c r="GJ15" s="341"/>
      <c r="GK15" s="341"/>
      <c r="GL15" s="341"/>
      <c r="GM15" s="341"/>
      <c r="GN15" s="341"/>
      <c r="GO15" s="341"/>
      <c r="GP15" s="341"/>
      <c r="GQ15" s="341"/>
      <c r="GR15" s="341"/>
      <c r="GS15" s="341"/>
      <c r="GT15" s="341"/>
      <c r="GU15" s="341"/>
      <c r="GV15" s="341"/>
      <c r="GW15" s="341"/>
      <c r="GX15" s="341"/>
      <c r="GY15" s="341"/>
      <c r="GZ15" s="341"/>
      <c r="HA15" s="341"/>
      <c r="HB15" s="341"/>
      <c r="HC15" s="341"/>
      <c r="HD15" s="341"/>
      <c r="HE15" s="341"/>
      <c r="HF15" s="341"/>
      <c r="HG15" s="341"/>
      <c r="HH15" s="341"/>
      <c r="HI15" s="341"/>
      <c r="HJ15" s="341"/>
      <c r="HK15" s="341"/>
      <c r="HL15" s="341"/>
      <c r="HM15" s="341"/>
      <c r="HN15" s="341"/>
      <c r="HO15" s="341"/>
      <c r="HP15" s="341"/>
      <c r="HQ15" s="341"/>
      <c r="HR15" s="341"/>
      <c r="HS15" s="341"/>
      <c r="HT15" s="341"/>
      <c r="HU15" s="341"/>
      <c r="HV15" s="341"/>
      <c r="HW15" s="341"/>
      <c r="HX15" s="341"/>
      <c r="HY15" s="341"/>
      <c r="HZ15" s="341"/>
      <c r="IA15" s="341"/>
      <c r="IB15" s="341"/>
      <c r="IC15" s="341"/>
      <c r="ID15" s="341"/>
      <c r="IE15" s="341"/>
      <c r="IF15" s="341"/>
      <c r="IG15" s="341"/>
      <c r="IH15" s="341"/>
      <c r="II15" s="341"/>
      <c r="IJ15" s="341"/>
      <c r="IK15" s="341"/>
      <c r="IL15" s="341"/>
      <c r="IM15" s="341"/>
      <c r="IN15" s="341"/>
      <c r="IO15" s="341"/>
      <c r="IP15" s="341"/>
      <c r="IQ15" s="341"/>
      <c r="IR15" s="341"/>
      <c r="IS15" s="341"/>
      <c r="IT15" s="341"/>
      <c r="IU15" s="341"/>
      <c r="IV15" s="341"/>
    </row>
    <row r="16" spans="1:256" ht="27.75" customHeight="1">
      <c r="A16" s="346"/>
      <c r="B16" s="374" t="s">
        <v>280</v>
      </c>
      <c r="C16" s="375"/>
      <c r="D16" s="375"/>
      <c r="E16" s="375"/>
      <c r="F16" s="375"/>
      <c r="G16" s="375"/>
      <c r="H16" s="375"/>
      <c r="I16" s="344"/>
      <c r="J16" s="344"/>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F16" s="341"/>
      <c r="DG16" s="341"/>
      <c r="DH16" s="341"/>
      <c r="DI16" s="341"/>
      <c r="DJ16" s="341"/>
      <c r="DK16" s="341"/>
      <c r="DL16" s="341"/>
      <c r="DM16" s="341"/>
      <c r="DN16" s="341"/>
      <c r="DO16" s="341"/>
      <c r="DP16" s="341"/>
      <c r="DQ16" s="341"/>
      <c r="DR16" s="341"/>
      <c r="DS16" s="341"/>
      <c r="DT16" s="341"/>
      <c r="DU16" s="341"/>
      <c r="DV16" s="341"/>
      <c r="DW16" s="341"/>
      <c r="DX16" s="341"/>
      <c r="DY16" s="341"/>
      <c r="DZ16" s="341"/>
      <c r="EA16" s="341"/>
      <c r="EB16" s="341"/>
      <c r="EC16" s="341"/>
      <c r="ED16" s="341"/>
      <c r="EE16" s="341"/>
      <c r="EF16" s="341"/>
      <c r="EG16" s="341"/>
      <c r="EH16" s="341"/>
      <c r="EI16" s="341"/>
      <c r="EJ16" s="341"/>
      <c r="EK16" s="341"/>
      <c r="EL16" s="341"/>
      <c r="EM16" s="341"/>
      <c r="EN16" s="341"/>
      <c r="EO16" s="341"/>
      <c r="EP16" s="341"/>
      <c r="EQ16" s="341"/>
      <c r="ER16" s="341"/>
      <c r="ES16" s="341"/>
      <c r="ET16" s="341"/>
      <c r="EU16" s="341"/>
      <c r="EV16" s="341"/>
      <c r="EW16" s="341"/>
      <c r="EX16" s="341"/>
      <c r="EY16" s="341"/>
      <c r="EZ16" s="341"/>
      <c r="FA16" s="341"/>
      <c r="FB16" s="341"/>
      <c r="FC16" s="341"/>
      <c r="FD16" s="341"/>
      <c r="FE16" s="341"/>
      <c r="FF16" s="341"/>
      <c r="FG16" s="341"/>
      <c r="FH16" s="341"/>
      <c r="FI16" s="341"/>
      <c r="FJ16" s="341"/>
      <c r="FK16" s="341"/>
      <c r="FL16" s="341"/>
      <c r="FM16" s="341"/>
      <c r="FN16" s="341"/>
      <c r="FO16" s="341"/>
      <c r="FP16" s="341"/>
      <c r="FQ16" s="341"/>
      <c r="FR16" s="341"/>
      <c r="FS16" s="341"/>
      <c r="FT16" s="341"/>
      <c r="FU16" s="341"/>
      <c r="FV16" s="341"/>
      <c r="FW16" s="341"/>
      <c r="FX16" s="341"/>
      <c r="FY16" s="341"/>
      <c r="FZ16" s="341"/>
      <c r="GA16" s="341"/>
      <c r="GB16" s="341"/>
      <c r="GC16" s="341"/>
      <c r="GD16" s="341"/>
      <c r="GE16" s="341"/>
      <c r="GF16" s="341"/>
      <c r="GG16" s="341"/>
      <c r="GH16" s="341"/>
      <c r="GI16" s="341"/>
      <c r="GJ16" s="341"/>
      <c r="GK16" s="341"/>
      <c r="GL16" s="341"/>
      <c r="GM16" s="341"/>
      <c r="GN16" s="341"/>
      <c r="GO16" s="341"/>
      <c r="GP16" s="341"/>
      <c r="GQ16" s="341"/>
      <c r="GR16" s="341"/>
      <c r="GS16" s="341"/>
      <c r="GT16" s="341"/>
      <c r="GU16" s="341"/>
      <c r="GV16" s="341"/>
      <c r="GW16" s="341"/>
      <c r="GX16" s="341"/>
      <c r="GY16" s="341"/>
      <c r="GZ16" s="341"/>
      <c r="HA16" s="341"/>
      <c r="HB16" s="341"/>
      <c r="HC16" s="341"/>
      <c r="HD16" s="341"/>
      <c r="HE16" s="341"/>
      <c r="HF16" s="341"/>
      <c r="HG16" s="341"/>
      <c r="HH16" s="341"/>
      <c r="HI16" s="341"/>
      <c r="HJ16" s="341"/>
      <c r="HK16" s="341"/>
      <c r="HL16" s="341"/>
      <c r="HM16" s="341"/>
      <c r="HN16" s="341"/>
      <c r="HO16" s="341"/>
      <c r="HP16" s="341"/>
      <c r="HQ16" s="341"/>
      <c r="HR16" s="341"/>
      <c r="HS16" s="341"/>
      <c r="HT16" s="341"/>
      <c r="HU16" s="341"/>
      <c r="HV16" s="341"/>
      <c r="HW16" s="341"/>
      <c r="HX16" s="341"/>
      <c r="HY16" s="341"/>
      <c r="HZ16" s="341"/>
      <c r="IA16" s="341"/>
      <c r="IB16" s="341"/>
      <c r="IC16" s="341"/>
      <c r="ID16" s="341"/>
      <c r="IE16" s="341"/>
      <c r="IF16" s="341"/>
      <c r="IG16" s="341"/>
      <c r="IH16" s="341"/>
      <c r="II16" s="341"/>
      <c r="IJ16" s="341"/>
      <c r="IK16" s="341"/>
      <c r="IL16" s="341"/>
      <c r="IM16" s="341"/>
      <c r="IN16" s="341"/>
      <c r="IO16" s="341"/>
      <c r="IP16" s="341"/>
      <c r="IQ16" s="341"/>
      <c r="IR16" s="341"/>
      <c r="IS16" s="341"/>
      <c r="IT16" s="341"/>
      <c r="IU16" s="341"/>
      <c r="IV16" s="341"/>
    </row>
    <row r="17" spans="1:256" ht="27.75" customHeight="1">
      <c r="A17" s="346"/>
      <c r="B17" s="2201" t="s">
        <v>497</v>
      </c>
      <c r="C17" s="2202"/>
      <c r="D17" s="2202"/>
      <c r="E17" s="2202"/>
      <c r="F17" s="2202"/>
      <c r="G17" s="2202"/>
      <c r="H17" s="2202"/>
      <c r="I17" s="344"/>
      <c r="J17" s="344"/>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c r="DB17" s="341"/>
      <c r="DC17" s="341"/>
      <c r="DD17" s="341"/>
      <c r="DE17" s="341"/>
      <c r="DF17" s="341"/>
      <c r="DG17" s="341"/>
      <c r="DH17" s="341"/>
      <c r="DI17" s="341"/>
      <c r="DJ17" s="341"/>
      <c r="DK17" s="341"/>
      <c r="DL17" s="341"/>
      <c r="DM17" s="341"/>
      <c r="DN17" s="341"/>
      <c r="DO17" s="341"/>
      <c r="DP17" s="341"/>
      <c r="DQ17" s="341"/>
      <c r="DR17" s="341"/>
      <c r="DS17" s="341"/>
      <c r="DT17" s="341"/>
      <c r="DU17" s="341"/>
      <c r="DV17" s="341"/>
      <c r="DW17" s="341"/>
      <c r="DX17" s="341"/>
      <c r="DY17" s="341"/>
      <c r="DZ17" s="341"/>
      <c r="EA17" s="341"/>
      <c r="EB17" s="341"/>
      <c r="EC17" s="341"/>
      <c r="ED17" s="341"/>
      <c r="EE17" s="341"/>
      <c r="EF17" s="341"/>
      <c r="EG17" s="341"/>
      <c r="EH17" s="341"/>
      <c r="EI17" s="341"/>
      <c r="EJ17" s="341"/>
      <c r="EK17" s="341"/>
      <c r="EL17" s="341"/>
      <c r="EM17" s="341"/>
      <c r="EN17" s="341"/>
      <c r="EO17" s="341"/>
      <c r="EP17" s="341"/>
      <c r="EQ17" s="341"/>
      <c r="ER17" s="341"/>
      <c r="ES17" s="341"/>
      <c r="ET17" s="341"/>
      <c r="EU17" s="341"/>
      <c r="EV17" s="341"/>
      <c r="EW17" s="341"/>
      <c r="EX17" s="341"/>
      <c r="EY17" s="341"/>
      <c r="EZ17" s="341"/>
      <c r="FA17" s="341"/>
      <c r="FB17" s="341"/>
      <c r="FC17" s="341"/>
      <c r="FD17" s="341"/>
      <c r="FE17" s="341"/>
      <c r="FF17" s="341"/>
      <c r="FG17" s="341"/>
      <c r="FH17" s="341"/>
      <c r="FI17" s="341"/>
      <c r="FJ17" s="341"/>
      <c r="FK17" s="341"/>
      <c r="FL17" s="341"/>
      <c r="FM17" s="341"/>
      <c r="FN17" s="341"/>
      <c r="FO17" s="341"/>
      <c r="FP17" s="341"/>
      <c r="FQ17" s="341"/>
      <c r="FR17" s="341"/>
      <c r="FS17" s="341"/>
      <c r="FT17" s="341"/>
      <c r="FU17" s="341"/>
      <c r="FV17" s="341"/>
      <c r="FW17" s="341"/>
      <c r="FX17" s="341"/>
      <c r="FY17" s="341"/>
      <c r="FZ17" s="341"/>
      <c r="GA17" s="341"/>
      <c r="GB17" s="341"/>
      <c r="GC17" s="341"/>
      <c r="GD17" s="341"/>
      <c r="GE17" s="341"/>
      <c r="GF17" s="341"/>
      <c r="GG17" s="341"/>
      <c r="GH17" s="341"/>
      <c r="GI17" s="341"/>
      <c r="GJ17" s="341"/>
      <c r="GK17" s="341"/>
      <c r="GL17" s="341"/>
      <c r="GM17" s="341"/>
      <c r="GN17" s="341"/>
      <c r="GO17" s="341"/>
      <c r="GP17" s="341"/>
      <c r="GQ17" s="341"/>
      <c r="GR17" s="341"/>
      <c r="GS17" s="341"/>
      <c r="GT17" s="341"/>
      <c r="GU17" s="341"/>
      <c r="GV17" s="341"/>
      <c r="GW17" s="341"/>
      <c r="GX17" s="341"/>
      <c r="GY17" s="341"/>
      <c r="GZ17" s="341"/>
      <c r="HA17" s="341"/>
      <c r="HB17" s="341"/>
      <c r="HC17" s="341"/>
      <c r="HD17" s="341"/>
      <c r="HE17" s="341"/>
      <c r="HF17" s="341"/>
      <c r="HG17" s="341"/>
      <c r="HH17" s="341"/>
      <c r="HI17" s="341"/>
      <c r="HJ17" s="341"/>
      <c r="HK17" s="341"/>
      <c r="HL17" s="341"/>
      <c r="HM17" s="341"/>
      <c r="HN17" s="341"/>
      <c r="HO17" s="341"/>
      <c r="HP17" s="341"/>
      <c r="HQ17" s="341"/>
      <c r="HR17" s="341"/>
      <c r="HS17" s="341"/>
      <c r="HT17" s="341"/>
      <c r="HU17" s="341"/>
      <c r="HV17" s="341"/>
      <c r="HW17" s="341"/>
      <c r="HX17" s="341"/>
      <c r="HY17" s="341"/>
      <c r="HZ17" s="341"/>
      <c r="IA17" s="341"/>
      <c r="IB17" s="341"/>
      <c r="IC17" s="341"/>
      <c r="ID17" s="341"/>
      <c r="IE17" s="341"/>
      <c r="IF17" s="341"/>
      <c r="IG17" s="341"/>
      <c r="IH17" s="341"/>
      <c r="II17" s="341"/>
      <c r="IJ17" s="341"/>
      <c r="IK17" s="341"/>
      <c r="IL17" s="341"/>
      <c r="IM17" s="341"/>
      <c r="IN17" s="341"/>
      <c r="IO17" s="341"/>
      <c r="IP17" s="341"/>
      <c r="IQ17" s="341"/>
      <c r="IR17" s="341"/>
      <c r="IS17" s="341"/>
      <c r="IT17" s="341"/>
      <c r="IU17" s="341"/>
      <c r="IV17" s="341"/>
    </row>
    <row r="18" spans="1:256" ht="27.75" customHeight="1">
      <c r="A18" s="346"/>
      <c r="B18" s="2201"/>
      <c r="C18" s="2203"/>
      <c r="D18" s="2203"/>
      <c r="E18" s="2203"/>
      <c r="F18" s="2203"/>
      <c r="G18" s="2203"/>
      <c r="H18" s="2203"/>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341"/>
      <c r="DA18" s="341"/>
      <c r="DB18" s="341"/>
      <c r="DC18" s="341"/>
      <c r="DD18" s="341"/>
      <c r="DE18" s="341"/>
      <c r="DF18" s="341"/>
      <c r="DG18" s="341"/>
      <c r="DH18" s="341"/>
      <c r="DI18" s="341"/>
      <c r="DJ18" s="341"/>
      <c r="DK18" s="341"/>
      <c r="DL18" s="341"/>
      <c r="DM18" s="341"/>
      <c r="DN18" s="341"/>
      <c r="DO18" s="341"/>
      <c r="DP18" s="341"/>
      <c r="DQ18" s="341"/>
      <c r="DR18" s="341"/>
      <c r="DS18" s="341"/>
      <c r="DT18" s="341"/>
      <c r="DU18" s="341"/>
      <c r="DV18" s="341"/>
      <c r="DW18" s="341"/>
      <c r="DX18" s="341"/>
      <c r="DY18" s="341"/>
      <c r="DZ18" s="341"/>
      <c r="EA18" s="341"/>
      <c r="EB18" s="341"/>
      <c r="EC18" s="341"/>
      <c r="ED18" s="341"/>
      <c r="EE18" s="341"/>
      <c r="EF18" s="341"/>
      <c r="EG18" s="341"/>
      <c r="EH18" s="341"/>
      <c r="EI18" s="341"/>
      <c r="EJ18" s="341"/>
      <c r="EK18" s="341"/>
      <c r="EL18" s="341"/>
      <c r="EM18" s="341"/>
      <c r="EN18" s="341"/>
      <c r="EO18" s="341"/>
      <c r="EP18" s="341"/>
      <c r="EQ18" s="341"/>
      <c r="ER18" s="341"/>
      <c r="ES18" s="341"/>
      <c r="ET18" s="341"/>
      <c r="EU18" s="341"/>
      <c r="EV18" s="341"/>
      <c r="EW18" s="341"/>
      <c r="EX18" s="341"/>
      <c r="EY18" s="341"/>
      <c r="EZ18" s="341"/>
      <c r="FA18" s="341"/>
      <c r="FB18" s="341"/>
      <c r="FC18" s="341"/>
      <c r="FD18" s="341"/>
      <c r="FE18" s="341"/>
      <c r="FF18" s="341"/>
      <c r="FG18" s="341"/>
      <c r="FH18" s="341"/>
      <c r="FI18" s="341"/>
      <c r="FJ18" s="341"/>
      <c r="FK18" s="341"/>
      <c r="FL18" s="341"/>
      <c r="FM18" s="341"/>
      <c r="FN18" s="341"/>
      <c r="FO18" s="341"/>
      <c r="FP18" s="341"/>
      <c r="FQ18" s="341"/>
      <c r="FR18" s="341"/>
      <c r="FS18" s="341"/>
      <c r="FT18" s="341"/>
      <c r="FU18" s="341"/>
      <c r="FV18" s="341"/>
      <c r="FW18" s="341"/>
      <c r="FX18" s="341"/>
      <c r="FY18" s="341"/>
      <c r="FZ18" s="341"/>
      <c r="GA18" s="341"/>
      <c r="GB18" s="341"/>
      <c r="GC18" s="341"/>
      <c r="GD18" s="341"/>
      <c r="GE18" s="341"/>
      <c r="GF18" s="341"/>
      <c r="GG18" s="341"/>
      <c r="GH18" s="341"/>
      <c r="GI18" s="341"/>
      <c r="GJ18" s="341"/>
      <c r="GK18" s="341"/>
      <c r="GL18" s="341"/>
      <c r="GM18" s="341"/>
      <c r="GN18" s="341"/>
      <c r="GO18" s="341"/>
      <c r="GP18" s="341"/>
      <c r="GQ18" s="341"/>
      <c r="GR18" s="341"/>
      <c r="GS18" s="341"/>
      <c r="GT18" s="341"/>
      <c r="GU18" s="341"/>
      <c r="GV18" s="341"/>
      <c r="GW18" s="341"/>
      <c r="GX18" s="341"/>
      <c r="GY18" s="341"/>
      <c r="GZ18" s="341"/>
      <c r="HA18" s="341"/>
      <c r="HB18" s="341"/>
      <c r="HC18" s="341"/>
      <c r="HD18" s="341"/>
      <c r="HE18" s="341"/>
      <c r="HF18" s="341"/>
      <c r="HG18" s="341"/>
      <c r="HH18" s="341"/>
      <c r="HI18" s="341"/>
      <c r="HJ18" s="341"/>
      <c r="HK18" s="341"/>
      <c r="HL18" s="341"/>
      <c r="HM18" s="341"/>
      <c r="HN18" s="341"/>
      <c r="HO18" s="341"/>
      <c r="HP18" s="341"/>
      <c r="HQ18" s="341"/>
      <c r="HR18" s="341"/>
      <c r="HS18" s="341"/>
      <c r="HT18" s="341"/>
      <c r="HU18" s="341"/>
      <c r="HV18" s="341"/>
      <c r="HW18" s="341"/>
      <c r="HX18" s="341"/>
      <c r="HY18" s="341"/>
      <c r="HZ18" s="341"/>
      <c r="IA18" s="341"/>
      <c r="IB18" s="341"/>
      <c r="IC18" s="341"/>
      <c r="ID18" s="341"/>
      <c r="IE18" s="341"/>
      <c r="IF18" s="341"/>
      <c r="IG18" s="341"/>
      <c r="IH18" s="341"/>
      <c r="II18" s="341"/>
      <c r="IJ18" s="341"/>
      <c r="IK18" s="341"/>
      <c r="IL18" s="341"/>
      <c r="IM18" s="341"/>
      <c r="IN18" s="341"/>
      <c r="IO18" s="341"/>
      <c r="IP18" s="341"/>
      <c r="IQ18" s="341"/>
      <c r="IR18" s="341"/>
      <c r="IS18" s="341"/>
      <c r="IT18" s="341"/>
      <c r="IU18" s="341"/>
      <c r="IV18" s="341"/>
    </row>
    <row r="19" spans="1:256">
      <c r="B19" s="343"/>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714EA-CA0E-4DC0-B9FD-7E7FD44184EC}">
  <sheetPr>
    <tabColor theme="8"/>
  </sheetPr>
  <dimension ref="A1:L27"/>
  <sheetViews>
    <sheetView view="pageBreakPreview" zoomScaleNormal="100" zoomScaleSheetLayoutView="100" workbookViewId="0">
      <selection activeCell="A2" sqref="A2"/>
    </sheetView>
  </sheetViews>
  <sheetFormatPr defaultRowHeight="13"/>
  <cols>
    <col min="1" max="1" width="9.26953125" style="416" customWidth="1"/>
    <col min="2" max="2" width="17" style="416" customWidth="1"/>
    <col min="3" max="3" width="10.6328125" style="416" customWidth="1"/>
    <col min="4" max="4" width="16.6328125" style="416" customWidth="1"/>
    <col min="5" max="5" width="19.08984375" style="416" customWidth="1"/>
    <col min="6" max="6" width="13.90625" style="416" customWidth="1"/>
    <col min="7" max="7" width="12" style="416" customWidth="1"/>
    <col min="8" max="8" width="5.453125" style="416" customWidth="1"/>
    <col min="9" max="9" width="3.90625" style="416" customWidth="1"/>
    <col min="10" max="10" width="9.08984375" style="416" customWidth="1"/>
    <col min="11" max="11" width="1.08984375" style="416" customWidth="1"/>
    <col min="12" max="12" width="2.7265625" style="416" customWidth="1"/>
    <col min="13" max="259" width="8.7265625" style="416"/>
    <col min="260" max="260" width="1.1796875" style="416" customWidth="1"/>
    <col min="261" max="262" width="17" style="416" customWidth="1"/>
    <col min="263" max="263" width="16.6328125" style="416" customWidth="1"/>
    <col min="264" max="264" width="19.08984375" style="416" customWidth="1"/>
    <col min="265" max="265" width="16.453125" style="416" customWidth="1"/>
    <col min="266" max="266" width="16.6328125" style="416" customWidth="1"/>
    <col min="267" max="267" width="4.08984375" style="416" customWidth="1"/>
    <col min="268" max="268" width="2.7265625" style="416" customWidth="1"/>
    <col min="269" max="515" width="8.7265625" style="416"/>
    <col min="516" max="516" width="1.1796875" style="416" customWidth="1"/>
    <col min="517" max="518" width="17" style="416" customWidth="1"/>
    <col min="519" max="519" width="16.6328125" style="416" customWidth="1"/>
    <col min="520" max="520" width="19.08984375" style="416" customWidth="1"/>
    <col min="521" max="521" width="16.453125" style="416" customWidth="1"/>
    <col min="522" max="522" width="16.6328125" style="416" customWidth="1"/>
    <col min="523" max="523" width="4.08984375" style="416" customWidth="1"/>
    <col min="524" max="524" width="2.7265625" style="416" customWidth="1"/>
    <col min="525" max="771" width="8.7265625" style="416"/>
    <col min="772" max="772" width="1.1796875" style="416" customWidth="1"/>
    <col min="773" max="774" width="17" style="416" customWidth="1"/>
    <col min="775" max="775" width="16.6328125" style="416" customWidth="1"/>
    <col min="776" max="776" width="19.08984375" style="416" customWidth="1"/>
    <col min="777" max="777" width="16.453125" style="416" customWidth="1"/>
    <col min="778" max="778" width="16.6328125" style="416" customWidth="1"/>
    <col min="779" max="779" width="4.08984375" style="416" customWidth="1"/>
    <col min="780" max="780" width="2.7265625" style="416" customWidth="1"/>
    <col min="781" max="1027" width="8.7265625" style="416"/>
    <col min="1028" max="1028" width="1.1796875" style="416" customWidth="1"/>
    <col min="1029" max="1030" width="17" style="416" customWidth="1"/>
    <col min="1031" max="1031" width="16.6328125" style="416" customWidth="1"/>
    <col min="1032" max="1032" width="19.08984375" style="416" customWidth="1"/>
    <col min="1033" max="1033" width="16.453125" style="416" customWidth="1"/>
    <col min="1034" max="1034" width="16.6328125" style="416" customWidth="1"/>
    <col min="1035" max="1035" width="4.08984375" style="416" customWidth="1"/>
    <col min="1036" max="1036" width="2.7265625" style="416" customWidth="1"/>
    <col min="1037" max="1283" width="8.7265625" style="416"/>
    <col min="1284" max="1284" width="1.1796875" style="416" customWidth="1"/>
    <col min="1285" max="1286" width="17" style="416" customWidth="1"/>
    <col min="1287" max="1287" width="16.6328125" style="416" customWidth="1"/>
    <col min="1288" max="1288" width="19.08984375" style="416" customWidth="1"/>
    <col min="1289" max="1289" width="16.453125" style="416" customWidth="1"/>
    <col min="1290" max="1290" width="16.6328125" style="416" customWidth="1"/>
    <col min="1291" max="1291" width="4.08984375" style="416" customWidth="1"/>
    <col min="1292" max="1292" width="2.7265625" style="416" customWidth="1"/>
    <col min="1293" max="1539" width="8.7265625" style="416"/>
    <col min="1540" max="1540" width="1.1796875" style="416" customWidth="1"/>
    <col min="1541" max="1542" width="17" style="416" customWidth="1"/>
    <col min="1543" max="1543" width="16.6328125" style="416" customWidth="1"/>
    <col min="1544" max="1544" width="19.08984375" style="416" customWidth="1"/>
    <col min="1545" max="1545" width="16.453125" style="416" customWidth="1"/>
    <col min="1546" max="1546" width="16.6328125" style="416" customWidth="1"/>
    <col min="1547" max="1547" width="4.08984375" style="416" customWidth="1"/>
    <col min="1548" max="1548" width="2.7265625" style="416" customWidth="1"/>
    <col min="1549" max="1795" width="8.7265625" style="416"/>
    <col min="1796" max="1796" width="1.1796875" style="416" customWidth="1"/>
    <col min="1797" max="1798" width="17" style="416" customWidth="1"/>
    <col min="1799" max="1799" width="16.6328125" style="416" customWidth="1"/>
    <col min="1800" max="1800" width="19.08984375" style="416" customWidth="1"/>
    <col min="1801" max="1801" width="16.453125" style="416" customWidth="1"/>
    <col min="1802" max="1802" width="16.6328125" style="416" customWidth="1"/>
    <col min="1803" max="1803" width="4.08984375" style="416" customWidth="1"/>
    <col min="1804" max="1804" width="2.7265625" style="416" customWidth="1"/>
    <col min="1805" max="2051" width="8.7265625" style="416"/>
    <col min="2052" max="2052" width="1.1796875" style="416" customWidth="1"/>
    <col min="2053" max="2054" width="17" style="416" customWidth="1"/>
    <col min="2055" max="2055" width="16.6328125" style="416" customWidth="1"/>
    <col min="2056" max="2056" width="19.08984375" style="416" customWidth="1"/>
    <col min="2057" max="2057" width="16.453125" style="416" customWidth="1"/>
    <col min="2058" max="2058" width="16.6328125" style="416" customWidth="1"/>
    <col min="2059" max="2059" width="4.08984375" style="416" customWidth="1"/>
    <col min="2060" max="2060" width="2.7265625" style="416" customWidth="1"/>
    <col min="2061" max="2307" width="8.7265625" style="416"/>
    <col min="2308" max="2308" width="1.1796875" style="416" customWidth="1"/>
    <col min="2309" max="2310" width="17" style="416" customWidth="1"/>
    <col min="2311" max="2311" width="16.6328125" style="416" customWidth="1"/>
    <col min="2312" max="2312" width="19.08984375" style="416" customWidth="1"/>
    <col min="2313" max="2313" width="16.453125" style="416" customWidth="1"/>
    <col min="2314" max="2314" width="16.6328125" style="416" customWidth="1"/>
    <col min="2315" max="2315" width="4.08984375" style="416" customWidth="1"/>
    <col min="2316" max="2316" width="2.7265625" style="416" customWidth="1"/>
    <col min="2317" max="2563" width="8.7265625" style="416"/>
    <col min="2564" max="2564" width="1.1796875" style="416" customWidth="1"/>
    <col min="2565" max="2566" width="17" style="416" customWidth="1"/>
    <col min="2567" max="2567" width="16.6328125" style="416" customWidth="1"/>
    <col min="2568" max="2568" width="19.08984375" style="416" customWidth="1"/>
    <col min="2569" max="2569" width="16.453125" style="416" customWidth="1"/>
    <col min="2570" max="2570" width="16.6328125" style="416" customWidth="1"/>
    <col min="2571" max="2571" width="4.08984375" style="416" customWidth="1"/>
    <col min="2572" max="2572" width="2.7265625" style="416" customWidth="1"/>
    <col min="2573" max="2819" width="8.7265625" style="416"/>
    <col min="2820" max="2820" width="1.1796875" style="416" customWidth="1"/>
    <col min="2821" max="2822" width="17" style="416" customWidth="1"/>
    <col min="2823" max="2823" width="16.6328125" style="416" customWidth="1"/>
    <col min="2824" max="2824" width="19.08984375" style="416" customWidth="1"/>
    <col min="2825" max="2825" width="16.453125" style="416" customWidth="1"/>
    <col min="2826" max="2826" width="16.6328125" style="416" customWidth="1"/>
    <col min="2827" max="2827" width="4.08984375" style="416" customWidth="1"/>
    <col min="2828" max="2828" width="2.7265625" style="416" customWidth="1"/>
    <col min="2829" max="3075" width="8.7265625" style="416"/>
    <col min="3076" max="3076" width="1.1796875" style="416" customWidth="1"/>
    <col min="3077" max="3078" width="17" style="416" customWidth="1"/>
    <col min="3079" max="3079" width="16.6328125" style="416" customWidth="1"/>
    <col min="3080" max="3080" width="19.08984375" style="416" customWidth="1"/>
    <col min="3081" max="3081" width="16.453125" style="416" customWidth="1"/>
    <col min="3082" max="3082" width="16.6328125" style="416" customWidth="1"/>
    <col min="3083" max="3083" width="4.08984375" style="416" customWidth="1"/>
    <col min="3084" max="3084" width="2.7265625" style="416" customWidth="1"/>
    <col min="3085" max="3331" width="8.7265625" style="416"/>
    <col min="3332" max="3332" width="1.1796875" style="416" customWidth="1"/>
    <col min="3333" max="3334" width="17" style="416" customWidth="1"/>
    <col min="3335" max="3335" width="16.6328125" style="416" customWidth="1"/>
    <col min="3336" max="3336" width="19.08984375" style="416" customWidth="1"/>
    <col min="3337" max="3337" width="16.453125" style="416" customWidth="1"/>
    <col min="3338" max="3338" width="16.6328125" style="416" customWidth="1"/>
    <col min="3339" max="3339" width="4.08984375" style="416" customWidth="1"/>
    <col min="3340" max="3340" width="2.7265625" style="416" customWidth="1"/>
    <col min="3341" max="3587" width="8.7265625" style="416"/>
    <col min="3588" max="3588" width="1.1796875" style="416" customWidth="1"/>
    <col min="3589" max="3590" width="17" style="416" customWidth="1"/>
    <col min="3591" max="3591" width="16.6328125" style="416" customWidth="1"/>
    <col min="3592" max="3592" width="19.08984375" style="416" customWidth="1"/>
    <col min="3593" max="3593" width="16.453125" style="416" customWidth="1"/>
    <col min="3594" max="3594" width="16.6328125" style="416" customWidth="1"/>
    <col min="3595" max="3595" width="4.08984375" style="416" customWidth="1"/>
    <col min="3596" max="3596" width="2.7265625" style="416" customWidth="1"/>
    <col min="3597" max="3843" width="8.7265625" style="416"/>
    <col min="3844" max="3844" width="1.1796875" style="416" customWidth="1"/>
    <col min="3845" max="3846" width="17" style="416" customWidth="1"/>
    <col min="3847" max="3847" width="16.6328125" style="416" customWidth="1"/>
    <col min="3848" max="3848" width="19.08984375" style="416" customWidth="1"/>
    <col min="3849" max="3849" width="16.453125" style="416" customWidth="1"/>
    <col min="3850" max="3850" width="16.6328125" style="416" customWidth="1"/>
    <col min="3851" max="3851" width="4.08984375" style="416" customWidth="1"/>
    <col min="3852" max="3852" width="2.7265625" style="416" customWidth="1"/>
    <col min="3853" max="4099" width="8.7265625" style="416"/>
    <col min="4100" max="4100" width="1.1796875" style="416" customWidth="1"/>
    <col min="4101" max="4102" width="17" style="416" customWidth="1"/>
    <col min="4103" max="4103" width="16.6328125" style="416" customWidth="1"/>
    <col min="4104" max="4104" width="19.08984375" style="416" customWidth="1"/>
    <col min="4105" max="4105" width="16.453125" style="416" customWidth="1"/>
    <col min="4106" max="4106" width="16.6328125" style="416" customWidth="1"/>
    <col min="4107" max="4107" width="4.08984375" style="416" customWidth="1"/>
    <col min="4108" max="4108" width="2.7265625" style="416" customWidth="1"/>
    <col min="4109" max="4355" width="8.7265625" style="416"/>
    <col min="4356" max="4356" width="1.1796875" style="416" customWidth="1"/>
    <col min="4357" max="4358" width="17" style="416" customWidth="1"/>
    <col min="4359" max="4359" width="16.6328125" style="416" customWidth="1"/>
    <col min="4360" max="4360" width="19.08984375" style="416" customWidth="1"/>
    <col min="4361" max="4361" width="16.453125" style="416" customWidth="1"/>
    <col min="4362" max="4362" width="16.6328125" style="416" customWidth="1"/>
    <col min="4363" max="4363" width="4.08984375" style="416" customWidth="1"/>
    <col min="4364" max="4364" width="2.7265625" style="416" customWidth="1"/>
    <col min="4365" max="4611" width="8.7265625" style="416"/>
    <col min="4612" max="4612" width="1.1796875" style="416" customWidth="1"/>
    <col min="4613" max="4614" width="17" style="416" customWidth="1"/>
    <col min="4615" max="4615" width="16.6328125" style="416" customWidth="1"/>
    <col min="4616" max="4616" width="19.08984375" style="416" customWidth="1"/>
    <col min="4617" max="4617" width="16.453125" style="416" customWidth="1"/>
    <col min="4618" max="4618" width="16.6328125" style="416" customWidth="1"/>
    <col min="4619" max="4619" width="4.08984375" style="416" customWidth="1"/>
    <col min="4620" max="4620" width="2.7265625" style="416" customWidth="1"/>
    <col min="4621" max="4867" width="8.7265625" style="416"/>
    <col min="4868" max="4868" width="1.1796875" style="416" customWidth="1"/>
    <col min="4869" max="4870" width="17" style="416" customWidth="1"/>
    <col min="4871" max="4871" width="16.6328125" style="416" customWidth="1"/>
    <col min="4872" max="4872" width="19.08984375" style="416" customWidth="1"/>
    <col min="4873" max="4873" width="16.453125" style="416" customWidth="1"/>
    <col min="4874" max="4874" width="16.6328125" style="416" customWidth="1"/>
    <col min="4875" max="4875" width="4.08984375" style="416" customWidth="1"/>
    <col min="4876" max="4876" width="2.7265625" style="416" customWidth="1"/>
    <col min="4877" max="5123" width="8.7265625" style="416"/>
    <col min="5124" max="5124" width="1.1796875" style="416" customWidth="1"/>
    <col min="5125" max="5126" width="17" style="416" customWidth="1"/>
    <col min="5127" max="5127" width="16.6328125" style="416" customWidth="1"/>
    <col min="5128" max="5128" width="19.08984375" style="416" customWidth="1"/>
    <col min="5129" max="5129" width="16.453125" style="416" customWidth="1"/>
    <col min="5130" max="5130" width="16.6328125" style="416" customWidth="1"/>
    <col min="5131" max="5131" width="4.08984375" style="416" customWidth="1"/>
    <col min="5132" max="5132" width="2.7265625" style="416" customWidth="1"/>
    <col min="5133" max="5379" width="8.7265625" style="416"/>
    <col min="5380" max="5380" width="1.1796875" style="416" customWidth="1"/>
    <col min="5381" max="5382" width="17" style="416" customWidth="1"/>
    <col min="5383" max="5383" width="16.6328125" style="416" customWidth="1"/>
    <col min="5384" max="5384" width="19.08984375" style="416" customWidth="1"/>
    <col min="5385" max="5385" width="16.453125" style="416" customWidth="1"/>
    <col min="5386" max="5386" width="16.6328125" style="416" customWidth="1"/>
    <col min="5387" max="5387" width="4.08984375" style="416" customWidth="1"/>
    <col min="5388" max="5388" width="2.7265625" style="416" customWidth="1"/>
    <col min="5389" max="5635" width="8.7265625" style="416"/>
    <col min="5636" max="5636" width="1.1796875" style="416" customWidth="1"/>
    <col min="5637" max="5638" width="17" style="416" customWidth="1"/>
    <col min="5639" max="5639" width="16.6328125" style="416" customWidth="1"/>
    <col min="5640" max="5640" width="19.08984375" style="416" customWidth="1"/>
    <col min="5641" max="5641" width="16.453125" style="416" customWidth="1"/>
    <col min="5642" max="5642" width="16.6328125" style="416" customWidth="1"/>
    <col min="5643" max="5643" width="4.08984375" style="416" customWidth="1"/>
    <col min="5644" max="5644" width="2.7265625" style="416" customWidth="1"/>
    <col min="5645" max="5891" width="8.7265625" style="416"/>
    <col min="5892" max="5892" width="1.1796875" style="416" customWidth="1"/>
    <col min="5893" max="5894" width="17" style="416" customWidth="1"/>
    <col min="5895" max="5895" width="16.6328125" style="416" customWidth="1"/>
    <col min="5896" max="5896" width="19.08984375" style="416" customWidth="1"/>
    <col min="5897" max="5897" width="16.453125" style="416" customWidth="1"/>
    <col min="5898" max="5898" width="16.6328125" style="416" customWidth="1"/>
    <col min="5899" max="5899" width="4.08984375" style="416" customWidth="1"/>
    <col min="5900" max="5900" width="2.7265625" style="416" customWidth="1"/>
    <col min="5901" max="6147" width="8.7265625" style="416"/>
    <col min="6148" max="6148" width="1.1796875" style="416" customWidth="1"/>
    <col min="6149" max="6150" width="17" style="416" customWidth="1"/>
    <col min="6151" max="6151" width="16.6328125" style="416" customWidth="1"/>
    <col min="6152" max="6152" width="19.08984375" style="416" customWidth="1"/>
    <col min="6153" max="6153" width="16.453125" style="416" customWidth="1"/>
    <col min="6154" max="6154" width="16.6328125" style="416" customWidth="1"/>
    <col min="6155" max="6155" width="4.08984375" style="416" customWidth="1"/>
    <col min="6156" max="6156" width="2.7265625" style="416" customWidth="1"/>
    <col min="6157" max="6403" width="8.7265625" style="416"/>
    <col min="6404" max="6404" width="1.1796875" style="416" customWidth="1"/>
    <col min="6405" max="6406" width="17" style="416" customWidth="1"/>
    <col min="6407" max="6407" width="16.6328125" style="416" customWidth="1"/>
    <col min="6408" max="6408" width="19.08984375" style="416" customWidth="1"/>
    <col min="6409" max="6409" width="16.453125" style="416" customWidth="1"/>
    <col min="6410" max="6410" width="16.6328125" style="416" customWidth="1"/>
    <col min="6411" max="6411" width="4.08984375" style="416" customWidth="1"/>
    <col min="6412" max="6412" width="2.7265625" style="416" customWidth="1"/>
    <col min="6413" max="6659" width="8.7265625" style="416"/>
    <col min="6660" max="6660" width="1.1796875" style="416" customWidth="1"/>
    <col min="6661" max="6662" width="17" style="416" customWidth="1"/>
    <col min="6663" max="6663" width="16.6328125" style="416" customWidth="1"/>
    <col min="6664" max="6664" width="19.08984375" style="416" customWidth="1"/>
    <col min="6665" max="6665" width="16.453125" style="416" customWidth="1"/>
    <col min="6666" max="6666" width="16.6328125" style="416" customWidth="1"/>
    <col min="6667" max="6667" width="4.08984375" style="416" customWidth="1"/>
    <col min="6668" max="6668" width="2.7265625" style="416" customWidth="1"/>
    <col min="6669" max="6915" width="8.7265625" style="416"/>
    <col min="6916" max="6916" width="1.1796875" style="416" customWidth="1"/>
    <col min="6917" max="6918" width="17" style="416" customWidth="1"/>
    <col min="6919" max="6919" width="16.6328125" style="416" customWidth="1"/>
    <col min="6920" max="6920" width="19.08984375" style="416" customWidth="1"/>
    <col min="6921" max="6921" width="16.453125" style="416" customWidth="1"/>
    <col min="6922" max="6922" width="16.6328125" style="416" customWidth="1"/>
    <col min="6923" max="6923" width="4.08984375" style="416" customWidth="1"/>
    <col min="6924" max="6924" width="2.7265625" style="416" customWidth="1"/>
    <col min="6925" max="7171" width="8.7265625" style="416"/>
    <col min="7172" max="7172" width="1.1796875" style="416" customWidth="1"/>
    <col min="7173" max="7174" width="17" style="416" customWidth="1"/>
    <col min="7175" max="7175" width="16.6328125" style="416" customWidth="1"/>
    <col min="7176" max="7176" width="19.08984375" style="416" customWidth="1"/>
    <col min="7177" max="7177" width="16.453125" style="416" customWidth="1"/>
    <col min="7178" max="7178" width="16.6328125" style="416" customWidth="1"/>
    <col min="7179" max="7179" width="4.08984375" style="416" customWidth="1"/>
    <col min="7180" max="7180" width="2.7265625" style="416" customWidth="1"/>
    <col min="7181" max="7427" width="8.7265625" style="416"/>
    <col min="7428" max="7428" width="1.1796875" style="416" customWidth="1"/>
    <col min="7429" max="7430" width="17" style="416" customWidth="1"/>
    <col min="7431" max="7431" width="16.6328125" style="416" customWidth="1"/>
    <col min="7432" max="7432" width="19.08984375" style="416" customWidth="1"/>
    <col min="7433" max="7433" width="16.453125" style="416" customWidth="1"/>
    <col min="7434" max="7434" width="16.6328125" style="416" customWidth="1"/>
    <col min="7435" max="7435" width="4.08984375" style="416" customWidth="1"/>
    <col min="7436" max="7436" width="2.7265625" style="416" customWidth="1"/>
    <col min="7437" max="7683" width="8.7265625" style="416"/>
    <col min="7684" max="7684" width="1.1796875" style="416" customWidth="1"/>
    <col min="7685" max="7686" width="17" style="416" customWidth="1"/>
    <col min="7687" max="7687" width="16.6328125" style="416" customWidth="1"/>
    <col min="7688" max="7688" width="19.08984375" style="416" customWidth="1"/>
    <col min="7689" max="7689" width="16.453125" style="416" customWidth="1"/>
    <col min="7690" max="7690" width="16.6328125" style="416" customWidth="1"/>
    <col min="7691" max="7691" width="4.08984375" style="416" customWidth="1"/>
    <col min="7692" max="7692" width="2.7265625" style="416" customWidth="1"/>
    <col min="7693" max="7939" width="8.7265625" style="416"/>
    <col min="7940" max="7940" width="1.1796875" style="416" customWidth="1"/>
    <col min="7941" max="7942" width="17" style="416" customWidth="1"/>
    <col min="7943" max="7943" width="16.6328125" style="416" customWidth="1"/>
    <col min="7944" max="7944" width="19.08984375" style="416" customWidth="1"/>
    <col min="7945" max="7945" width="16.453125" style="416" customWidth="1"/>
    <col min="7946" max="7946" width="16.6328125" style="416" customWidth="1"/>
    <col min="7947" max="7947" width="4.08984375" style="416" customWidth="1"/>
    <col min="7948" max="7948" width="2.7265625" style="416" customWidth="1"/>
    <col min="7949" max="8195" width="8.7265625" style="416"/>
    <col min="8196" max="8196" width="1.1796875" style="416" customWidth="1"/>
    <col min="8197" max="8198" width="17" style="416" customWidth="1"/>
    <col min="8199" max="8199" width="16.6328125" style="416" customWidth="1"/>
    <col min="8200" max="8200" width="19.08984375" style="416" customWidth="1"/>
    <col min="8201" max="8201" width="16.453125" style="416" customWidth="1"/>
    <col min="8202" max="8202" width="16.6328125" style="416" customWidth="1"/>
    <col min="8203" max="8203" width="4.08984375" style="416" customWidth="1"/>
    <col min="8204" max="8204" width="2.7265625" style="416" customWidth="1"/>
    <col min="8205" max="8451" width="8.7265625" style="416"/>
    <col min="8452" max="8452" width="1.1796875" style="416" customWidth="1"/>
    <col min="8453" max="8454" width="17" style="416" customWidth="1"/>
    <col min="8455" max="8455" width="16.6328125" style="416" customWidth="1"/>
    <col min="8456" max="8456" width="19.08984375" style="416" customWidth="1"/>
    <col min="8457" max="8457" width="16.453125" style="416" customWidth="1"/>
    <col min="8458" max="8458" width="16.6328125" style="416" customWidth="1"/>
    <col min="8459" max="8459" width="4.08984375" style="416" customWidth="1"/>
    <col min="8460" max="8460" width="2.7265625" style="416" customWidth="1"/>
    <col min="8461" max="8707" width="8.7265625" style="416"/>
    <col min="8708" max="8708" width="1.1796875" style="416" customWidth="1"/>
    <col min="8709" max="8710" width="17" style="416" customWidth="1"/>
    <col min="8711" max="8711" width="16.6328125" style="416" customWidth="1"/>
    <col min="8712" max="8712" width="19.08984375" style="416" customWidth="1"/>
    <col min="8713" max="8713" width="16.453125" style="416" customWidth="1"/>
    <col min="8714" max="8714" width="16.6328125" style="416" customWidth="1"/>
    <col min="8715" max="8715" width="4.08984375" style="416" customWidth="1"/>
    <col min="8716" max="8716" width="2.7265625" style="416" customWidth="1"/>
    <col min="8717" max="8963" width="8.7265625" style="416"/>
    <col min="8964" max="8964" width="1.1796875" style="416" customWidth="1"/>
    <col min="8965" max="8966" width="17" style="416" customWidth="1"/>
    <col min="8967" max="8967" width="16.6328125" style="416" customWidth="1"/>
    <col min="8968" max="8968" width="19.08984375" style="416" customWidth="1"/>
    <col min="8969" max="8969" width="16.453125" style="416" customWidth="1"/>
    <col min="8970" max="8970" width="16.6328125" style="416" customWidth="1"/>
    <col min="8971" max="8971" width="4.08984375" style="416" customWidth="1"/>
    <col min="8972" max="8972" width="2.7265625" style="416" customWidth="1"/>
    <col min="8973" max="9219" width="8.7265625" style="416"/>
    <col min="9220" max="9220" width="1.1796875" style="416" customWidth="1"/>
    <col min="9221" max="9222" width="17" style="416" customWidth="1"/>
    <col min="9223" max="9223" width="16.6328125" style="416" customWidth="1"/>
    <col min="9224" max="9224" width="19.08984375" style="416" customWidth="1"/>
    <col min="9225" max="9225" width="16.453125" style="416" customWidth="1"/>
    <col min="9226" max="9226" width="16.6328125" style="416" customWidth="1"/>
    <col min="9227" max="9227" width="4.08984375" style="416" customWidth="1"/>
    <col min="9228" max="9228" width="2.7265625" style="416" customWidth="1"/>
    <col min="9229" max="9475" width="8.7265625" style="416"/>
    <col min="9476" max="9476" width="1.1796875" style="416" customWidth="1"/>
    <col min="9477" max="9478" width="17" style="416" customWidth="1"/>
    <col min="9479" max="9479" width="16.6328125" style="416" customWidth="1"/>
    <col min="9480" max="9480" width="19.08984375" style="416" customWidth="1"/>
    <col min="9481" max="9481" width="16.453125" style="416" customWidth="1"/>
    <col min="9482" max="9482" width="16.6328125" style="416" customWidth="1"/>
    <col min="9483" max="9483" width="4.08984375" style="416" customWidth="1"/>
    <col min="9484" max="9484" width="2.7265625" style="416" customWidth="1"/>
    <col min="9485" max="9731" width="8.7265625" style="416"/>
    <col min="9732" max="9732" width="1.1796875" style="416" customWidth="1"/>
    <col min="9733" max="9734" width="17" style="416" customWidth="1"/>
    <col min="9735" max="9735" width="16.6328125" style="416" customWidth="1"/>
    <col min="9736" max="9736" width="19.08984375" style="416" customWidth="1"/>
    <col min="9737" max="9737" width="16.453125" style="416" customWidth="1"/>
    <col min="9738" max="9738" width="16.6328125" style="416" customWidth="1"/>
    <col min="9739" max="9739" width="4.08984375" style="416" customWidth="1"/>
    <col min="9740" max="9740" width="2.7265625" style="416" customWidth="1"/>
    <col min="9741" max="9987" width="8.7265625" style="416"/>
    <col min="9988" max="9988" width="1.1796875" style="416" customWidth="1"/>
    <col min="9989" max="9990" width="17" style="416" customWidth="1"/>
    <col min="9991" max="9991" width="16.6328125" style="416" customWidth="1"/>
    <col min="9992" max="9992" width="19.08984375" style="416" customWidth="1"/>
    <col min="9993" max="9993" width="16.453125" style="416" customWidth="1"/>
    <col min="9994" max="9994" width="16.6328125" style="416" customWidth="1"/>
    <col min="9995" max="9995" width="4.08984375" style="416" customWidth="1"/>
    <col min="9996" max="9996" width="2.7265625" style="416" customWidth="1"/>
    <col min="9997" max="10243" width="8.7265625" style="416"/>
    <col min="10244" max="10244" width="1.1796875" style="416" customWidth="1"/>
    <col min="10245" max="10246" width="17" style="416" customWidth="1"/>
    <col min="10247" max="10247" width="16.6328125" style="416" customWidth="1"/>
    <col min="10248" max="10248" width="19.08984375" style="416" customWidth="1"/>
    <col min="10249" max="10249" width="16.453125" style="416" customWidth="1"/>
    <col min="10250" max="10250" width="16.6328125" style="416" customWidth="1"/>
    <col min="10251" max="10251" width="4.08984375" style="416" customWidth="1"/>
    <col min="10252" max="10252" width="2.7265625" style="416" customWidth="1"/>
    <col min="10253" max="10499" width="8.7265625" style="416"/>
    <col min="10500" max="10500" width="1.1796875" style="416" customWidth="1"/>
    <col min="10501" max="10502" width="17" style="416" customWidth="1"/>
    <col min="10503" max="10503" width="16.6328125" style="416" customWidth="1"/>
    <col min="10504" max="10504" width="19.08984375" style="416" customWidth="1"/>
    <col min="10505" max="10505" width="16.453125" style="416" customWidth="1"/>
    <col min="10506" max="10506" width="16.6328125" style="416" customWidth="1"/>
    <col min="10507" max="10507" width="4.08984375" style="416" customWidth="1"/>
    <col min="10508" max="10508" width="2.7265625" style="416" customWidth="1"/>
    <col min="10509" max="10755" width="8.7265625" style="416"/>
    <col min="10756" max="10756" width="1.1796875" style="416" customWidth="1"/>
    <col min="10757" max="10758" width="17" style="416" customWidth="1"/>
    <col min="10759" max="10759" width="16.6328125" style="416" customWidth="1"/>
    <col min="10760" max="10760" width="19.08984375" style="416" customWidth="1"/>
    <col min="10761" max="10761" width="16.453125" style="416" customWidth="1"/>
    <col min="10762" max="10762" width="16.6328125" style="416" customWidth="1"/>
    <col min="10763" max="10763" width="4.08984375" style="416" customWidth="1"/>
    <col min="10764" max="10764" width="2.7265625" style="416" customWidth="1"/>
    <col min="10765" max="11011" width="8.7265625" style="416"/>
    <col min="11012" max="11012" width="1.1796875" style="416" customWidth="1"/>
    <col min="11013" max="11014" width="17" style="416" customWidth="1"/>
    <col min="11015" max="11015" width="16.6328125" style="416" customWidth="1"/>
    <col min="11016" max="11016" width="19.08984375" style="416" customWidth="1"/>
    <col min="11017" max="11017" width="16.453125" style="416" customWidth="1"/>
    <col min="11018" max="11018" width="16.6328125" style="416" customWidth="1"/>
    <col min="11019" max="11019" width="4.08984375" style="416" customWidth="1"/>
    <col min="11020" max="11020" width="2.7265625" style="416" customWidth="1"/>
    <col min="11021" max="11267" width="8.7265625" style="416"/>
    <col min="11268" max="11268" width="1.1796875" style="416" customWidth="1"/>
    <col min="11269" max="11270" width="17" style="416" customWidth="1"/>
    <col min="11271" max="11271" width="16.6328125" style="416" customWidth="1"/>
    <col min="11272" max="11272" width="19.08984375" style="416" customWidth="1"/>
    <col min="11273" max="11273" width="16.453125" style="416" customWidth="1"/>
    <col min="11274" max="11274" width="16.6328125" style="416" customWidth="1"/>
    <col min="11275" max="11275" width="4.08984375" style="416" customWidth="1"/>
    <col min="11276" max="11276" width="2.7265625" style="416" customWidth="1"/>
    <col min="11277" max="11523" width="8.7265625" style="416"/>
    <col min="11524" max="11524" width="1.1796875" style="416" customWidth="1"/>
    <col min="11525" max="11526" width="17" style="416" customWidth="1"/>
    <col min="11527" max="11527" width="16.6328125" style="416" customWidth="1"/>
    <col min="11528" max="11528" width="19.08984375" style="416" customWidth="1"/>
    <col min="11529" max="11529" width="16.453125" style="416" customWidth="1"/>
    <col min="11530" max="11530" width="16.6328125" style="416" customWidth="1"/>
    <col min="11531" max="11531" width="4.08984375" style="416" customWidth="1"/>
    <col min="11532" max="11532" width="2.7265625" style="416" customWidth="1"/>
    <col min="11533" max="11779" width="8.7265625" style="416"/>
    <col min="11780" max="11780" width="1.1796875" style="416" customWidth="1"/>
    <col min="11781" max="11782" width="17" style="416" customWidth="1"/>
    <col min="11783" max="11783" width="16.6328125" style="416" customWidth="1"/>
    <col min="11784" max="11784" width="19.08984375" style="416" customWidth="1"/>
    <col min="11785" max="11785" width="16.453125" style="416" customWidth="1"/>
    <col min="11786" max="11786" width="16.6328125" style="416" customWidth="1"/>
    <col min="11787" max="11787" width="4.08984375" style="416" customWidth="1"/>
    <col min="11788" max="11788" width="2.7265625" style="416" customWidth="1"/>
    <col min="11789" max="12035" width="8.7265625" style="416"/>
    <col min="12036" max="12036" width="1.1796875" style="416" customWidth="1"/>
    <col min="12037" max="12038" width="17" style="416" customWidth="1"/>
    <col min="12039" max="12039" width="16.6328125" style="416" customWidth="1"/>
    <col min="12040" max="12040" width="19.08984375" style="416" customWidth="1"/>
    <col min="12041" max="12041" width="16.453125" style="416" customWidth="1"/>
    <col min="12042" max="12042" width="16.6328125" style="416" customWidth="1"/>
    <col min="12043" max="12043" width="4.08984375" style="416" customWidth="1"/>
    <col min="12044" max="12044" width="2.7265625" style="416" customWidth="1"/>
    <col min="12045" max="12291" width="8.7265625" style="416"/>
    <col min="12292" max="12292" width="1.1796875" style="416" customWidth="1"/>
    <col min="12293" max="12294" width="17" style="416" customWidth="1"/>
    <col min="12295" max="12295" width="16.6328125" style="416" customWidth="1"/>
    <col min="12296" max="12296" width="19.08984375" style="416" customWidth="1"/>
    <col min="12297" max="12297" width="16.453125" style="416" customWidth="1"/>
    <col min="12298" max="12298" width="16.6328125" style="416" customWidth="1"/>
    <col min="12299" max="12299" width="4.08984375" style="416" customWidth="1"/>
    <col min="12300" max="12300" width="2.7265625" style="416" customWidth="1"/>
    <col min="12301" max="12547" width="8.7265625" style="416"/>
    <col min="12548" max="12548" width="1.1796875" style="416" customWidth="1"/>
    <col min="12549" max="12550" width="17" style="416" customWidth="1"/>
    <col min="12551" max="12551" width="16.6328125" style="416" customWidth="1"/>
    <col min="12552" max="12552" width="19.08984375" style="416" customWidth="1"/>
    <col min="12553" max="12553" width="16.453125" style="416" customWidth="1"/>
    <col min="12554" max="12554" width="16.6328125" style="416" customWidth="1"/>
    <col min="12555" max="12555" width="4.08984375" style="416" customWidth="1"/>
    <col min="12556" max="12556" width="2.7265625" style="416" customWidth="1"/>
    <col min="12557" max="12803" width="8.7265625" style="416"/>
    <col min="12804" max="12804" width="1.1796875" style="416" customWidth="1"/>
    <col min="12805" max="12806" width="17" style="416" customWidth="1"/>
    <col min="12807" max="12807" width="16.6328125" style="416" customWidth="1"/>
    <col min="12808" max="12808" width="19.08984375" style="416" customWidth="1"/>
    <col min="12809" max="12809" width="16.453125" style="416" customWidth="1"/>
    <col min="12810" max="12810" width="16.6328125" style="416" customWidth="1"/>
    <col min="12811" max="12811" width="4.08984375" style="416" customWidth="1"/>
    <col min="12812" max="12812" width="2.7265625" style="416" customWidth="1"/>
    <col min="12813" max="13059" width="8.7265625" style="416"/>
    <col min="13060" max="13060" width="1.1796875" style="416" customWidth="1"/>
    <col min="13061" max="13062" width="17" style="416" customWidth="1"/>
    <col min="13063" max="13063" width="16.6328125" style="416" customWidth="1"/>
    <col min="13064" max="13064" width="19.08984375" style="416" customWidth="1"/>
    <col min="13065" max="13065" width="16.453125" style="416" customWidth="1"/>
    <col min="13066" max="13066" width="16.6328125" style="416" customWidth="1"/>
    <col min="13067" max="13067" width="4.08984375" style="416" customWidth="1"/>
    <col min="13068" max="13068" width="2.7265625" style="416" customWidth="1"/>
    <col min="13069" max="13315" width="8.7265625" style="416"/>
    <col min="13316" max="13316" width="1.1796875" style="416" customWidth="1"/>
    <col min="13317" max="13318" width="17" style="416" customWidth="1"/>
    <col min="13319" max="13319" width="16.6328125" style="416" customWidth="1"/>
    <col min="13320" max="13320" width="19.08984375" style="416" customWidth="1"/>
    <col min="13321" max="13321" width="16.453125" style="416" customWidth="1"/>
    <col min="13322" max="13322" width="16.6328125" style="416" customWidth="1"/>
    <col min="13323" max="13323" width="4.08984375" style="416" customWidth="1"/>
    <col min="13324" max="13324" width="2.7265625" style="416" customWidth="1"/>
    <col min="13325" max="13571" width="8.7265625" style="416"/>
    <col min="13572" max="13572" width="1.1796875" style="416" customWidth="1"/>
    <col min="13573" max="13574" width="17" style="416" customWidth="1"/>
    <col min="13575" max="13575" width="16.6328125" style="416" customWidth="1"/>
    <col min="13576" max="13576" width="19.08984375" style="416" customWidth="1"/>
    <col min="13577" max="13577" width="16.453125" style="416" customWidth="1"/>
    <col min="13578" max="13578" width="16.6328125" style="416" customWidth="1"/>
    <col min="13579" max="13579" width="4.08984375" style="416" customWidth="1"/>
    <col min="13580" max="13580" width="2.7265625" style="416" customWidth="1"/>
    <col min="13581" max="13827" width="8.7265625" style="416"/>
    <col min="13828" max="13828" width="1.1796875" style="416" customWidth="1"/>
    <col min="13829" max="13830" width="17" style="416" customWidth="1"/>
    <col min="13831" max="13831" width="16.6328125" style="416" customWidth="1"/>
    <col min="13832" max="13832" width="19.08984375" style="416" customWidth="1"/>
    <col min="13833" max="13833" width="16.453125" style="416" customWidth="1"/>
    <col min="13834" max="13834" width="16.6328125" style="416" customWidth="1"/>
    <col min="13835" max="13835" width="4.08984375" style="416" customWidth="1"/>
    <col min="13836" max="13836" width="2.7265625" style="416" customWidth="1"/>
    <col min="13837" max="14083" width="8.7265625" style="416"/>
    <col min="14084" max="14084" width="1.1796875" style="416" customWidth="1"/>
    <col min="14085" max="14086" width="17" style="416" customWidth="1"/>
    <col min="14087" max="14087" width="16.6328125" style="416" customWidth="1"/>
    <col min="14088" max="14088" width="19.08984375" style="416" customWidth="1"/>
    <col min="14089" max="14089" width="16.453125" style="416" customWidth="1"/>
    <col min="14090" max="14090" width="16.6328125" style="416" customWidth="1"/>
    <col min="14091" max="14091" width="4.08984375" style="416" customWidth="1"/>
    <col min="14092" max="14092" width="2.7265625" style="416" customWidth="1"/>
    <col min="14093" max="14339" width="8.7265625" style="416"/>
    <col min="14340" max="14340" width="1.1796875" style="416" customWidth="1"/>
    <col min="14341" max="14342" width="17" style="416" customWidth="1"/>
    <col min="14343" max="14343" width="16.6328125" style="416" customWidth="1"/>
    <col min="14344" max="14344" width="19.08984375" style="416" customWidth="1"/>
    <col min="14345" max="14345" width="16.453125" style="416" customWidth="1"/>
    <col min="14346" max="14346" width="16.6328125" style="416" customWidth="1"/>
    <col min="14347" max="14347" width="4.08984375" style="416" customWidth="1"/>
    <col min="14348" max="14348" width="2.7265625" style="416" customWidth="1"/>
    <col min="14349" max="14595" width="8.7265625" style="416"/>
    <col min="14596" max="14596" width="1.1796875" style="416" customWidth="1"/>
    <col min="14597" max="14598" width="17" style="416" customWidth="1"/>
    <col min="14599" max="14599" width="16.6328125" style="416" customWidth="1"/>
    <col min="14600" max="14600" width="19.08984375" style="416" customWidth="1"/>
    <col min="14601" max="14601" width="16.453125" style="416" customWidth="1"/>
    <col min="14602" max="14602" width="16.6328125" style="416" customWidth="1"/>
    <col min="14603" max="14603" width="4.08984375" style="416" customWidth="1"/>
    <col min="14604" max="14604" width="2.7265625" style="416" customWidth="1"/>
    <col min="14605" max="14851" width="8.7265625" style="416"/>
    <col min="14852" max="14852" width="1.1796875" style="416" customWidth="1"/>
    <col min="14853" max="14854" width="17" style="416" customWidth="1"/>
    <col min="14855" max="14855" width="16.6328125" style="416" customWidth="1"/>
    <col min="14856" max="14856" width="19.08984375" style="416" customWidth="1"/>
    <col min="14857" max="14857" width="16.453125" style="416" customWidth="1"/>
    <col min="14858" max="14858" width="16.6328125" style="416" customWidth="1"/>
    <col min="14859" max="14859" width="4.08984375" style="416" customWidth="1"/>
    <col min="14860" max="14860" width="2.7265625" style="416" customWidth="1"/>
    <col min="14861" max="15107" width="8.7265625" style="416"/>
    <col min="15108" max="15108" width="1.1796875" style="416" customWidth="1"/>
    <col min="15109" max="15110" width="17" style="416" customWidth="1"/>
    <col min="15111" max="15111" width="16.6328125" style="416" customWidth="1"/>
    <col min="15112" max="15112" width="19.08984375" style="416" customWidth="1"/>
    <col min="15113" max="15113" width="16.453125" style="416" customWidth="1"/>
    <col min="15114" max="15114" width="16.6328125" style="416" customWidth="1"/>
    <col min="15115" max="15115" width="4.08984375" style="416" customWidth="1"/>
    <col min="15116" max="15116" width="2.7265625" style="416" customWidth="1"/>
    <col min="15117" max="15363" width="8.7265625" style="416"/>
    <col min="15364" max="15364" width="1.1796875" style="416" customWidth="1"/>
    <col min="15365" max="15366" width="17" style="416" customWidth="1"/>
    <col min="15367" max="15367" width="16.6328125" style="416" customWidth="1"/>
    <col min="15368" max="15368" width="19.08984375" style="416" customWidth="1"/>
    <col min="15369" max="15369" width="16.453125" style="416" customWidth="1"/>
    <col min="15370" max="15370" width="16.6328125" style="416" customWidth="1"/>
    <col min="15371" max="15371" width="4.08984375" style="416" customWidth="1"/>
    <col min="15372" max="15372" width="2.7265625" style="416" customWidth="1"/>
    <col min="15373" max="15619" width="8.7265625" style="416"/>
    <col min="15620" max="15620" width="1.1796875" style="416" customWidth="1"/>
    <col min="15621" max="15622" width="17" style="416" customWidth="1"/>
    <col min="15623" max="15623" width="16.6328125" style="416" customWidth="1"/>
    <col min="15624" max="15624" width="19.08984375" style="416" customWidth="1"/>
    <col min="15625" max="15625" width="16.453125" style="416" customWidth="1"/>
    <col min="15626" max="15626" width="16.6328125" style="416" customWidth="1"/>
    <col min="15627" max="15627" width="4.08984375" style="416" customWidth="1"/>
    <col min="15628" max="15628" width="2.7265625" style="416" customWidth="1"/>
    <col min="15629" max="15875" width="8.7265625" style="416"/>
    <col min="15876" max="15876" width="1.1796875" style="416" customWidth="1"/>
    <col min="15877" max="15878" width="17" style="416" customWidth="1"/>
    <col min="15879" max="15879" width="16.6328125" style="416" customWidth="1"/>
    <col min="15880" max="15880" width="19.08984375" style="416" customWidth="1"/>
    <col min="15881" max="15881" width="16.453125" style="416" customWidth="1"/>
    <col min="15882" max="15882" width="16.6328125" style="416" customWidth="1"/>
    <col min="15883" max="15883" width="4.08984375" style="416" customWidth="1"/>
    <col min="15884" max="15884" width="2.7265625" style="416" customWidth="1"/>
    <col min="15885" max="16131" width="8.7265625" style="416"/>
    <col min="16132" max="16132" width="1.1796875" style="416" customWidth="1"/>
    <col min="16133" max="16134" width="17" style="416" customWidth="1"/>
    <col min="16135" max="16135" width="16.6328125" style="416" customWidth="1"/>
    <col min="16136" max="16136" width="19.08984375" style="416" customWidth="1"/>
    <col min="16137" max="16137" width="16.453125" style="416" customWidth="1"/>
    <col min="16138" max="16138" width="16.6328125" style="416" customWidth="1"/>
    <col min="16139" max="16139" width="4.08984375" style="416" customWidth="1"/>
    <col min="16140" max="16140" width="2.7265625" style="416" customWidth="1"/>
    <col min="16141" max="16384" width="8.7265625" style="416"/>
  </cols>
  <sheetData>
    <row r="1" spans="1:11" ht="20.149999999999999" customHeight="1">
      <c r="A1" s="413" t="s">
        <v>831</v>
      </c>
      <c r="B1" s="414"/>
      <c r="C1" s="415"/>
      <c r="D1" s="415"/>
      <c r="E1" s="415"/>
      <c r="F1" s="415"/>
      <c r="G1" s="415"/>
      <c r="H1" s="415"/>
      <c r="I1" s="415"/>
      <c r="J1" s="415"/>
    </row>
    <row r="2" spans="1:11" ht="20.149999999999999" customHeight="1">
      <c r="A2" s="413"/>
      <c r="B2" s="414" t="s">
        <v>671</v>
      </c>
      <c r="C2" s="415"/>
      <c r="D2" s="415"/>
      <c r="E2" s="415"/>
      <c r="F2" s="415"/>
      <c r="G2" s="415"/>
      <c r="H2" s="415"/>
      <c r="I2" s="415"/>
      <c r="J2" s="417" t="s">
        <v>632</v>
      </c>
    </row>
    <row r="3" spans="1:11" ht="20.149999999999999" customHeight="1">
      <c r="A3" s="2051" t="s">
        <v>672</v>
      </c>
      <c r="B3" s="2051"/>
      <c r="C3" s="2051"/>
      <c r="D3" s="2051"/>
      <c r="E3" s="2051"/>
      <c r="F3" s="2051"/>
      <c r="G3" s="2051"/>
      <c r="H3" s="2051"/>
      <c r="I3" s="2051"/>
      <c r="J3" s="2051"/>
    </row>
    <row r="4" spans="1:11" ht="20.149999999999999" customHeight="1">
      <c r="A4" s="418"/>
      <c r="B4" s="418"/>
      <c r="C4" s="418"/>
      <c r="D4" s="418"/>
      <c r="E4" s="418"/>
      <c r="F4" s="418"/>
      <c r="G4" s="418"/>
      <c r="H4" s="418"/>
      <c r="I4" s="418"/>
      <c r="J4" s="418"/>
    </row>
    <row r="5" spans="1:11" ht="43.5" customHeight="1">
      <c r="A5" s="418"/>
      <c r="B5" s="419" t="s">
        <v>673</v>
      </c>
      <c r="C5" s="2214"/>
      <c r="D5" s="2215"/>
      <c r="E5" s="2215"/>
      <c r="F5" s="2215"/>
      <c r="G5" s="2215"/>
      <c r="H5" s="2215"/>
      <c r="I5" s="2215"/>
      <c r="J5" s="2216"/>
    </row>
    <row r="6" spans="1:11" ht="43.5" customHeight="1">
      <c r="A6" s="415"/>
      <c r="B6" s="420" t="s">
        <v>477</v>
      </c>
      <c r="C6" s="2217" t="s">
        <v>674</v>
      </c>
      <c r="D6" s="2217"/>
      <c r="E6" s="2217"/>
      <c r="F6" s="2217"/>
      <c r="G6" s="2217"/>
      <c r="H6" s="2217"/>
      <c r="I6" s="2217"/>
      <c r="J6" s="2217"/>
      <c r="K6" s="421"/>
    </row>
    <row r="7" spans="1:11" ht="18.75" customHeight="1">
      <c r="A7" s="415"/>
      <c r="B7" s="2218" t="s">
        <v>675</v>
      </c>
      <c r="C7" s="2220" t="s">
        <v>676</v>
      </c>
      <c r="D7" s="2217"/>
      <c r="E7" s="2217"/>
      <c r="F7" s="2217"/>
      <c r="G7" s="2221"/>
      <c r="H7" s="2214" t="s">
        <v>677</v>
      </c>
      <c r="I7" s="2215"/>
      <c r="J7" s="2216"/>
      <c r="K7" s="421"/>
    </row>
    <row r="8" spans="1:11" ht="43.5" customHeight="1">
      <c r="A8" s="415"/>
      <c r="B8" s="2219"/>
      <c r="C8" s="2222"/>
      <c r="D8" s="2223"/>
      <c r="E8" s="2223"/>
      <c r="F8" s="2223"/>
      <c r="G8" s="2224"/>
      <c r="H8" s="2214"/>
      <c r="I8" s="2215"/>
      <c r="J8" s="2216"/>
      <c r="K8" s="421"/>
    </row>
    <row r="9" spans="1:11" ht="19.5" customHeight="1">
      <c r="A9" s="415"/>
      <c r="B9" s="2241" t="s">
        <v>678</v>
      </c>
      <c r="C9" s="2220" t="s">
        <v>679</v>
      </c>
      <c r="D9" s="2217"/>
      <c r="E9" s="2217"/>
      <c r="F9" s="2217"/>
      <c r="G9" s="2217"/>
      <c r="H9" s="2217"/>
      <c r="I9" s="2217"/>
      <c r="J9" s="2217"/>
      <c r="K9" s="421"/>
    </row>
    <row r="10" spans="1:11" ht="40.5" customHeight="1">
      <c r="A10" s="415"/>
      <c r="B10" s="2242"/>
      <c r="C10" s="422" t="s">
        <v>206</v>
      </c>
      <c r="D10" s="422" t="s">
        <v>21</v>
      </c>
      <c r="E10" s="2225" t="s">
        <v>680</v>
      </c>
      <c r="F10" s="2225"/>
      <c r="G10" s="2225"/>
      <c r="H10" s="2226" t="s">
        <v>681</v>
      </c>
      <c r="I10" s="2226"/>
      <c r="J10" s="423" t="s">
        <v>682</v>
      </c>
      <c r="K10" s="424"/>
    </row>
    <row r="11" spans="1:11" ht="19.5" customHeight="1">
      <c r="A11" s="415"/>
      <c r="B11" s="2242"/>
      <c r="C11" s="425"/>
      <c r="D11" s="425"/>
      <c r="E11" s="2225"/>
      <c r="F11" s="2225"/>
      <c r="G11" s="2225"/>
      <c r="H11" s="426"/>
      <c r="I11" s="427" t="s">
        <v>683</v>
      </c>
      <c r="J11" s="426"/>
    </row>
    <row r="12" spans="1:11" ht="19.5" customHeight="1">
      <c r="A12" s="415"/>
      <c r="B12" s="2242"/>
      <c r="C12" s="425"/>
      <c r="D12" s="425"/>
      <c r="E12" s="2225"/>
      <c r="F12" s="2225"/>
      <c r="G12" s="2225"/>
      <c r="H12" s="426"/>
      <c r="I12" s="427" t="s">
        <v>683</v>
      </c>
      <c r="J12" s="426"/>
      <c r="K12" s="424"/>
    </row>
    <row r="13" spans="1:11" ht="19.5" customHeight="1">
      <c r="A13" s="415"/>
      <c r="B13" s="2242"/>
      <c r="C13" s="425"/>
      <c r="D13" s="425"/>
      <c r="E13" s="2225"/>
      <c r="F13" s="2225"/>
      <c r="G13" s="2225"/>
      <c r="H13" s="426"/>
      <c r="I13" s="427" t="s">
        <v>683</v>
      </c>
      <c r="J13" s="426"/>
      <c r="K13" s="424"/>
    </row>
    <row r="14" spans="1:11" ht="19.5" customHeight="1">
      <c r="A14" s="415"/>
      <c r="B14" s="2242"/>
      <c r="C14" s="2222" t="s">
        <v>684</v>
      </c>
      <c r="D14" s="2223"/>
      <c r="E14" s="2223"/>
      <c r="F14" s="2223"/>
      <c r="G14" s="2223"/>
      <c r="H14" s="2223"/>
      <c r="I14" s="2223"/>
      <c r="J14" s="2224"/>
    </row>
    <row r="15" spans="1:11" ht="40.5" customHeight="1">
      <c r="A15" s="415"/>
      <c r="B15" s="2242"/>
      <c r="C15" s="422" t="s">
        <v>206</v>
      </c>
      <c r="D15" s="422" t="s">
        <v>21</v>
      </c>
      <c r="E15" s="2225" t="s">
        <v>680</v>
      </c>
      <c r="F15" s="2225"/>
      <c r="G15" s="2225"/>
      <c r="H15" s="2226" t="s">
        <v>681</v>
      </c>
      <c r="I15" s="2226"/>
      <c r="J15" s="423" t="s">
        <v>682</v>
      </c>
    </row>
    <row r="16" spans="1:11" ht="19.5" customHeight="1">
      <c r="A16" s="415"/>
      <c r="B16" s="2242"/>
      <c r="C16" s="425"/>
      <c r="D16" s="425"/>
      <c r="E16" s="2225"/>
      <c r="F16" s="2225"/>
      <c r="G16" s="2225"/>
      <c r="H16" s="426"/>
      <c r="I16" s="427" t="s">
        <v>683</v>
      </c>
      <c r="J16" s="426"/>
      <c r="K16" s="421"/>
    </row>
    <row r="17" spans="1:12" ht="19.5" customHeight="1">
      <c r="A17" s="415"/>
      <c r="B17" s="2242"/>
      <c r="C17" s="425"/>
      <c r="D17" s="425"/>
      <c r="E17" s="2225"/>
      <c r="F17" s="2225"/>
      <c r="G17" s="2225"/>
      <c r="H17" s="426"/>
      <c r="I17" s="427" t="s">
        <v>683</v>
      </c>
      <c r="J17" s="426"/>
    </row>
    <row r="18" spans="1:12" ht="19.5" customHeight="1">
      <c r="A18" s="415"/>
      <c r="B18" s="2243"/>
      <c r="C18" s="425"/>
      <c r="D18" s="425"/>
      <c r="E18" s="2225"/>
      <c r="F18" s="2225"/>
      <c r="G18" s="2225"/>
      <c r="H18" s="426"/>
      <c r="I18" s="427" t="s">
        <v>683</v>
      </c>
      <c r="J18" s="426"/>
    </row>
    <row r="19" spans="1:12" ht="19.5" customHeight="1">
      <c r="A19" s="415"/>
      <c r="B19" s="2230" t="s">
        <v>685</v>
      </c>
      <c r="C19" s="2232" t="s">
        <v>686</v>
      </c>
      <c r="D19" s="2233"/>
      <c r="E19" s="2233"/>
      <c r="F19" s="2233"/>
      <c r="G19" s="2234"/>
      <c r="H19" s="2214" t="s">
        <v>687</v>
      </c>
      <c r="I19" s="2215"/>
      <c r="J19" s="2216"/>
    </row>
    <row r="20" spans="1:12" ht="27.75" customHeight="1">
      <c r="A20" s="415"/>
      <c r="B20" s="2231"/>
      <c r="C20" s="2235"/>
      <c r="D20" s="2236"/>
      <c r="E20" s="2236"/>
      <c r="F20" s="2236"/>
      <c r="G20" s="2237"/>
      <c r="H20" s="2238"/>
      <c r="I20" s="2239"/>
      <c r="J20" s="2240"/>
    </row>
    <row r="21" spans="1:12" ht="6" customHeight="1">
      <c r="A21" s="415"/>
      <c r="B21" s="415"/>
      <c r="C21" s="415"/>
      <c r="D21" s="415"/>
      <c r="E21" s="415"/>
      <c r="F21" s="415"/>
      <c r="G21" s="415"/>
      <c r="H21" s="415"/>
      <c r="I21" s="415"/>
      <c r="J21" s="415"/>
    </row>
    <row r="22" spans="1:12" ht="16.5" customHeight="1">
      <c r="A22" s="415"/>
      <c r="B22" s="428" t="s">
        <v>138</v>
      </c>
      <c r="C22" s="428"/>
      <c r="D22" s="428"/>
      <c r="E22" s="428"/>
      <c r="F22" s="428"/>
      <c r="G22" s="428"/>
      <c r="H22" s="428"/>
      <c r="I22" s="428"/>
      <c r="J22" s="428"/>
      <c r="K22" s="429"/>
      <c r="L22" s="429"/>
    </row>
    <row r="23" spans="1:12" ht="57" customHeight="1">
      <c r="A23" s="415"/>
      <c r="B23" s="2227" t="s">
        <v>688</v>
      </c>
      <c r="C23" s="2227"/>
      <c r="D23" s="2227"/>
      <c r="E23" s="2227"/>
      <c r="F23" s="2227"/>
      <c r="G23" s="2227"/>
      <c r="H23" s="2227"/>
      <c r="I23" s="2227"/>
      <c r="J23" s="2227"/>
      <c r="K23" s="429"/>
      <c r="L23" s="429"/>
    </row>
    <row r="24" spans="1:12" ht="36" customHeight="1">
      <c r="A24" s="415"/>
      <c r="B24" s="2227" t="s">
        <v>689</v>
      </c>
      <c r="C24" s="2227"/>
      <c r="D24" s="2227"/>
      <c r="E24" s="2227"/>
      <c r="F24" s="2227"/>
      <c r="G24" s="2227"/>
      <c r="H24" s="2227"/>
      <c r="I24" s="2227"/>
      <c r="J24" s="2227"/>
      <c r="K24" s="429"/>
      <c r="L24" s="429"/>
    </row>
    <row r="25" spans="1:12" ht="30" customHeight="1">
      <c r="A25" s="415"/>
      <c r="B25" s="2228" t="s">
        <v>690</v>
      </c>
      <c r="C25" s="2228"/>
      <c r="D25" s="2228"/>
      <c r="E25" s="2228"/>
      <c r="F25" s="2228"/>
      <c r="G25" s="2228"/>
      <c r="H25" s="2228"/>
      <c r="I25" s="2228"/>
      <c r="J25" s="2228"/>
      <c r="K25" s="429"/>
      <c r="L25" s="429"/>
    </row>
    <row r="26" spans="1:12" ht="7.5" customHeight="1">
      <c r="B26" s="2229"/>
      <c r="C26" s="2229"/>
      <c r="D26" s="2229"/>
      <c r="E26" s="2229"/>
      <c r="F26" s="2229"/>
      <c r="G26" s="2229"/>
      <c r="H26" s="2229"/>
      <c r="I26" s="2229"/>
      <c r="J26" s="2229"/>
    </row>
    <row r="27" spans="1:12">
      <c r="B27" s="429"/>
    </row>
  </sheetData>
  <mergeCells count="28">
    <mergeCell ref="B23:J23"/>
    <mergeCell ref="B24:J24"/>
    <mergeCell ref="B25:J25"/>
    <mergeCell ref="B26:J26"/>
    <mergeCell ref="E16:G16"/>
    <mergeCell ref="E17:G17"/>
    <mergeCell ref="E18:G18"/>
    <mergeCell ref="B19:B20"/>
    <mergeCell ref="C19:G20"/>
    <mergeCell ref="H19:J19"/>
    <mergeCell ref="H20:J20"/>
    <mergeCell ref="B9:B18"/>
    <mergeCell ref="C9:J9"/>
    <mergeCell ref="E10:G10"/>
    <mergeCell ref="H10:I10"/>
    <mergeCell ref="E11:G11"/>
    <mergeCell ref="E12:G12"/>
    <mergeCell ref="E13:G13"/>
    <mergeCell ref="C14:J14"/>
    <mergeCell ref="E15:G15"/>
    <mergeCell ref="H15:I15"/>
    <mergeCell ref="A3:J3"/>
    <mergeCell ref="C5:J5"/>
    <mergeCell ref="C6:J6"/>
    <mergeCell ref="B7:B8"/>
    <mergeCell ref="C7:G8"/>
    <mergeCell ref="H7:J7"/>
    <mergeCell ref="H8:J8"/>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6"/>
  <sheetViews>
    <sheetView view="pageBreakPreview" zoomScaleNormal="90" zoomScaleSheetLayoutView="100" workbookViewId="0">
      <selection activeCell="B11" sqref="B11:T12"/>
    </sheetView>
  </sheetViews>
  <sheetFormatPr defaultColWidth="9" defaultRowHeight="21" customHeight="1"/>
  <cols>
    <col min="1" max="1" width="5.08984375" style="2" customWidth="1"/>
    <col min="2" max="25" width="2.6328125" style="1" customWidth="1"/>
    <col min="26" max="39" width="2.08984375" style="1" customWidth="1"/>
    <col min="40" max="16384" width="9" style="1"/>
  </cols>
  <sheetData>
    <row r="1" spans="1:39" ht="21" customHeight="1" thickBot="1">
      <c r="A1" s="7" t="s">
        <v>532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ht="21" customHeight="1" thickBot="1">
      <c r="A2" s="1"/>
      <c r="B2" s="150"/>
      <c r="C2" s="150"/>
      <c r="D2" s="150"/>
      <c r="E2" s="150"/>
      <c r="F2" s="150"/>
      <c r="G2" s="150"/>
      <c r="H2" s="150"/>
      <c r="I2" s="150"/>
      <c r="J2" s="150"/>
      <c r="K2" s="150"/>
      <c r="L2" s="150"/>
      <c r="M2" s="150"/>
      <c r="N2" s="150"/>
      <c r="O2" s="150"/>
      <c r="P2" s="150"/>
      <c r="Q2" s="150"/>
      <c r="R2" s="150"/>
      <c r="S2" s="121"/>
      <c r="T2" s="151"/>
      <c r="U2" s="151"/>
      <c r="V2" s="920" t="s">
        <v>533</v>
      </c>
      <c r="W2" s="915"/>
      <c r="X2" s="914" t="s">
        <v>36</v>
      </c>
      <c r="Y2" s="915"/>
      <c r="Z2" s="915"/>
      <c r="AA2" s="915"/>
      <c r="AB2" s="915"/>
      <c r="AC2" s="916"/>
      <c r="AD2" s="152"/>
      <c r="AE2" s="153"/>
      <c r="AF2" s="153"/>
      <c r="AG2" s="153"/>
      <c r="AH2" s="153"/>
      <c r="AI2" s="153"/>
      <c r="AJ2" s="153"/>
      <c r="AK2" s="153"/>
      <c r="AL2" s="153"/>
      <c r="AM2" s="154"/>
    </row>
    <row r="3" spans="1:39" ht="21" customHeight="1" thickBot="1">
      <c r="A3" s="1"/>
      <c r="B3" s="150"/>
      <c r="C3" s="150"/>
      <c r="D3" s="150"/>
      <c r="E3" s="150"/>
      <c r="F3" s="150"/>
      <c r="G3" s="150"/>
      <c r="H3" s="150"/>
      <c r="I3" s="150"/>
      <c r="J3" s="150"/>
      <c r="K3" s="150"/>
      <c r="L3" s="150"/>
      <c r="M3" s="150"/>
      <c r="N3" s="150"/>
      <c r="O3" s="150"/>
      <c r="P3" s="150"/>
      <c r="Q3" s="150"/>
      <c r="R3" s="150"/>
      <c r="S3" s="121"/>
      <c r="T3" s="151"/>
      <c r="U3" s="151"/>
      <c r="V3" s="920" t="s">
        <v>402</v>
      </c>
      <c r="W3" s="1032"/>
      <c r="X3" s="914" t="s">
        <v>36</v>
      </c>
      <c r="Y3" s="915"/>
      <c r="Z3" s="915"/>
      <c r="AA3" s="915"/>
      <c r="AB3" s="915"/>
      <c r="AC3" s="916"/>
      <c r="AD3" s="152"/>
      <c r="AE3" s="153"/>
      <c r="AF3" s="153"/>
      <c r="AG3" s="153"/>
      <c r="AH3" s="153"/>
      <c r="AI3" s="153"/>
      <c r="AJ3" s="153"/>
      <c r="AK3" s="153"/>
      <c r="AL3" s="153"/>
      <c r="AM3" s="154"/>
    </row>
    <row r="4" spans="1:39" ht="21" customHeight="1" thickBot="1">
      <c r="A4" s="1043" t="s">
        <v>37</v>
      </c>
      <c r="B4" s="1043"/>
      <c r="C4" s="1043"/>
      <c r="D4" s="1043"/>
      <c r="E4" s="1043"/>
      <c r="F4" s="1043"/>
      <c r="G4" s="1043"/>
      <c r="H4" s="1043"/>
      <c r="I4" s="1043"/>
      <c r="J4" s="1043"/>
      <c r="K4" s="1043"/>
      <c r="L4" s="1043"/>
      <c r="M4" s="1043"/>
      <c r="N4" s="1043"/>
      <c r="O4" s="1043"/>
      <c r="P4" s="1043"/>
      <c r="Q4" s="1043"/>
      <c r="R4" s="1043"/>
      <c r="S4" s="1043"/>
      <c r="T4" s="1043"/>
      <c r="U4" s="1044"/>
      <c r="V4" s="920" t="s">
        <v>337</v>
      </c>
      <c r="W4" s="915"/>
      <c r="X4" s="914" t="s">
        <v>36</v>
      </c>
      <c r="Y4" s="915"/>
      <c r="Z4" s="915"/>
      <c r="AA4" s="915"/>
      <c r="AB4" s="915"/>
      <c r="AC4" s="916"/>
      <c r="AD4" s="152"/>
      <c r="AE4" s="153"/>
      <c r="AF4" s="153"/>
      <c r="AG4" s="153"/>
      <c r="AH4" s="153"/>
      <c r="AI4" s="153"/>
      <c r="AJ4" s="153"/>
      <c r="AK4" s="153"/>
      <c r="AL4" s="153"/>
      <c r="AM4" s="154"/>
    </row>
    <row r="5" spans="1:39" ht="18" customHeight="1">
      <c r="A5" s="904" t="s">
        <v>534</v>
      </c>
      <c r="B5" s="1041" t="s">
        <v>535</v>
      </c>
      <c r="C5" s="1042"/>
      <c r="D5" s="1042"/>
      <c r="E5" s="1042"/>
      <c r="F5" s="1042"/>
      <c r="G5" s="1042"/>
      <c r="H5" s="1042"/>
      <c r="I5" s="1042"/>
      <c r="J5" s="1042"/>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10"/>
    </row>
    <row r="6" spans="1:39" ht="18" customHeight="1">
      <c r="A6" s="905"/>
      <c r="B6" s="956" t="s">
        <v>29</v>
      </c>
      <c r="C6" s="957"/>
      <c r="D6" s="957"/>
      <c r="E6" s="957"/>
      <c r="F6" s="957"/>
      <c r="G6" s="957"/>
      <c r="H6" s="957"/>
      <c r="I6" s="957"/>
      <c r="J6" s="957"/>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3"/>
    </row>
    <row r="7" spans="1:39" ht="18" customHeight="1">
      <c r="A7" s="905"/>
      <c r="B7" s="893" t="s">
        <v>583</v>
      </c>
      <c r="C7" s="893"/>
      <c r="D7" s="893"/>
      <c r="E7" s="893"/>
      <c r="F7" s="893"/>
      <c r="G7" s="893"/>
      <c r="H7" s="893"/>
      <c r="I7" s="893"/>
      <c r="J7" s="894"/>
      <c r="K7" s="156" t="s">
        <v>234</v>
      </c>
      <c r="L7" s="155"/>
      <c r="M7" s="155"/>
      <c r="N7" s="155"/>
      <c r="O7" s="899"/>
      <c r="P7" s="899"/>
      <c r="Q7" s="899"/>
      <c r="R7" s="155" t="s">
        <v>536</v>
      </c>
      <c r="S7" s="899"/>
      <c r="T7" s="899"/>
      <c r="U7" s="899"/>
      <c r="V7" s="899"/>
      <c r="W7" s="155" t="s">
        <v>537</v>
      </c>
      <c r="X7" s="155"/>
      <c r="Y7" s="155"/>
      <c r="Z7" s="155"/>
      <c r="AA7" s="155"/>
      <c r="AB7" s="155"/>
      <c r="AC7" s="155"/>
      <c r="AD7" s="155"/>
      <c r="AE7" s="155"/>
      <c r="AF7" s="155"/>
      <c r="AG7" s="155"/>
      <c r="AH7" s="155"/>
      <c r="AI7" s="155"/>
      <c r="AJ7" s="155"/>
      <c r="AK7" s="155"/>
      <c r="AL7" s="155"/>
      <c r="AM7" s="157"/>
    </row>
    <row r="8" spans="1:39" ht="18" customHeight="1">
      <c r="A8" s="905"/>
      <c r="B8" s="895"/>
      <c r="C8" s="895"/>
      <c r="D8" s="895"/>
      <c r="E8" s="895"/>
      <c r="F8" s="895"/>
      <c r="G8" s="895"/>
      <c r="H8" s="895"/>
      <c r="I8" s="895"/>
      <c r="J8" s="896"/>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1"/>
    </row>
    <row r="9" spans="1:39" ht="18" customHeight="1" thickBot="1">
      <c r="A9" s="905"/>
      <c r="B9" s="897"/>
      <c r="C9" s="897"/>
      <c r="D9" s="897"/>
      <c r="E9" s="897"/>
      <c r="F9" s="897"/>
      <c r="G9" s="897"/>
      <c r="H9" s="897"/>
      <c r="I9" s="897"/>
      <c r="J9" s="898"/>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3"/>
    </row>
    <row r="10" spans="1:39" ht="37.5" customHeight="1">
      <c r="A10" s="986" t="s">
        <v>11</v>
      </c>
      <c r="B10" s="989" t="s">
        <v>538</v>
      </c>
      <c r="C10" s="990"/>
      <c r="D10" s="990"/>
      <c r="E10" s="990"/>
      <c r="F10" s="990"/>
      <c r="G10" s="990"/>
      <c r="H10" s="990"/>
      <c r="I10" s="990"/>
      <c r="J10" s="990"/>
      <c r="K10" s="990"/>
      <c r="L10" s="990"/>
      <c r="M10" s="990"/>
      <c r="N10" s="990"/>
      <c r="O10" s="990"/>
      <c r="P10" s="990"/>
      <c r="Q10" s="990"/>
      <c r="R10" s="990"/>
      <c r="S10" s="990"/>
      <c r="T10" s="991"/>
      <c r="U10" s="990" t="s">
        <v>9</v>
      </c>
      <c r="V10" s="990"/>
      <c r="W10" s="990"/>
      <c r="X10" s="990"/>
      <c r="Y10" s="990"/>
      <c r="Z10" s="990"/>
      <c r="AA10" s="990"/>
      <c r="AB10" s="990"/>
      <c r="AC10" s="990"/>
      <c r="AD10" s="990"/>
      <c r="AE10" s="990"/>
      <c r="AF10" s="990"/>
      <c r="AG10" s="990"/>
      <c r="AH10" s="990"/>
      <c r="AI10" s="990"/>
      <c r="AJ10" s="990"/>
      <c r="AK10" s="990"/>
      <c r="AL10" s="990"/>
      <c r="AM10" s="991"/>
    </row>
    <row r="11" spans="1:39" ht="21" customHeight="1">
      <c r="A11" s="987"/>
      <c r="B11" s="992"/>
      <c r="C11" s="993"/>
      <c r="D11" s="993"/>
      <c r="E11" s="993"/>
      <c r="F11" s="993"/>
      <c r="G11" s="993"/>
      <c r="H11" s="993"/>
      <c r="I11" s="993"/>
      <c r="J11" s="993"/>
      <c r="K11" s="993"/>
      <c r="L11" s="993"/>
      <c r="M11" s="993"/>
      <c r="N11" s="993"/>
      <c r="O11" s="993"/>
      <c r="P11" s="993"/>
      <c r="Q11" s="993"/>
      <c r="R11" s="993"/>
      <c r="S11" s="993"/>
      <c r="T11" s="994"/>
      <c r="U11" s="969"/>
      <c r="V11" s="998"/>
      <c r="W11" s="998"/>
      <c r="X11" s="998"/>
      <c r="Y11" s="998"/>
      <c r="Z11" s="998"/>
      <c r="AA11" s="998"/>
      <c r="AB11" s="998"/>
      <c r="AC11" s="998"/>
      <c r="AD11" s="998"/>
      <c r="AE11" s="998"/>
      <c r="AF11" s="998"/>
      <c r="AG11" s="998"/>
      <c r="AH11" s="998"/>
      <c r="AI11" s="998"/>
      <c r="AJ11" s="998"/>
      <c r="AK11" s="998"/>
      <c r="AL11" s="998"/>
      <c r="AM11" s="999"/>
    </row>
    <row r="12" spans="1:39" ht="149.25" customHeight="1" thickBot="1">
      <c r="A12" s="988"/>
      <c r="B12" s="995"/>
      <c r="C12" s="996"/>
      <c r="D12" s="996"/>
      <c r="E12" s="996"/>
      <c r="F12" s="996"/>
      <c r="G12" s="996"/>
      <c r="H12" s="996"/>
      <c r="I12" s="996"/>
      <c r="J12" s="996"/>
      <c r="K12" s="996"/>
      <c r="L12" s="996"/>
      <c r="M12" s="996"/>
      <c r="N12" s="996"/>
      <c r="O12" s="996"/>
      <c r="P12" s="996"/>
      <c r="Q12" s="996"/>
      <c r="R12" s="996"/>
      <c r="S12" s="996"/>
      <c r="T12" s="997"/>
      <c r="U12" s="996"/>
      <c r="V12" s="996"/>
      <c r="W12" s="996"/>
      <c r="X12" s="996"/>
      <c r="Y12" s="996"/>
      <c r="Z12" s="996"/>
      <c r="AA12" s="996"/>
      <c r="AB12" s="996"/>
      <c r="AC12" s="996"/>
      <c r="AD12" s="996"/>
      <c r="AE12" s="996"/>
      <c r="AF12" s="996"/>
      <c r="AG12" s="996"/>
      <c r="AH12" s="996"/>
      <c r="AI12" s="996"/>
      <c r="AJ12" s="996"/>
      <c r="AK12" s="996"/>
      <c r="AL12" s="996"/>
      <c r="AM12" s="997"/>
    </row>
    <row r="13" spans="1:39" ht="14">
      <c r="A13" s="5" t="s">
        <v>539</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4">
      <c r="A14" s="5" t="s">
        <v>540</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4">
      <c r="A15" s="5" t="s">
        <v>541</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21" customHeight="1">
      <c r="A16" s="4"/>
      <c r="B16" s="4"/>
      <c r="C16" s="4"/>
    </row>
    <row r="17" spans="1:3" ht="21" customHeight="1">
      <c r="A17" s="4"/>
      <c r="B17" s="4"/>
      <c r="C17" s="4"/>
    </row>
    <row r="18" spans="1:3" ht="21" customHeight="1">
      <c r="A18" s="4"/>
      <c r="B18" s="4"/>
      <c r="C18" s="4"/>
    </row>
    <row r="19" spans="1:3" ht="21" customHeight="1">
      <c r="A19" s="4"/>
      <c r="B19" s="4"/>
      <c r="C19" s="4"/>
    </row>
    <row r="20" spans="1:3" ht="21" customHeight="1">
      <c r="A20" s="4"/>
      <c r="B20" s="4"/>
      <c r="C20" s="4"/>
    </row>
    <row r="21" spans="1:3" ht="21" customHeight="1">
      <c r="A21" s="4"/>
      <c r="B21" s="4"/>
      <c r="C21" s="4"/>
    </row>
    <row r="22" spans="1:3" ht="21" customHeight="1">
      <c r="A22" s="3"/>
      <c r="B22" s="4"/>
      <c r="C22" s="4"/>
    </row>
    <row r="23" spans="1:3" ht="21" customHeight="1">
      <c r="A23" s="3"/>
      <c r="B23" s="4"/>
      <c r="C23" s="4"/>
    </row>
    <row r="24" spans="1:3" ht="21" customHeight="1">
      <c r="A24" s="3"/>
      <c r="B24" s="4"/>
      <c r="C24" s="4"/>
    </row>
    <row r="25" spans="1:3" ht="21" customHeight="1">
      <c r="A25" s="3"/>
      <c r="B25" s="4"/>
      <c r="C25" s="4"/>
    </row>
    <row r="26" spans="1:3" ht="21" customHeight="1">
      <c r="A26" s="3"/>
    </row>
  </sheetData>
  <mergeCells count="22">
    <mergeCell ref="V2:W2"/>
    <mergeCell ref="X2:AC2"/>
    <mergeCell ref="V3:W3"/>
    <mergeCell ref="X3:AC3"/>
    <mergeCell ref="A4:U4"/>
    <mergeCell ref="V4:W4"/>
    <mergeCell ref="X4:AC4"/>
    <mergeCell ref="A10:A12"/>
    <mergeCell ref="B10:T10"/>
    <mergeCell ref="U10:AM10"/>
    <mergeCell ref="B11:T12"/>
    <mergeCell ref="U11:AM12"/>
    <mergeCell ref="A5:A9"/>
    <mergeCell ref="B5:J5"/>
    <mergeCell ref="K5:AM5"/>
    <mergeCell ref="B6:J6"/>
    <mergeCell ref="K8:AM8"/>
    <mergeCell ref="O7:Q7"/>
    <mergeCell ref="S7:V7"/>
    <mergeCell ref="K6:AM6"/>
    <mergeCell ref="B7:J9"/>
    <mergeCell ref="K9:AM9"/>
  </mergeCells>
  <phoneticPr fontId="2"/>
  <printOptions horizontalCentered="1" verticalCentered="1"/>
  <pageMargins left="0.59055118110236227" right="0.39370078740157483" top="0.39370078740157483" bottom="0.39370078740157483" header="0.39370078740157483" footer="0.3937007874015748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14CD2-B7EC-43F1-AD37-3A6A97327FEA}">
  <sheetPr>
    <tabColor theme="8"/>
  </sheetPr>
  <dimension ref="A1:L25"/>
  <sheetViews>
    <sheetView view="pageBreakPreview" zoomScaleNormal="100" zoomScaleSheetLayoutView="100" workbookViewId="0">
      <selection activeCell="A2" sqref="A2"/>
    </sheetView>
  </sheetViews>
  <sheetFormatPr defaultRowHeight="13"/>
  <cols>
    <col min="1" max="1" width="9.26953125" style="416" customWidth="1"/>
    <col min="2" max="2" width="17" style="416" customWidth="1"/>
    <col min="3" max="3" width="10.6328125" style="416" customWidth="1"/>
    <col min="4" max="4" width="16.6328125" style="416" customWidth="1"/>
    <col min="5" max="5" width="19.08984375" style="416" customWidth="1"/>
    <col min="6" max="6" width="13.90625" style="416" customWidth="1"/>
    <col min="7" max="7" width="12" style="416" customWidth="1"/>
    <col min="8" max="8" width="5.453125" style="416" customWidth="1"/>
    <col min="9" max="9" width="3.90625" style="416" customWidth="1"/>
    <col min="10" max="10" width="9.08984375" style="416" customWidth="1"/>
    <col min="11" max="11" width="1.08984375" style="416" customWidth="1"/>
    <col min="12" max="12" width="2.7265625" style="416" customWidth="1"/>
    <col min="13" max="259" width="8.7265625" style="416"/>
    <col min="260" max="260" width="1.1796875" style="416" customWidth="1"/>
    <col min="261" max="262" width="17" style="416" customWidth="1"/>
    <col min="263" max="263" width="16.6328125" style="416" customWidth="1"/>
    <col min="264" max="264" width="19.08984375" style="416" customWidth="1"/>
    <col min="265" max="265" width="16.453125" style="416" customWidth="1"/>
    <col min="266" max="266" width="16.6328125" style="416" customWidth="1"/>
    <col min="267" max="267" width="4.08984375" style="416" customWidth="1"/>
    <col min="268" max="268" width="2.7265625" style="416" customWidth="1"/>
    <col min="269" max="515" width="8.7265625" style="416"/>
    <col min="516" max="516" width="1.1796875" style="416" customWidth="1"/>
    <col min="517" max="518" width="17" style="416" customWidth="1"/>
    <col min="519" max="519" width="16.6328125" style="416" customWidth="1"/>
    <col min="520" max="520" width="19.08984375" style="416" customWidth="1"/>
    <col min="521" max="521" width="16.453125" style="416" customWidth="1"/>
    <col min="522" max="522" width="16.6328125" style="416" customWidth="1"/>
    <col min="523" max="523" width="4.08984375" style="416" customWidth="1"/>
    <col min="524" max="524" width="2.7265625" style="416" customWidth="1"/>
    <col min="525" max="771" width="8.7265625" style="416"/>
    <col min="772" max="772" width="1.1796875" style="416" customWidth="1"/>
    <col min="773" max="774" width="17" style="416" customWidth="1"/>
    <col min="775" max="775" width="16.6328125" style="416" customWidth="1"/>
    <col min="776" max="776" width="19.08984375" style="416" customWidth="1"/>
    <col min="777" max="777" width="16.453125" style="416" customWidth="1"/>
    <col min="778" max="778" width="16.6328125" style="416" customWidth="1"/>
    <col min="779" max="779" width="4.08984375" style="416" customWidth="1"/>
    <col min="780" max="780" width="2.7265625" style="416" customWidth="1"/>
    <col min="781" max="1027" width="8.7265625" style="416"/>
    <col min="1028" max="1028" width="1.1796875" style="416" customWidth="1"/>
    <col min="1029" max="1030" width="17" style="416" customWidth="1"/>
    <col min="1031" max="1031" width="16.6328125" style="416" customWidth="1"/>
    <col min="1032" max="1032" width="19.08984375" style="416" customWidth="1"/>
    <col min="1033" max="1033" width="16.453125" style="416" customWidth="1"/>
    <col min="1034" max="1034" width="16.6328125" style="416" customWidth="1"/>
    <col min="1035" max="1035" width="4.08984375" style="416" customWidth="1"/>
    <col min="1036" max="1036" width="2.7265625" style="416" customWidth="1"/>
    <col min="1037" max="1283" width="8.7265625" style="416"/>
    <col min="1284" max="1284" width="1.1796875" style="416" customWidth="1"/>
    <col min="1285" max="1286" width="17" style="416" customWidth="1"/>
    <col min="1287" max="1287" width="16.6328125" style="416" customWidth="1"/>
    <col min="1288" max="1288" width="19.08984375" style="416" customWidth="1"/>
    <col min="1289" max="1289" width="16.453125" style="416" customWidth="1"/>
    <col min="1290" max="1290" width="16.6328125" style="416" customWidth="1"/>
    <col min="1291" max="1291" width="4.08984375" style="416" customWidth="1"/>
    <col min="1292" max="1292" width="2.7265625" style="416" customWidth="1"/>
    <col min="1293" max="1539" width="8.7265625" style="416"/>
    <col min="1540" max="1540" width="1.1796875" style="416" customWidth="1"/>
    <col min="1541" max="1542" width="17" style="416" customWidth="1"/>
    <col min="1543" max="1543" width="16.6328125" style="416" customWidth="1"/>
    <col min="1544" max="1544" width="19.08984375" style="416" customWidth="1"/>
    <col min="1545" max="1545" width="16.453125" style="416" customWidth="1"/>
    <col min="1546" max="1546" width="16.6328125" style="416" customWidth="1"/>
    <col min="1547" max="1547" width="4.08984375" style="416" customWidth="1"/>
    <col min="1548" max="1548" width="2.7265625" style="416" customWidth="1"/>
    <col min="1549" max="1795" width="8.7265625" style="416"/>
    <col min="1796" max="1796" width="1.1796875" style="416" customWidth="1"/>
    <col min="1797" max="1798" width="17" style="416" customWidth="1"/>
    <col min="1799" max="1799" width="16.6328125" style="416" customWidth="1"/>
    <col min="1800" max="1800" width="19.08984375" style="416" customWidth="1"/>
    <col min="1801" max="1801" width="16.453125" style="416" customWidth="1"/>
    <col min="1802" max="1802" width="16.6328125" style="416" customWidth="1"/>
    <col min="1803" max="1803" width="4.08984375" style="416" customWidth="1"/>
    <col min="1804" max="1804" width="2.7265625" style="416" customWidth="1"/>
    <col min="1805" max="2051" width="8.7265625" style="416"/>
    <col min="2052" max="2052" width="1.1796875" style="416" customWidth="1"/>
    <col min="2053" max="2054" width="17" style="416" customWidth="1"/>
    <col min="2055" max="2055" width="16.6328125" style="416" customWidth="1"/>
    <col min="2056" max="2056" width="19.08984375" style="416" customWidth="1"/>
    <col min="2057" max="2057" width="16.453125" style="416" customWidth="1"/>
    <col min="2058" max="2058" width="16.6328125" style="416" customWidth="1"/>
    <col min="2059" max="2059" width="4.08984375" style="416" customWidth="1"/>
    <col min="2060" max="2060" width="2.7265625" style="416" customWidth="1"/>
    <col min="2061" max="2307" width="8.7265625" style="416"/>
    <col min="2308" max="2308" width="1.1796875" style="416" customWidth="1"/>
    <col min="2309" max="2310" width="17" style="416" customWidth="1"/>
    <col min="2311" max="2311" width="16.6328125" style="416" customWidth="1"/>
    <col min="2312" max="2312" width="19.08984375" style="416" customWidth="1"/>
    <col min="2313" max="2313" width="16.453125" style="416" customWidth="1"/>
    <col min="2314" max="2314" width="16.6328125" style="416" customWidth="1"/>
    <col min="2315" max="2315" width="4.08984375" style="416" customWidth="1"/>
    <col min="2316" max="2316" width="2.7265625" style="416" customWidth="1"/>
    <col min="2317" max="2563" width="8.7265625" style="416"/>
    <col min="2564" max="2564" width="1.1796875" style="416" customWidth="1"/>
    <col min="2565" max="2566" width="17" style="416" customWidth="1"/>
    <col min="2567" max="2567" width="16.6328125" style="416" customWidth="1"/>
    <col min="2568" max="2568" width="19.08984375" style="416" customWidth="1"/>
    <col min="2569" max="2569" width="16.453125" style="416" customWidth="1"/>
    <col min="2570" max="2570" width="16.6328125" style="416" customWidth="1"/>
    <col min="2571" max="2571" width="4.08984375" style="416" customWidth="1"/>
    <col min="2572" max="2572" width="2.7265625" style="416" customWidth="1"/>
    <col min="2573" max="2819" width="8.7265625" style="416"/>
    <col min="2820" max="2820" width="1.1796875" style="416" customWidth="1"/>
    <col min="2821" max="2822" width="17" style="416" customWidth="1"/>
    <col min="2823" max="2823" width="16.6328125" style="416" customWidth="1"/>
    <col min="2824" max="2824" width="19.08984375" style="416" customWidth="1"/>
    <col min="2825" max="2825" width="16.453125" style="416" customWidth="1"/>
    <col min="2826" max="2826" width="16.6328125" style="416" customWidth="1"/>
    <col min="2827" max="2827" width="4.08984375" style="416" customWidth="1"/>
    <col min="2828" max="2828" width="2.7265625" style="416" customWidth="1"/>
    <col min="2829" max="3075" width="8.7265625" style="416"/>
    <col min="3076" max="3076" width="1.1796875" style="416" customWidth="1"/>
    <col min="3077" max="3078" width="17" style="416" customWidth="1"/>
    <col min="3079" max="3079" width="16.6328125" style="416" customWidth="1"/>
    <col min="3080" max="3080" width="19.08984375" style="416" customWidth="1"/>
    <col min="3081" max="3081" width="16.453125" style="416" customWidth="1"/>
    <col min="3082" max="3082" width="16.6328125" style="416" customWidth="1"/>
    <col min="3083" max="3083" width="4.08984375" style="416" customWidth="1"/>
    <col min="3084" max="3084" width="2.7265625" style="416" customWidth="1"/>
    <col min="3085" max="3331" width="8.7265625" style="416"/>
    <col min="3332" max="3332" width="1.1796875" style="416" customWidth="1"/>
    <col min="3333" max="3334" width="17" style="416" customWidth="1"/>
    <col min="3335" max="3335" width="16.6328125" style="416" customWidth="1"/>
    <col min="3336" max="3336" width="19.08984375" style="416" customWidth="1"/>
    <col min="3337" max="3337" width="16.453125" style="416" customWidth="1"/>
    <col min="3338" max="3338" width="16.6328125" style="416" customWidth="1"/>
    <col min="3339" max="3339" width="4.08984375" style="416" customWidth="1"/>
    <col min="3340" max="3340" width="2.7265625" style="416" customWidth="1"/>
    <col min="3341" max="3587" width="8.7265625" style="416"/>
    <col min="3588" max="3588" width="1.1796875" style="416" customWidth="1"/>
    <col min="3589" max="3590" width="17" style="416" customWidth="1"/>
    <col min="3591" max="3591" width="16.6328125" style="416" customWidth="1"/>
    <col min="3592" max="3592" width="19.08984375" style="416" customWidth="1"/>
    <col min="3593" max="3593" width="16.453125" style="416" customWidth="1"/>
    <col min="3594" max="3594" width="16.6328125" style="416" customWidth="1"/>
    <col min="3595" max="3595" width="4.08984375" style="416" customWidth="1"/>
    <col min="3596" max="3596" width="2.7265625" style="416" customWidth="1"/>
    <col min="3597" max="3843" width="8.7265625" style="416"/>
    <col min="3844" max="3844" width="1.1796875" style="416" customWidth="1"/>
    <col min="3845" max="3846" width="17" style="416" customWidth="1"/>
    <col min="3847" max="3847" width="16.6328125" style="416" customWidth="1"/>
    <col min="3848" max="3848" width="19.08984375" style="416" customWidth="1"/>
    <col min="3849" max="3849" width="16.453125" style="416" customWidth="1"/>
    <col min="3850" max="3850" width="16.6328125" style="416" customWidth="1"/>
    <col min="3851" max="3851" width="4.08984375" style="416" customWidth="1"/>
    <col min="3852" max="3852" width="2.7265625" style="416" customWidth="1"/>
    <col min="3853" max="4099" width="8.7265625" style="416"/>
    <col min="4100" max="4100" width="1.1796875" style="416" customWidth="1"/>
    <col min="4101" max="4102" width="17" style="416" customWidth="1"/>
    <col min="4103" max="4103" width="16.6328125" style="416" customWidth="1"/>
    <col min="4104" max="4104" width="19.08984375" style="416" customWidth="1"/>
    <col min="4105" max="4105" width="16.453125" style="416" customWidth="1"/>
    <col min="4106" max="4106" width="16.6328125" style="416" customWidth="1"/>
    <col min="4107" max="4107" width="4.08984375" style="416" customWidth="1"/>
    <col min="4108" max="4108" width="2.7265625" style="416" customWidth="1"/>
    <col min="4109" max="4355" width="8.7265625" style="416"/>
    <col min="4356" max="4356" width="1.1796875" style="416" customWidth="1"/>
    <col min="4357" max="4358" width="17" style="416" customWidth="1"/>
    <col min="4359" max="4359" width="16.6328125" style="416" customWidth="1"/>
    <col min="4360" max="4360" width="19.08984375" style="416" customWidth="1"/>
    <col min="4361" max="4361" width="16.453125" style="416" customWidth="1"/>
    <col min="4362" max="4362" width="16.6328125" style="416" customWidth="1"/>
    <col min="4363" max="4363" width="4.08984375" style="416" customWidth="1"/>
    <col min="4364" max="4364" width="2.7265625" style="416" customWidth="1"/>
    <col min="4365" max="4611" width="8.7265625" style="416"/>
    <col min="4612" max="4612" width="1.1796875" style="416" customWidth="1"/>
    <col min="4613" max="4614" width="17" style="416" customWidth="1"/>
    <col min="4615" max="4615" width="16.6328125" style="416" customWidth="1"/>
    <col min="4616" max="4616" width="19.08984375" style="416" customWidth="1"/>
    <col min="4617" max="4617" width="16.453125" style="416" customWidth="1"/>
    <col min="4618" max="4618" width="16.6328125" style="416" customWidth="1"/>
    <col min="4619" max="4619" width="4.08984375" style="416" customWidth="1"/>
    <col min="4620" max="4620" width="2.7265625" style="416" customWidth="1"/>
    <col min="4621" max="4867" width="8.7265625" style="416"/>
    <col min="4868" max="4868" width="1.1796875" style="416" customWidth="1"/>
    <col min="4869" max="4870" width="17" style="416" customWidth="1"/>
    <col min="4871" max="4871" width="16.6328125" style="416" customWidth="1"/>
    <col min="4872" max="4872" width="19.08984375" style="416" customWidth="1"/>
    <col min="4873" max="4873" width="16.453125" style="416" customWidth="1"/>
    <col min="4874" max="4874" width="16.6328125" style="416" customWidth="1"/>
    <col min="4875" max="4875" width="4.08984375" style="416" customWidth="1"/>
    <col min="4876" max="4876" width="2.7265625" style="416" customWidth="1"/>
    <col min="4877" max="5123" width="8.7265625" style="416"/>
    <col min="5124" max="5124" width="1.1796875" style="416" customWidth="1"/>
    <col min="5125" max="5126" width="17" style="416" customWidth="1"/>
    <col min="5127" max="5127" width="16.6328125" style="416" customWidth="1"/>
    <col min="5128" max="5128" width="19.08984375" style="416" customWidth="1"/>
    <col min="5129" max="5129" width="16.453125" style="416" customWidth="1"/>
    <col min="5130" max="5130" width="16.6328125" style="416" customWidth="1"/>
    <col min="5131" max="5131" width="4.08984375" style="416" customWidth="1"/>
    <col min="5132" max="5132" width="2.7265625" style="416" customWidth="1"/>
    <col min="5133" max="5379" width="8.7265625" style="416"/>
    <col min="5380" max="5380" width="1.1796875" style="416" customWidth="1"/>
    <col min="5381" max="5382" width="17" style="416" customWidth="1"/>
    <col min="5383" max="5383" width="16.6328125" style="416" customWidth="1"/>
    <col min="5384" max="5384" width="19.08984375" style="416" customWidth="1"/>
    <col min="5385" max="5385" width="16.453125" style="416" customWidth="1"/>
    <col min="5386" max="5386" width="16.6328125" style="416" customWidth="1"/>
    <col min="5387" max="5387" width="4.08984375" style="416" customWidth="1"/>
    <col min="5388" max="5388" width="2.7265625" style="416" customWidth="1"/>
    <col min="5389" max="5635" width="8.7265625" style="416"/>
    <col min="5636" max="5636" width="1.1796875" style="416" customWidth="1"/>
    <col min="5637" max="5638" width="17" style="416" customWidth="1"/>
    <col min="5639" max="5639" width="16.6328125" style="416" customWidth="1"/>
    <col min="5640" max="5640" width="19.08984375" style="416" customWidth="1"/>
    <col min="5641" max="5641" width="16.453125" style="416" customWidth="1"/>
    <col min="5642" max="5642" width="16.6328125" style="416" customWidth="1"/>
    <col min="5643" max="5643" width="4.08984375" style="416" customWidth="1"/>
    <col min="5644" max="5644" width="2.7265625" style="416" customWidth="1"/>
    <col min="5645" max="5891" width="8.7265625" style="416"/>
    <col min="5892" max="5892" width="1.1796875" style="416" customWidth="1"/>
    <col min="5893" max="5894" width="17" style="416" customWidth="1"/>
    <col min="5895" max="5895" width="16.6328125" style="416" customWidth="1"/>
    <col min="5896" max="5896" width="19.08984375" style="416" customWidth="1"/>
    <col min="5897" max="5897" width="16.453125" style="416" customWidth="1"/>
    <col min="5898" max="5898" width="16.6328125" style="416" customWidth="1"/>
    <col min="5899" max="5899" width="4.08984375" style="416" customWidth="1"/>
    <col min="5900" max="5900" width="2.7265625" style="416" customWidth="1"/>
    <col min="5901" max="6147" width="8.7265625" style="416"/>
    <col min="6148" max="6148" width="1.1796875" style="416" customWidth="1"/>
    <col min="6149" max="6150" width="17" style="416" customWidth="1"/>
    <col min="6151" max="6151" width="16.6328125" style="416" customWidth="1"/>
    <col min="6152" max="6152" width="19.08984375" style="416" customWidth="1"/>
    <col min="6153" max="6153" width="16.453125" style="416" customWidth="1"/>
    <col min="6154" max="6154" width="16.6328125" style="416" customWidth="1"/>
    <col min="6155" max="6155" width="4.08984375" style="416" customWidth="1"/>
    <col min="6156" max="6156" width="2.7265625" style="416" customWidth="1"/>
    <col min="6157" max="6403" width="8.7265625" style="416"/>
    <col min="6404" max="6404" width="1.1796875" style="416" customWidth="1"/>
    <col min="6405" max="6406" width="17" style="416" customWidth="1"/>
    <col min="6407" max="6407" width="16.6328125" style="416" customWidth="1"/>
    <col min="6408" max="6408" width="19.08984375" style="416" customWidth="1"/>
    <col min="6409" max="6409" width="16.453125" style="416" customWidth="1"/>
    <col min="6410" max="6410" width="16.6328125" style="416" customWidth="1"/>
    <col min="6411" max="6411" width="4.08984375" style="416" customWidth="1"/>
    <col min="6412" max="6412" width="2.7265625" style="416" customWidth="1"/>
    <col min="6413" max="6659" width="8.7265625" style="416"/>
    <col min="6660" max="6660" width="1.1796875" style="416" customWidth="1"/>
    <col min="6661" max="6662" width="17" style="416" customWidth="1"/>
    <col min="6663" max="6663" width="16.6328125" style="416" customWidth="1"/>
    <col min="6664" max="6664" width="19.08984375" style="416" customWidth="1"/>
    <col min="6665" max="6665" width="16.453125" style="416" customWidth="1"/>
    <col min="6666" max="6666" width="16.6328125" style="416" customWidth="1"/>
    <col min="6667" max="6667" width="4.08984375" style="416" customWidth="1"/>
    <col min="6668" max="6668" width="2.7265625" style="416" customWidth="1"/>
    <col min="6669" max="6915" width="8.7265625" style="416"/>
    <col min="6916" max="6916" width="1.1796875" style="416" customWidth="1"/>
    <col min="6917" max="6918" width="17" style="416" customWidth="1"/>
    <col min="6919" max="6919" width="16.6328125" style="416" customWidth="1"/>
    <col min="6920" max="6920" width="19.08984375" style="416" customWidth="1"/>
    <col min="6921" max="6921" width="16.453125" style="416" customWidth="1"/>
    <col min="6922" max="6922" width="16.6328125" style="416" customWidth="1"/>
    <col min="6923" max="6923" width="4.08984375" style="416" customWidth="1"/>
    <col min="6924" max="6924" width="2.7265625" style="416" customWidth="1"/>
    <col min="6925" max="7171" width="8.7265625" style="416"/>
    <col min="7172" max="7172" width="1.1796875" style="416" customWidth="1"/>
    <col min="7173" max="7174" width="17" style="416" customWidth="1"/>
    <col min="7175" max="7175" width="16.6328125" style="416" customWidth="1"/>
    <col min="7176" max="7176" width="19.08984375" style="416" customWidth="1"/>
    <col min="7177" max="7177" width="16.453125" style="416" customWidth="1"/>
    <col min="7178" max="7178" width="16.6328125" style="416" customWidth="1"/>
    <col min="7179" max="7179" width="4.08984375" style="416" customWidth="1"/>
    <col min="7180" max="7180" width="2.7265625" style="416" customWidth="1"/>
    <col min="7181" max="7427" width="8.7265625" style="416"/>
    <col min="7428" max="7428" width="1.1796875" style="416" customWidth="1"/>
    <col min="7429" max="7430" width="17" style="416" customWidth="1"/>
    <col min="7431" max="7431" width="16.6328125" style="416" customWidth="1"/>
    <col min="7432" max="7432" width="19.08984375" style="416" customWidth="1"/>
    <col min="7433" max="7433" width="16.453125" style="416" customWidth="1"/>
    <col min="7434" max="7434" width="16.6328125" style="416" customWidth="1"/>
    <col min="7435" max="7435" width="4.08984375" style="416" customWidth="1"/>
    <col min="7436" max="7436" width="2.7265625" style="416" customWidth="1"/>
    <col min="7437" max="7683" width="8.7265625" style="416"/>
    <col min="7684" max="7684" width="1.1796875" style="416" customWidth="1"/>
    <col min="7685" max="7686" width="17" style="416" customWidth="1"/>
    <col min="7687" max="7687" width="16.6328125" style="416" customWidth="1"/>
    <col min="7688" max="7688" width="19.08984375" style="416" customWidth="1"/>
    <col min="7689" max="7689" width="16.453125" style="416" customWidth="1"/>
    <col min="7690" max="7690" width="16.6328125" style="416" customWidth="1"/>
    <col min="7691" max="7691" width="4.08984375" style="416" customWidth="1"/>
    <col min="7692" max="7692" width="2.7265625" style="416" customWidth="1"/>
    <col min="7693" max="7939" width="8.7265625" style="416"/>
    <col min="7940" max="7940" width="1.1796875" style="416" customWidth="1"/>
    <col min="7941" max="7942" width="17" style="416" customWidth="1"/>
    <col min="7943" max="7943" width="16.6328125" style="416" customWidth="1"/>
    <col min="7944" max="7944" width="19.08984375" style="416" customWidth="1"/>
    <col min="7945" max="7945" width="16.453125" style="416" customWidth="1"/>
    <col min="7946" max="7946" width="16.6328125" style="416" customWidth="1"/>
    <col min="7947" max="7947" width="4.08984375" style="416" customWidth="1"/>
    <col min="7948" max="7948" width="2.7265625" style="416" customWidth="1"/>
    <col min="7949" max="8195" width="8.7265625" style="416"/>
    <col min="8196" max="8196" width="1.1796875" style="416" customWidth="1"/>
    <col min="8197" max="8198" width="17" style="416" customWidth="1"/>
    <col min="8199" max="8199" width="16.6328125" style="416" customWidth="1"/>
    <col min="8200" max="8200" width="19.08984375" style="416" customWidth="1"/>
    <col min="8201" max="8201" width="16.453125" style="416" customWidth="1"/>
    <col min="8202" max="8202" width="16.6328125" style="416" customWidth="1"/>
    <col min="8203" max="8203" width="4.08984375" style="416" customWidth="1"/>
    <col min="8204" max="8204" width="2.7265625" style="416" customWidth="1"/>
    <col min="8205" max="8451" width="8.7265625" style="416"/>
    <col min="8452" max="8452" width="1.1796875" style="416" customWidth="1"/>
    <col min="8453" max="8454" width="17" style="416" customWidth="1"/>
    <col min="8455" max="8455" width="16.6328125" style="416" customWidth="1"/>
    <col min="8456" max="8456" width="19.08984375" style="416" customWidth="1"/>
    <col min="8457" max="8457" width="16.453125" style="416" customWidth="1"/>
    <col min="8458" max="8458" width="16.6328125" style="416" customWidth="1"/>
    <col min="8459" max="8459" width="4.08984375" style="416" customWidth="1"/>
    <col min="8460" max="8460" width="2.7265625" style="416" customWidth="1"/>
    <col min="8461" max="8707" width="8.7265625" style="416"/>
    <col min="8708" max="8708" width="1.1796875" style="416" customWidth="1"/>
    <col min="8709" max="8710" width="17" style="416" customWidth="1"/>
    <col min="8711" max="8711" width="16.6328125" style="416" customWidth="1"/>
    <col min="8712" max="8712" width="19.08984375" style="416" customWidth="1"/>
    <col min="8713" max="8713" width="16.453125" style="416" customWidth="1"/>
    <col min="8714" max="8714" width="16.6328125" style="416" customWidth="1"/>
    <col min="8715" max="8715" width="4.08984375" style="416" customWidth="1"/>
    <col min="8716" max="8716" width="2.7265625" style="416" customWidth="1"/>
    <col min="8717" max="8963" width="8.7265625" style="416"/>
    <col min="8964" max="8964" width="1.1796875" style="416" customWidth="1"/>
    <col min="8965" max="8966" width="17" style="416" customWidth="1"/>
    <col min="8967" max="8967" width="16.6328125" style="416" customWidth="1"/>
    <col min="8968" max="8968" width="19.08984375" style="416" customWidth="1"/>
    <col min="8969" max="8969" width="16.453125" style="416" customWidth="1"/>
    <col min="8970" max="8970" width="16.6328125" style="416" customWidth="1"/>
    <col min="8971" max="8971" width="4.08984375" style="416" customWidth="1"/>
    <col min="8972" max="8972" width="2.7265625" style="416" customWidth="1"/>
    <col min="8973" max="9219" width="8.7265625" style="416"/>
    <col min="9220" max="9220" width="1.1796875" style="416" customWidth="1"/>
    <col min="9221" max="9222" width="17" style="416" customWidth="1"/>
    <col min="9223" max="9223" width="16.6328125" style="416" customWidth="1"/>
    <col min="9224" max="9224" width="19.08984375" style="416" customWidth="1"/>
    <col min="9225" max="9225" width="16.453125" style="416" customWidth="1"/>
    <col min="9226" max="9226" width="16.6328125" style="416" customWidth="1"/>
    <col min="9227" max="9227" width="4.08984375" style="416" customWidth="1"/>
    <col min="9228" max="9228" width="2.7265625" style="416" customWidth="1"/>
    <col min="9229" max="9475" width="8.7265625" style="416"/>
    <col min="9476" max="9476" width="1.1796875" style="416" customWidth="1"/>
    <col min="9477" max="9478" width="17" style="416" customWidth="1"/>
    <col min="9479" max="9479" width="16.6328125" style="416" customWidth="1"/>
    <col min="9480" max="9480" width="19.08984375" style="416" customWidth="1"/>
    <col min="9481" max="9481" width="16.453125" style="416" customWidth="1"/>
    <col min="9482" max="9482" width="16.6328125" style="416" customWidth="1"/>
    <col min="9483" max="9483" width="4.08984375" style="416" customWidth="1"/>
    <col min="9484" max="9484" width="2.7265625" style="416" customWidth="1"/>
    <col min="9485" max="9731" width="8.7265625" style="416"/>
    <col min="9732" max="9732" width="1.1796875" style="416" customWidth="1"/>
    <col min="9733" max="9734" width="17" style="416" customWidth="1"/>
    <col min="9735" max="9735" width="16.6328125" style="416" customWidth="1"/>
    <col min="9736" max="9736" width="19.08984375" style="416" customWidth="1"/>
    <col min="9737" max="9737" width="16.453125" style="416" customWidth="1"/>
    <col min="9738" max="9738" width="16.6328125" style="416" customWidth="1"/>
    <col min="9739" max="9739" width="4.08984375" style="416" customWidth="1"/>
    <col min="9740" max="9740" width="2.7265625" style="416" customWidth="1"/>
    <col min="9741" max="9987" width="8.7265625" style="416"/>
    <col min="9988" max="9988" width="1.1796875" style="416" customWidth="1"/>
    <col min="9989" max="9990" width="17" style="416" customWidth="1"/>
    <col min="9991" max="9991" width="16.6328125" style="416" customWidth="1"/>
    <col min="9992" max="9992" width="19.08984375" style="416" customWidth="1"/>
    <col min="9993" max="9993" width="16.453125" style="416" customWidth="1"/>
    <col min="9994" max="9994" width="16.6328125" style="416" customWidth="1"/>
    <col min="9995" max="9995" width="4.08984375" style="416" customWidth="1"/>
    <col min="9996" max="9996" width="2.7265625" style="416" customWidth="1"/>
    <col min="9997" max="10243" width="8.7265625" style="416"/>
    <col min="10244" max="10244" width="1.1796875" style="416" customWidth="1"/>
    <col min="10245" max="10246" width="17" style="416" customWidth="1"/>
    <col min="10247" max="10247" width="16.6328125" style="416" customWidth="1"/>
    <col min="10248" max="10248" width="19.08984375" style="416" customWidth="1"/>
    <col min="10249" max="10249" width="16.453125" style="416" customWidth="1"/>
    <col min="10250" max="10250" width="16.6328125" style="416" customWidth="1"/>
    <col min="10251" max="10251" width="4.08984375" style="416" customWidth="1"/>
    <col min="10252" max="10252" width="2.7265625" style="416" customWidth="1"/>
    <col min="10253" max="10499" width="8.7265625" style="416"/>
    <col min="10500" max="10500" width="1.1796875" style="416" customWidth="1"/>
    <col min="10501" max="10502" width="17" style="416" customWidth="1"/>
    <col min="10503" max="10503" width="16.6328125" style="416" customWidth="1"/>
    <col min="10504" max="10504" width="19.08984375" style="416" customWidth="1"/>
    <col min="10505" max="10505" width="16.453125" style="416" customWidth="1"/>
    <col min="10506" max="10506" width="16.6328125" style="416" customWidth="1"/>
    <col min="10507" max="10507" width="4.08984375" style="416" customWidth="1"/>
    <col min="10508" max="10508" width="2.7265625" style="416" customWidth="1"/>
    <col min="10509" max="10755" width="8.7265625" style="416"/>
    <col min="10756" max="10756" width="1.1796875" style="416" customWidth="1"/>
    <col min="10757" max="10758" width="17" style="416" customWidth="1"/>
    <col min="10759" max="10759" width="16.6328125" style="416" customWidth="1"/>
    <col min="10760" max="10760" width="19.08984375" style="416" customWidth="1"/>
    <col min="10761" max="10761" width="16.453125" style="416" customWidth="1"/>
    <col min="10762" max="10762" width="16.6328125" style="416" customWidth="1"/>
    <col min="10763" max="10763" width="4.08984375" style="416" customWidth="1"/>
    <col min="10764" max="10764" width="2.7265625" style="416" customWidth="1"/>
    <col min="10765" max="11011" width="8.7265625" style="416"/>
    <col min="11012" max="11012" width="1.1796875" style="416" customWidth="1"/>
    <col min="11013" max="11014" width="17" style="416" customWidth="1"/>
    <col min="11015" max="11015" width="16.6328125" style="416" customWidth="1"/>
    <col min="11016" max="11016" width="19.08984375" style="416" customWidth="1"/>
    <col min="11017" max="11017" width="16.453125" style="416" customWidth="1"/>
    <col min="11018" max="11018" width="16.6328125" style="416" customWidth="1"/>
    <col min="11019" max="11019" width="4.08984375" style="416" customWidth="1"/>
    <col min="11020" max="11020" width="2.7265625" style="416" customWidth="1"/>
    <col min="11021" max="11267" width="8.7265625" style="416"/>
    <col min="11268" max="11268" width="1.1796875" style="416" customWidth="1"/>
    <col min="11269" max="11270" width="17" style="416" customWidth="1"/>
    <col min="11271" max="11271" width="16.6328125" style="416" customWidth="1"/>
    <col min="11272" max="11272" width="19.08984375" style="416" customWidth="1"/>
    <col min="11273" max="11273" width="16.453125" style="416" customWidth="1"/>
    <col min="11274" max="11274" width="16.6328125" style="416" customWidth="1"/>
    <col min="11275" max="11275" width="4.08984375" style="416" customWidth="1"/>
    <col min="11276" max="11276" width="2.7265625" style="416" customWidth="1"/>
    <col min="11277" max="11523" width="8.7265625" style="416"/>
    <col min="11524" max="11524" width="1.1796875" style="416" customWidth="1"/>
    <col min="11525" max="11526" width="17" style="416" customWidth="1"/>
    <col min="11527" max="11527" width="16.6328125" style="416" customWidth="1"/>
    <col min="11528" max="11528" width="19.08984375" style="416" customWidth="1"/>
    <col min="11529" max="11529" width="16.453125" style="416" customWidth="1"/>
    <col min="11530" max="11530" width="16.6328125" style="416" customWidth="1"/>
    <col min="11531" max="11531" width="4.08984375" style="416" customWidth="1"/>
    <col min="11532" max="11532" width="2.7265625" style="416" customWidth="1"/>
    <col min="11533" max="11779" width="8.7265625" style="416"/>
    <col min="11780" max="11780" width="1.1796875" style="416" customWidth="1"/>
    <col min="11781" max="11782" width="17" style="416" customWidth="1"/>
    <col min="11783" max="11783" width="16.6328125" style="416" customWidth="1"/>
    <col min="11784" max="11784" width="19.08984375" style="416" customWidth="1"/>
    <col min="11785" max="11785" width="16.453125" style="416" customWidth="1"/>
    <col min="11786" max="11786" width="16.6328125" style="416" customWidth="1"/>
    <col min="11787" max="11787" width="4.08984375" style="416" customWidth="1"/>
    <col min="11788" max="11788" width="2.7265625" style="416" customWidth="1"/>
    <col min="11789" max="12035" width="8.7265625" style="416"/>
    <col min="12036" max="12036" width="1.1796875" style="416" customWidth="1"/>
    <col min="12037" max="12038" width="17" style="416" customWidth="1"/>
    <col min="12039" max="12039" width="16.6328125" style="416" customWidth="1"/>
    <col min="12040" max="12040" width="19.08984375" style="416" customWidth="1"/>
    <col min="12041" max="12041" width="16.453125" style="416" customWidth="1"/>
    <col min="12042" max="12042" width="16.6328125" style="416" customWidth="1"/>
    <col min="12043" max="12043" width="4.08984375" style="416" customWidth="1"/>
    <col min="12044" max="12044" width="2.7265625" style="416" customWidth="1"/>
    <col min="12045" max="12291" width="8.7265625" style="416"/>
    <col min="12292" max="12292" width="1.1796875" style="416" customWidth="1"/>
    <col min="12293" max="12294" width="17" style="416" customWidth="1"/>
    <col min="12295" max="12295" width="16.6328125" style="416" customWidth="1"/>
    <col min="12296" max="12296" width="19.08984375" style="416" customWidth="1"/>
    <col min="12297" max="12297" width="16.453125" style="416" customWidth="1"/>
    <col min="12298" max="12298" width="16.6328125" style="416" customWidth="1"/>
    <col min="12299" max="12299" width="4.08984375" style="416" customWidth="1"/>
    <col min="12300" max="12300" width="2.7265625" style="416" customWidth="1"/>
    <col min="12301" max="12547" width="8.7265625" style="416"/>
    <col min="12548" max="12548" width="1.1796875" style="416" customWidth="1"/>
    <col min="12549" max="12550" width="17" style="416" customWidth="1"/>
    <col min="12551" max="12551" width="16.6328125" style="416" customWidth="1"/>
    <col min="12552" max="12552" width="19.08984375" style="416" customWidth="1"/>
    <col min="12553" max="12553" width="16.453125" style="416" customWidth="1"/>
    <col min="12554" max="12554" width="16.6328125" style="416" customWidth="1"/>
    <col min="12555" max="12555" width="4.08984375" style="416" customWidth="1"/>
    <col min="12556" max="12556" width="2.7265625" style="416" customWidth="1"/>
    <col min="12557" max="12803" width="8.7265625" style="416"/>
    <col min="12804" max="12804" width="1.1796875" style="416" customWidth="1"/>
    <col min="12805" max="12806" width="17" style="416" customWidth="1"/>
    <col min="12807" max="12807" width="16.6328125" style="416" customWidth="1"/>
    <col min="12808" max="12808" width="19.08984375" style="416" customWidth="1"/>
    <col min="12809" max="12809" width="16.453125" style="416" customWidth="1"/>
    <col min="12810" max="12810" width="16.6328125" style="416" customWidth="1"/>
    <col min="12811" max="12811" width="4.08984375" style="416" customWidth="1"/>
    <col min="12812" max="12812" width="2.7265625" style="416" customWidth="1"/>
    <col min="12813" max="13059" width="8.7265625" style="416"/>
    <col min="13060" max="13060" width="1.1796875" style="416" customWidth="1"/>
    <col min="13061" max="13062" width="17" style="416" customWidth="1"/>
    <col min="13063" max="13063" width="16.6328125" style="416" customWidth="1"/>
    <col min="13064" max="13064" width="19.08984375" style="416" customWidth="1"/>
    <col min="13065" max="13065" width="16.453125" style="416" customWidth="1"/>
    <col min="13066" max="13066" width="16.6328125" style="416" customWidth="1"/>
    <col min="13067" max="13067" width="4.08984375" style="416" customWidth="1"/>
    <col min="13068" max="13068" width="2.7265625" style="416" customWidth="1"/>
    <col min="13069" max="13315" width="8.7265625" style="416"/>
    <col min="13316" max="13316" width="1.1796875" style="416" customWidth="1"/>
    <col min="13317" max="13318" width="17" style="416" customWidth="1"/>
    <col min="13319" max="13319" width="16.6328125" style="416" customWidth="1"/>
    <col min="13320" max="13320" width="19.08984375" style="416" customWidth="1"/>
    <col min="13321" max="13321" width="16.453125" style="416" customWidth="1"/>
    <col min="13322" max="13322" width="16.6328125" style="416" customWidth="1"/>
    <col min="13323" max="13323" width="4.08984375" style="416" customWidth="1"/>
    <col min="13324" max="13324" width="2.7265625" style="416" customWidth="1"/>
    <col min="13325" max="13571" width="8.7265625" style="416"/>
    <col min="13572" max="13572" width="1.1796875" style="416" customWidth="1"/>
    <col min="13573" max="13574" width="17" style="416" customWidth="1"/>
    <col min="13575" max="13575" width="16.6328125" style="416" customWidth="1"/>
    <col min="13576" max="13576" width="19.08984375" style="416" customWidth="1"/>
    <col min="13577" max="13577" width="16.453125" style="416" customWidth="1"/>
    <col min="13578" max="13578" width="16.6328125" style="416" customWidth="1"/>
    <col min="13579" max="13579" width="4.08984375" style="416" customWidth="1"/>
    <col min="13580" max="13580" width="2.7265625" style="416" customWidth="1"/>
    <col min="13581" max="13827" width="8.7265625" style="416"/>
    <col min="13828" max="13828" width="1.1796875" style="416" customWidth="1"/>
    <col min="13829" max="13830" width="17" style="416" customWidth="1"/>
    <col min="13831" max="13831" width="16.6328125" style="416" customWidth="1"/>
    <col min="13832" max="13832" width="19.08984375" style="416" customWidth="1"/>
    <col min="13833" max="13833" width="16.453125" style="416" customWidth="1"/>
    <col min="13834" max="13834" width="16.6328125" style="416" customWidth="1"/>
    <col min="13835" max="13835" width="4.08984375" style="416" customWidth="1"/>
    <col min="13836" max="13836" width="2.7265625" style="416" customWidth="1"/>
    <col min="13837" max="14083" width="8.7265625" style="416"/>
    <col min="14084" max="14084" width="1.1796875" style="416" customWidth="1"/>
    <col min="14085" max="14086" width="17" style="416" customWidth="1"/>
    <col min="14087" max="14087" width="16.6328125" style="416" customWidth="1"/>
    <col min="14088" max="14088" width="19.08984375" style="416" customWidth="1"/>
    <col min="14089" max="14089" width="16.453125" style="416" customWidth="1"/>
    <col min="14090" max="14090" width="16.6328125" style="416" customWidth="1"/>
    <col min="14091" max="14091" width="4.08984375" style="416" customWidth="1"/>
    <col min="14092" max="14092" width="2.7265625" style="416" customWidth="1"/>
    <col min="14093" max="14339" width="8.7265625" style="416"/>
    <col min="14340" max="14340" width="1.1796875" style="416" customWidth="1"/>
    <col min="14341" max="14342" width="17" style="416" customWidth="1"/>
    <col min="14343" max="14343" width="16.6328125" style="416" customWidth="1"/>
    <col min="14344" max="14344" width="19.08984375" style="416" customWidth="1"/>
    <col min="14345" max="14345" width="16.453125" style="416" customWidth="1"/>
    <col min="14346" max="14346" width="16.6328125" style="416" customWidth="1"/>
    <col min="14347" max="14347" width="4.08984375" style="416" customWidth="1"/>
    <col min="14348" max="14348" width="2.7265625" style="416" customWidth="1"/>
    <col min="14349" max="14595" width="8.7265625" style="416"/>
    <col min="14596" max="14596" width="1.1796875" style="416" customWidth="1"/>
    <col min="14597" max="14598" width="17" style="416" customWidth="1"/>
    <col min="14599" max="14599" width="16.6328125" style="416" customWidth="1"/>
    <col min="14600" max="14600" width="19.08984375" style="416" customWidth="1"/>
    <col min="14601" max="14601" width="16.453125" style="416" customWidth="1"/>
    <col min="14602" max="14602" width="16.6328125" style="416" customWidth="1"/>
    <col min="14603" max="14603" width="4.08984375" style="416" customWidth="1"/>
    <col min="14604" max="14604" width="2.7265625" style="416" customWidth="1"/>
    <col min="14605" max="14851" width="8.7265625" style="416"/>
    <col min="14852" max="14852" width="1.1796875" style="416" customWidth="1"/>
    <col min="14853" max="14854" width="17" style="416" customWidth="1"/>
    <col min="14855" max="14855" width="16.6328125" style="416" customWidth="1"/>
    <col min="14856" max="14856" width="19.08984375" style="416" customWidth="1"/>
    <col min="14857" max="14857" width="16.453125" style="416" customWidth="1"/>
    <col min="14858" max="14858" width="16.6328125" style="416" customWidth="1"/>
    <col min="14859" max="14859" width="4.08984375" style="416" customWidth="1"/>
    <col min="14860" max="14860" width="2.7265625" style="416" customWidth="1"/>
    <col min="14861" max="15107" width="8.7265625" style="416"/>
    <col min="15108" max="15108" width="1.1796875" style="416" customWidth="1"/>
    <col min="15109" max="15110" width="17" style="416" customWidth="1"/>
    <col min="15111" max="15111" width="16.6328125" style="416" customWidth="1"/>
    <col min="15112" max="15112" width="19.08984375" style="416" customWidth="1"/>
    <col min="15113" max="15113" width="16.453125" style="416" customWidth="1"/>
    <col min="15114" max="15114" width="16.6328125" style="416" customWidth="1"/>
    <col min="15115" max="15115" width="4.08984375" style="416" customWidth="1"/>
    <col min="15116" max="15116" width="2.7265625" style="416" customWidth="1"/>
    <col min="15117" max="15363" width="8.7265625" style="416"/>
    <col min="15364" max="15364" width="1.1796875" style="416" customWidth="1"/>
    <col min="15365" max="15366" width="17" style="416" customWidth="1"/>
    <col min="15367" max="15367" width="16.6328125" style="416" customWidth="1"/>
    <col min="15368" max="15368" width="19.08984375" style="416" customWidth="1"/>
    <col min="15369" max="15369" width="16.453125" style="416" customWidth="1"/>
    <col min="15370" max="15370" width="16.6328125" style="416" customWidth="1"/>
    <col min="15371" max="15371" width="4.08984375" style="416" customWidth="1"/>
    <col min="15372" max="15372" width="2.7265625" style="416" customWidth="1"/>
    <col min="15373" max="15619" width="8.7265625" style="416"/>
    <col min="15620" max="15620" width="1.1796875" style="416" customWidth="1"/>
    <col min="15621" max="15622" width="17" style="416" customWidth="1"/>
    <col min="15623" max="15623" width="16.6328125" style="416" customWidth="1"/>
    <col min="15624" max="15624" width="19.08984375" style="416" customWidth="1"/>
    <col min="15625" max="15625" width="16.453125" style="416" customWidth="1"/>
    <col min="15626" max="15626" width="16.6328125" style="416" customWidth="1"/>
    <col min="15627" max="15627" width="4.08984375" style="416" customWidth="1"/>
    <col min="15628" max="15628" width="2.7265625" style="416" customWidth="1"/>
    <col min="15629" max="15875" width="8.7265625" style="416"/>
    <col min="15876" max="15876" width="1.1796875" style="416" customWidth="1"/>
    <col min="15877" max="15878" width="17" style="416" customWidth="1"/>
    <col min="15879" max="15879" width="16.6328125" style="416" customWidth="1"/>
    <col min="15880" max="15880" width="19.08984375" style="416" customWidth="1"/>
    <col min="15881" max="15881" width="16.453125" style="416" customWidth="1"/>
    <col min="15882" max="15882" width="16.6328125" style="416" customWidth="1"/>
    <col min="15883" max="15883" width="4.08984375" style="416" customWidth="1"/>
    <col min="15884" max="15884" width="2.7265625" style="416" customWidth="1"/>
    <col min="15885" max="16131" width="8.7265625" style="416"/>
    <col min="16132" max="16132" width="1.1796875" style="416" customWidth="1"/>
    <col min="16133" max="16134" width="17" style="416" customWidth="1"/>
    <col min="16135" max="16135" width="16.6328125" style="416" customWidth="1"/>
    <col min="16136" max="16136" width="19.08984375" style="416" customWidth="1"/>
    <col min="16137" max="16137" width="16.453125" style="416" customWidth="1"/>
    <col min="16138" max="16138" width="16.6328125" style="416" customWidth="1"/>
    <col min="16139" max="16139" width="4.08984375" style="416" customWidth="1"/>
    <col min="16140" max="16140" width="2.7265625" style="416" customWidth="1"/>
    <col min="16141" max="16384" width="8.7265625" style="416"/>
  </cols>
  <sheetData>
    <row r="1" spans="1:11" ht="20.149999999999999" customHeight="1">
      <c r="A1" s="413" t="s">
        <v>832</v>
      </c>
      <c r="B1" s="430"/>
      <c r="C1" s="430"/>
      <c r="D1" s="430"/>
      <c r="E1" s="430"/>
      <c r="F1" s="430"/>
      <c r="G1" s="430"/>
      <c r="H1" s="430"/>
      <c r="I1" s="430"/>
      <c r="J1" s="430"/>
    </row>
    <row r="2" spans="1:11" ht="20.149999999999999" customHeight="1">
      <c r="A2" s="413"/>
      <c r="B2" s="414" t="s">
        <v>692</v>
      </c>
      <c r="C2" s="415"/>
      <c r="D2" s="415"/>
      <c r="E2" s="415"/>
      <c r="F2" s="415"/>
      <c r="G2" s="415"/>
      <c r="H2" s="415"/>
      <c r="I2" s="415"/>
      <c r="J2" s="417" t="s">
        <v>632</v>
      </c>
    </row>
    <row r="3" spans="1:11" ht="20.149999999999999" customHeight="1">
      <c r="A3" s="2051" t="s">
        <v>693</v>
      </c>
      <c r="B3" s="2051"/>
      <c r="C3" s="2051"/>
      <c r="D3" s="2051"/>
      <c r="E3" s="2051"/>
      <c r="F3" s="2051"/>
      <c r="G3" s="2051"/>
      <c r="H3" s="2051"/>
      <c r="I3" s="2051"/>
      <c r="J3" s="2051"/>
    </row>
    <row r="4" spans="1:11" ht="20.149999999999999" customHeight="1">
      <c r="A4" s="418"/>
      <c r="B4" s="418"/>
      <c r="C4" s="418"/>
      <c r="D4" s="418"/>
      <c r="E4" s="418"/>
      <c r="F4" s="418"/>
      <c r="G4" s="418"/>
      <c r="H4" s="418"/>
      <c r="I4" s="418"/>
      <c r="J4" s="418"/>
    </row>
    <row r="5" spans="1:11" ht="43.5" customHeight="1">
      <c r="A5" s="418"/>
      <c r="B5" s="431" t="s">
        <v>673</v>
      </c>
      <c r="C5" s="2214"/>
      <c r="D5" s="2215"/>
      <c r="E5" s="2215"/>
      <c r="F5" s="2215"/>
      <c r="G5" s="2215"/>
      <c r="H5" s="2215"/>
      <c r="I5" s="2215"/>
      <c r="J5" s="2216"/>
    </row>
    <row r="6" spans="1:11" ht="43.5" customHeight="1">
      <c r="A6" s="415"/>
      <c r="B6" s="420" t="s">
        <v>477</v>
      </c>
      <c r="C6" s="2217" t="s">
        <v>674</v>
      </c>
      <c r="D6" s="2217"/>
      <c r="E6" s="2217"/>
      <c r="F6" s="2217"/>
      <c r="G6" s="2217"/>
      <c r="H6" s="2217"/>
      <c r="I6" s="2217"/>
      <c r="J6" s="2217"/>
      <c r="K6" s="421"/>
    </row>
    <row r="7" spans="1:11" ht="19.5" customHeight="1">
      <c r="A7" s="415"/>
      <c r="B7" s="2241" t="s">
        <v>694</v>
      </c>
      <c r="C7" s="2220" t="s">
        <v>679</v>
      </c>
      <c r="D7" s="2217"/>
      <c r="E7" s="2217"/>
      <c r="F7" s="2217"/>
      <c r="G7" s="2217"/>
      <c r="H7" s="2217"/>
      <c r="I7" s="2217"/>
      <c r="J7" s="2217"/>
      <c r="K7" s="421"/>
    </row>
    <row r="8" spans="1:11" ht="40.5" customHeight="1">
      <c r="A8" s="415"/>
      <c r="B8" s="2242"/>
      <c r="C8" s="2244" t="s">
        <v>21</v>
      </c>
      <c r="D8" s="2244"/>
      <c r="E8" s="2225" t="s">
        <v>680</v>
      </c>
      <c r="F8" s="2225"/>
      <c r="G8" s="2225"/>
      <c r="H8" s="2226" t="s">
        <v>681</v>
      </c>
      <c r="I8" s="2226"/>
      <c r="J8" s="423" t="s">
        <v>682</v>
      </c>
      <c r="K8" s="424"/>
    </row>
    <row r="9" spans="1:11" ht="19.5" customHeight="1">
      <c r="A9" s="415"/>
      <c r="B9" s="2242"/>
      <c r="C9" s="2244"/>
      <c r="D9" s="2244"/>
      <c r="E9" s="2225"/>
      <c r="F9" s="2225"/>
      <c r="G9" s="2225"/>
      <c r="H9" s="426"/>
      <c r="I9" s="427" t="s">
        <v>683</v>
      </c>
      <c r="J9" s="426"/>
    </row>
    <row r="10" spans="1:11" ht="19.5" customHeight="1">
      <c r="A10" s="415"/>
      <c r="B10" s="2242"/>
      <c r="C10" s="2244"/>
      <c r="D10" s="2244"/>
      <c r="E10" s="2225"/>
      <c r="F10" s="2225"/>
      <c r="G10" s="2225"/>
      <c r="H10" s="426"/>
      <c r="I10" s="427" t="s">
        <v>683</v>
      </c>
      <c r="J10" s="426"/>
      <c r="K10" s="424"/>
    </row>
    <row r="11" spans="1:11" ht="19.5" customHeight="1">
      <c r="A11" s="415"/>
      <c r="B11" s="2242"/>
      <c r="C11" s="2244"/>
      <c r="D11" s="2244"/>
      <c r="E11" s="2225"/>
      <c r="F11" s="2225"/>
      <c r="G11" s="2225"/>
      <c r="H11" s="426"/>
      <c r="I11" s="427" t="s">
        <v>683</v>
      </c>
      <c r="J11" s="426"/>
      <c r="K11" s="424"/>
    </row>
    <row r="12" spans="1:11" ht="19.5" customHeight="1">
      <c r="A12" s="415"/>
      <c r="B12" s="2242"/>
      <c r="C12" s="2222" t="s">
        <v>684</v>
      </c>
      <c r="D12" s="2223"/>
      <c r="E12" s="2223"/>
      <c r="F12" s="2223"/>
      <c r="G12" s="2223"/>
      <c r="H12" s="2223"/>
      <c r="I12" s="2223"/>
      <c r="J12" s="2224"/>
    </row>
    <row r="13" spans="1:11" ht="40.5" customHeight="1">
      <c r="A13" s="415"/>
      <c r="B13" s="2242"/>
      <c r="C13" s="2244" t="s">
        <v>21</v>
      </c>
      <c r="D13" s="2244"/>
      <c r="E13" s="2225" t="s">
        <v>680</v>
      </c>
      <c r="F13" s="2225"/>
      <c r="G13" s="2225"/>
      <c r="H13" s="2226" t="s">
        <v>681</v>
      </c>
      <c r="I13" s="2226"/>
      <c r="J13" s="423" t="s">
        <v>682</v>
      </c>
    </row>
    <row r="14" spans="1:11" ht="19.5" customHeight="1">
      <c r="A14" s="415"/>
      <c r="B14" s="2242"/>
      <c r="C14" s="2244"/>
      <c r="D14" s="2244"/>
      <c r="E14" s="2225"/>
      <c r="F14" s="2225"/>
      <c r="G14" s="2225"/>
      <c r="H14" s="426"/>
      <c r="I14" s="427" t="s">
        <v>683</v>
      </c>
      <c r="J14" s="426"/>
      <c r="K14" s="421"/>
    </row>
    <row r="15" spans="1:11" ht="19.5" customHeight="1">
      <c r="A15" s="415"/>
      <c r="B15" s="2242"/>
      <c r="C15" s="2244"/>
      <c r="D15" s="2244"/>
      <c r="E15" s="2225"/>
      <c r="F15" s="2225"/>
      <c r="G15" s="2225"/>
      <c r="H15" s="426"/>
      <c r="I15" s="427" t="s">
        <v>683</v>
      </c>
      <c r="J15" s="426"/>
    </row>
    <row r="16" spans="1:11" ht="19.5" customHeight="1">
      <c r="A16" s="415"/>
      <c r="B16" s="2243"/>
      <c r="C16" s="2244"/>
      <c r="D16" s="2244"/>
      <c r="E16" s="2225"/>
      <c r="F16" s="2225"/>
      <c r="G16" s="2225"/>
      <c r="H16" s="426"/>
      <c r="I16" s="427" t="s">
        <v>683</v>
      </c>
      <c r="J16" s="426"/>
    </row>
    <row r="17" spans="1:12" ht="19.5" customHeight="1">
      <c r="A17" s="415"/>
      <c r="B17" s="2246" t="s">
        <v>695</v>
      </c>
      <c r="C17" s="2232" t="s">
        <v>686</v>
      </c>
      <c r="D17" s="2233"/>
      <c r="E17" s="2233"/>
      <c r="F17" s="2233"/>
      <c r="G17" s="2234"/>
      <c r="H17" s="2214" t="s">
        <v>687</v>
      </c>
      <c r="I17" s="2215"/>
      <c r="J17" s="2216"/>
    </row>
    <row r="18" spans="1:12" ht="27" customHeight="1">
      <c r="A18" s="415"/>
      <c r="B18" s="2247"/>
      <c r="C18" s="2235"/>
      <c r="D18" s="2236"/>
      <c r="E18" s="2236"/>
      <c r="F18" s="2236"/>
      <c r="G18" s="2237"/>
      <c r="H18" s="2238"/>
      <c r="I18" s="2239"/>
      <c r="J18" s="2240"/>
    </row>
    <row r="19" spans="1:12" ht="6" customHeight="1">
      <c r="A19" s="415"/>
      <c r="B19" s="415"/>
      <c r="C19" s="415"/>
      <c r="D19" s="415"/>
      <c r="E19" s="415"/>
      <c r="F19" s="415"/>
      <c r="G19" s="415"/>
      <c r="H19" s="415"/>
      <c r="I19" s="415"/>
      <c r="J19" s="415"/>
    </row>
    <row r="20" spans="1:12" ht="19.5" customHeight="1">
      <c r="A20" s="415"/>
      <c r="B20" s="428" t="s">
        <v>138</v>
      </c>
      <c r="C20" s="428"/>
      <c r="D20" s="428"/>
      <c r="E20" s="428"/>
      <c r="F20" s="428"/>
      <c r="G20" s="428"/>
      <c r="H20" s="428"/>
      <c r="I20" s="428"/>
      <c r="J20" s="428"/>
      <c r="K20" s="429"/>
      <c r="L20" s="429"/>
    </row>
    <row r="21" spans="1:12" ht="53.25" customHeight="1">
      <c r="A21" s="415"/>
      <c r="B21" s="2227" t="s">
        <v>696</v>
      </c>
      <c r="C21" s="2227"/>
      <c r="D21" s="2227"/>
      <c r="E21" s="2227"/>
      <c r="F21" s="2227"/>
      <c r="G21" s="2227"/>
      <c r="H21" s="2227"/>
      <c r="I21" s="2227"/>
      <c r="J21" s="2227"/>
      <c r="K21" s="429"/>
      <c r="L21" s="429"/>
    </row>
    <row r="22" spans="1:12" ht="33.75" customHeight="1">
      <c r="A22" s="415"/>
      <c r="B22" s="2227" t="s">
        <v>689</v>
      </c>
      <c r="C22" s="2227"/>
      <c r="D22" s="2227"/>
      <c r="E22" s="2227"/>
      <c r="F22" s="2227"/>
      <c r="G22" s="2227"/>
      <c r="H22" s="2227"/>
      <c r="I22" s="2227"/>
      <c r="J22" s="2227"/>
      <c r="K22" s="429"/>
      <c r="L22" s="429"/>
    </row>
    <row r="23" spans="1:12" ht="32.25" customHeight="1">
      <c r="A23" s="415"/>
      <c r="B23" s="2228" t="s">
        <v>690</v>
      </c>
      <c r="C23" s="2228"/>
      <c r="D23" s="2228"/>
      <c r="E23" s="2228"/>
      <c r="F23" s="2228"/>
      <c r="G23" s="2228"/>
      <c r="H23" s="2228"/>
      <c r="I23" s="2228"/>
      <c r="J23" s="2228"/>
      <c r="K23" s="429"/>
      <c r="L23" s="429"/>
    </row>
    <row r="24" spans="1:12" ht="7.5" customHeight="1">
      <c r="A24" s="430"/>
      <c r="B24" s="2245"/>
      <c r="C24" s="2245"/>
      <c r="D24" s="2245"/>
      <c r="E24" s="2245"/>
      <c r="F24" s="2245"/>
      <c r="G24" s="2245"/>
      <c r="H24" s="2245"/>
      <c r="I24" s="2245"/>
      <c r="J24" s="2245"/>
    </row>
    <row r="25" spans="1:12">
      <c r="B25" s="429"/>
    </row>
  </sheetData>
  <mergeCells count="32">
    <mergeCell ref="H13:I13"/>
    <mergeCell ref="C16:D16"/>
    <mergeCell ref="E16:G16"/>
    <mergeCell ref="B23:J23"/>
    <mergeCell ref="B24:J24"/>
    <mergeCell ref="B17:B18"/>
    <mergeCell ref="C17:G18"/>
    <mergeCell ref="H17:J17"/>
    <mergeCell ref="H18:J18"/>
    <mergeCell ref="B21:J21"/>
    <mergeCell ref="B22:J22"/>
    <mergeCell ref="E14:G14"/>
    <mergeCell ref="C15:D15"/>
    <mergeCell ref="E15:G15"/>
    <mergeCell ref="C13:D13"/>
    <mergeCell ref="E13:G13"/>
    <mergeCell ref="A3:J3"/>
    <mergeCell ref="C5:J5"/>
    <mergeCell ref="C6:J6"/>
    <mergeCell ref="B7:B16"/>
    <mergeCell ref="C7:J7"/>
    <mergeCell ref="C8:D8"/>
    <mergeCell ref="E8:G8"/>
    <mergeCell ref="H8:I8"/>
    <mergeCell ref="C9:D9"/>
    <mergeCell ref="E9:G9"/>
    <mergeCell ref="C10:D10"/>
    <mergeCell ref="E10:G10"/>
    <mergeCell ref="C11:D11"/>
    <mergeCell ref="E11:G11"/>
    <mergeCell ref="C12:J12"/>
    <mergeCell ref="C14:D14"/>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3C29-7196-4C55-A78B-E38EB5ADCB2A}">
  <dimension ref="A1:L36"/>
  <sheetViews>
    <sheetView zoomScaleNormal="100" workbookViewId="0">
      <selection activeCell="AP33" sqref="AP33"/>
    </sheetView>
  </sheetViews>
  <sheetFormatPr defaultRowHeight="13"/>
  <cols>
    <col min="1" max="1" width="1.08984375" style="430" customWidth="1"/>
    <col min="2" max="2" width="20" style="430" customWidth="1"/>
    <col min="3" max="3" width="9.7265625" style="430" customWidth="1"/>
    <col min="4" max="4" width="15.26953125" style="430" customWidth="1"/>
    <col min="5" max="5" width="17.453125" style="430" customWidth="1"/>
    <col min="6" max="6" width="12.7265625" style="430" customWidth="1"/>
    <col min="7" max="7" width="11" style="430" customWidth="1"/>
    <col min="8" max="8" width="5" style="430" customWidth="1"/>
    <col min="9" max="9" width="3.6328125" style="430" customWidth="1"/>
    <col min="10" max="10" width="8.36328125" style="430" customWidth="1"/>
    <col min="11" max="11" width="1" style="430" customWidth="1"/>
    <col min="12" max="12" width="2.453125" style="430" customWidth="1"/>
    <col min="13" max="259" width="8.7265625" style="430"/>
    <col min="260" max="260" width="1.08984375" style="430" customWidth="1"/>
    <col min="261" max="262" width="15.6328125" style="430" customWidth="1"/>
    <col min="263" max="263" width="15.26953125" style="430" customWidth="1"/>
    <col min="264" max="264" width="17.453125" style="430" customWidth="1"/>
    <col min="265" max="265" width="15.08984375" style="430" customWidth="1"/>
    <col min="266" max="266" width="15.26953125" style="430" customWidth="1"/>
    <col min="267" max="267" width="3.7265625" style="430" customWidth="1"/>
    <col min="268" max="268" width="2.453125" style="430" customWidth="1"/>
    <col min="269" max="515" width="8.7265625" style="430"/>
    <col min="516" max="516" width="1.08984375" style="430" customWidth="1"/>
    <col min="517" max="518" width="15.6328125" style="430" customWidth="1"/>
    <col min="519" max="519" width="15.26953125" style="430" customWidth="1"/>
    <col min="520" max="520" width="17.453125" style="430" customWidth="1"/>
    <col min="521" max="521" width="15.08984375" style="430" customWidth="1"/>
    <col min="522" max="522" width="15.26953125" style="430" customWidth="1"/>
    <col min="523" max="523" width="3.7265625" style="430" customWidth="1"/>
    <col min="524" max="524" width="2.453125" style="430" customWidth="1"/>
    <col min="525" max="771" width="8.7265625" style="430"/>
    <col min="772" max="772" width="1.08984375" style="430" customWidth="1"/>
    <col min="773" max="774" width="15.6328125" style="430" customWidth="1"/>
    <col min="775" max="775" width="15.26953125" style="430" customWidth="1"/>
    <col min="776" max="776" width="17.453125" style="430" customWidth="1"/>
    <col min="777" max="777" width="15.08984375" style="430" customWidth="1"/>
    <col min="778" max="778" width="15.26953125" style="430" customWidth="1"/>
    <col min="779" max="779" width="3.7265625" style="430" customWidth="1"/>
    <col min="780" max="780" width="2.453125" style="430" customWidth="1"/>
    <col min="781" max="1027" width="8.7265625" style="430"/>
    <col min="1028" max="1028" width="1.08984375" style="430" customWidth="1"/>
    <col min="1029" max="1030" width="15.6328125" style="430" customWidth="1"/>
    <col min="1031" max="1031" width="15.26953125" style="430" customWidth="1"/>
    <col min="1032" max="1032" width="17.453125" style="430" customWidth="1"/>
    <col min="1033" max="1033" width="15.08984375" style="430" customWidth="1"/>
    <col min="1034" max="1034" width="15.26953125" style="430" customWidth="1"/>
    <col min="1035" max="1035" width="3.7265625" style="430" customWidth="1"/>
    <col min="1036" max="1036" width="2.453125" style="430" customWidth="1"/>
    <col min="1037" max="1283" width="8.7265625" style="430"/>
    <col min="1284" max="1284" width="1.08984375" style="430" customWidth="1"/>
    <col min="1285" max="1286" width="15.6328125" style="430" customWidth="1"/>
    <col min="1287" max="1287" width="15.26953125" style="430" customWidth="1"/>
    <col min="1288" max="1288" width="17.453125" style="430" customWidth="1"/>
    <col min="1289" max="1289" width="15.08984375" style="430" customWidth="1"/>
    <col min="1290" max="1290" width="15.26953125" style="430" customWidth="1"/>
    <col min="1291" max="1291" width="3.7265625" style="430" customWidth="1"/>
    <col min="1292" max="1292" width="2.453125" style="430" customWidth="1"/>
    <col min="1293" max="1539" width="8.7265625" style="430"/>
    <col min="1540" max="1540" width="1.08984375" style="430" customWidth="1"/>
    <col min="1541" max="1542" width="15.6328125" style="430" customWidth="1"/>
    <col min="1543" max="1543" width="15.26953125" style="430" customWidth="1"/>
    <col min="1544" max="1544" width="17.453125" style="430" customWidth="1"/>
    <col min="1545" max="1545" width="15.08984375" style="430" customWidth="1"/>
    <col min="1546" max="1546" width="15.26953125" style="430" customWidth="1"/>
    <col min="1547" max="1547" width="3.7265625" style="430" customWidth="1"/>
    <col min="1548" max="1548" width="2.453125" style="430" customWidth="1"/>
    <col min="1549" max="1795" width="8.7265625" style="430"/>
    <col min="1796" max="1796" width="1.08984375" style="430" customWidth="1"/>
    <col min="1797" max="1798" width="15.6328125" style="430" customWidth="1"/>
    <col min="1799" max="1799" width="15.26953125" style="430" customWidth="1"/>
    <col min="1800" max="1800" width="17.453125" style="430" customWidth="1"/>
    <col min="1801" max="1801" width="15.08984375" style="430" customWidth="1"/>
    <col min="1802" max="1802" width="15.26953125" style="430" customWidth="1"/>
    <col min="1803" max="1803" width="3.7265625" style="430" customWidth="1"/>
    <col min="1804" max="1804" width="2.453125" style="430" customWidth="1"/>
    <col min="1805" max="2051" width="8.7265625" style="430"/>
    <col min="2052" max="2052" width="1.08984375" style="430" customWidth="1"/>
    <col min="2053" max="2054" width="15.6328125" style="430" customWidth="1"/>
    <col min="2055" max="2055" width="15.26953125" style="430" customWidth="1"/>
    <col min="2056" max="2056" width="17.453125" style="430" customWidth="1"/>
    <col min="2057" max="2057" width="15.08984375" style="430" customWidth="1"/>
    <col min="2058" max="2058" width="15.26953125" style="430" customWidth="1"/>
    <col min="2059" max="2059" width="3.7265625" style="430" customWidth="1"/>
    <col min="2060" max="2060" width="2.453125" style="430" customWidth="1"/>
    <col min="2061" max="2307" width="8.7265625" style="430"/>
    <col min="2308" max="2308" width="1.08984375" style="430" customWidth="1"/>
    <col min="2309" max="2310" width="15.6328125" style="430" customWidth="1"/>
    <col min="2311" max="2311" width="15.26953125" style="430" customWidth="1"/>
    <col min="2312" max="2312" width="17.453125" style="430" customWidth="1"/>
    <col min="2313" max="2313" width="15.08984375" style="430" customWidth="1"/>
    <col min="2314" max="2314" width="15.26953125" style="430" customWidth="1"/>
    <col min="2315" max="2315" width="3.7265625" style="430" customWidth="1"/>
    <col min="2316" max="2316" width="2.453125" style="430" customWidth="1"/>
    <col min="2317" max="2563" width="8.7265625" style="430"/>
    <col min="2564" max="2564" width="1.08984375" style="430" customWidth="1"/>
    <col min="2565" max="2566" width="15.6328125" style="430" customWidth="1"/>
    <col min="2567" max="2567" width="15.26953125" style="430" customWidth="1"/>
    <col min="2568" max="2568" width="17.453125" style="430" customWidth="1"/>
    <col min="2569" max="2569" width="15.08984375" style="430" customWidth="1"/>
    <col min="2570" max="2570" width="15.26953125" style="430" customWidth="1"/>
    <col min="2571" max="2571" width="3.7265625" style="430" customWidth="1"/>
    <col min="2572" max="2572" width="2.453125" style="430" customWidth="1"/>
    <col min="2573" max="2819" width="8.7265625" style="430"/>
    <col min="2820" max="2820" width="1.08984375" style="430" customWidth="1"/>
    <col min="2821" max="2822" width="15.6328125" style="430" customWidth="1"/>
    <col min="2823" max="2823" width="15.26953125" style="430" customWidth="1"/>
    <col min="2824" max="2824" width="17.453125" style="430" customWidth="1"/>
    <col min="2825" max="2825" width="15.08984375" style="430" customWidth="1"/>
    <col min="2826" max="2826" width="15.26953125" style="430" customWidth="1"/>
    <col min="2827" max="2827" width="3.7265625" style="430" customWidth="1"/>
    <col min="2828" max="2828" width="2.453125" style="430" customWidth="1"/>
    <col min="2829" max="3075" width="8.7265625" style="430"/>
    <col min="3076" max="3076" width="1.08984375" style="430" customWidth="1"/>
    <col min="3077" max="3078" width="15.6328125" style="430" customWidth="1"/>
    <col min="3079" max="3079" width="15.26953125" style="430" customWidth="1"/>
    <col min="3080" max="3080" width="17.453125" style="430" customWidth="1"/>
    <col min="3081" max="3081" width="15.08984375" style="430" customWidth="1"/>
    <col min="3082" max="3082" width="15.26953125" style="430" customWidth="1"/>
    <col min="3083" max="3083" width="3.7265625" style="430" customWidth="1"/>
    <col min="3084" max="3084" width="2.453125" style="430" customWidth="1"/>
    <col min="3085" max="3331" width="8.7265625" style="430"/>
    <col min="3332" max="3332" width="1.08984375" style="430" customWidth="1"/>
    <col min="3333" max="3334" width="15.6328125" style="430" customWidth="1"/>
    <col min="3335" max="3335" width="15.26953125" style="430" customWidth="1"/>
    <col min="3336" max="3336" width="17.453125" style="430" customWidth="1"/>
    <col min="3337" max="3337" width="15.08984375" style="430" customWidth="1"/>
    <col min="3338" max="3338" width="15.26953125" style="430" customWidth="1"/>
    <col min="3339" max="3339" width="3.7265625" style="430" customWidth="1"/>
    <col min="3340" max="3340" width="2.453125" style="430" customWidth="1"/>
    <col min="3341" max="3587" width="8.7265625" style="430"/>
    <col min="3588" max="3588" width="1.08984375" style="430" customWidth="1"/>
    <col min="3589" max="3590" width="15.6328125" style="430" customWidth="1"/>
    <col min="3591" max="3591" width="15.26953125" style="430" customWidth="1"/>
    <col min="3592" max="3592" width="17.453125" style="430" customWidth="1"/>
    <col min="3593" max="3593" width="15.08984375" style="430" customWidth="1"/>
    <col min="3594" max="3594" width="15.26953125" style="430" customWidth="1"/>
    <col min="3595" max="3595" width="3.7265625" style="430" customWidth="1"/>
    <col min="3596" max="3596" width="2.453125" style="430" customWidth="1"/>
    <col min="3597" max="3843" width="8.7265625" style="430"/>
    <col min="3844" max="3844" width="1.08984375" style="430" customWidth="1"/>
    <col min="3845" max="3846" width="15.6328125" style="430" customWidth="1"/>
    <col min="3847" max="3847" width="15.26953125" style="430" customWidth="1"/>
    <col min="3848" max="3848" width="17.453125" style="430" customWidth="1"/>
    <col min="3849" max="3849" width="15.08984375" style="430" customWidth="1"/>
    <col min="3850" max="3850" width="15.26953125" style="430" customWidth="1"/>
    <col min="3851" max="3851" width="3.7265625" style="430" customWidth="1"/>
    <col min="3852" max="3852" width="2.453125" style="430" customWidth="1"/>
    <col min="3853" max="4099" width="8.7265625" style="430"/>
    <col min="4100" max="4100" width="1.08984375" style="430" customWidth="1"/>
    <col min="4101" max="4102" width="15.6328125" style="430" customWidth="1"/>
    <col min="4103" max="4103" width="15.26953125" style="430" customWidth="1"/>
    <col min="4104" max="4104" width="17.453125" style="430" customWidth="1"/>
    <col min="4105" max="4105" width="15.08984375" style="430" customWidth="1"/>
    <col min="4106" max="4106" width="15.26953125" style="430" customWidth="1"/>
    <col min="4107" max="4107" width="3.7265625" style="430" customWidth="1"/>
    <col min="4108" max="4108" width="2.453125" style="430" customWidth="1"/>
    <col min="4109" max="4355" width="8.7265625" style="430"/>
    <col min="4356" max="4356" width="1.08984375" style="430" customWidth="1"/>
    <col min="4357" max="4358" width="15.6328125" style="430" customWidth="1"/>
    <col min="4359" max="4359" width="15.26953125" style="430" customWidth="1"/>
    <col min="4360" max="4360" width="17.453125" style="430" customWidth="1"/>
    <col min="4361" max="4361" width="15.08984375" style="430" customWidth="1"/>
    <col min="4362" max="4362" width="15.26953125" style="430" customWidth="1"/>
    <col min="4363" max="4363" width="3.7265625" style="430" customWidth="1"/>
    <col min="4364" max="4364" width="2.453125" style="430" customWidth="1"/>
    <col min="4365" max="4611" width="8.7265625" style="430"/>
    <col min="4612" max="4612" width="1.08984375" style="430" customWidth="1"/>
    <col min="4613" max="4614" width="15.6328125" style="430" customWidth="1"/>
    <col min="4615" max="4615" width="15.26953125" style="430" customWidth="1"/>
    <col min="4616" max="4616" width="17.453125" style="430" customWidth="1"/>
    <col min="4617" max="4617" width="15.08984375" style="430" customWidth="1"/>
    <col min="4618" max="4618" width="15.26953125" style="430" customWidth="1"/>
    <col min="4619" max="4619" width="3.7265625" style="430" customWidth="1"/>
    <col min="4620" max="4620" width="2.453125" style="430" customWidth="1"/>
    <col min="4621" max="4867" width="8.7265625" style="430"/>
    <col min="4868" max="4868" width="1.08984375" style="430" customWidth="1"/>
    <col min="4869" max="4870" width="15.6328125" style="430" customWidth="1"/>
    <col min="4871" max="4871" width="15.26953125" style="430" customWidth="1"/>
    <col min="4872" max="4872" width="17.453125" style="430" customWidth="1"/>
    <col min="4873" max="4873" width="15.08984375" style="430" customWidth="1"/>
    <col min="4874" max="4874" width="15.26953125" style="430" customWidth="1"/>
    <col min="4875" max="4875" width="3.7265625" style="430" customWidth="1"/>
    <col min="4876" max="4876" width="2.453125" style="430" customWidth="1"/>
    <col min="4877" max="5123" width="8.7265625" style="430"/>
    <col min="5124" max="5124" width="1.08984375" style="430" customWidth="1"/>
    <col min="5125" max="5126" width="15.6328125" style="430" customWidth="1"/>
    <col min="5127" max="5127" width="15.26953125" style="430" customWidth="1"/>
    <col min="5128" max="5128" width="17.453125" style="430" customWidth="1"/>
    <col min="5129" max="5129" width="15.08984375" style="430" customWidth="1"/>
    <col min="5130" max="5130" width="15.26953125" style="430" customWidth="1"/>
    <col min="5131" max="5131" width="3.7265625" style="430" customWidth="1"/>
    <col min="5132" max="5132" width="2.453125" style="430" customWidth="1"/>
    <col min="5133" max="5379" width="8.7265625" style="430"/>
    <col min="5380" max="5380" width="1.08984375" style="430" customWidth="1"/>
    <col min="5381" max="5382" width="15.6328125" style="430" customWidth="1"/>
    <col min="5383" max="5383" width="15.26953125" style="430" customWidth="1"/>
    <col min="5384" max="5384" width="17.453125" style="430" customWidth="1"/>
    <col min="5385" max="5385" width="15.08984375" style="430" customWidth="1"/>
    <col min="5386" max="5386" width="15.26953125" style="430" customWidth="1"/>
    <col min="5387" max="5387" width="3.7265625" style="430" customWidth="1"/>
    <col min="5388" max="5388" width="2.453125" style="430" customWidth="1"/>
    <col min="5389" max="5635" width="8.7265625" style="430"/>
    <col min="5636" max="5636" width="1.08984375" style="430" customWidth="1"/>
    <col min="5637" max="5638" width="15.6328125" style="430" customWidth="1"/>
    <col min="5639" max="5639" width="15.26953125" style="430" customWidth="1"/>
    <col min="5640" max="5640" width="17.453125" style="430" customWidth="1"/>
    <col min="5641" max="5641" width="15.08984375" style="430" customWidth="1"/>
    <col min="5642" max="5642" width="15.26953125" style="430" customWidth="1"/>
    <col min="5643" max="5643" width="3.7265625" style="430" customWidth="1"/>
    <col min="5644" max="5644" width="2.453125" style="430" customWidth="1"/>
    <col min="5645" max="5891" width="8.7265625" style="430"/>
    <col min="5892" max="5892" width="1.08984375" style="430" customWidth="1"/>
    <col min="5893" max="5894" width="15.6328125" style="430" customWidth="1"/>
    <col min="5895" max="5895" width="15.26953125" style="430" customWidth="1"/>
    <col min="5896" max="5896" width="17.453125" style="430" customWidth="1"/>
    <col min="5897" max="5897" width="15.08984375" style="430" customWidth="1"/>
    <col min="5898" max="5898" width="15.26953125" style="430" customWidth="1"/>
    <col min="5899" max="5899" width="3.7265625" style="430" customWidth="1"/>
    <col min="5900" max="5900" width="2.453125" style="430" customWidth="1"/>
    <col min="5901" max="6147" width="8.7265625" style="430"/>
    <col min="6148" max="6148" width="1.08984375" style="430" customWidth="1"/>
    <col min="6149" max="6150" width="15.6328125" style="430" customWidth="1"/>
    <col min="6151" max="6151" width="15.26953125" style="430" customWidth="1"/>
    <col min="6152" max="6152" width="17.453125" style="430" customWidth="1"/>
    <col min="6153" max="6153" width="15.08984375" style="430" customWidth="1"/>
    <col min="6154" max="6154" width="15.26953125" style="430" customWidth="1"/>
    <col min="6155" max="6155" width="3.7265625" style="430" customWidth="1"/>
    <col min="6156" max="6156" width="2.453125" style="430" customWidth="1"/>
    <col min="6157" max="6403" width="8.7265625" style="430"/>
    <col min="6404" max="6404" width="1.08984375" style="430" customWidth="1"/>
    <col min="6405" max="6406" width="15.6328125" style="430" customWidth="1"/>
    <col min="6407" max="6407" width="15.26953125" style="430" customWidth="1"/>
    <col min="6408" max="6408" width="17.453125" style="430" customWidth="1"/>
    <col min="6409" max="6409" width="15.08984375" style="430" customWidth="1"/>
    <col min="6410" max="6410" width="15.26953125" style="430" customWidth="1"/>
    <col min="6411" max="6411" width="3.7265625" style="430" customWidth="1"/>
    <col min="6412" max="6412" width="2.453125" style="430" customWidth="1"/>
    <col min="6413" max="6659" width="8.7265625" style="430"/>
    <col min="6660" max="6660" width="1.08984375" style="430" customWidth="1"/>
    <col min="6661" max="6662" width="15.6328125" style="430" customWidth="1"/>
    <col min="6663" max="6663" width="15.26953125" style="430" customWidth="1"/>
    <col min="6664" max="6664" width="17.453125" style="430" customWidth="1"/>
    <col min="6665" max="6665" width="15.08984375" style="430" customWidth="1"/>
    <col min="6666" max="6666" width="15.26953125" style="430" customWidth="1"/>
    <col min="6667" max="6667" width="3.7265625" style="430" customWidth="1"/>
    <col min="6668" max="6668" width="2.453125" style="430" customWidth="1"/>
    <col min="6669" max="6915" width="8.7265625" style="430"/>
    <col min="6916" max="6916" width="1.08984375" style="430" customWidth="1"/>
    <col min="6917" max="6918" width="15.6328125" style="430" customWidth="1"/>
    <col min="6919" max="6919" width="15.26953125" style="430" customWidth="1"/>
    <col min="6920" max="6920" width="17.453125" style="430" customWidth="1"/>
    <col min="6921" max="6921" width="15.08984375" style="430" customWidth="1"/>
    <col min="6922" max="6922" width="15.26953125" style="430" customWidth="1"/>
    <col min="6923" max="6923" width="3.7265625" style="430" customWidth="1"/>
    <col min="6924" max="6924" width="2.453125" style="430" customWidth="1"/>
    <col min="6925" max="7171" width="8.7265625" style="430"/>
    <col min="7172" max="7172" width="1.08984375" style="430" customWidth="1"/>
    <col min="7173" max="7174" width="15.6328125" style="430" customWidth="1"/>
    <col min="7175" max="7175" width="15.26953125" style="430" customWidth="1"/>
    <col min="7176" max="7176" width="17.453125" style="430" customWidth="1"/>
    <col min="7177" max="7177" width="15.08984375" style="430" customWidth="1"/>
    <col min="7178" max="7178" width="15.26953125" style="430" customWidth="1"/>
    <col min="7179" max="7179" width="3.7265625" style="430" customWidth="1"/>
    <col min="7180" max="7180" width="2.453125" style="430" customWidth="1"/>
    <col min="7181" max="7427" width="8.7265625" style="430"/>
    <col min="7428" max="7428" width="1.08984375" style="430" customWidth="1"/>
    <col min="7429" max="7430" width="15.6328125" style="430" customWidth="1"/>
    <col min="7431" max="7431" width="15.26953125" style="430" customWidth="1"/>
    <col min="7432" max="7432" width="17.453125" style="430" customWidth="1"/>
    <col min="7433" max="7433" width="15.08984375" style="430" customWidth="1"/>
    <col min="7434" max="7434" width="15.26953125" style="430" customWidth="1"/>
    <col min="7435" max="7435" width="3.7265625" style="430" customWidth="1"/>
    <col min="7436" max="7436" width="2.453125" style="430" customWidth="1"/>
    <col min="7437" max="7683" width="8.7265625" style="430"/>
    <col min="7684" max="7684" width="1.08984375" style="430" customWidth="1"/>
    <col min="7685" max="7686" width="15.6328125" style="430" customWidth="1"/>
    <col min="7687" max="7687" width="15.26953125" style="430" customWidth="1"/>
    <col min="7688" max="7688" width="17.453125" style="430" customWidth="1"/>
    <col min="7689" max="7689" width="15.08984375" style="430" customWidth="1"/>
    <col min="7690" max="7690" width="15.26953125" style="430" customWidth="1"/>
    <col min="7691" max="7691" width="3.7265625" style="430" customWidth="1"/>
    <col min="7692" max="7692" width="2.453125" style="430" customWidth="1"/>
    <col min="7693" max="7939" width="8.7265625" style="430"/>
    <col min="7940" max="7940" width="1.08984375" style="430" customWidth="1"/>
    <col min="7941" max="7942" width="15.6328125" style="430" customWidth="1"/>
    <col min="7943" max="7943" width="15.26953125" style="430" customWidth="1"/>
    <col min="7944" max="7944" width="17.453125" style="430" customWidth="1"/>
    <col min="7945" max="7945" width="15.08984375" style="430" customWidth="1"/>
    <col min="7946" max="7946" width="15.26953125" style="430" customWidth="1"/>
    <col min="7947" max="7947" width="3.7265625" style="430" customWidth="1"/>
    <col min="7948" max="7948" width="2.453125" style="430" customWidth="1"/>
    <col min="7949" max="8195" width="8.7265625" style="430"/>
    <col min="8196" max="8196" width="1.08984375" style="430" customWidth="1"/>
    <col min="8197" max="8198" width="15.6328125" style="430" customWidth="1"/>
    <col min="8199" max="8199" width="15.26953125" style="430" customWidth="1"/>
    <col min="8200" max="8200" width="17.453125" style="430" customWidth="1"/>
    <col min="8201" max="8201" width="15.08984375" style="430" customWidth="1"/>
    <col min="8202" max="8202" width="15.26953125" style="430" customWidth="1"/>
    <col min="8203" max="8203" width="3.7265625" style="430" customWidth="1"/>
    <col min="8204" max="8204" width="2.453125" style="430" customWidth="1"/>
    <col min="8205" max="8451" width="8.7265625" style="430"/>
    <col min="8452" max="8452" width="1.08984375" style="430" customWidth="1"/>
    <col min="8453" max="8454" width="15.6328125" style="430" customWidth="1"/>
    <col min="8455" max="8455" width="15.26953125" style="430" customWidth="1"/>
    <col min="8456" max="8456" width="17.453125" style="430" customWidth="1"/>
    <col min="8457" max="8457" width="15.08984375" style="430" customWidth="1"/>
    <col min="8458" max="8458" width="15.26953125" style="430" customWidth="1"/>
    <col min="8459" max="8459" width="3.7265625" style="430" customWidth="1"/>
    <col min="8460" max="8460" width="2.453125" style="430" customWidth="1"/>
    <col min="8461" max="8707" width="8.7265625" style="430"/>
    <col min="8708" max="8708" width="1.08984375" style="430" customWidth="1"/>
    <col min="8709" max="8710" width="15.6328125" style="430" customWidth="1"/>
    <col min="8711" max="8711" width="15.26953125" style="430" customWidth="1"/>
    <col min="8712" max="8712" width="17.453125" style="430" customWidth="1"/>
    <col min="8713" max="8713" width="15.08984375" style="430" customWidth="1"/>
    <col min="8714" max="8714" width="15.26953125" style="430" customWidth="1"/>
    <col min="8715" max="8715" width="3.7265625" style="430" customWidth="1"/>
    <col min="8716" max="8716" width="2.453125" style="430" customWidth="1"/>
    <col min="8717" max="8963" width="8.7265625" style="430"/>
    <col min="8964" max="8964" width="1.08984375" style="430" customWidth="1"/>
    <col min="8965" max="8966" width="15.6328125" style="430" customWidth="1"/>
    <col min="8967" max="8967" width="15.26953125" style="430" customWidth="1"/>
    <col min="8968" max="8968" width="17.453125" style="430" customWidth="1"/>
    <col min="8969" max="8969" width="15.08984375" style="430" customWidth="1"/>
    <col min="8970" max="8970" width="15.26953125" style="430" customWidth="1"/>
    <col min="8971" max="8971" width="3.7265625" style="430" customWidth="1"/>
    <col min="8972" max="8972" width="2.453125" style="430" customWidth="1"/>
    <col min="8973" max="9219" width="8.7265625" style="430"/>
    <col min="9220" max="9220" width="1.08984375" style="430" customWidth="1"/>
    <col min="9221" max="9222" width="15.6328125" style="430" customWidth="1"/>
    <col min="9223" max="9223" width="15.26953125" style="430" customWidth="1"/>
    <col min="9224" max="9224" width="17.453125" style="430" customWidth="1"/>
    <col min="9225" max="9225" width="15.08984375" style="430" customWidth="1"/>
    <col min="9226" max="9226" width="15.26953125" style="430" customWidth="1"/>
    <col min="9227" max="9227" width="3.7265625" style="430" customWidth="1"/>
    <col min="9228" max="9228" width="2.453125" style="430" customWidth="1"/>
    <col min="9229" max="9475" width="8.7265625" style="430"/>
    <col min="9476" max="9476" width="1.08984375" style="430" customWidth="1"/>
    <col min="9477" max="9478" width="15.6328125" style="430" customWidth="1"/>
    <col min="9479" max="9479" width="15.26953125" style="430" customWidth="1"/>
    <col min="9480" max="9480" width="17.453125" style="430" customWidth="1"/>
    <col min="9481" max="9481" width="15.08984375" style="430" customWidth="1"/>
    <col min="9482" max="9482" width="15.26953125" style="430" customWidth="1"/>
    <col min="9483" max="9483" width="3.7265625" style="430" customWidth="1"/>
    <col min="9484" max="9484" width="2.453125" style="430" customWidth="1"/>
    <col min="9485" max="9731" width="8.7265625" style="430"/>
    <col min="9732" max="9732" width="1.08984375" style="430" customWidth="1"/>
    <col min="9733" max="9734" width="15.6328125" style="430" customWidth="1"/>
    <col min="9735" max="9735" width="15.26953125" style="430" customWidth="1"/>
    <col min="9736" max="9736" width="17.453125" style="430" customWidth="1"/>
    <col min="9737" max="9737" width="15.08984375" style="430" customWidth="1"/>
    <col min="9738" max="9738" width="15.26953125" style="430" customWidth="1"/>
    <col min="9739" max="9739" width="3.7265625" style="430" customWidth="1"/>
    <col min="9740" max="9740" width="2.453125" style="430" customWidth="1"/>
    <col min="9741" max="9987" width="8.7265625" style="430"/>
    <col min="9988" max="9988" width="1.08984375" style="430" customWidth="1"/>
    <col min="9989" max="9990" width="15.6328125" style="430" customWidth="1"/>
    <col min="9991" max="9991" width="15.26953125" style="430" customWidth="1"/>
    <col min="9992" max="9992" width="17.453125" style="430" customWidth="1"/>
    <col min="9993" max="9993" width="15.08984375" style="430" customWidth="1"/>
    <col min="9994" max="9994" width="15.26953125" style="430" customWidth="1"/>
    <col min="9995" max="9995" width="3.7265625" style="430" customWidth="1"/>
    <col min="9996" max="9996" width="2.453125" style="430" customWidth="1"/>
    <col min="9997" max="10243" width="8.7265625" style="430"/>
    <col min="10244" max="10244" width="1.08984375" style="430" customWidth="1"/>
    <col min="10245" max="10246" width="15.6328125" style="430" customWidth="1"/>
    <col min="10247" max="10247" width="15.26953125" style="430" customWidth="1"/>
    <col min="10248" max="10248" width="17.453125" style="430" customWidth="1"/>
    <col min="10249" max="10249" width="15.08984375" style="430" customWidth="1"/>
    <col min="10250" max="10250" width="15.26953125" style="430" customWidth="1"/>
    <col min="10251" max="10251" width="3.7265625" style="430" customWidth="1"/>
    <col min="10252" max="10252" width="2.453125" style="430" customWidth="1"/>
    <col min="10253" max="10499" width="8.7265625" style="430"/>
    <col min="10500" max="10500" width="1.08984375" style="430" customWidth="1"/>
    <col min="10501" max="10502" width="15.6328125" style="430" customWidth="1"/>
    <col min="10503" max="10503" width="15.26953125" style="430" customWidth="1"/>
    <col min="10504" max="10504" width="17.453125" style="430" customWidth="1"/>
    <col min="10505" max="10505" width="15.08984375" style="430" customWidth="1"/>
    <col min="10506" max="10506" width="15.26953125" style="430" customWidth="1"/>
    <col min="10507" max="10507" width="3.7265625" style="430" customWidth="1"/>
    <col min="10508" max="10508" width="2.453125" style="430" customWidth="1"/>
    <col min="10509" max="10755" width="8.7265625" style="430"/>
    <col min="10756" max="10756" width="1.08984375" style="430" customWidth="1"/>
    <col min="10757" max="10758" width="15.6328125" style="430" customWidth="1"/>
    <col min="10759" max="10759" width="15.26953125" style="430" customWidth="1"/>
    <col min="10760" max="10760" width="17.453125" style="430" customWidth="1"/>
    <col min="10761" max="10761" width="15.08984375" style="430" customWidth="1"/>
    <col min="10762" max="10762" width="15.26953125" style="430" customWidth="1"/>
    <col min="10763" max="10763" width="3.7265625" style="430" customWidth="1"/>
    <col min="10764" max="10764" width="2.453125" style="430" customWidth="1"/>
    <col min="10765" max="11011" width="8.7265625" style="430"/>
    <col min="11012" max="11012" width="1.08984375" style="430" customWidth="1"/>
    <col min="11013" max="11014" width="15.6328125" style="430" customWidth="1"/>
    <col min="11015" max="11015" width="15.26953125" style="430" customWidth="1"/>
    <col min="11016" max="11016" width="17.453125" style="430" customWidth="1"/>
    <col min="11017" max="11017" width="15.08984375" style="430" customWidth="1"/>
    <col min="11018" max="11018" width="15.26953125" style="430" customWidth="1"/>
    <col min="11019" max="11019" width="3.7265625" style="430" customWidth="1"/>
    <col min="11020" max="11020" width="2.453125" style="430" customWidth="1"/>
    <col min="11021" max="11267" width="8.7265625" style="430"/>
    <col min="11268" max="11268" width="1.08984375" style="430" customWidth="1"/>
    <col min="11269" max="11270" width="15.6328125" style="430" customWidth="1"/>
    <col min="11271" max="11271" width="15.26953125" style="430" customWidth="1"/>
    <col min="11272" max="11272" width="17.453125" style="430" customWidth="1"/>
    <col min="11273" max="11273" width="15.08984375" style="430" customWidth="1"/>
    <col min="11274" max="11274" width="15.26953125" style="430" customWidth="1"/>
    <col min="11275" max="11275" width="3.7265625" style="430" customWidth="1"/>
    <col min="11276" max="11276" width="2.453125" style="430" customWidth="1"/>
    <col min="11277" max="11523" width="8.7265625" style="430"/>
    <col min="11524" max="11524" width="1.08984375" style="430" customWidth="1"/>
    <col min="11525" max="11526" width="15.6328125" style="430" customWidth="1"/>
    <col min="11527" max="11527" width="15.26953125" style="430" customWidth="1"/>
    <col min="11528" max="11528" width="17.453125" style="430" customWidth="1"/>
    <col min="11529" max="11529" width="15.08984375" style="430" customWidth="1"/>
    <col min="11530" max="11530" width="15.26953125" style="430" customWidth="1"/>
    <col min="11531" max="11531" width="3.7265625" style="430" customWidth="1"/>
    <col min="11532" max="11532" width="2.453125" style="430" customWidth="1"/>
    <col min="11533" max="11779" width="8.7265625" style="430"/>
    <col min="11780" max="11780" width="1.08984375" style="430" customWidth="1"/>
    <col min="11781" max="11782" width="15.6328125" style="430" customWidth="1"/>
    <col min="11783" max="11783" width="15.26953125" style="430" customWidth="1"/>
    <col min="11784" max="11784" width="17.453125" style="430" customWidth="1"/>
    <col min="11785" max="11785" width="15.08984375" style="430" customWidth="1"/>
    <col min="11786" max="11786" width="15.26953125" style="430" customWidth="1"/>
    <col min="11787" max="11787" width="3.7265625" style="430" customWidth="1"/>
    <col min="11788" max="11788" width="2.453125" style="430" customWidth="1"/>
    <col min="11789" max="12035" width="8.7265625" style="430"/>
    <col min="12036" max="12036" width="1.08984375" style="430" customWidth="1"/>
    <col min="12037" max="12038" width="15.6328125" style="430" customWidth="1"/>
    <col min="12039" max="12039" width="15.26953125" style="430" customWidth="1"/>
    <col min="12040" max="12040" width="17.453125" style="430" customWidth="1"/>
    <col min="12041" max="12041" width="15.08984375" style="430" customWidth="1"/>
    <col min="12042" max="12042" width="15.26953125" style="430" customWidth="1"/>
    <col min="12043" max="12043" width="3.7265625" style="430" customWidth="1"/>
    <col min="12044" max="12044" width="2.453125" style="430" customWidth="1"/>
    <col min="12045" max="12291" width="8.7265625" style="430"/>
    <col min="12292" max="12292" width="1.08984375" style="430" customWidth="1"/>
    <col min="12293" max="12294" width="15.6328125" style="430" customWidth="1"/>
    <col min="12295" max="12295" width="15.26953125" style="430" customWidth="1"/>
    <col min="12296" max="12296" width="17.453125" style="430" customWidth="1"/>
    <col min="12297" max="12297" width="15.08984375" style="430" customWidth="1"/>
    <col min="12298" max="12298" width="15.26953125" style="430" customWidth="1"/>
    <col min="12299" max="12299" width="3.7265625" style="430" customWidth="1"/>
    <col min="12300" max="12300" width="2.453125" style="430" customWidth="1"/>
    <col min="12301" max="12547" width="8.7265625" style="430"/>
    <col min="12548" max="12548" width="1.08984375" style="430" customWidth="1"/>
    <col min="12549" max="12550" width="15.6328125" style="430" customWidth="1"/>
    <col min="12551" max="12551" width="15.26953125" style="430" customWidth="1"/>
    <col min="12552" max="12552" width="17.453125" style="430" customWidth="1"/>
    <col min="12553" max="12553" width="15.08984375" style="430" customWidth="1"/>
    <col min="12554" max="12554" width="15.26953125" style="430" customWidth="1"/>
    <col min="12555" max="12555" width="3.7265625" style="430" customWidth="1"/>
    <col min="12556" max="12556" width="2.453125" style="430" customWidth="1"/>
    <col min="12557" max="12803" width="8.7265625" style="430"/>
    <col min="12804" max="12804" width="1.08984375" style="430" customWidth="1"/>
    <col min="12805" max="12806" width="15.6328125" style="430" customWidth="1"/>
    <col min="12807" max="12807" width="15.26953125" style="430" customWidth="1"/>
    <col min="12808" max="12808" width="17.453125" style="430" customWidth="1"/>
    <col min="12809" max="12809" width="15.08984375" style="430" customWidth="1"/>
    <col min="12810" max="12810" width="15.26953125" style="430" customWidth="1"/>
    <col min="12811" max="12811" width="3.7265625" style="430" customWidth="1"/>
    <col min="12812" max="12812" width="2.453125" style="430" customWidth="1"/>
    <col min="12813" max="13059" width="8.7265625" style="430"/>
    <col min="13060" max="13060" width="1.08984375" style="430" customWidth="1"/>
    <col min="13061" max="13062" width="15.6328125" style="430" customWidth="1"/>
    <col min="13063" max="13063" width="15.26953125" style="430" customWidth="1"/>
    <col min="13064" max="13064" width="17.453125" style="430" customWidth="1"/>
    <col min="13065" max="13065" width="15.08984375" style="430" customWidth="1"/>
    <col min="13066" max="13066" width="15.26953125" style="430" customWidth="1"/>
    <col min="13067" max="13067" width="3.7265625" style="430" customWidth="1"/>
    <col min="13068" max="13068" width="2.453125" style="430" customWidth="1"/>
    <col min="13069" max="13315" width="8.7265625" style="430"/>
    <col min="13316" max="13316" width="1.08984375" style="430" customWidth="1"/>
    <col min="13317" max="13318" width="15.6328125" style="430" customWidth="1"/>
    <col min="13319" max="13319" width="15.26953125" style="430" customWidth="1"/>
    <col min="13320" max="13320" width="17.453125" style="430" customWidth="1"/>
    <col min="13321" max="13321" width="15.08984375" style="430" customWidth="1"/>
    <col min="13322" max="13322" width="15.26953125" style="430" customWidth="1"/>
    <col min="13323" max="13323" width="3.7265625" style="430" customWidth="1"/>
    <col min="13324" max="13324" width="2.453125" style="430" customWidth="1"/>
    <col min="13325" max="13571" width="8.7265625" style="430"/>
    <col min="13572" max="13572" width="1.08984375" style="430" customWidth="1"/>
    <col min="13573" max="13574" width="15.6328125" style="430" customWidth="1"/>
    <col min="13575" max="13575" width="15.26953125" style="430" customWidth="1"/>
    <col min="13576" max="13576" width="17.453125" style="430" customWidth="1"/>
    <col min="13577" max="13577" width="15.08984375" style="430" customWidth="1"/>
    <col min="13578" max="13578" width="15.26953125" style="430" customWidth="1"/>
    <col min="13579" max="13579" width="3.7265625" style="430" customWidth="1"/>
    <col min="13580" max="13580" width="2.453125" style="430" customWidth="1"/>
    <col min="13581" max="13827" width="8.7265625" style="430"/>
    <col min="13828" max="13828" width="1.08984375" style="430" customWidth="1"/>
    <col min="13829" max="13830" width="15.6328125" style="430" customWidth="1"/>
    <col min="13831" max="13831" width="15.26953125" style="430" customWidth="1"/>
    <col min="13832" max="13832" width="17.453125" style="430" customWidth="1"/>
    <col min="13833" max="13833" width="15.08984375" style="430" customWidth="1"/>
    <col min="13834" max="13834" width="15.26953125" style="430" customWidth="1"/>
    <col min="13835" max="13835" width="3.7265625" style="430" customWidth="1"/>
    <col min="13836" max="13836" width="2.453125" style="430" customWidth="1"/>
    <col min="13837" max="14083" width="8.7265625" style="430"/>
    <col min="14084" max="14084" width="1.08984375" style="430" customWidth="1"/>
    <col min="14085" max="14086" width="15.6328125" style="430" customWidth="1"/>
    <col min="14087" max="14087" width="15.26953125" style="430" customWidth="1"/>
    <col min="14088" max="14088" width="17.453125" style="430" customWidth="1"/>
    <col min="14089" max="14089" width="15.08984375" style="430" customWidth="1"/>
    <col min="14090" max="14090" width="15.26953125" style="430" customWidth="1"/>
    <col min="14091" max="14091" width="3.7265625" style="430" customWidth="1"/>
    <col min="14092" max="14092" width="2.453125" style="430" customWidth="1"/>
    <col min="14093" max="14339" width="8.7265625" style="430"/>
    <col min="14340" max="14340" width="1.08984375" style="430" customWidth="1"/>
    <col min="14341" max="14342" width="15.6328125" style="430" customWidth="1"/>
    <col min="14343" max="14343" width="15.26953125" style="430" customWidth="1"/>
    <col min="14344" max="14344" width="17.453125" style="430" customWidth="1"/>
    <col min="14345" max="14345" width="15.08984375" style="430" customWidth="1"/>
    <col min="14346" max="14346" width="15.26953125" style="430" customWidth="1"/>
    <col min="14347" max="14347" width="3.7265625" style="430" customWidth="1"/>
    <col min="14348" max="14348" width="2.453125" style="430" customWidth="1"/>
    <col min="14349" max="14595" width="8.7265625" style="430"/>
    <col min="14596" max="14596" width="1.08984375" style="430" customWidth="1"/>
    <col min="14597" max="14598" width="15.6328125" style="430" customWidth="1"/>
    <col min="14599" max="14599" width="15.26953125" style="430" customWidth="1"/>
    <col min="14600" max="14600" width="17.453125" style="430" customWidth="1"/>
    <col min="14601" max="14601" width="15.08984375" style="430" customWidth="1"/>
    <col min="14602" max="14602" width="15.26953125" style="430" customWidth="1"/>
    <col min="14603" max="14603" width="3.7265625" style="430" customWidth="1"/>
    <col min="14604" max="14604" width="2.453125" style="430" customWidth="1"/>
    <col min="14605" max="14851" width="8.7265625" style="430"/>
    <col min="14852" max="14852" width="1.08984375" style="430" customWidth="1"/>
    <col min="14853" max="14854" width="15.6328125" style="430" customWidth="1"/>
    <col min="14855" max="14855" width="15.26953125" style="430" customWidth="1"/>
    <col min="14856" max="14856" width="17.453125" style="430" customWidth="1"/>
    <col min="14857" max="14857" width="15.08984375" style="430" customWidth="1"/>
    <col min="14858" max="14858" width="15.26953125" style="430" customWidth="1"/>
    <col min="14859" max="14859" width="3.7265625" style="430" customWidth="1"/>
    <col min="14860" max="14860" width="2.453125" style="430" customWidth="1"/>
    <col min="14861" max="15107" width="8.7265625" style="430"/>
    <col min="15108" max="15108" width="1.08984375" style="430" customWidth="1"/>
    <col min="15109" max="15110" width="15.6328125" style="430" customWidth="1"/>
    <col min="15111" max="15111" width="15.26953125" style="430" customWidth="1"/>
    <col min="15112" max="15112" width="17.453125" style="430" customWidth="1"/>
    <col min="15113" max="15113" width="15.08984375" style="430" customWidth="1"/>
    <col min="15114" max="15114" width="15.26953125" style="430" customWidth="1"/>
    <col min="15115" max="15115" width="3.7265625" style="430" customWidth="1"/>
    <col min="15116" max="15116" width="2.453125" style="430" customWidth="1"/>
    <col min="15117" max="15363" width="8.7265625" style="430"/>
    <col min="15364" max="15364" width="1.08984375" style="430" customWidth="1"/>
    <col min="15365" max="15366" width="15.6328125" style="430" customWidth="1"/>
    <col min="15367" max="15367" width="15.26953125" style="430" customWidth="1"/>
    <col min="15368" max="15368" width="17.453125" style="430" customWidth="1"/>
    <col min="15369" max="15369" width="15.08984375" style="430" customWidth="1"/>
    <col min="15370" max="15370" width="15.26953125" style="430" customWidth="1"/>
    <col min="15371" max="15371" width="3.7265625" style="430" customWidth="1"/>
    <col min="15372" max="15372" width="2.453125" style="430" customWidth="1"/>
    <col min="15373" max="15619" width="8.7265625" style="430"/>
    <col min="15620" max="15620" width="1.08984375" style="430" customWidth="1"/>
    <col min="15621" max="15622" width="15.6328125" style="430" customWidth="1"/>
    <col min="15623" max="15623" width="15.26953125" style="430" customWidth="1"/>
    <col min="15624" max="15624" width="17.453125" style="430" customWidth="1"/>
    <col min="15625" max="15625" width="15.08984375" style="430" customWidth="1"/>
    <col min="15626" max="15626" width="15.26953125" style="430" customWidth="1"/>
    <col min="15627" max="15627" width="3.7265625" style="430" customWidth="1"/>
    <col min="15628" max="15628" width="2.453125" style="430" customWidth="1"/>
    <col min="15629" max="15875" width="8.7265625" style="430"/>
    <col min="15876" max="15876" width="1.08984375" style="430" customWidth="1"/>
    <col min="15877" max="15878" width="15.6328125" style="430" customWidth="1"/>
    <col min="15879" max="15879" width="15.26953125" style="430" customWidth="1"/>
    <col min="15880" max="15880" width="17.453125" style="430" customWidth="1"/>
    <col min="15881" max="15881" width="15.08984375" style="430" customWidth="1"/>
    <col min="15882" max="15882" width="15.26953125" style="430" customWidth="1"/>
    <col min="15883" max="15883" width="3.7265625" style="430" customWidth="1"/>
    <col min="15884" max="15884" width="2.453125" style="430" customWidth="1"/>
    <col min="15885" max="16131" width="8.7265625" style="430"/>
    <col min="16132" max="16132" width="1.08984375" style="430" customWidth="1"/>
    <col min="16133" max="16134" width="15.6328125" style="430" customWidth="1"/>
    <col min="16135" max="16135" width="15.26953125" style="430" customWidth="1"/>
    <col min="16136" max="16136" width="17.453125" style="430" customWidth="1"/>
    <col min="16137" max="16137" width="15.08984375" style="430" customWidth="1"/>
    <col min="16138" max="16138" width="15.26953125" style="430" customWidth="1"/>
    <col min="16139" max="16139" width="3.7265625" style="430" customWidth="1"/>
    <col min="16140" max="16140" width="2.453125" style="430" customWidth="1"/>
    <col min="16141" max="16384" width="8.7265625" style="430"/>
  </cols>
  <sheetData>
    <row r="1" spans="1:11" ht="16.5">
      <c r="A1" s="413"/>
      <c r="B1" s="415" t="s">
        <v>1029</v>
      </c>
      <c r="C1" s="415"/>
      <c r="D1" s="415"/>
      <c r="E1" s="415"/>
      <c r="F1" s="415"/>
      <c r="G1" s="415"/>
      <c r="H1" s="415"/>
      <c r="I1" s="415"/>
      <c r="J1" s="415"/>
    </row>
    <row r="2" spans="1:11" ht="16.5">
      <c r="A2" s="413"/>
      <c r="B2" s="415"/>
      <c r="C2" s="415"/>
      <c r="D2" s="415"/>
      <c r="E2" s="415"/>
      <c r="F2" s="415"/>
      <c r="G2" s="415"/>
      <c r="H2" s="415"/>
      <c r="I2" s="415"/>
      <c r="J2" s="417" t="s">
        <v>632</v>
      </c>
    </row>
    <row r="3" spans="1:11" ht="16.5">
      <c r="A3" s="413"/>
      <c r="B3" s="415"/>
      <c r="C3" s="415"/>
      <c r="D3" s="415"/>
      <c r="E3" s="415"/>
      <c r="F3" s="415"/>
      <c r="G3" s="415"/>
      <c r="H3" s="415"/>
      <c r="I3" s="415"/>
      <c r="J3" s="417"/>
    </row>
    <row r="4" spans="1:11" ht="16.5">
      <c r="A4" s="2051" t="s">
        <v>1028</v>
      </c>
      <c r="B4" s="2051"/>
      <c r="C4" s="2051"/>
      <c r="D4" s="2051"/>
      <c r="E4" s="2051"/>
      <c r="F4" s="2051"/>
      <c r="G4" s="2051"/>
      <c r="H4" s="2051"/>
      <c r="I4" s="2051"/>
      <c r="J4" s="2051"/>
    </row>
    <row r="5" spans="1:11" ht="16.5">
      <c r="A5" s="418"/>
      <c r="B5" s="418"/>
      <c r="C5" s="418"/>
      <c r="D5" s="418"/>
      <c r="E5" s="418"/>
      <c r="F5" s="418"/>
      <c r="G5" s="418"/>
      <c r="H5" s="418"/>
      <c r="I5" s="418"/>
      <c r="J5" s="418"/>
    </row>
    <row r="6" spans="1:11" ht="16.5">
      <c r="A6" s="418"/>
      <c r="B6" s="431" t="s">
        <v>673</v>
      </c>
      <c r="C6" s="2214"/>
      <c r="D6" s="2215"/>
      <c r="E6" s="2215"/>
      <c r="F6" s="2215"/>
      <c r="G6" s="2215"/>
      <c r="H6" s="2215"/>
      <c r="I6" s="2215"/>
      <c r="J6" s="2216"/>
    </row>
    <row r="7" spans="1:11" ht="16.5">
      <c r="A7" s="418"/>
      <c r="B7" s="693" t="s">
        <v>760</v>
      </c>
      <c r="C7" s="2214"/>
      <c r="D7" s="2215"/>
      <c r="E7" s="2215"/>
      <c r="F7" s="2215"/>
      <c r="G7" s="2215"/>
      <c r="H7" s="2215"/>
      <c r="I7" s="2215"/>
      <c r="J7" s="2216"/>
    </row>
    <row r="8" spans="1:11">
      <c r="A8" s="415"/>
      <c r="B8" s="692" t="s">
        <v>477</v>
      </c>
      <c r="C8" s="2217" t="s">
        <v>674</v>
      </c>
      <c r="D8" s="2217"/>
      <c r="E8" s="2217"/>
      <c r="F8" s="2217"/>
      <c r="G8" s="2217"/>
      <c r="H8" s="2217"/>
      <c r="I8" s="2217"/>
      <c r="J8" s="2217"/>
      <c r="K8" s="691"/>
    </row>
    <row r="9" spans="1:11">
      <c r="A9" s="415"/>
      <c r="B9" s="2258" t="s">
        <v>1027</v>
      </c>
      <c r="C9" s="2220" t="s">
        <v>679</v>
      </c>
      <c r="D9" s="2217"/>
      <c r="E9" s="2217"/>
      <c r="F9" s="2217"/>
      <c r="G9" s="2217"/>
      <c r="H9" s="2217"/>
      <c r="I9" s="2217"/>
      <c r="J9" s="2221"/>
    </row>
    <row r="10" spans="1:11" ht="24">
      <c r="A10" s="415"/>
      <c r="B10" s="2259"/>
      <c r="C10" s="671" t="s">
        <v>206</v>
      </c>
      <c r="D10" s="671" t="s">
        <v>21</v>
      </c>
      <c r="E10" s="2225" t="s">
        <v>680</v>
      </c>
      <c r="F10" s="2225"/>
      <c r="G10" s="2225"/>
      <c r="H10" s="2226" t="s">
        <v>681</v>
      </c>
      <c r="I10" s="2226"/>
      <c r="J10" s="423" t="s">
        <v>682</v>
      </c>
    </row>
    <row r="11" spans="1:11">
      <c r="A11" s="415"/>
      <c r="B11" s="2259"/>
      <c r="C11" s="425"/>
      <c r="D11" s="425"/>
      <c r="E11" s="2225"/>
      <c r="F11" s="2225"/>
      <c r="G11" s="2225"/>
      <c r="H11" s="687"/>
      <c r="I11" s="668" t="s">
        <v>683</v>
      </c>
      <c r="J11" s="687"/>
    </row>
    <row r="12" spans="1:11">
      <c r="A12" s="415"/>
      <c r="B12" s="2259"/>
      <c r="C12" s="425"/>
      <c r="D12" s="425"/>
      <c r="E12" s="2225"/>
      <c r="F12" s="2225"/>
      <c r="G12" s="2225"/>
      <c r="H12" s="687"/>
      <c r="I12" s="668" t="s">
        <v>683</v>
      </c>
      <c r="J12" s="687"/>
    </row>
    <row r="13" spans="1:11">
      <c r="A13" s="415"/>
      <c r="B13" s="2259"/>
      <c r="C13" s="425"/>
      <c r="D13" s="425"/>
      <c r="E13" s="2225"/>
      <c r="F13" s="2225"/>
      <c r="G13" s="2225"/>
      <c r="H13" s="687"/>
      <c r="I13" s="668" t="s">
        <v>683</v>
      </c>
      <c r="J13" s="687"/>
    </row>
    <row r="14" spans="1:11">
      <c r="A14" s="415"/>
      <c r="B14" s="2259"/>
      <c r="C14" s="681"/>
      <c r="D14" s="672"/>
      <c r="E14" s="690"/>
      <c r="F14" s="690"/>
      <c r="G14" s="690"/>
      <c r="H14" s="415"/>
      <c r="I14" s="690"/>
      <c r="J14" s="677"/>
    </row>
    <row r="15" spans="1:11">
      <c r="A15" s="415"/>
      <c r="B15" s="2259"/>
      <c r="C15" s="681"/>
      <c r="D15" s="668"/>
      <c r="E15" s="668" t="s">
        <v>1026</v>
      </c>
      <c r="F15" s="668" t="s">
        <v>1025</v>
      </c>
      <c r="G15" s="668" t="s">
        <v>1024</v>
      </c>
      <c r="H15" s="2250" t="s">
        <v>1023</v>
      </c>
      <c r="I15" s="2251"/>
      <c r="J15" s="677"/>
    </row>
    <row r="16" spans="1:11" ht="13.5" thickBot="1">
      <c r="A16" s="415"/>
      <c r="B16" s="2259"/>
      <c r="C16" s="681"/>
      <c r="D16" s="668" t="s">
        <v>504</v>
      </c>
      <c r="E16" s="680"/>
      <c r="F16" s="680"/>
      <c r="G16" s="682"/>
      <c r="H16" s="2252"/>
      <c r="I16" s="2253"/>
      <c r="J16" s="677"/>
    </row>
    <row r="17" spans="1:12" ht="14" thickTop="1" thickBot="1">
      <c r="A17" s="415"/>
      <c r="B17" s="2259"/>
      <c r="C17" s="681"/>
      <c r="D17" s="671" t="s">
        <v>1022</v>
      </c>
      <c r="E17" s="680"/>
      <c r="F17" s="679"/>
      <c r="G17" s="678"/>
      <c r="H17" s="2254"/>
      <c r="I17" s="2255"/>
      <c r="J17" s="677"/>
    </row>
    <row r="18" spans="1:12" ht="19.5" customHeight="1" thickTop="1">
      <c r="A18" s="415"/>
      <c r="B18" s="2259"/>
      <c r="C18" s="681"/>
      <c r="D18" s="689"/>
      <c r="E18" s="417"/>
      <c r="F18" s="417"/>
      <c r="G18" s="417"/>
      <c r="H18" s="688"/>
      <c r="I18" s="688"/>
      <c r="J18" s="677"/>
    </row>
    <row r="19" spans="1:12">
      <c r="A19" s="415"/>
      <c r="B19" s="2259"/>
      <c r="C19" s="2214" t="s">
        <v>684</v>
      </c>
      <c r="D19" s="2215"/>
      <c r="E19" s="2215"/>
      <c r="F19" s="2215"/>
      <c r="G19" s="2215"/>
      <c r="H19" s="2215"/>
      <c r="I19" s="2215"/>
      <c r="J19" s="2216"/>
    </row>
    <row r="20" spans="1:12" ht="24">
      <c r="A20" s="415"/>
      <c r="B20" s="2259"/>
      <c r="C20" s="671" t="s">
        <v>206</v>
      </c>
      <c r="D20" s="671" t="s">
        <v>21</v>
      </c>
      <c r="E20" s="2225" t="s">
        <v>680</v>
      </c>
      <c r="F20" s="2225"/>
      <c r="G20" s="2225"/>
      <c r="H20" s="2226" t="s">
        <v>681</v>
      </c>
      <c r="I20" s="2226"/>
      <c r="J20" s="423" t="s">
        <v>682</v>
      </c>
    </row>
    <row r="21" spans="1:12">
      <c r="A21" s="415"/>
      <c r="B21" s="2259"/>
      <c r="C21" s="425"/>
      <c r="D21" s="425"/>
      <c r="E21" s="2225"/>
      <c r="F21" s="2225"/>
      <c r="G21" s="2225"/>
      <c r="H21" s="687"/>
      <c r="I21" s="668" t="s">
        <v>683</v>
      </c>
      <c r="J21" s="687"/>
    </row>
    <row r="22" spans="1:12">
      <c r="A22" s="415"/>
      <c r="B22" s="2259"/>
      <c r="C22" s="425"/>
      <c r="D22" s="425"/>
      <c r="E22" s="2225"/>
      <c r="F22" s="2225"/>
      <c r="G22" s="2225"/>
      <c r="H22" s="687"/>
      <c r="I22" s="668" t="s">
        <v>683</v>
      </c>
      <c r="J22" s="687"/>
    </row>
    <row r="23" spans="1:12">
      <c r="A23" s="415"/>
      <c r="B23" s="2259"/>
      <c r="C23" s="425"/>
      <c r="D23" s="425"/>
      <c r="E23" s="2225"/>
      <c r="F23" s="2225"/>
      <c r="G23" s="2225"/>
      <c r="H23" s="687"/>
      <c r="I23" s="668" t="s">
        <v>683</v>
      </c>
      <c r="J23" s="687"/>
    </row>
    <row r="24" spans="1:12">
      <c r="A24" s="415"/>
      <c r="B24" s="2259"/>
      <c r="C24" s="686"/>
      <c r="D24" s="685"/>
      <c r="E24" s="669"/>
      <c r="F24" s="669"/>
      <c r="G24" s="669"/>
      <c r="H24" s="684"/>
      <c r="I24" s="669"/>
      <c r="J24" s="683"/>
    </row>
    <row r="25" spans="1:12">
      <c r="A25" s="415"/>
      <c r="B25" s="2259"/>
      <c r="C25" s="681"/>
      <c r="D25" s="668"/>
      <c r="E25" s="668" t="s">
        <v>1026</v>
      </c>
      <c r="F25" s="668" t="s">
        <v>1025</v>
      </c>
      <c r="G25" s="668" t="s">
        <v>1024</v>
      </c>
      <c r="H25" s="2250" t="s">
        <v>1023</v>
      </c>
      <c r="I25" s="2251"/>
      <c r="J25" s="677"/>
    </row>
    <row r="26" spans="1:12" ht="13.5" thickBot="1">
      <c r="A26" s="415"/>
      <c r="B26" s="2259"/>
      <c r="C26" s="681"/>
      <c r="D26" s="668" t="s">
        <v>504</v>
      </c>
      <c r="E26" s="680"/>
      <c r="F26" s="680"/>
      <c r="G26" s="682"/>
      <c r="H26" s="2252"/>
      <c r="I26" s="2253"/>
      <c r="J26" s="677"/>
    </row>
    <row r="27" spans="1:12" ht="14" thickTop="1" thickBot="1">
      <c r="A27" s="415"/>
      <c r="B27" s="2259"/>
      <c r="C27" s="681"/>
      <c r="D27" s="671" t="s">
        <v>1022</v>
      </c>
      <c r="E27" s="680"/>
      <c r="F27" s="679"/>
      <c r="G27" s="678"/>
      <c r="H27" s="2254"/>
      <c r="I27" s="2255"/>
      <c r="J27" s="677"/>
    </row>
    <row r="28" spans="1:12" ht="13.5" thickTop="1">
      <c r="A28" s="415"/>
      <c r="B28" s="2260"/>
      <c r="C28" s="676"/>
      <c r="D28" s="675"/>
      <c r="E28" s="670"/>
      <c r="F28" s="670"/>
      <c r="G28" s="670"/>
      <c r="H28" s="674"/>
      <c r="I28" s="670"/>
      <c r="J28" s="673"/>
    </row>
    <row r="29" spans="1:12">
      <c r="A29" s="415"/>
      <c r="B29" s="2246" t="s">
        <v>695</v>
      </c>
      <c r="C29" s="2256" t="s">
        <v>1021</v>
      </c>
      <c r="D29" s="2248"/>
      <c r="E29" s="2248"/>
      <c r="F29" s="2248"/>
      <c r="G29" s="2257"/>
      <c r="H29" s="2222" t="s">
        <v>687</v>
      </c>
      <c r="I29" s="2223"/>
      <c r="J29" s="2224"/>
    </row>
    <row r="30" spans="1:12">
      <c r="A30" s="415"/>
      <c r="B30" s="2247"/>
      <c r="C30" s="2235"/>
      <c r="D30" s="2236"/>
      <c r="E30" s="2236"/>
      <c r="F30" s="2236"/>
      <c r="G30" s="2237"/>
      <c r="H30" s="2238"/>
      <c r="I30" s="2239"/>
      <c r="J30" s="2240"/>
    </row>
    <row r="31" spans="1:12">
      <c r="A31" s="415"/>
      <c r="B31" s="415"/>
      <c r="C31" s="415"/>
      <c r="D31" s="415"/>
      <c r="E31" s="415"/>
      <c r="F31" s="415"/>
      <c r="G31" s="415"/>
      <c r="H31" s="415"/>
      <c r="I31" s="415"/>
      <c r="J31" s="415"/>
    </row>
    <row r="32" spans="1:12" ht="61.5" customHeight="1">
      <c r="A32" s="415"/>
      <c r="B32" s="2245" t="s">
        <v>1020</v>
      </c>
      <c r="C32" s="2245"/>
      <c r="D32" s="2245"/>
      <c r="E32" s="2245"/>
      <c r="F32" s="2245"/>
      <c r="G32" s="2245"/>
      <c r="H32" s="2245"/>
      <c r="I32" s="2245"/>
      <c r="J32" s="2245"/>
      <c r="K32" s="465"/>
      <c r="L32" s="465"/>
    </row>
    <row r="33" spans="1:12" ht="39" customHeight="1">
      <c r="A33" s="415"/>
      <c r="B33" s="2245" t="s">
        <v>1019</v>
      </c>
      <c r="C33" s="2245"/>
      <c r="D33" s="2245"/>
      <c r="E33" s="2245"/>
      <c r="F33" s="2245"/>
      <c r="G33" s="2245"/>
      <c r="H33" s="2245"/>
      <c r="I33" s="2245"/>
      <c r="J33" s="2245"/>
      <c r="K33" s="465"/>
      <c r="L33" s="465"/>
    </row>
    <row r="34" spans="1:12" ht="30.75" customHeight="1">
      <c r="A34" s="415"/>
      <c r="B34" s="2248" t="s">
        <v>1018</v>
      </c>
      <c r="C34" s="2248"/>
      <c r="D34" s="2248"/>
      <c r="E34" s="2248"/>
      <c r="F34" s="2248"/>
      <c r="G34" s="2248"/>
      <c r="H34" s="2248"/>
      <c r="I34" s="2248"/>
      <c r="J34" s="2248"/>
      <c r="K34" s="465"/>
      <c r="L34" s="465"/>
    </row>
    <row r="35" spans="1:12">
      <c r="A35" s="415"/>
      <c r="B35" s="2249"/>
      <c r="C35" s="2249"/>
      <c r="D35" s="2249"/>
      <c r="E35" s="2249"/>
      <c r="F35" s="2249"/>
      <c r="G35" s="2249"/>
      <c r="H35" s="2249"/>
      <c r="I35" s="2249"/>
      <c r="J35" s="2249"/>
    </row>
    <row r="36" spans="1:12">
      <c r="B36" s="465"/>
    </row>
  </sheetData>
  <mergeCells count="27">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E21:G21"/>
    <mergeCell ref="B32:J32"/>
    <mergeCell ref="B33:J33"/>
    <mergeCell ref="B34:J34"/>
    <mergeCell ref="B35:J35"/>
    <mergeCell ref="E22:G22"/>
    <mergeCell ref="E23:G23"/>
    <mergeCell ref="H25:I27"/>
    <mergeCell ref="B29:B30"/>
    <mergeCell ref="C29:G30"/>
    <mergeCell ref="H29:J29"/>
    <mergeCell ref="H30:J30"/>
  </mergeCells>
  <phoneticPr fontId="2"/>
  <pageMargins left="0.7" right="0.7" top="0.75" bottom="0.75" header="0.3" footer="0.3"/>
  <pageSetup paperSize="9" scale="8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E7D10-57F7-43BC-8914-BAEB2A43EB11}">
  <sheetPr>
    <tabColor theme="4"/>
  </sheetPr>
  <dimension ref="A1:AO36"/>
  <sheetViews>
    <sheetView view="pageBreakPreview" topLeftCell="A19" zoomScaleSheetLayoutView="100" workbookViewId="0">
      <selection activeCell="B3" sqref="B3"/>
    </sheetView>
  </sheetViews>
  <sheetFormatPr defaultColWidth="9.36328125" defaultRowHeight="21" customHeight="1"/>
  <cols>
    <col min="1" max="2" width="2.81640625" style="1" customWidth="1"/>
    <col min="3" max="3" width="2.6328125" style="1" customWidth="1"/>
    <col min="4" max="18" width="2.81640625" style="1" customWidth="1"/>
    <col min="19" max="34" width="3.08984375" style="1" customWidth="1"/>
    <col min="35" max="39" width="2.81640625" style="1" customWidth="1"/>
    <col min="40" max="40" width="2.7265625" style="1" customWidth="1"/>
    <col min="41" max="41" width="9.81640625" style="1" customWidth="1"/>
    <col min="42" max="42" width="2.7265625" style="1" customWidth="1"/>
    <col min="43" max="16384" width="9.36328125" style="1"/>
  </cols>
  <sheetData>
    <row r="1" spans="1:41" ht="20.149999999999999" customHeight="1"/>
    <row r="2" spans="1:41" ht="20.149999999999999" customHeight="1">
      <c r="B2" s="1" t="s">
        <v>827</v>
      </c>
      <c r="AD2" s="2261" t="s">
        <v>697</v>
      </c>
      <c r="AE2" s="2261"/>
      <c r="AF2" s="2261"/>
      <c r="AG2" s="2261"/>
      <c r="AH2" s="2261"/>
      <c r="AI2" s="2261"/>
      <c r="AJ2" s="2261"/>
      <c r="AK2" s="2261"/>
      <c r="AL2" s="2261"/>
    </row>
    <row r="3" spans="1:41" ht="20.149999999999999" customHeight="1"/>
    <row r="4" spans="1:41" ht="20.149999999999999" customHeight="1">
      <c r="B4" s="2262" t="s">
        <v>698</v>
      </c>
      <c r="C4" s="2262"/>
      <c r="D4" s="2262"/>
      <c r="E4" s="2262"/>
      <c r="F4" s="2262"/>
      <c r="G4" s="2262"/>
      <c r="H4" s="2262"/>
      <c r="I4" s="2262"/>
      <c r="J4" s="2262"/>
      <c r="K4" s="2262"/>
      <c r="L4" s="2262"/>
      <c r="M4" s="2262"/>
      <c r="N4" s="2262"/>
      <c r="O4" s="2262"/>
      <c r="P4" s="2262"/>
      <c r="Q4" s="2262"/>
      <c r="R4" s="2262"/>
      <c r="S4" s="2262"/>
      <c r="T4" s="2262"/>
      <c r="U4" s="2262"/>
      <c r="V4" s="2262"/>
      <c r="W4" s="2262"/>
      <c r="X4" s="2262"/>
      <c r="Y4" s="2262"/>
      <c r="Z4" s="2262"/>
      <c r="AA4" s="2262"/>
      <c r="AB4" s="2262"/>
      <c r="AC4" s="2262"/>
      <c r="AD4" s="2262"/>
      <c r="AE4" s="2262"/>
      <c r="AF4" s="2262"/>
      <c r="AG4" s="2262"/>
      <c r="AH4" s="2262"/>
      <c r="AI4" s="2262"/>
      <c r="AJ4" s="2262"/>
      <c r="AK4" s="2262"/>
      <c r="AL4" s="2262"/>
    </row>
    <row r="5" spans="1:41" s="435" customFormat="1" ht="20.149999999999999" customHeight="1">
      <c r="A5" s="432"/>
      <c r="B5" s="433"/>
      <c r="C5" s="433"/>
      <c r="D5" s="433"/>
      <c r="E5" s="433"/>
      <c r="F5" s="433"/>
      <c r="G5" s="433"/>
      <c r="H5" s="433"/>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row>
    <row r="6" spans="1:41" s="435" customFormat="1" ht="29.25" customHeight="1">
      <c r="A6" s="432"/>
      <c r="B6" s="2263" t="s">
        <v>699</v>
      </c>
      <c r="C6" s="2263"/>
      <c r="D6" s="2263"/>
      <c r="E6" s="2263"/>
      <c r="F6" s="2263"/>
      <c r="G6" s="2263"/>
      <c r="H6" s="2263"/>
      <c r="I6" s="2263"/>
      <c r="J6" s="2263"/>
      <c r="K6" s="2263"/>
      <c r="L6" s="2264"/>
      <c r="M6" s="2264"/>
      <c r="N6" s="2264"/>
      <c r="O6" s="2264"/>
      <c r="P6" s="2264"/>
      <c r="Q6" s="2264"/>
      <c r="R6" s="2264"/>
      <c r="S6" s="2264"/>
      <c r="T6" s="2264"/>
      <c r="U6" s="2264"/>
      <c r="V6" s="2264"/>
      <c r="W6" s="2264"/>
      <c r="X6" s="2264"/>
      <c r="Y6" s="2264"/>
      <c r="Z6" s="2264"/>
      <c r="AA6" s="2264"/>
      <c r="AB6" s="2264"/>
      <c r="AC6" s="2264"/>
      <c r="AD6" s="2264"/>
      <c r="AE6" s="2264"/>
      <c r="AF6" s="2264"/>
      <c r="AG6" s="2264"/>
      <c r="AH6" s="2264"/>
      <c r="AI6" s="2264"/>
      <c r="AJ6" s="2264"/>
      <c r="AK6" s="2264"/>
      <c r="AL6" s="2264"/>
    </row>
    <row r="7" spans="1:41" s="435" customFormat="1" ht="31.5" customHeight="1">
      <c r="A7" s="432"/>
      <c r="B7" s="2263" t="s">
        <v>700</v>
      </c>
      <c r="C7" s="2263"/>
      <c r="D7" s="2263"/>
      <c r="E7" s="2263"/>
      <c r="F7" s="2263"/>
      <c r="G7" s="2263"/>
      <c r="H7" s="2263"/>
      <c r="I7" s="2263"/>
      <c r="J7" s="2263"/>
      <c r="K7" s="2263"/>
      <c r="L7" s="2265"/>
      <c r="M7" s="2265"/>
      <c r="N7" s="2265"/>
      <c r="O7" s="2265"/>
      <c r="P7" s="2265"/>
      <c r="Q7" s="2265"/>
      <c r="R7" s="2265"/>
      <c r="S7" s="2265"/>
      <c r="T7" s="2265"/>
      <c r="U7" s="2265"/>
      <c r="V7" s="2265"/>
      <c r="W7" s="2265"/>
      <c r="X7" s="2265"/>
      <c r="Y7" s="2265"/>
      <c r="Z7" s="2265"/>
      <c r="AA7" s="2266" t="s">
        <v>701</v>
      </c>
      <c r="AB7" s="2266"/>
      <c r="AC7" s="2266"/>
      <c r="AD7" s="2266"/>
      <c r="AE7" s="2266"/>
      <c r="AF7" s="2266"/>
      <c r="AG7" s="2266"/>
      <c r="AH7" s="2266"/>
      <c r="AI7" s="2267" t="s">
        <v>702</v>
      </c>
      <c r="AJ7" s="2267"/>
      <c r="AK7" s="2267"/>
      <c r="AL7" s="2267"/>
    </row>
    <row r="8" spans="1:41" s="435" customFormat="1" ht="29.25" customHeight="1">
      <c r="B8" s="2268" t="s">
        <v>703</v>
      </c>
      <c r="C8" s="2268"/>
      <c r="D8" s="2268"/>
      <c r="E8" s="2268"/>
      <c r="F8" s="2268"/>
      <c r="G8" s="2268"/>
      <c r="H8" s="2268"/>
      <c r="I8" s="2268"/>
      <c r="J8" s="2268"/>
      <c r="K8" s="2268"/>
      <c r="L8" s="2264" t="s">
        <v>704</v>
      </c>
      <c r="M8" s="2264"/>
      <c r="N8" s="2264"/>
      <c r="O8" s="2264"/>
      <c r="P8" s="2264"/>
      <c r="Q8" s="2264"/>
      <c r="R8" s="2264"/>
      <c r="S8" s="2264"/>
      <c r="T8" s="2264"/>
      <c r="U8" s="2264"/>
      <c r="V8" s="2264"/>
      <c r="W8" s="2264"/>
      <c r="X8" s="2264"/>
      <c r="Y8" s="2264"/>
      <c r="Z8" s="2264"/>
      <c r="AA8" s="2264"/>
      <c r="AB8" s="2264"/>
      <c r="AC8" s="2264"/>
      <c r="AD8" s="2264"/>
      <c r="AE8" s="2264"/>
      <c r="AF8" s="2264"/>
      <c r="AG8" s="2264"/>
      <c r="AH8" s="2264"/>
      <c r="AI8" s="2264"/>
      <c r="AJ8" s="2264"/>
      <c r="AK8" s="2264"/>
      <c r="AL8" s="2264"/>
    </row>
    <row r="9" spans="1:41" ht="12.75" customHeight="1" thickBot="1">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row>
    <row r="10" spans="1:41" ht="21" customHeight="1">
      <c r="B10" s="2269" t="s">
        <v>705</v>
      </c>
      <c r="C10" s="2270"/>
      <c r="D10" s="2270"/>
      <c r="E10" s="2270"/>
      <c r="F10" s="2270"/>
      <c r="G10" s="2270"/>
      <c r="H10" s="2270"/>
      <c r="I10" s="2270"/>
      <c r="J10" s="2270"/>
      <c r="K10" s="2270"/>
      <c r="L10" s="2270"/>
      <c r="M10" s="2270"/>
      <c r="N10" s="2270"/>
      <c r="O10" s="2270"/>
      <c r="P10" s="2270"/>
      <c r="Q10" s="2270"/>
      <c r="R10" s="2270"/>
      <c r="S10" s="2270"/>
      <c r="T10" s="2270"/>
      <c r="U10" s="2270"/>
      <c r="V10" s="2270"/>
      <c r="W10" s="2270"/>
      <c r="X10" s="2270"/>
      <c r="Y10" s="2270"/>
      <c r="Z10" s="2270"/>
      <c r="AA10" s="2270"/>
      <c r="AB10" s="2270"/>
      <c r="AC10" s="2270"/>
      <c r="AD10" s="2270"/>
      <c r="AE10" s="2270"/>
      <c r="AF10" s="2270"/>
      <c r="AG10" s="2270"/>
      <c r="AH10" s="2270"/>
      <c r="AI10" s="2270"/>
      <c r="AJ10" s="2270"/>
      <c r="AK10" s="2270"/>
      <c r="AL10" s="2271"/>
    </row>
    <row r="11" spans="1:41" ht="27.75" customHeight="1">
      <c r="B11" s="2272" t="s">
        <v>706</v>
      </c>
      <c r="C11" s="2273"/>
      <c r="D11" s="2273"/>
      <c r="E11" s="2273"/>
      <c r="F11" s="2273"/>
      <c r="G11" s="2273"/>
      <c r="H11" s="2273"/>
      <c r="I11" s="2273"/>
      <c r="J11" s="2273"/>
      <c r="K11" s="2273"/>
      <c r="L11" s="2273"/>
      <c r="M11" s="2273"/>
      <c r="N11" s="2273"/>
      <c r="O11" s="2273"/>
      <c r="P11" s="2273"/>
      <c r="Q11" s="2273"/>
      <c r="R11" s="2273"/>
      <c r="S11" s="2274"/>
      <c r="T11" s="2274"/>
      <c r="U11" s="2274"/>
      <c r="V11" s="2274"/>
      <c r="W11" s="2274"/>
      <c r="X11" s="2274"/>
      <c r="Y11" s="2274"/>
      <c r="Z11" s="2274"/>
      <c r="AA11" s="2274"/>
      <c r="AB11" s="2274"/>
      <c r="AC11" s="2274"/>
      <c r="AD11" s="2274"/>
      <c r="AE11" s="437" t="s">
        <v>707</v>
      </c>
      <c r="AF11" s="438"/>
      <c r="AG11" s="2275"/>
      <c r="AH11" s="2275"/>
      <c r="AI11" s="2275"/>
      <c r="AJ11" s="2275"/>
      <c r="AK11" s="2275"/>
      <c r="AL11" s="2276"/>
      <c r="AO11" s="439"/>
    </row>
    <row r="12" spans="1:41" ht="27.75" customHeight="1" thickBot="1">
      <c r="B12" s="440"/>
      <c r="C12" s="2282" t="s">
        <v>708</v>
      </c>
      <c r="D12" s="2282"/>
      <c r="E12" s="2282"/>
      <c r="F12" s="2282"/>
      <c r="G12" s="2282"/>
      <c r="H12" s="2282"/>
      <c r="I12" s="2282"/>
      <c r="J12" s="2282"/>
      <c r="K12" s="2282"/>
      <c r="L12" s="2282"/>
      <c r="M12" s="2282"/>
      <c r="N12" s="2282"/>
      <c r="O12" s="2282"/>
      <c r="P12" s="2282"/>
      <c r="Q12" s="2282"/>
      <c r="R12" s="2282"/>
      <c r="S12" s="2279">
        <f>ROUNDUP(S11*30%,1)</f>
        <v>0</v>
      </c>
      <c r="T12" s="2279"/>
      <c r="U12" s="2279"/>
      <c r="V12" s="2279"/>
      <c r="W12" s="2279"/>
      <c r="X12" s="2279"/>
      <c r="Y12" s="2279"/>
      <c r="Z12" s="2279"/>
      <c r="AA12" s="2279"/>
      <c r="AB12" s="2279"/>
      <c r="AC12" s="2279"/>
      <c r="AD12" s="2279"/>
      <c r="AE12" s="441" t="s">
        <v>707</v>
      </c>
      <c r="AF12" s="441"/>
      <c r="AG12" s="2280"/>
      <c r="AH12" s="2280"/>
      <c r="AI12" s="2280"/>
      <c r="AJ12" s="2280"/>
      <c r="AK12" s="2280"/>
      <c r="AL12" s="2281"/>
    </row>
    <row r="13" spans="1:41" ht="27.75" customHeight="1" thickTop="1">
      <c r="B13" s="2283" t="s">
        <v>709</v>
      </c>
      <c r="C13" s="2284"/>
      <c r="D13" s="2284"/>
      <c r="E13" s="2284"/>
      <c r="F13" s="2284"/>
      <c r="G13" s="2284"/>
      <c r="H13" s="2284"/>
      <c r="I13" s="2284"/>
      <c r="J13" s="2284"/>
      <c r="K13" s="2284"/>
      <c r="L13" s="2284"/>
      <c r="M13" s="2284"/>
      <c r="N13" s="2284"/>
      <c r="O13" s="2284"/>
      <c r="P13" s="2284"/>
      <c r="Q13" s="2284"/>
      <c r="R13" s="2284"/>
      <c r="S13" s="2285" t="e">
        <f>ROUNDUP(AG14/AG15,1)</f>
        <v>#DIV/0!</v>
      </c>
      <c r="T13" s="2285"/>
      <c r="U13" s="2285"/>
      <c r="V13" s="2285"/>
      <c r="W13" s="2285"/>
      <c r="X13" s="2285"/>
      <c r="Y13" s="2285"/>
      <c r="Z13" s="2285"/>
      <c r="AA13" s="2285"/>
      <c r="AB13" s="2285"/>
      <c r="AC13" s="2285"/>
      <c r="AD13" s="2285"/>
      <c r="AE13" s="442" t="s">
        <v>707</v>
      </c>
      <c r="AF13" s="442"/>
      <c r="AG13" s="2286" t="s">
        <v>710</v>
      </c>
      <c r="AH13" s="2286"/>
      <c r="AI13" s="2286"/>
      <c r="AJ13" s="2286"/>
      <c r="AK13" s="2286"/>
      <c r="AL13" s="2287"/>
    </row>
    <row r="14" spans="1:41" ht="27.75" customHeight="1">
      <c r="B14" s="2288" t="s">
        <v>711</v>
      </c>
      <c r="C14" s="2289"/>
      <c r="D14" s="2289"/>
      <c r="E14" s="2289"/>
      <c r="F14" s="2289"/>
      <c r="G14" s="2289"/>
      <c r="H14" s="2289"/>
      <c r="I14" s="2289"/>
      <c r="J14" s="2289"/>
      <c r="K14" s="2289"/>
      <c r="L14" s="2289"/>
      <c r="M14" s="2289"/>
      <c r="N14" s="2289"/>
      <c r="O14" s="2289"/>
      <c r="P14" s="2289"/>
      <c r="Q14" s="2289"/>
      <c r="R14" s="2289"/>
      <c r="S14" s="2289"/>
      <c r="T14" s="2289"/>
      <c r="U14" s="2289"/>
      <c r="V14" s="2289"/>
      <c r="W14" s="2289"/>
      <c r="X14" s="2289"/>
      <c r="Y14" s="2289"/>
      <c r="Z14" s="2289"/>
      <c r="AA14" s="2289"/>
      <c r="AB14" s="2289"/>
      <c r="AC14" s="2289"/>
      <c r="AD14" s="2289"/>
      <c r="AE14" s="2289"/>
      <c r="AF14" s="2290"/>
      <c r="AG14" s="2291"/>
      <c r="AH14" s="2291"/>
      <c r="AI14" s="2291"/>
      <c r="AJ14" s="2291"/>
      <c r="AK14" s="2291"/>
      <c r="AL14" s="2292"/>
    </row>
    <row r="15" spans="1:41" ht="27.75" customHeight="1" thickBot="1">
      <c r="B15" s="2293" t="s">
        <v>712</v>
      </c>
      <c r="C15" s="2294"/>
      <c r="D15" s="2294"/>
      <c r="E15" s="2294"/>
      <c r="F15" s="2294"/>
      <c r="G15" s="2294"/>
      <c r="H15" s="2294"/>
      <c r="I15" s="2294"/>
      <c r="J15" s="2294"/>
      <c r="K15" s="2294"/>
      <c r="L15" s="2294"/>
      <c r="M15" s="2294"/>
      <c r="N15" s="2294"/>
      <c r="O15" s="2294"/>
      <c r="P15" s="2294"/>
      <c r="Q15" s="2294"/>
      <c r="R15" s="2294"/>
      <c r="S15" s="2294"/>
      <c r="T15" s="2294"/>
      <c r="U15" s="2294"/>
      <c r="V15" s="2294"/>
      <c r="W15" s="2294"/>
      <c r="X15" s="2294"/>
      <c r="Y15" s="2294"/>
      <c r="Z15" s="2294"/>
      <c r="AA15" s="2294"/>
      <c r="AB15" s="2294"/>
      <c r="AC15" s="2294"/>
      <c r="AD15" s="2294"/>
      <c r="AE15" s="2294"/>
      <c r="AF15" s="2295"/>
      <c r="AG15" s="2296"/>
      <c r="AH15" s="2296"/>
      <c r="AI15" s="2296"/>
      <c r="AJ15" s="2296"/>
      <c r="AK15" s="2296"/>
      <c r="AL15" s="2297"/>
    </row>
    <row r="16" spans="1:41" ht="12.75" customHeight="1" thickBot="1">
      <c r="B16" s="443"/>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row>
    <row r="17" spans="1:39" ht="21" customHeight="1">
      <c r="B17" s="2269" t="s">
        <v>713</v>
      </c>
      <c r="C17" s="2270"/>
      <c r="D17" s="2270"/>
      <c r="E17" s="2270"/>
      <c r="F17" s="2270"/>
      <c r="G17" s="2270"/>
      <c r="H17" s="2270"/>
      <c r="I17" s="2270"/>
      <c r="J17" s="2270"/>
      <c r="K17" s="2270"/>
      <c r="L17" s="2270"/>
      <c r="M17" s="2270"/>
      <c r="N17" s="2270"/>
      <c r="O17" s="2270"/>
      <c r="P17" s="2270"/>
      <c r="Q17" s="2270"/>
      <c r="R17" s="2270"/>
      <c r="S17" s="2270"/>
      <c r="T17" s="2270"/>
      <c r="U17" s="2270"/>
      <c r="V17" s="2270"/>
      <c r="W17" s="2270"/>
      <c r="X17" s="2270"/>
      <c r="Y17" s="2270"/>
      <c r="Z17" s="2270"/>
      <c r="AA17" s="2270"/>
      <c r="AB17" s="2270"/>
      <c r="AC17" s="2270"/>
      <c r="AD17" s="2270"/>
      <c r="AE17" s="2270"/>
      <c r="AF17" s="2270"/>
      <c r="AG17" s="2270"/>
      <c r="AH17" s="2270"/>
      <c r="AI17" s="2270"/>
      <c r="AJ17" s="2270"/>
      <c r="AK17" s="2270"/>
      <c r="AL17" s="2271"/>
    </row>
    <row r="18" spans="1:39" ht="27.75" customHeight="1" thickBot="1">
      <c r="B18" s="2277" t="s">
        <v>714</v>
      </c>
      <c r="C18" s="2278"/>
      <c r="D18" s="2278"/>
      <c r="E18" s="2278"/>
      <c r="F18" s="2278"/>
      <c r="G18" s="2278"/>
      <c r="H18" s="2278"/>
      <c r="I18" s="2278"/>
      <c r="J18" s="2278"/>
      <c r="K18" s="2278"/>
      <c r="L18" s="2278"/>
      <c r="M18" s="2278"/>
      <c r="N18" s="2278"/>
      <c r="O18" s="2278"/>
      <c r="P18" s="2278"/>
      <c r="Q18" s="2278"/>
      <c r="R18" s="2278"/>
      <c r="S18" s="2279">
        <f>ROUNDUP(S11/50,1)</f>
        <v>0</v>
      </c>
      <c r="T18" s="2279"/>
      <c r="U18" s="2279"/>
      <c r="V18" s="2279"/>
      <c r="W18" s="2279"/>
      <c r="X18" s="2279"/>
      <c r="Y18" s="2279"/>
      <c r="Z18" s="2279"/>
      <c r="AA18" s="2279"/>
      <c r="AB18" s="2279"/>
      <c r="AC18" s="2279"/>
      <c r="AD18" s="2279"/>
      <c r="AE18" s="445" t="s">
        <v>707</v>
      </c>
      <c r="AF18" s="446"/>
      <c r="AG18" s="2280"/>
      <c r="AH18" s="2280"/>
      <c r="AI18" s="2280"/>
      <c r="AJ18" s="2280"/>
      <c r="AK18" s="2280"/>
      <c r="AL18" s="2281"/>
    </row>
    <row r="19" spans="1:39" ht="27.75" customHeight="1" thickTop="1" thickBot="1">
      <c r="B19" s="2298" t="s">
        <v>715</v>
      </c>
      <c r="C19" s="2299"/>
      <c r="D19" s="2299"/>
      <c r="E19" s="2299"/>
      <c r="F19" s="2299"/>
      <c r="G19" s="2299"/>
      <c r="H19" s="2299"/>
      <c r="I19" s="2299"/>
      <c r="J19" s="2299"/>
      <c r="K19" s="2299"/>
      <c r="L19" s="2299"/>
      <c r="M19" s="2299"/>
      <c r="N19" s="2299"/>
      <c r="O19" s="2299"/>
      <c r="P19" s="2299"/>
      <c r="Q19" s="2299"/>
      <c r="R19" s="2299"/>
      <c r="S19" s="2300"/>
      <c r="T19" s="2300"/>
      <c r="U19" s="2300"/>
      <c r="V19" s="2300"/>
      <c r="W19" s="2300"/>
      <c r="X19" s="2300"/>
      <c r="Y19" s="2300"/>
      <c r="Z19" s="2300"/>
      <c r="AA19" s="2300"/>
      <c r="AB19" s="2300"/>
      <c r="AC19" s="2300"/>
      <c r="AD19" s="2300"/>
      <c r="AE19" s="447" t="s">
        <v>707</v>
      </c>
      <c r="AF19" s="448"/>
      <c r="AG19" s="2301" t="s">
        <v>716</v>
      </c>
      <c r="AH19" s="2301"/>
      <c r="AI19" s="2301"/>
      <c r="AJ19" s="2301"/>
      <c r="AK19" s="2301"/>
      <c r="AL19" s="2302"/>
    </row>
    <row r="20" spans="1:39" ht="12.75" customHeight="1" thickBot="1">
      <c r="A20" s="121"/>
      <c r="B20" s="449"/>
      <c r="C20" s="449"/>
      <c r="D20" s="449"/>
      <c r="E20" s="449"/>
      <c r="F20" s="449"/>
      <c r="G20" s="449"/>
      <c r="H20" s="449"/>
      <c r="I20" s="449"/>
      <c r="J20" s="449"/>
      <c r="K20" s="449"/>
      <c r="L20" s="449"/>
      <c r="M20" s="449"/>
      <c r="N20" s="449"/>
      <c r="O20" s="449"/>
      <c r="P20" s="449"/>
      <c r="Q20" s="449"/>
      <c r="R20" s="449"/>
      <c r="S20" s="450"/>
      <c r="T20" s="450"/>
      <c r="U20" s="450"/>
      <c r="V20" s="450"/>
      <c r="W20" s="450"/>
      <c r="X20" s="450"/>
      <c r="Y20" s="450"/>
      <c r="Z20" s="450"/>
      <c r="AA20" s="450"/>
      <c r="AB20" s="450"/>
      <c r="AC20" s="450"/>
      <c r="AD20" s="450"/>
      <c r="AE20" s="451"/>
      <c r="AF20" s="451"/>
      <c r="AG20" s="452"/>
      <c r="AH20" s="452"/>
      <c r="AI20" s="452"/>
      <c r="AJ20" s="452"/>
      <c r="AK20" s="452"/>
      <c r="AL20" s="452"/>
      <c r="AM20" s="121"/>
    </row>
    <row r="21" spans="1:39" ht="27.75" customHeight="1" thickBot="1">
      <c r="A21" s="121"/>
      <c r="B21" s="2269" t="s">
        <v>717</v>
      </c>
      <c r="C21" s="2270"/>
      <c r="D21" s="2270"/>
      <c r="E21" s="2270"/>
      <c r="F21" s="2270"/>
      <c r="G21" s="2270"/>
      <c r="H21" s="2270"/>
      <c r="I21" s="2270"/>
      <c r="J21" s="2270"/>
      <c r="K21" s="2270"/>
      <c r="L21" s="2270"/>
      <c r="M21" s="2270"/>
      <c r="N21" s="2270"/>
      <c r="O21" s="2270"/>
      <c r="P21" s="2270"/>
      <c r="Q21" s="2270"/>
      <c r="R21" s="2270"/>
      <c r="S21" s="2270"/>
      <c r="T21" s="2270"/>
      <c r="U21" s="2270"/>
      <c r="V21" s="2270"/>
      <c r="W21" s="2270"/>
      <c r="X21" s="2270"/>
      <c r="Y21" s="2270"/>
      <c r="Z21" s="2270"/>
      <c r="AA21" s="2270"/>
      <c r="AB21" s="2270"/>
      <c r="AC21" s="2270"/>
      <c r="AD21" s="2270"/>
      <c r="AE21" s="2270"/>
      <c r="AF21" s="2270"/>
      <c r="AG21" s="2270"/>
      <c r="AH21" s="2270"/>
      <c r="AI21" s="2270"/>
      <c r="AJ21" s="2270"/>
      <c r="AK21" s="2270"/>
      <c r="AL21" s="2271"/>
      <c r="AM21" s="121"/>
    </row>
    <row r="22" spans="1:39" ht="27.75" customHeight="1">
      <c r="B22" s="2303" t="s">
        <v>718</v>
      </c>
      <c r="C22" s="2304"/>
      <c r="D22" s="2304"/>
      <c r="E22" s="2304"/>
      <c r="F22" s="2304"/>
      <c r="G22" s="2304"/>
      <c r="H22" s="2304"/>
      <c r="I22" s="2304"/>
      <c r="J22" s="2304"/>
      <c r="K22" s="2304"/>
      <c r="L22" s="2304"/>
      <c r="M22" s="2304"/>
      <c r="N22" s="2304"/>
      <c r="O22" s="2304"/>
      <c r="P22" s="2304"/>
      <c r="Q22" s="2304"/>
      <c r="R22" s="2305"/>
      <c r="S22" s="2308" t="s">
        <v>719</v>
      </c>
      <c r="T22" s="2304"/>
      <c r="U22" s="2304"/>
      <c r="V22" s="2304"/>
      <c r="W22" s="2304"/>
      <c r="X22" s="2304"/>
      <c r="Y22" s="2304"/>
      <c r="Z22" s="2304"/>
      <c r="AA22" s="2304"/>
      <c r="AB22" s="2304"/>
      <c r="AC22" s="2304"/>
      <c r="AD22" s="2304"/>
      <c r="AE22" s="2304"/>
      <c r="AF22" s="2304"/>
      <c r="AG22" s="2304"/>
      <c r="AH22" s="2304"/>
      <c r="AI22" s="2309"/>
      <c r="AJ22" s="2309"/>
      <c r="AK22" s="2309"/>
      <c r="AL22" s="2310"/>
    </row>
    <row r="23" spans="1:39" ht="47.25" customHeight="1">
      <c r="B23" s="2306"/>
      <c r="C23" s="2307"/>
      <c r="D23" s="2307"/>
      <c r="E23" s="2307"/>
      <c r="F23" s="2307"/>
      <c r="G23" s="2307"/>
      <c r="H23" s="2307"/>
      <c r="I23" s="2307"/>
      <c r="J23" s="2307"/>
      <c r="K23" s="2307"/>
      <c r="L23" s="2307"/>
      <c r="M23" s="2307"/>
      <c r="N23" s="2307"/>
      <c r="O23" s="2307"/>
      <c r="P23" s="2307"/>
      <c r="Q23" s="2307"/>
      <c r="R23" s="2307"/>
      <c r="S23" s="2311" t="s">
        <v>720</v>
      </c>
      <c r="T23" s="2311"/>
      <c r="U23" s="2311"/>
      <c r="V23" s="2311"/>
      <c r="W23" s="2311"/>
      <c r="X23" s="2311"/>
      <c r="Y23" s="2311"/>
      <c r="Z23" s="2311"/>
      <c r="AA23" s="2311"/>
      <c r="AB23" s="2311"/>
      <c r="AC23" s="2311"/>
      <c r="AD23" s="2311"/>
      <c r="AE23" s="2311"/>
      <c r="AF23" s="2311" t="s">
        <v>681</v>
      </c>
      <c r="AG23" s="2311"/>
      <c r="AH23" s="2311"/>
      <c r="AI23" s="2312" t="s">
        <v>682</v>
      </c>
      <c r="AJ23" s="2312"/>
      <c r="AK23" s="2312"/>
      <c r="AL23" s="2313"/>
    </row>
    <row r="24" spans="1:39" ht="27.75" customHeight="1">
      <c r="B24" s="453">
        <v>1</v>
      </c>
      <c r="C24" s="2314"/>
      <c r="D24" s="2314"/>
      <c r="E24" s="2314"/>
      <c r="F24" s="2314"/>
      <c r="G24" s="2314"/>
      <c r="H24" s="2314"/>
      <c r="I24" s="2314"/>
      <c r="J24" s="2314"/>
      <c r="K24" s="2314"/>
      <c r="L24" s="2314"/>
      <c r="M24" s="2314"/>
      <c r="N24" s="2314"/>
      <c r="O24" s="2314"/>
      <c r="P24" s="2314"/>
      <c r="Q24" s="2314"/>
      <c r="R24" s="2314"/>
      <c r="S24" s="2314"/>
      <c r="T24" s="2314"/>
      <c r="U24" s="2314"/>
      <c r="V24" s="2314"/>
      <c r="W24" s="2314"/>
      <c r="X24" s="2314"/>
      <c r="Y24" s="2314"/>
      <c r="Z24" s="2314"/>
      <c r="AA24" s="2314"/>
      <c r="AB24" s="2314"/>
      <c r="AC24" s="2314"/>
      <c r="AD24" s="2314"/>
      <c r="AE24" s="2314"/>
      <c r="AF24" s="2314"/>
      <c r="AG24" s="2314"/>
      <c r="AH24" s="454" t="s">
        <v>683</v>
      </c>
      <c r="AI24" s="2314"/>
      <c r="AJ24" s="2314"/>
      <c r="AK24" s="2314"/>
      <c r="AL24" s="2315"/>
    </row>
    <row r="25" spans="1:39" ht="27.75" customHeight="1">
      <c r="B25" s="453">
        <v>2</v>
      </c>
      <c r="C25" s="2314"/>
      <c r="D25" s="2314"/>
      <c r="E25" s="2314"/>
      <c r="F25" s="2314"/>
      <c r="G25" s="2314"/>
      <c r="H25" s="2314"/>
      <c r="I25" s="2314"/>
      <c r="J25" s="2314"/>
      <c r="K25" s="2314"/>
      <c r="L25" s="2314"/>
      <c r="M25" s="2314"/>
      <c r="N25" s="2314"/>
      <c r="O25" s="2314"/>
      <c r="P25" s="2314"/>
      <c r="Q25" s="2314"/>
      <c r="R25" s="2314"/>
      <c r="S25" s="2314"/>
      <c r="T25" s="2314"/>
      <c r="U25" s="2314"/>
      <c r="V25" s="2314"/>
      <c r="W25" s="2314"/>
      <c r="X25" s="2314"/>
      <c r="Y25" s="2314"/>
      <c r="Z25" s="2314"/>
      <c r="AA25" s="2314"/>
      <c r="AB25" s="2314"/>
      <c r="AC25" s="2314"/>
      <c r="AD25" s="2314"/>
      <c r="AE25" s="2314"/>
      <c r="AF25" s="2314"/>
      <c r="AG25" s="2314"/>
      <c r="AH25" s="454" t="s">
        <v>683</v>
      </c>
      <c r="AI25" s="2314"/>
      <c r="AJ25" s="2314"/>
      <c r="AK25" s="2314"/>
      <c r="AL25" s="2315"/>
    </row>
    <row r="26" spans="1:39" ht="27.75" customHeight="1">
      <c r="B26" s="453">
        <v>3</v>
      </c>
      <c r="C26" s="2314"/>
      <c r="D26" s="2314"/>
      <c r="E26" s="2314"/>
      <c r="F26" s="2314"/>
      <c r="G26" s="2314"/>
      <c r="H26" s="2314"/>
      <c r="I26" s="2314"/>
      <c r="J26" s="2314"/>
      <c r="K26" s="2314"/>
      <c r="L26" s="2314"/>
      <c r="M26" s="2314"/>
      <c r="N26" s="2314"/>
      <c r="O26" s="2314"/>
      <c r="P26" s="2314"/>
      <c r="Q26" s="2314"/>
      <c r="R26" s="2314"/>
      <c r="S26" s="2314"/>
      <c r="T26" s="2314"/>
      <c r="U26" s="2314"/>
      <c r="V26" s="2314"/>
      <c r="W26" s="2314"/>
      <c r="X26" s="2314"/>
      <c r="Y26" s="2314"/>
      <c r="Z26" s="2314"/>
      <c r="AA26" s="2314"/>
      <c r="AB26" s="2314"/>
      <c r="AC26" s="2314"/>
      <c r="AD26" s="2314"/>
      <c r="AE26" s="2314"/>
      <c r="AF26" s="2314"/>
      <c r="AG26" s="2314"/>
      <c r="AH26" s="454" t="s">
        <v>683</v>
      </c>
      <c r="AI26" s="2314"/>
      <c r="AJ26" s="2314"/>
      <c r="AK26" s="2314"/>
      <c r="AL26" s="2315"/>
    </row>
    <row r="27" spans="1:39" ht="27.75" customHeight="1" thickBot="1">
      <c r="B27" s="455">
        <v>4</v>
      </c>
      <c r="C27" s="2317"/>
      <c r="D27" s="2317"/>
      <c r="E27" s="2317"/>
      <c r="F27" s="2317"/>
      <c r="G27" s="2317"/>
      <c r="H27" s="2317"/>
      <c r="I27" s="2317"/>
      <c r="J27" s="2317"/>
      <c r="K27" s="2317"/>
      <c r="L27" s="2317"/>
      <c r="M27" s="2317"/>
      <c r="N27" s="2317"/>
      <c r="O27" s="2317"/>
      <c r="P27" s="2317"/>
      <c r="Q27" s="2317"/>
      <c r="R27" s="2317"/>
      <c r="S27" s="2317"/>
      <c r="T27" s="2317"/>
      <c r="U27" s="2317"/>
      <c r="V27" s="2317"/>
      <c r="W27" s="2317"/>
      <c r="X27" s="2317"/>
      <c r="Y27" s="2317"/>
      <c r="Z27" s="2317"/>
      <c r="AA27" s="2317"/>
      <c r="AB27" s="2317"/>
      <c r="AC27" s="2317"/>
      <c r="AD27" s="2317"/>
      <c r="AE27" s="2317"/>
      <c r="AF27" s="2317"/>
      <c r="AG27" s="2317"/>
      <c r="AH27" s="456" t="s">
        <v>683</v>
      </c>
      <c r="AI27" s="2317"/>
      <c r="AJ27" s="2317"/>
      <c r="AK27" s="2317"/>
      <c r="AL27" s="2318"/>
    </row>
    <row r="28" spans="1:39" ht="15" customHeight="1">
      <c r="B28" s="2319" t="s">
        <v>721</v>
      </c>
      <c r="C28" s="2320"/>
      <c r="D28" s="2320"/>
      <c r="E28" s="2320"/>
      <c r="F28" s="2320"/>
      <c r="G28" s="2320"/>
      <c r="H28" s="2320"/>
      <c r="I28" s="2320"/>
      <c r="J28" s="2320"/>
      <c r="K28" s="2320"/>
      <c r="L28" s="2320"/>
      <c r="M28" s="2320"/>
      <c r="N28" s="2320"/>
      <c r="O28" s="2320"/>
      <c r="P28" s="2320"/>
      <c r="Q28" s="2320"/>
      <c r="R28" s="2320"/>
      <c r="S28" s="2320"/>
      <c r="T28" s="2320"/>
      <c r="U28" s="2320"/>
      <c r="V28" s="2320"/>
      <c r="W28" s="2320"/>
      <c r="X28" s="2320"/>
      <c r="Y28" s="2320"/>
      <c r="Z28" s="2320"/>
      <c r="AA28" s="2320"/>
      <c r="AB28" s="2320"/>
      <c r="AC28" s="2320"/>
      <c r="AD28" s="2320"/>
      <c r="AE28" s="2320"/>
      <c r="AF28" s="2320"/>
      <c r="AG28" s="2320"/>
      <c r="AH28" s="2320"/>
      <c r="AI28" s="2323" t="s">
        <v>677</v>
      </c>
      <c r="AJ28" s="2323"/>
      <c r="AK28" s="2323"/>
      <c r="AL28" s="2324"/>
    </row>
    <row r="29" spans="1:39" ht="36.75" customHeight="1" thickBot="1">
      <c r="B29" s="2321"/>
      <c r="C29" s="2322"/>
      <c r="D29" s="2322"/>
      <c r="E29" s="2322"/>
      <c r="F29" s="2322"/>
      <c r="G29" s="2322"/>
      <c r="H29" s="2322"/>
      <c r="I29" s="2322"/>
      <c r="J29" s="2322"/>
      <c r="K29" s="2322"/>
      <c r="L29" s="2322"/>
      <c r="M29" s="2322"/>
      <c r="N29" s="2322"/>
      <c r="O29" s="2322"/>
      <c r="P29" s="2322"/>
      <c r="Q29" s="2322"/>
      <c r="R29" s="2322"/>
      <c r="S29" s="2322"/>
      <c r="T29" s="2322"/>
      <c r="U29" s="2322"/>
      <c r="V29" s="2322"/>
      <c r="W29" s="2322"/>
      <c r="X29" s="2322"/>
      <c r="Y29" s="2322"/>
      <c r="Z29" s="2322"/>
      <c r="AA29" s="2322"/>
      <c r="AB29" s="2322"/>
      <c r="AC29" s="2322"/>
      <c r="AD29" s="2322"/>
      <c r="AE29" s="2322"/>
      <c r="AF29" s="2322"/>
      <c r="AG29" s="2322"/>
      <c r="AH29" s="2322"/>
      <c r="AI29" s="2325"/>
      <c r="AJ29" s="2325"/>
      <c r="AK29" s="2325"/>
      <c r="AL29" s="2326"/>
    </row>
    <row r="30" spans="1:39" ht="9.75" customHeight="1">
      <c r="B30" s="443"/>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row>
    <row r="31" spans="1:39" ht="22.5" customHeight="1">
      <c r="B31" s="2327" t="s">
        <v>722</v>
      </c>
      <c r="C31" s="2327"/>
      <c r="D31" s="2327"/>
      <c r="E31" s="2327"/>
      <c r="F31" s="2327"/>
      <c r="G31" s="2327"/>
      <c r="H31" s="2328" t="s">
        <v>723</v>
      </c>
      <c r="I31" s="2328"/>
      <c r="J31" s="2328"/>
      <c r="K31" s="2328"/>
      <c r="L31" s="2328"/>
      <c r="M31" s="2328"/>
      <c r="N31" s="2328"/>
      <c r="O31" s="2328"/>
      <c r="P31" s="2328"/>
      <c r="Q31" s="2328"/>
      <c r="R31" s="2328"/>
      <c r="S31" s="2328"/>
      <c r="T31" s="2328"/>
      <c r="U31" s="2328"/>
      <c r="V31" s="2328"/>
      <c r="W31" s="2328"/>
      <c r="X31" s="2328"/>
      <c r="Y31" s="2328"/>
      <c r="Z31" s="2328"/>
      <c r="AA31" s="2328"/>
      <c r="AB31" s="2328"/>
      <c r="AC31" s="2328"/>
      <c r="AD31" s="2328"/>
      <c r="AE31" s="2328"/>
      <c r="AF31" s="2328"/>
      <c r="AG31" s="2328"/>
      <c r="AH31" s="2328"/>
      <c r="AI31" s="2328"/>
      <c r="AJ31" s="2328"/>
      <c r="AK31" s="2328"/>
      <c r="AL31" s="2328"/>
    </row>
    <row r="32" spans="1:39" ht="8.25" customHeight="1">
      <c r="B32" s="443"/>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row>
    <row r="33" spans="2:39" s="457" customFormat="1" ht="17.25" customHeight="1">
      <c r="B33" s="2316" t="s">
        <v>724</v>
      </c>
      <c r="C33" s="2316"/>
      <c r="D33" s="2316"/>
      <c r="E33" s="2316"/>
      <c r="F33" s="2316"/>
      <c r="G33" s="2316"/>
      <c r="H33" s="2316"/>
      <c r="I33" s="2316"/>
      <c r="J33" s="2316"/>
      <c r="K33" s="2316"/>
      <c r="L33" s="2316"/>
      <c r="M33" s="2316"/>
      <c r="N33" s="2316"/>
      <c r="O33" s="2316"/>
      <c r="P33" s="2316"/>
      <c r="Q33" s="2316"/>
      <c r="R33" s="2316"/>
      <c r="S33" s="2316"/>
      <c r="T33" s="2316"/>
      <c r="U33" s="2316"/>
      <c r="V33" s="2316"/>
      <c r="W33" s="2316"/>
      <c r="X33" s="2316"/>
      <c r="Y33" s="2316"/>
      <c r="Z33" s="2316"/>
      <c r="AA33" s="2316"/>
      <c r="AB33" s="2316"/>
      <c r="AC33" s="2316"/>
      <c r="AD33" s="2316"/>
      <c r="AE33" s="2316"/>
      <c r="AF33" s="2316"/>
      <c r="AG33" s="2316"/>
      <c r="AH33" s="2316"/>
      <c r="AI33" s="2316"/>
      <c r="AJ33" s="2316"/>
      <c r="AK33" s="2316"/>
      <c r="AL33" s="2316"/>
    </row>
    <row r="34" spans="2:39" s="457" customFormat="1" ht="45.75" customHeight="1">
      <c r="B34" s="2316"/>
      <c r="C34" s="2316"/>
      <c r="D34" s="2316"/>
      <c r="E34" s="2316"/>
      <c r="F34" s="2316"/>
      <c r="G34" s="2316"/>
      <c r="H34" s="2316"/>
      <c r="I34" s="2316"/>
      <c r="J34" s="2316"/>
      <c r="K34" s="2316"/>
      <c r="L34" s="2316"/>
      <c r="M34" s="2316"/>
      <c r="N34" s="2316"/>
      <c r="O34" s="2316"/>
      <c r="P34" s="2316"/>
      <c r="Q34" s="2316"/>
      <c r="R34" s="2316"/>
      <c r="S34" s="2316"/>
      <c r="T34" s="2316"/>
      <c r="U34" s="2316"/>
      <c r="V34" s="2316"/>
      <c r="W34" s="2316"/>
      <c r="X34" s="2316"/>
      <c r="Y34" s="2316"/>
      <c r="Z34" s="2316"/>
      <c r="AA34" s="2316"/>
      <c r="AB34" s="2316"/>
      <c r="AC34" s="2316"/>
      <c r="AD34" s="2316"/>
      <c r="AE34" s="2316"/>
      <c r="AF34" s="2316"/>
      <c r="AG34" s="2316"/>
      <c r="AH34" s="2316"/>
      <c r="AI34" s="2316"/>
      <c r="AJ34" s="2316"/>
      <c r="AK34" s="2316"/>
      <c r="AL34" s="2316"/>
      <c r="AM34" s="458"/>
    </row>
    <row r="35" spans="2:39" s="457" customFormat="1" ht="9" customHeight="1">
      <c r="B35" s="457" t="s">
        <v>725</v>
      </c>
      <c r="AM35" s="459"/>
    </row>
    <row r="36" spans="2:39" s="457" customFormat="1" ht="21" customHeight="1">
      <c r="B36" s="457" t="s">
        <v>725</v>
      </c>
      <c r="AM36" s="459"/>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46A1-3CFF-41F0-B3D5-CC1B27DCBF4B}">
  <sheetPr>
    <tabColor theme="8"/>
  </sheetPr>
  <dimension ref="A1:AF62"/>
  <sheetViews>
    <sheetView view="pageBreakPreview" topLeftCell="A4" zoomScale="115" zoomScaleNormal="100" zoomScaleSheetLayoutView="115" workbookViewId="0">
      <selection activeCell="A4" sqref="A4:AC4"/>
    </sheetView>
  </sheetViews>
  <sheetFormatPr defaultColWidth="3.6328125" defaultRowHeight="17.25" customHeight="1"/>
  <cols>
    <col min="1" max="1" width="1.7265625" style="512" customWidth="1"/>
    <col min="2" max="6" width="5.26953125" style="512" customWidth="1"/>
    <col min="7" max="7" width="5.7265625" style="512" customWidth="1"/>
    <col min="8" max="11" width="3.6328125" style="512" customWidth="1"/>
    <col min="12" max="12" width="2.1796875" style="512" customWidth="1"/>
    <col min="13" max="13" width="4.1796875" style="512" customWidth="1"/>
    <col min="14" max="16" width="5.26953125" style="512" customWidth="1"/>
    <col min="17" max="28" width="3.6328125" style="512" customWidth="1"/>
    <col min="29" max="29" width="2.1796875" style="512" customWidth="1"/>
    <col min="30" max="16384" width="3.6328125" style="512"/>
  </cols>
  <sheetData>
    <row r="1" spans="1:29" ht="20.149999999999999" customHeight="1"/>
    <row r="2" spans="1:29" ht="20.149999999999999" customHeight="1">
      <c r="A2" s="513"/>
      <c r="B2" s="513"/>
      <c r="C2" s="513"/>
      <c r="D2" s="513"/>
      <c r="E2" s="513"/>
      <c r="F2" s="513"/>
      <c r="G2" s="513"/>
      <c r="H2" s="513"/>
      <c r="I2" s="513"/>
      <c r="J2" s="513"/>
      <c r="K2" s="513"/>
      <c r="L2" s="513"/>
      <c r="M2" s="513"/>
      <c r="N2" s="513"/>
      <c r="O2" s="513"/>
      <c r="P2" s="513"/>
      <c r="Q2" s="513"/>
      <c r="R2" s="513"/>
      <c r="S2" s="513"/>
      <c r="T2" s="2373" t="s">
        <v>795</v>
      </c>
      <c r="U2" s="2373"/>
      <c r="V2" s="2373"/>
      <c r="W2" s="2373"/>
      <c r="X2" s="2373"/>
      <c r="Y2" s="2373"/>
      <c r="Z2" s="2373"/>
      <c r="AA2" s="2373"/>
      <c r="AB2" s="2373"/>
      <c r="AC2" s="513"/>
    </row>
    <row r="3" spans="1:29" ht="20.149999999999999" customHeight="1">
      <c r="A3" s="513"/>
      <c r="B3" s="513"/>
      <c r="C3" s="513" t="s">
        <v>828</v>
      </c>
      <c r="D3" s="513"/>
      <c r="E3" s="513"/>
      <c r="F3" s="513"/>
      <c r="G3" s="513"/>
      <c r="H3" s="513"/>
      <c r="I3" s="513"/>
      <c r="J3" s="513"/>
      <c r="K3" s="513"/>
      <c r="L3" s="513"/>
      <c r="M3" s="513"/>
      <c r="N3" s="513"/>
      <c r="O3" s="513"/>
      <c r="P3" s="513"/>
      <c r="Q3" s="513"/>
      <c r="R3" s="513"/>
      <c r="S3" s="513"/>
      <c r="T3" s="514"/>
      <c r="U3" s="514"/>
      <c r="V3" s="514"/>
      <c r="W3" s="514"/>
      <c r="X3" s="514"/>
      <c r="Y3" s="514"/>
      <c r="Z3" s="514"/>
      <c r="AA3" s="514"/>
      <c r="AB3" s="514"/>
      <c r="AC3" s="513"/>
    </row>
    <row r="4" spans="1:29" ht="20.149999999999999" customHeight="1">
      <c r="A4" s="2374" t="s">
        <v>796</v>
      </c>
      <c r="B4" s="2375"/>
      <c r="C4" s="2375"/>
      <c r="D4" s="2375"/>
      <c r="E4" s="2375"/>
      <c r="F4" s="2375"/>
      <c r="G4" s="2375"/>
      <c r="H4" s="2375"/>
      <c r="I4" s="2375"/>
      <c r="J4" s="2375"/>
      <c r="K4" s="2375"/>
      <c r="L4" s="2375"/>
      <c r="M4" s="2375"/>
      <c r="N4" s="2375"/>
      <c r="O4" s="2375"/>
      <c r="P4" s="2375"/>
      <c r="Q4" s="2375"/>
      <c r="R4" s="2375"/>
      <c r="S4" s="2375"/>
      <c r="T4" s="2375"/>
      <c r="U4" s="2375"/>
      <c r="V4" s="2375"/>
      <c r="W4" s="2375"/>
      <c r="X4" s="2375"/>
      <c r="Y4" s="2375"/>
      <c r="Z4" s="2375"/>
      <c r="AA4" s="2375"/>
      <c r="AB4" s="2375"/>
      <c r="AC4" s="2375"/>
    </row>
    <row r="5" spans="1:29" s="516" customFormat="1" ht="20.149999999999999" customHeight="1">
      <c r="A5" s="513"/>
      <c r="B5" s="513"/>
      <c r="C5" s="513"/>
      <c r="D5" s="513"/>
      <c r="E5" s="513"/>
      <c r="F5" s="513"/>
      <c r="G5" s="513"/>
      <c r="H5" s="513"/>
      <c r="I5" s="513"/>
      <c r="J5" s="513"/>
      <c r="K5" s="513"/>
      <c r="L5" s="513"/>
      <c r="M5" s="515"/>
      <c r="N5" s="513"/>
      <c r="O5" s="515"/>
      <c r="P5" s="515"/>
      <c r="Q5" s="515"/>
      <c r="R5" s="515"/>
      <c r="S5" s="515"/>
      <c r="T5" s="515"/>
      <c r="U5" s="515"/>
      <c r="V5" s="515"/>
      <c r="W5" s="515"/>
      <c r="X5" s="515"/>
      <c r="Y5" s="515"/>
      <c r="Z5" s="515"/>
      <c r="AA5" s="515"/>
      <c r="AB5" s="515"/>
      <c r="AC5" s="513"/>
    </row>
    <row r="6" spans="1:29" s="519" customFormat="1" ht="20.149999999999999" customHeight="1">
      <c r="A6" s="517"/>
      <c r="B6" s="517" t="s">
        <v>797</v>
      </c>
      <c r="C6" s="517"/>
      <c r="D6" s="517"/>
      <c r="E6" s="517"/>
      <c r="F6" s="517"/>
      <c r="G6" s="517"/>
      <c r="H6" s="517"/>
      <c r="I6" s="517"/>
      <c r="J6" s="517"/>
      <c r="K6" s="517"/>
      <c r="L6" s="517"/>
      <c r="M6" s="518"/>
      <c r="N6" s="518"/>
      <c r="O6" s="518"/>
      <c r="P6" s="518"/>
      <c r="Q6" s="518"/>
      <c r="R6" s="518"/>
      <c r="S6" s="518"/>
      <c r="T6" s="518"/>
      <c r="U6" s="518"/>
      <c r="V6" s="518"/>
      <c r="W6" s="518"/>
      <c r="X6" s="518"/>
      <c r="Y6" s="518"/>
      <c r="Z6" s="518"/>
      <c r="AA6" s="518"/>
      <c r="AB6" s="518"/>
      <c r="AC6" s="517"/>
    </row>
    <row r="7" spans="1:29" ht="20.149999999999999" customHeight="1" thickBot="1">
      <c r="A7" s="513"/>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row>
    <row r="8" spans="1:29" ht="30" customHeight="1">
      <c r="A8" s="513"/>
      <c r="B8" s="2376" t="s">
        <v>798</v>
      </c>
      <c r="C8" s="2377"/>
      <c r="D8" s="2377"/>
      <c r="E8" s="2377"/>
      <c r="F8" s="2378"/>
      <c r="G8" s="2379" t="s">
        <v>799</v>
      </c>
      <c r="H8" s="2380"/>
      <c r="I8" s="2380"/>
      <c r="J8" s="2380"/>
      <c r="K8" s="2380"/>
      <c r="L8" s="2380"/>
      <c r="M8" s="2380"/>
      <c r="N8" s="2380"/>
      <c r="O8" s="2380"/>
      <c r="P8" s="2380"/>
      <c r="Q8" s="2380"/>
      <c r="R8" s="2380"/>
      <c r="S8" s="2380"/>
      <c r="T8" s="2380"/>
      <c r="U8" s="2380"/>
      <c r="V8" s="2380"/>
      <c r="W8" s="2380"/>
      <c r="X8" s="2380"/>
      <c r="Y8" s="2380"/>
      <c r="Z8" s="2380"/>
      <c r="AA8" s="2380"/>
      <c r="AB8" s="2381"/>
      <c r="AC8" s="515"/>
    </row>
    <row r="9" spans="1:29" ht="36" customHeight="1">
      <c r="A9" s="513"/>
      <c r="B9" s="2382" t="s">
        <v>800</v>
      </c>
      <c r="C9" s="2383"/>
      <c r="D9" s="2383"/>
      <c r="E9" s="2383"/>
      <c r="F9" s="2384"/>
      <c r="G9" s="2385"/>
      <c r="H9" s="2386"/>
      <c r="I9" s="2386"/>
      <c r="J9" s="2386"/>
      <c r="K9" s="2386"/>
      <c r="L9" s="2386"/>
      <c r="M9" s="2386"/>
      <c r="N9" s="2386"/>
      <c r="O9" s="2386"/>
      <c r="P9" s="2386"/>
      <c r="Q9" s="2386"/>
      <c r="R9" s="2386"/>
      <c r="S9" s="2386"/>
      <c r="T9" s="2386"/>
      <c r="U9" s="2386"/>
      <c r="V9" s="2386"/>
      <c r="W9" s="2386"/>
      <c r="X9" s="2386"/>
      <c r="Y9" s="2386"/>
      <c r="Z9" s="2386"/>
      <c r="AA9" s="2386"/>
      <c r="AB9" s="2387"/>
      <c r="AC9" s="515"/>
    </row>
    <row r="10" spans="1:29" ht="19.5" customHeight="1">
      <c r="A10" s="513"/>
      <c r="B10" s="2348" t="s">
        <v>801</v>
      </c>
      <c r="C10" s="2349"/>
      <c r="D10" s="2349"/>
      <c r="E10" s="2349"/>
      <c r="F10" s="2350"/>
      <c r="G10" s="2357" t="s">
        <v>802</v>
      </c>
      <c r="H10" s="2358"/>
      <c r="I10" s="2358"/>
      <c r="J10" s="2358"/>
      <c r="K10" s="2358"/>
      <c r="L10" s="2358"/>
      <c r="M10" s="2358"/>
      <c r="N10" s="2358"/>
      <c r="O10" s="2358"/>
      <c r="P10" s="2358"/>
      <c r="Q10" s="2358"/>
      <c r="R10" s="2358"/>
      <c r="S10" s="2358"/>
      <c r="T10" s="2359"/>
      <c r="U10" s="2363" t="s">
        <v>803</v>
      </c>
      <c r="V10" s="2364"/>
      <c r="W10" s="2364"/>
      <c r="X10" s="2364"/>
      <c r="Y10" s="2364"/>
      <c r="Z10" s="2364"/>
      <c r="AA10" s="2364"/>
      <c r="AB10" s="2365"/>
      <c r="AC10" s="515"/>
    </row>
    <row r="11" spans="1:29" ht="19.5" customHeight="1">
      <c r="A11" s="513"/>
      <c r="B11" s="2351"/>
      <c r="C11" s="2352"/>
      <c r="D11" s="2352"/>
      <c r="E11" s="2352"/>
      <c r="F11" s="2353"/>
      <c r="G11" s="2360"/>
      <c r="H11" s="2361"/>
      <c r="I11" s="2361"/>
      <c r="J11" s="2361"/>
      <c r="K11" s="2361"/>
      <c r="L11" s="2361"/>
      <c r="M11" s="2361"/>
      <c r="N11" s="2361"/>
      <c r="O11" s="2361"/>
      <c r="P11" s="2361"/>
      <c r="Q11" s="2361"/>
      <c r="R11" s="2361"/>
      <c r="S11" s="2361"/>
      <c r="T11" s="2362"/>
      <c r="U11" s="2366"/>
      <c r="V11" s="2367"/>
      <c r="W11" s="2367"/>
      <c r="X11" s="2367"/>
      <c r="Y11" s="2367"/>
      <c r="Z11" s="2367"/>
      <c r="AA11" s="2367"/>
      <c r="AB11" s="2368"/>
      <c r="AC11" s="515"/>
    </row>
    <row r="12" spans="1:29" ht="24.75" customHeight="1">
      <c r="A12" s="513"/>
      <c r="B12" s="2354"/>
      <c r="C12" s="2355"/>
      <c r="D12" s="2355"/>
      <c r="E12" s="2355"/>
      <c r="F12" s="2356"/>
      <c r="G12" s="2338" t="s">
        <v>804</v>
      </c>
      <c r="H12" s="2339"/>
      <c r="I12" s="2339"/>
      <c r="J12" s="2339"/>
      <c r="K12" s="2339"/>
      <c r="L12" s="2339"/>
      <c r="M12" s="2339"/>
      <c r="N12" s="2339"/>
      <c r="O12" s="2339"/>
      <c r="P12" s="2339"/>
      <c r="Q12" s="2339"/>
      <c r="R12" s="2339"/>
      <c r="S12" s="2339"/>
      <c r="T12" s="2369"/>
      <c r="U12" s="520"/>
      <c r="V12" s="520"/>
      <c r="W12" s="520"/>
      <c r="X12" s="520" t="s">
        <v>805</v>
      </c>
      <c r="Y12" s="520"/>
      <c r="Z12" s="520" t="s">
        <v>806</v>
      </c>
      <c r="AA12" s="520"/>
      <c r="AB12" s="521" t="s">
        <v>807</v>
      </c>
      <c r="AC12" s="515"/>
    </row>
    <row r="13" spans="1:29" ht="62.25" customHeight="1" thickBot="1">
      <c r="A13" s="513"/>
      <c r="B13" s="2348" t="s">
        <v>808</v>
      </c>
      <c r="C13" s="2349"/>
      <c r="D13" s="2349"/>
      <c r="E13" s="2349"/>
      <c r="F13" s="2350"/>
      <c r="G13" s="2370" t="s">
        <v>809</v>
      </c>
      <c r="H13" s="2371"/>
      <c r="I13" s="2371"/>
      <c r="J13" s="2371"/>
      <c r="K13" s="2371"/>
      <c r="L13" s="2371"/>
      <c r="M13" s="2371"/>
      <c r="N13" s="2371"/>
      <c r="O13" s="2371"/>
      <c r="P13" s="2371"/>
      <c r="Q13" s="2371"/>
      <c r="R13" s="2371"/>
      <c r="S13" s="2371"/>
      <c r="T13" s="2371"/>
      <c r="U13" s="2371"/>
      <c r="V13" s="2371"/>
      <c r="W13" s="2371"/>
      <c r="X13" s="2371"/>
      <c r="Y13" s="2371"/>
      <c r="Z13" s="2371"/>
      <c r="AA13" s="2371"/>
      <c r="AB13" s="2372"/>
      <c r="AC13" s="515"/>
    </row>
    <row r="14" spans="1:29" ht="33.75" customHeight="1">
      <c r="A14" s="513"/>
      <c r="B14" s="2331" t="s">
        <v>810</v>
      </c>
      <c r="C14" s="522"/>
      <c r="D14" s="2334" t="s">
        <v>811</v>
      </c>
      <c r="E14" s="2335"/>
      <c r="F14" s="2335"/>
      <c r="G14" s="2335"/>
      <c r="H14" s="2335"/>
      <c r="I14" s="2335"/>
      <c r="J14" s="2335"/>
      <c r="K14" s="2335"/>
      <c r="L14" s="2335"/>
      <c r="M14" s="2335"/>
      <c r="N14" s="2335"/>
      <c r="O14" s="2335"/>
      <c r="P14" s="2335"/>
      <c r="Q14" s="2336" t="s">
        <v>812</v>
      </c>
      <c r="R14" s="2336"/>
      <c r="S14" s="2336"/>
      <c r="T14" s="2336"/>
      <c r="U14" s="2336"/>
      <c r="V14" s="2336"/>
      <c r="W14" s="2336"/>
      <c r="X14" s="2336"/>
      <c r="Y14" s="2336"/>
      <c r="Z14" s="2336"/>
      <c r="AA14" s="2336"/>
      <c r="AB14" s="2337"/>
      <c r="AC14" s="515"/>
    </row>
    <row r="15" spans="1:29" ht="33.75" customHeight="1">
      <c r="A15" s="513"/>
      <c r="B15" s="2332"/>
      <c r="C15" s="520"/>
      <c r="D15" s="2338" t="s">
        <v>813</v>
      </c>
      <c r="E15" s="2339"/>
      <c r="F15" s="2339"/>
      <c r="G15" s="2339"/>
      <c r="H15" s="2339"/>
      <c r="I15" s="2339"/>
      <c r="J15" s="2339"/>
      <c r="K15" s="2339"/>
      <c r="L15" s="2339"/>
      <c r="M15" s="2339"/>
      <c r="N15" s="2339"/>
      <c r="O15" s="2339"/>
      <c r="P15" s="2339"/>
      <c r="Q15" s="2340" t="s">
        <v>814</v>
      </c>
      <c r="R15" s="2340"/>
      <c r="S15" s="2340"/>
      <c r="T15" s="2340"/>
      <c r="U15" s="2340"/>
      <c r="V15" s="2340"/>
      <c r="W15" s="2340"/>
      <c r="X15" s="2340"/>
      <c r="Y15" s="2340"/>
      <c r="Z15" s="2340"/>
      <c r="AA15" s="2340"/>
      <c r="AB15" s="2341"/>
      <c r="AC15" s="515"/>
    </row>
    <row r="16" spans="1:29" ht="33.75" customHeight="1">
      <c r="A16" s="513"/>
      <c r="B16" s="2332"/>
      <c r="C16" s="520"/>
      <c r="D16" s="2338" t="s">
        <v>815</v>
      </c>
      <c r="E16" s="2339"/>
      <c r="F16" s="2339"/>
      <c r="G16" s="2339"/>
      <c r="H16" s="2339"/>
      <c r="I16" s="2339"/>
      <c r="J16" s="2339"/>
      <c r="K16" s="2339"/>
      <c r="L16" s="2339"/>
      <c r="M16" s="2339"/>
      <c r="N16" s="2339"/>
      <c r="O16" s="2339"/>
      <c r="P16" s="2339"/>
      <c r="Q16" s="523" t="s">
        <v>816</v>
      </c>
      <c r="R16" s="523"/>
      <c r="S16" s="523"/>
      <c r="T16" s="523"/>
      <c r="U16" s="523"/>
      <c r="V16" s="523"/>
      <c r="W16" s="523"/>
      <c r="X16" s="523"/>
      <c r="Y16" s="523"/>
      <c r="Z16" s="523"/>
      <c r="AA16" s="523"/>
      <c r="AB16" s="524"/>
      <c r="AC16" s="515"/>
    </row>
    <row r="17" spans="1:32" ht="33.75" customHeight="1">
      <c r="A17" s="513"/>
      <c r="B17" s="2332"/>
      <c r="C17" s="520"/>
      <c r="D17" s="2338" t="s">
        <v>817</v>
      </c>
      <c r="E17" s="2339"/>
      <c r="F17" s="2339"/>
      <c r="G17" s="2339"/>
      <c r="H17" s="2339"/>
      <c r="I17" s="2339"/>
      <c r="J17" s="2339"/>
      <c r="K17" s="2339"/>
      <c r="L17" s="2339"/>
      <c r="M17" s="2339"/>
      <c r="N17" s="2339"/>
      <c r="O17" s="2339"/>
      <c r="P17" s="2339"/>
      <c r="Q17" s="523" t="s">
        <v>818</v>
      </c>
      <c r="R17" s="523"/>
      <c r="S17" s="523"/>
      <c r="T17" s="523"/>
      <c r="U17" s="523"/>
      <c r="V17" s="523"/>
      <c r="W17" s="523"/>
      <c r="X17" s="523"/>
      <c r="Y17" s="523"/>
      <c r="Z17" s="523"/>
      <c r="AA17" s="523"/>
      <c r="AB17" s="524"/>
      <c r="AC17" s="515"/>
    </row>
    <row r="18" spans="1:32" ht="33.75" customHeight="1">
      <c r="A18" s="513"/>
      <c r="B18" s="2332"/>
      <c r="C18" s="525"/>
      <c r="D18" s="2342" t="s">
        <v>819</v>
      </c>
      <c r="E18" s="2343"/>
      <c r="F18" s="2343"/>
      <c r="G18" s="2343"/>
      <c r="H18" s="2343"/>
      <c r="I18" s="2343"/>
      <c r="J18" s="2343"/>
      <c r="K18" s="2343"/>
      <c r="L18" s="2343"/>
      <c r="M18" s="2343"/>
      <c r="N18" s="2343"/>
      <c r="O18" s="2343"/>
      <c r="P18" s="2343"/>
      <c r="Q18" s="526" t="s">
        <v>818</v>
      </c>
      <c r="R18" s="526"/>
      <c r="S18" s="526"/>
      <c r="T18" s="526"/>
      <c r="U18" s="526"/>
      <c r="V18" s="526"/>
      <c r="W18" s="526"/>
      <c r="X18" s="526"/>
      <c r="Y18" s="526"/>
      <c r="Z18" s="526"/>
      <c r="AA18" s="526"/>
      <c r="AB18" s="527"/>
      <c r="AC18" s="515"/>
    </row>
    <row r="19" spans="1:32" ht="33.75" customHeight="1">
      <c r="A19" s="513"/>
      <c r="B19" s="2332"/>
      <c r="C19" s="528"/>
      <c r="D19" s="2338" t="s">
        <v>820</v>
      </c>
      <c r="E19" s="2339"/>
      <c r="F19" s="2339"/>
      <c r="G19" s="2339"/>
      <c r="H19" s="2339"/>
      <c r="I19" s="2339"/>
      <c r="J19" s="2339"/>
      <c r="K19" s="2339"/>
      <c r="L19" s="2339"/>
      <c r="M19" s="2339"/>
      <c r="N19" s="2339"/>
      <c r="O19" s="2339"/>
      <c r="P19" s="2339"/>
      <c r="Q19" s="523" t="s">
        <v>821</v>
      </c>
      <c r="R19" s="523"/>
      <c r="S19" s="523"/>
      <c r="T19" s="523"/>
      <c r="U19" s="523"/>
      <c r="V19" s="523"/>
      <c r="W19" s="523"/>
      <c r="X19" s="523"/>
      <c r="Y19" s="523"/>
      <c r="Z19" s="523"/>
      <c r="AA19" s="523"/>
      <c r="AB19" s="524"/>
      <c r="AC19" s="515"/>
    </row>
    <row r="20" spans="1:32" ht="33.75" customHeight="1">
      <c r="A20" s="513"/>
      <c r="B20" s="2332"/>
      <c r="C20" s="528"/>
      <c r="D20" s="2338" t="s">
        <v>822</v>
      </c>
      <c r="E20" s="2339"/>
      <c r="F20" s="2339"/>
      <c r="G20" s="2339"/>
      <c r="H20" s="2339"/>
      <c r="I20" s="2339"/>
      <c r="J20" s="2339"/>
      <c r="K20" s="2339"/>
      <c r="L20" s="2339"/>
      <c r="M20" s="2339"/>
      <c r="N20" s="2339"/>
      <c r="O20" s="2339"/>
      <c r="P20" s="2339"/>
      <c r="Q20" s="529" t="s">
        <v>823</v>
      </c>
      <c r="R20" s="529"/>
      <c r="S20" s="529"/>
      <c r="T20" s="529"/>
      <c r="U20" s="530"/>
      <c r="V20" s="530"/>
      <c r="W20" s="529"/>
      <c r="X20" s="529"/>
      <c r="Y20" s="529"/>
      <c r="Z20" s="529"/>
      <c r="AA20" s="529"/>
      <c r="AB20" s="531"/>
      <c r="AC20" s="515"/>
    </row>
    <row r="21" spans="1:32" ht="33.75" customHeight="1" thickBot="1">
      <c r="A21" s="513"/>
      <c r="B21" s="2333"/>
      <c r="C21" s="532"/>
      <c r="D21" s="2344" t="s">
        <v>824</v>
      </c>
      <c r="E21" s="2345"/>
      <c r="F21" s="2345"/>
      <c r="G21" s="2345"/>
      <c r="H21" s="2345"/>
      <c r="I21" s="2345"/>
      <c r="J21" s="2345"/>
      <c r="K21" s="2345"/>
      <c r="L21" s="2345"/>
      <c r="M21" s="2345"/>
      <c r="N21" s="2345"/>
      <c r="O21" s="2345"/>
      <c r="P21" s="2345"/>
      <c r="Q21" s="533" t="s">
        <v>825</v>
      </c>
      <c r="R21" s="533"/>
      <c r="S21" s="533"/>
      <c r="T21" s="533"/>
      <c r="U21" s="533"/>
      <c r="V21" s="533"/>
      <c r="W21" s="533"/>
      <c r="X21" s="533"/>
      <c r="Y21" s="533"/>
      <c r="Z21" s="533"/>
      <c r="AA21" s="533"/>
      <c r="AB21" s="534"/>
      <c r="AC21" s="515"/>
    </row>
    <row r="22" spans="1:32" ht="6.75" customHeight="1">
      <c r="A22" s="513"/>
      <c r="B22" s="2346"/>
      <c r="C22" s="2346"/>
      <c r="D22" s="2346"/>
      <c r="E22" s="2346"/>
      <c r="F22" s="2346"/>
      <c r="G22" s="2346"/>
      <c r="H22" s="2346"/>
      <c r="I22" s="2346"/>
      <c r="J22" s="2346"/>
      <c r="K22" s="2346"/>
      <c r="L22" s="2346"/>
      <c r="M22" s="2346"/>
      <c r="N22" s="2346"/>
      <c r="O22" s="2346"/>
      <c r="P22" s="2346"/>
      <c r="Q22" s="2346"/>
      <c r="R22" s="2346"/>
      <c r="S22" s="2346"/>
      <c r="T22" s="2346"/>
      <c r="U22" s="2346"/>
      <c r="V22" s="2346"/>
      <c r="W22" s="2346"/>
      <c r="X22" s="2346"/>
      <c r="Y22" s="2346"/>
      <c r="Z22" s="2346"/>
      <c r="AA22" s="2346"/>
      <c r="AB22" s="2346"/>
      <c r="AC22" s="515"/>
    </row>
    <row r="23" spans="1:32" ht="21" customHeight="1">
      <c r="A23" s="535"/>
      <c r="B23" s="2347" t="s">
        <v>826</v>
      </c>
      <c r="C23" s="2347"/>
      <c r="D23" s="2347"/>
      <c r="E23" s="2347"/>
      <c r="F23" s="2347"/>
      <c r="G23" s="2347"/>
      <c r="H23" s="2347"/>
      <c r="I23" s="2347"/>
      <c r="J23" s="2347"/>
      <c r="K23" s="2347"/>
      <c r="L23" s="2347"/>
      <c r="M23" s="2347"/>
      <c r="N23" s="2347"/>
      <c r="O23" s="2347"/>
      <c r="P23" s="2347"/>
      <c r="Q23" s="2347"/>
      <c r="R23" s="2347"/>
      <c r="S23" s="2347"/>
      <c r="T23" s="2347"/>
      <c r="U23" s="2347"/>
      <c r="V23" s="2347"/>
      <c r="W23" s="2347"/>
      <c r="X23" s="2347"/>
      <c r="Y23" s="2347"/>
      <c r="Z23" s="2347"/>
      <c r="AA23" s="2347"/>
      <c r="AB23" s="2347"/>
      <c r="AC23" s="536"/>
    </row>
    <row r="24" spans="1:32" ht="21" customHeight="1">
      <c r="A24" s="535"/>
      <c r="B24" s="2347"/>
      <c r="C24" s="2347"/>
      <c r="D24" s="2347"/>
      <c r="E24" s="2347"/>
      <c r="F24" s="2347"/>
      <c r="G24" s="2347"/>
      <c r="H24" s="2347"/>
      <c r="I24" s="2347"/>
      <c r="J24" s="2347"/>
      <c r="K24" s="2347"/>
      <c r="L24" s="2347"/>
      <c r="M24" s="2347"/>
      <c r="N24" s="2347"/>
      <c r="O24" s="2347"/>
      <c r="P24" s="2347"/>
      <c r="Q24" s="2347"/>
      <c r="R24" s="2347"/>
      <c r="S24" s="2347"/>
      <c r="T24" s="2347"/>
      <c r="U24" s="2347"/>
      <c r="V24" s="2347"/>
      <c r="W24" s="2347"/>
      <c r="X24" s="2347"/>
      <c r="Y24" s="2347"/>
      <c r="Z24" s="2347"/>
      <c r="AA24" s="2347"/>
      <c r="AB24" s="2347"/>
      <c r="AC24" s="536"/>
    </row>
    <row r="25" spans="1:32" ht="21" customHeight="1">
      <c r="A25" s="513"/>
      <c r="B25" s="2347"/>
      <c r="C25" s="2347"/>
      <c r="D25" s="2347"/>
      <c r="E25" s="2347"/>
      <c r="F25" s="2347"/>
      <c r="G25" s="2347"/>
      <c r="H25" s="2347"/>
      <c r="I25" s="2347"/>
      <c r="J25" s="2347"/>
      <c r="K25" s="2347"/>
      <c r="L25" s="2347"/>
      <c r="M25" s="2347"/>
      <c r="N25" s="2347"/>
      <c r="O25" s="2347"/>
      <c r="P25" s="2347"/>
      <c r="Q25" s="2347"/>
      <c r="R25" s="2347"/>
      <c r="S25" s="2347"/>
      <c r="T25" s="2347"/>
      <c r="U25" s="2347"/>
      <c r="V25" s="2347"/>
      <c r="W25" s="2347"/>
      <c r="X25" s="2347"/>
      <c r="Y25" s="2347"/>
      <c r="Z25" s="2347"/>
      <c r="AA25" s="2347"/>
      <c r="AB25" s="2347"/>
      <c r="AC25" s="536"/>
      <c r="AD25" s="516"/>
      <c r="AE25" s="516"/>
      <c r="AF25" s="516"/>
    </row>
    <row r="26" spans="1:32" ht="16.5" customHeight="1">
      <c r="A26" s="517"/>
      <c r="B26" s="2347"/>
      <c r="C26" s="2347"/>
      <c r="D26" s="2347"/>
      <c r="E26" s="2347"/>
      <c r="F26" s="2347"/>
      <c r="G26" s="2347"/>
      <c r="H26" s="2347"/>
      <c r="I26" s="2347"/>
      <c r="J26" s="2347"/>
      <c r="K26" s="2347"/>
      <c r="L26" s="2347"/>
      <c r="M26" s="2347"/>
      <c r="N26" s="2347"/>
      <c r="O26" s="2347"/>
      <c r="P26" s="2347"/>
      <c r="Q26" s="2347"/>
      <c r="R26" s="2347"/>
      <c r="S26" s="2347"/>
      <c r="T26" s="2347"/>
      <c r="U26" s="2347"/>
      <c r="V26" s="2347"/>
      <c r="W26" s="2347"/>
      <c r="X26" s="2347"/>
      <c r="Y26" s="2347"/>
      <c r="Z26" s="2347"/>
      <c r="AA26" s="2347"/>
      <c r="AB26" s="2347"/>
      <c r="AC26" s="536"/>
      <c r="AD26" s="516"/>
      <c r="AE26" s="516"/>
      <c r="AF26" s="516"/>
    </row>
    <row r="27" spans="1:32" ht="24" customHeight="1">
      <c r="A27" s="517"/>
      <c r="B27" s="2347"/>
      <c r="C27" s="2347"/>
      <c r="D27" s="2347"/>
      <c r="E27" s="2347"/>
      <c r="F27" s="2347"/>
      <c r="G27" s="2347"/>
      <c r="H27" s="2347"/>
      <c r="I27" s="2347"/>
      <c r="J27" s="2347"/>
      <c r="K27" s="2347"/>
      <c r="L27" s="2347"/>
      <c r="M27" s="2347"/>
      <c r="N27" s="2347"/>
      <c r="O27" s="2347"/>
      <c r="P27" s="2347"/>
      <c r="Q27" s="2347"/>
      <c r="R27" s="2347"/>
      <c r="S27" s="2347"/>
      <c r="T27" s="2347"/>
      <c r="U27" s="2347"/>
      <c r="V27" s="2347"/>
      <c r="W27" s="2347"/>
      <c r="X27" s="2347"/>
      <c r="Y27" s="2347"/>
      <c r="Z27" s="2347"/>
      <c r="AA27" s="2347"/>
      <c r="AB27" s="2347"/>
      <c r="AC27" s="536"/>
      <c r="AD27" s="516"/>
      <c r="AE27" s="516"/>
      <c r="AF27" s="516"/>
    </row>
    <row r="28" spans="1:32" ht="24" customHeight="1">
      <c r="A28" s="517"/>
      <c r="B28" s="2347"/>
      <c r="C28" s="2347"/>
      <c r="D28" s="2347"/>
      <c r="E28" s="2347"/>
      <c r="F28" s="2347"/>
      <c r="G28" s="2347"/>
      <c r="H28" s="2347"/>
      <c r="I28" s="2347"/>
      <c r="J28" s="2347"/>
      <c r="K28" s="2347"/>
      <c r="L28" s="2347"/>
      <c r="M28" s="2347"/>
      <c r="N28" s="2347"/>
      <c r="O28" s="2347"/>
      <c r="P28" s="2347"/>
      <c r="Q28" s="2347"/>
      <c r="R28" s="2347"/>
      <c r="S28" s="2347"/>
      <c r="T28" s="2347"/>
      <c r="U28" s="2347"/>
      <c r="V28" s="2347"/>
      <c r="W28" s="2347"/>
      <c r="X28" s="2347"/>
      <c r="Y28" s="2347"/>
      <c r="Z28" s="2347"/>
      <c r="AA28" s="2347"/>
      <c r="AB28" s="2347"/>
      <c r="AC28" s="536"/>
      <c r="AD28" s="516"/>
      <c r="AE28" s="516"/>
      <c r="AF28" s="516"/>
    </row>
    <row r="29" spans="1:32" ht="3" customHeight="1">
      <c r="A29" s="537"/>
      <c r="B29" s="538"/>
      <c r="C29" s="539"/>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16"/>
      <c r="AE29" s="516"/>
      <c r="AF29" s="516"/>
    </row>
    <row r="30" spans="1:32" ht="24" customHeight="1">
      <c r="A30" s="517"/>
      <c r="B30" s="541"/>
      <c r="C30" s="2330"/>
      <c r="D30" s="2330"/>
      <c r="E30" s="2330"/>
      <c r="F30" s="2330"/>
      <c r="G30" s="2330"/>
      <c r="H30" s="2330"/>
      <c r="I30" s="2330"/>
      <c r="J30" s="2330"/>
      <c r="K30" s="2330"/>
      <c r="L30" s="2330"/>
      <c r="M30" s="2330"/>
      <c r="N30" s="2330"/>
      <c r="O30" s="2330"/>
      <c r="P30" s="2330"/>
      <c r="Q30" s="2330"/>
      <c r="R30" s="2330"/>
      <c r="S30" s="2330"/>
      <c r="T30" s="2330"/>
      <c r="U30" s="2330"/>
      <c r="V30" s="2330"/>
      <c r="W30" s="2330"/>
      <c r="X30" s="2330"/>
      <c r="Y30" s="2330"/>
      <c r="Z30" s="2330"/>
      <c r="AA30" s="2330"/>
      <c r="AB30" s="2330"/>
      <c r="AC30" s="2330"/>
      <c r="AD30" s="516"/>
      <c r="AE30" s="516"/>
      <c r="AF30" s="516"/>
    </row>
    <row r="31" spans="1:32" ht="24" customHeight="1">
      <c r="A31" s="517"/>
      <c r="B31" s="541"/>
      <c r="C31" s="2330"/>
      <c r="D31" s="2330"/>
      <c r="E31" s="2330"/>
      <c r="F31" s="2330"/>
      <c r="G31" s="2330"/>
      <c r="H31" s="2330"/>
      <c r="I31" s="2330"/>
      <c r="J31" s="2330"/>
      <c r="K31" s="2330"/>
      <c r="L31" s="2330"/>
      <c r="M31" s="2330"/>
      <c r="N31" s="2330"/>
      <c r="O31" s="2330"/>
      <c r="P31" s="2330"/>
      <c r="Q31" s="2330"/>
      <c r="R31" s="2330"/>
      <c r="S31" s="2330"/>
      <c r="T31" s="2330"/>
      <c r="U31" s="2330"/>
      <c r="V31" s="2330"/>
      <c r="W31" s="2330"/>
      <c r="X31" s="2330"/>
      <c r="Y31" s="2330"/>
      <c r="Z31" s="2330"/>
      <c r="AA31" s="2330"/>
      <c r="AB31" s="2330"/>
      <c r="AC31" s="2330"/>
      <c r="AD31" s="516"/>
      <c r="AE31" s="516"/>
      <c r="AF31" s="516"/>
    </row>
    <row r="32" spans="1:32" ht="24" customHeight="1">
      <c r="A32" s="517"/>
      <c r="B32" s="542"/>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6"/>
      <c r="AE32" s="516"/>
      <c r="AF32" s="516"/>
    </row>
    <row r="33" spans="1:32" ht="24" customHeight="1">
      <c r="A33" s="517"/>
      <c r="B33" s="541"/>
      <c r="C33" s="2330"/>
      <c r="D33" s="2330"/>
      <c r="E33" s="2330"/>
      <c r="F33" s="2330"/>
      <c r="G33" s="2330"/>
      <c r="H33" s="2330"/>
      <c r="I33" s="2330"/>
      <c r="J33" s="2330"/>
      <c r="K33" s="2330"/>
      <c r="L33" s="2330"/>
      <c r="M33" s="2330"/>
      <c r="N33" s="2330"/>
      <c r="O33" s="2330"/>
      <c r="P33" s="2330"/>
      <c r="Q33" s="2330"/>
      <c r="R33" s="2330"/>
      <c r="S33" s="2330"/>
      <c r="T33" s="2330"/>
      <c r="U33" s="2330"/>
      <c r="V33" s="2330"/>
      <c r="W33" s="2330"/>
      <c r="X33" s="2330"/>
      <c r="Y33" s="2330"/>
      <c r="Z33" s="2330"/>
      <c r="AA33" s="2330"/>
      <c r="AB33" s="2330"/>
      <c r="AC33" s="2330"/>
      <c r="AD33" s="516"/>
      <c r="AE33" s="516"/>
      <c r="AF33" s="516"/>
    </row>
    <row r="34" spans="1:32" ht="24" customHeight="1">
      <c r="A34" s="517"/>
      <c r="B34" s="541"/>
      <c r="C34" s="2330"/>
      <c r="D34" s="2330"/>
      <c r="E34" s="2330"/>
      <c r="F34" s="2330"/>
      <c r="G34" s="2330"/>
      <c r="H34" s="2330"/>
      <c r="I34" s="2330"/>
      <c r="J34" s="2330"/>
      <c r="K34" s="2330"/>
      <c r="L34" s="2330"/>
      <c r="M34" s="2330"/>
      <c r="N34" s="2330"/>
      <c r="O34" s="2330"/>
      <c r="P34" s="2330"/>
      <c r="Q34" s="2330"/>
      <c r="R34" s="2330"/>
      <c r="S34" s="2330"/>
      <c r="T34" s="2330"/>
      <c r="U34" s="2330"/>
      <c r="V34" s="2330"/>
      <c r="W34" s="2330"/>
      <c r="X34" s="2330"/>
      <c r="Y34" s="2330"/>
      <c r="Z34" s="2330"/>
      <c r="AA34" s="2330"/>
      <c r="AB34" s="2330"/>
      <c r="AC34" s="2330"/>
      <c r="AD34" s="516"/>
      <c r="AE34" s="516"/>
      <c r="AF34" s="516"/>
    </row>
    <row r="35" spans="1:32" ht="24" customHeight="1">
      <c r="A35" s="517"/>
      <c r="B35" s="542"/>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6"/>
      <c r="AE35" s="516"/>
      <c r="AF35" s="516"/>
    </row>
    <row r="36" spans="1:32" ht="24" customHeight="1">
      <c r="A36" s="517"/>
      <c r="B36" s="541"/>
      <c r="C36" s="2330"/>
      <c r="D36" s="2330"/>
      <c r="E36" s="2330"/>
      <c r="F36" s="2330"/>
      <c r="G36" s="2330"/>
      <c r="H36" s="2330"/>
      <c r="I36" s="2330"/>
      <c r="J36" s="2330"/>
      <c r="K36" s="2330"/>
      <c r="L36" s="2330"/>
      <c r="M36" s="2330"/>
      <c r="N36" s="2330"/>
      <c r="O36" s="2330"/>
      <c r="P36" s="2330"/>
      <c r="Q36" s="2330"/>
      <c r="R36" s="2330"/>
      <c r="S36" s="2330"/>
      <c r="T36" s="2330"/>
      <c r="U36" s="2330"/>
      <c r="V36" s="2330"/>
      <c r="W36" s="2330"/>
      <c r="X36" s="2330"/>
      <c r="Y36" s="2330"/>
      <c r="Z36" s="2330"/>
      <c r="AA36" s="2330"/>
      <c r="AB36" s="2330"/>
      <c r="AC36" s="2330"/>
      <c r="AD36" s="516"/>
      <c r="AE36" s="516"/>
      <c r="AF36" s="516"/>
    </row>
    <row r="37" spans="1:32" ht="24" customHeight="1">
      <c r="A37" s="517"/>
      <c r="B37" s="541"/>
      <c r="C37" s="2330"/>
      <c r="D37" s="2330"/>
      <c r="E37" s="2330"/>
      <c r="F37" s="2330"/>
      <c r="G37" s="2330"/>
      <c r="H37" s="2330"/>
      <c r="I37" s="2330"/>
      <c r="J37" s="2330"/>
      <c r="K37" s="2330"/>
      <c r="L37" s="2330"/>
      <c r="M37" s="2330"/>
      <c r="N37" s="2330"/>
      <c r="O37" s="2330"/>
      <c r="P37" s="2330"/>
      <c r="Q37" s="2330"/>
      <c r="R37" s="2330"/>
      <c r="S37" s="2330"/>
      <c r="T37" s="2330"/>
      <c r="U37" s="2330"/>
      <c r="V37" s="2330"/>
      <c r="W37" s="2330"/>
      <c r="X37" s="2330"/>
      <c r="Y37" s="2330"/>
      <c r="Z37" s="2330"/>
      <c r="AA37" s="2330"/>
      <c r="AB37" s="2330"/>
      <c r="AC37" s="2330"/>
      <c r="AD37" s="516"/>
      <c r="AE37" s="516"/>
      <c r="AF37" s="516"/>
    </row>
    <row r="38" spans="1:32" ht="24" customHeight="1">
      <c r="A38" s="517"/>
      <c r="B38" s="541"/>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16"/>
      <c r="AE38" s="516"/>
      <c r="AF38" s="516"/>
    </row>
    <row r="39" spans="1:32" ht="24" customHeight="1">
      <c r="A39" s="517"/>
      <c r="B39" s="541"/>
      <c r="C39" s="2330"/>
      <c r="D39" s="2330"/>
      <c r="E39" s="2330"/>
      <c r="F39" s="2330"/>
      <c r="G39" s="2330"/>
      <c r="H39" s="2330"/>
      <c r="I39" s="2330"/>
      <c r="J39" s="2330"/>
      <c r="K39" s="2330"/>
      <c r="L39" s="2330"/>
      <c r="M39" s="2330"/>
      <c r="N39" s="2330"/>
      <c r="O39" s="2330"/>
      <c r="P39" s="2330"/>
      <c r="Q39" s="2330"/>
      <c r="R39" s="2330"/>
      <c r="S39" s="2330"/>
      <c r="T39" s="2330"/>
      <c r="U39" s="2330"/>
      <c r="V39" s="2330"/>
      <c r="W39" s="2330"/>
      <c r="X39" s="2330"/>
      <c r="Y39" s="2330"/>
      <c r="Z39" s="2330"/>
      <c r="AA39" s="2330"/>
      <c r="AB39" s="2330"/>
      <c r="AC39" s="2330"/>
      <c r="AD39" s="516"/>
      <c r="AE39" s="516"/>
      <c r="AF39" s="516"/>
    </row>
    <row r="40" spans="1:32" ht="24" customHeight="1">
      <c r="A40" s="519"/>
      <c r="B40" s="544"/>
      <c r="C40" s="2329"/>
      <c r="D40" s="2329"/>
      <c r="E40" s="2329"/>
      <c r="F40" s="2329"/>
      <c r="G40" s="2329"/>
      <c r="H40" s="2329"/>
      <c r="I40" s="2329"/>
      <c r="J40" s="2329"/>
      <c r="K40" s="2329"/>
      <c r="L40" s="2329"/>
      <c r="M40" s="2329"/>
      <c r="N40" s="2329"/>
      <c r="O40" s="2329"/>
      <c r="P40" s="2329"/>
      <c r="Q40" s="2329"/>
      <c r="R40" s="2329"/>
      <c r="S40" s="2329"/>
      <c r="T40" s="2329"/>
      <c r="U40" s="2329"/>
      <c r="V40" s="2329"/>
      <c r="W40" s="2329"/>
      <c r="X40" s="2329"/>
      <c r="Y40" s="2329"/>
      <c r="Z40" s="2329"/>
      <c r="AA40" s="2329"/>
      <c r="AB40" s="2329"/>
      <c r="AC40" s="2329"/>
      <c r="AD40" s="516"/>
      <c r="AE40" s="516"/>
      <c r="AF40" s="516"/>
    </row>
    <row r="41" spans="1:32" ht="24" customHeight="1">
      <c r="A41" s="519"/>
      <c r="B41" s="519"/>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16"/>
      <c r="AE41" s="516"/>
      <c r="AF41" s="516"/>
    </row>
    <row r="42" spans="1:32" ht="24" customHeight="1">
      <c r="A42" s="546"/>
      <c r="B42" s="516"/>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16"/>
      <c r="AE42" s="516"/>
      <c r="AF42" s="516"/>
    </row>
    <row r="43" spans="1:32" ht="24" customHeight="1">
      <c r="A43" s="519"/>
      <c r="B43" s="548"/>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16"/>
      <c r="AE43" s="516"/>
      <c r="AF43" s="516"/>
    </row>
    <row r="44" spans="1:32" ht="24" customHeight="1">
      <c r="A44" s="519"/>
      <c r="B44" s="544"/>
      <c r="C44" s="2329"/>
      <c r="D44" s="2329"/>
      <c r="E44" s="2329"/>
      <c r="F44" s="2329"/>
      <c r="G44" s="2329"/>
      <c r="H44" s="2329"/>
      <c r="I44" s="2329"/>
      <c r="J44" s="2329"/>
      <c r="K44" s="2329"/>
      <c r="L44" s="2329"/>
      <c r="M44" s="2329"/>
      <c r="N44" s="2329"/>
      <c r="O44" s="2329"/>
      <c r="P44" s="2329"/>
      <c r="Q44" s="2329"/>
      <c r="R44" s="2329"/>
      <c r="S44" s="2329"/>
      <c r="T44" s="2329"/>
      <c r="U44" s="2329"/>
      <c r="V44" s="2329"/>
      <c r="W44" s="2329"/>
      <c r="X44" s="2329"/>
      <c r="Y44" s="2329"/>
      <c r="Z44" s="2329"/>
      <c r="AA44" s="2329"/>
      <c r="AB44" s="2329"/>
      <c r="AC44" s="2329"/>
      <c r="AD44" s="516"/>
      <c r="AE44" s="516"/>
      <c r="AF44" s="516"/>
    </row>
    <row r="45" spans="1:32" ht="24" customHeight="1">
      <c r="A45" s="519"/>
      <c r="B45" s="544"/>
      <c r="C45" s="2329"/>
      <c r="D45" s="2329"/>
      <c r="E45" s="2329"/>
      <c r="F45" s="2329"/>
      <c r="G45" s="2329"/>
      <c r="H45" s="2329"/>
      <c r="I45" s="2329"/>
      <c r="J45" s="2329"/>
      <c r="K45" s="2329"/>
      <c r="L45" s="2329"/>
      <c r="M45" s="2329"/>
      <c r="N45" s="2329"/>
      <c r="O45" s="2329"/>
      <c r="P45" s="2329"/>
      <c r="Q45" s="2329"/>
      <c r="R45" s="2329"/>
      <c r="S45" s="2329"/>
      <c r="T45" s="2329"/>
      <c r="U45" s="2329"/>
      <c r="V45" s="2329"/>
      <c r="W45" s="2329"/>
      <c r="X45" s="2329"/>
      <c r="Y45" s="2329"/>
      <c r="Z45" s="2329"/>
      <c r="AA45" s="2329"/>
      <c r="AB45" s="2329"/>
      <c r="AC45" s="2329"/>
      <c r="AD45" s="516"/>
      <c r="AE45" s="516"/>
      <c r="AF45" s="516"/>
    </row>
    <row r="46" spans="1:32" ht="24" customHeight="1">
      <c r="A46" s="519"/>
      <c r="B46" s="548"/>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16"/>
      <c r="AE46" s="516"/>
      <c r="AF46" s="516"/>
    </row>
    <row r="47" spans="1:32" ht="24" customHeight="1">
      <c r="A47" s="519"/>
      <c r="B47" s="544"/>
      <c r="C47" s="2329"/>
      <c r="D47" s="2329"/>
      <c r="E47" s="2329"/>
      <c r="F47" s="2329"/>
      <c r="G47" s="2329"/>
      <c r="H47" s="2329"/>
      <c r="I47" s="2329"/>
      <c r="J47" s="2329"/>
      <c r="K47" s="2329"/>
      <c r="L47" s="2329"/>
      <c r="M47" s="2329"/>
      <c r="N47" s="2329"/>
      <c r="O47" s="2329"/>
      <c r="P47" s="2329"/>
      <c r="Q47" s="2329"/>
      <c r="R47" s="2329"/>
      <c r="S47" s="2329"/>
      <c r="T47" s="2329"/>
      <c r="U47" s="2329"/>
      <c r="V47" s="2329"/>
      <c r="W47" s="2329"/>
      <c r="X47" s="2329"/>
      <c r="Y47" s="2329"/>
      <c r="Z47" s="2329"/>
      <c r="AA47" s="2329"/>
      <c r="AB47" s="2329"/>
      <c r="AC47" s="2329"/>
      <c r="AD47" s="516"/>
      <c r="AE47" s="516"/>
      <c r="AF47" s="516"/>
    </row>
    <row r="48" spans="1:32" ht="24" customHeight="1">
      <c r="A48" s="519"/>
      <c r="B48" s="544"/>
      <c r="C48" s="2329"/>
      <c r="D48" s="2329"/>
      <c r="E48" s="2329"/>
      <c r="F48" s="2329"/>
      <c r="G48" s="2329"/>
      <c r="H48" s="2329"/>
      <c r="I48" s="2329"/>
      <c r="J48" s="2329"/>
      <c r="K48" s="2329"/>
      <c r="L48" s="2329"/>
      <c r="M48" s="2329"/>
      <c r="N48" s="2329"/>
      <c r="O48" s="2329"/>
      <c r="P48" s="2329"/>
      <c r="Q48" s="2329"/>
      <c r="R48" s="2329"/>
      <c r="S48" s="2329"/>
      <c r="T48" s="2329"/>
      <c r="U48" s="2329"/>
      <c r="V48" s="2329"/>
      <c r="W48" s="2329"/>
      <c r="X48" s="2329"/>
      <c r="Y48" s="2329"/>
      <c r="Z48" s="2329"/>
      <c r="AA48" s="2329"/>
      <c r="AB48" s="2329"/>
      <c r="AC48" s="2329"/>
      <c r="AD48" s="516"/>
      <c r="AE48" s="516"/>
      <c r="AF48" s="516"/>
    </row>
    <row r="49" spans="1:32" ht="24" customHeight="1">
      <c r="A49" s="519"/>
      <c r="B49" s="519"/>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16"/>
      <c r="AE49" s="516"/>
      <c r="AF49" s="516"/>
    </row>
    <row r="50" spans="1:32" ht="24" customHeight="1">
      <c r="A50" s="519"/>
      <c r="B50" s="516"/>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16"/>
      <c r="AE50" s="516"/>
      <c r="AF50" s="516"/>
    </row>
    <row r="51" spans="1:32" ht="24" customHeight="1">
      <c r="A51" s="519"/>
      <c r="B51" s="548"/>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16"/>
      <c r="AE51" s="516"/>
      <c r="AF51" s="516"/>
    </row>
    <row r="52" spans="1:32" ht="24" customHeight="1">
      <c r="A52" s="519"/>
      <c r="B52" s="544"/>
      <c r="C52" s="2329"/>
      <c r="D52" s="2329"/>
      <c r="E52" s="2329"/>
      <c r="F52" s="2329"/>
      <c r="G52" s="2329"/>
      <c r="H52" s="2329"/>
      <c r="I52" s="2329"/>
      <c r="J52" s="2329"/>
      <c r="K52" s="2329"/>
      <c r="L52" s="2329"/>
      <c r="M52" s="2329"/>
      <c r="N52" s="2329"/>
      <c r="O52" s="2329"/>
      <c r="P52" s="2329"/>
      <c r="Q52" s="2329"/>
      <c r="R52" s="2329"/>
      <c r="S52" s="2329"/>
      <c r="T52" s="2329"/>
      <c r="U52" s="2329"/>
      <c r="V52" s="2329"/>
      <c r="W52" s="2329"/>
      <c r="X52" s="2329"/>
      <c r="Y52" s="2329"/>
      <c r="Z52" s="2329"/>
      <c r="AA52" s="2329"/>
      <c r="AB52" s="2329"/>
      <c r="AC52" s="2329"/>
      <c r="AD52" s="516"/>
      <c r="AE52" s="516"/>
      <c r="AF52" s="516"/>
    </row>
    <row r="53" spans="1:32" ht="24" customHeight="1">
      <c r="A53" s="519"/>
      <c r="B53" s="544"/>
      <c r="C53" s="2329"/>
      <c r="D53" s="2329"/>
      <c r="E53" s="2329"/>
      <c r="F53" s="2329"/>
      <c r="G53" s="2329"/>
      <c r="H53" s="2329"/>
      <c r="I53" s="2329"/>
      <c r="J53" s="2329"/>
      <c r="K53" s="2329"/>
      <c r="L53" s="2329"/>
      <c r="M53" s="2329"/>
      <c r="N53" s="2329"/>
      <c r="O53" s="2329"/>
      <c r="P53" s="2329"/>
      <c r="Q53" s="2329"/>
      <c r="R53" s="2329"/>
      <c r="S53" s="2329"/>
      <c r="T53" s="2329"/>
      <c r="U53" s="2329"/>
      <c r="V53" s="2329"/>
      <c r="W53" s="2329"/>
      <c r="X53" s="2329"/>
      <c r="Y53" s="2329"/>
      <c r="Z53" s="2329"/>
      <c r="AA53" s="2329"/>
      <c r="AB53" s="2329"/>
      <c r="AC53" s="2329"/>
      <c r="AD53" s="516"/>
      <c r="AE53" s="516"/>
      <c r="AF53" s="516"/>
    </row>
    <row r="54" spans="1:32" ht="24" customHeight="1">
      <c r="A54" s="519"/>
      <c r="B54" s="544"/>
      <c r="C54" s="2329"/>
      <c r="D54" s="2329"/>
      <c r="E54" s="2329"/>
      <c r="F54" s="2329"/>
      <c r="G54" s="2329"/>
      <c r="H54" s="2329"/>
      <c r="I54" s="2329"/>
      <c r="J54" s="2329"/>
      <c r="K54" s="2329"/>
      <c r="L54" s="2329"/>
      <c r="M54" s="2329"/>
      <c r="N54" s="2329"/>
      <c r="O54" s="2329"/>
      <c r="P54" s="2329"/>
      <c r="Q54" s="2329"/>
      <c r="R54" s="2329"/>
      <c r="S54" s="2329"/>
      <c r="T54" s="2329"/>
      <c r="U54" s="2329"/>
      <c r="V54" s="2329"/>
      <c r="W54" s="2329"/>
      <c r="X54" s="2329"/>
      <c r="Y54" s="2329"/>
      <c r="Z54" s="2329"/>
      <c r="AA54" s="2329"/>
      <c r="AB54" s="2329"/>
      <c r="AC54" s="2329"/>
      <c r="AD54" s="516"/>
      <c r="AE54" s="516"/>
      <c r="AF54" s="516"/>
    </row>
    <row r="55" spans="1:32" ht="24" customHeight="1">
      <c r="A55" s="519"/>
      <c r="B55" s="544"/>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16"/>
      <c r="AE55" s="516"/>
      <c r="AF55" s="516"/>
    </row>
    <row r="56" spans="1:32" ht="24" customHeight="1">
      <c r="A56" s="519"/>
      <c r="B56" s="544"/>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16"/>
      <c r="AE56" s="516"/>
      <c r="AF56" s="516"/>
    </row>
    <row r="57" spans="1:32" ht="17.25" customHeight="1">
      <c r="A57" s="516"/>
      <c r="B57" s="516"/>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16"/>
      <c r="AE57" s="516"/>
      <c r="AF57" s="516"/>
    </row>
    <row r="58" spans="1:32" ht="17.25" customHeight="1">
      <c r="A58" s="516"/>
      <c r="B58" s="516"/>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16"/>
      <c r="AE58" s="516"/>
      <c r="AF58" s="516"/>
    </row>
    <row r="59" spans="1:32" ht="17.25" customHeight="1">
      <c r="A59" s="516"/>
      <c r="B59" s="516"/>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16"/>
      <c r="AE59" s="516"/>
      <c r="AF59" s="516"/>
    </row>
    <row r="60" spans="1:32" ht="17.25" customHeight="1">
      <c r="A60" s="516"/>
      <c r="B60" s="516"/>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16"/>
      <c r="AE60" s="516"/>
      <c r="AF60" s="516"/>
    </row>
    <row r="61" spans="1:32" ht="17.25" customHeight="1">
      <c r="A61" s="516"/>
      <c r="B61" s="516"/>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16"/>
      <c r="AE61" s="516"/>
      <c r="AF61" s="516"/>
    </row>
    <row r="62" spans="1:32" ht="17.25" customHeight="1">
      <c r="A62" s="516"/>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C14:C21" xr:uid="{FBF738DF-674A-46A8-8CD5-3874B34EEAB1}">
      <formula1>"○"</formula1>
    </dataValidation>
    <dataValidation type="list" allowBlank="1" showInputMessage="1" showErrorMessage="1" sqref="B52:B54 B47:B48 B44:B45 B39:B40 B36:B37 B33:B34 B30:B31" xr:uid="{3A7CE8EF-5926-43AE-9180-70A1101F20A8}">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39183-29D3-4C2F-B570-C8DA5294C6B3}">
  <dimension ref="B1:AF53"/>
  <sheetViews>
    <sheetView zoomScaleNormal="100" workbookViewId="0">
      <selection activeCell="AP33" sqref="AP33"/>
    </sheetView>
  </sheetViews>
  <sheetFormatPr defaultColWidth="4" defaultRowHeight="13"/>
  <cols>
    <col min="1" max="1" width="1.7265625" style="696" customWidth="1"/>
    <col min="2" max="2" width="2.08984375" style="696" customWidth="1"/>
    <col min="3" max="3" width="2.36328125" style="696" customWidth="1"/>
    <col min="4" max="22" width="4" style="696"/>
    <col min="23" max="23" width="2.6328125" style="696" customWidth="1"/>
    <col min="24" max="24" width="5.453125" style="696" customWidth="1"/>
    <col min="25" max="27" width="4" style="696"/>
    <col min="28" max="28" width="5.08984375" style="696" customWidth="1"/>
    <col min="29" max="29" width="7.08984375" style="696" customWidth="1"/>
    <col min="30" max="30" width="1.7265625" style="696" customWidth="1"/>
    <col min="31" max="258" width="4" style="696"/>
    <col min="259" max="259" width="1.7265625" style="696" customWidth="1"/>
    <col min="260" max="260" width="2.08984375" style="696" customWidth="1"/>
    <col min="261" max="261" width="2.36328125" style="696" customWidth="1"/>
    <col min="262" max="280" width="4" style="696"/>
    <col min="281" max="284" width="2.36328125" style="696" customWidth="1"/>
    <col min="285" max="285" width="2.08984375" style="696" customWidth="1"/>
    <col min="286" max="514" width="4" style="696"/>
    <col min="515" max="515" width="1.7265625" style="696" customWidth="1"/>
    <col min="516" max="516" width="2.08984375" style="696" customWidth="1"/>
    <col min="517" max="517" width="2.36328125" style="696" customWidth="1"/>
    <col min="518" max="536" width="4" style="696"/>
    <col min="537" max="540" width="2.36328125" style="696" customWidth="1"/>
    <col min="541" max="541" width="2.08984375" style="696" customWidth="1"/>
    <col min="542" max="770" width="4" style="696"/>
    <col min="771" max="771" width="1.7265625" style="696" customWidth="1"/>
    <col min="772" max="772" width="2.08984375" style="696" customWidth="1"/>
    <col min="773" max="773" width="2.36328125" style="696" customWidth="1"/>
    <col min="774" max="792" width="4" style="696"/>
    <col min="793" max="796" width="2.36328125" style="696" customWidth="1"/>
    <col min="797" max="797" width="2.08984375" style="696" customWidth="1"/>
    <col min="798" max="1026" width="4" style="696"/>
    <col min="1027" max="1027" width="1.7265625" style="696" customWidth="1"/>
    <col min="1028" max="1028" width="2.08984375" style="696" customWidth="1"/>
    <col min="1029" max="1029" width="2.36328125" style="696" customWidth="1"/>
    <col min="1030" max="1048" width="4" style="696"/>
    <col min="1049" max="1052" width="2.36328125" style="696" customWidth="1"/>
    <col min="1053" max="1053" width="2.08984375" style="696" customWidth="1"/>
    <col min="1054" max="1282" width="4" style="696"/>
    <col min="1283" max="1283" width="1.7265625" style="696" customWidth="1"/>
    <col min="1284" max="1284" width="2.08984375" style="696" customWidth="1"/>
    <col min="1285" max="1285" width="2.36328125" style="696" customWidth="1"/>
    <col min="1286" max="1304" width="4" style="696"/>
    <col min="1305" max="1308" width="2.36328125" style="696" customWidth="1"/>
    <col min="1309" max="1309" width="2.08984375" style="696" customWidth="1"/>
    <col min="1310" max="1538" width="4" style="696"/>
    <col min="1539" max="1539" width="1.7265625" style="696" customWidth="1"/>
    <col min="1540" max="1540" width="2.08984375" style="696" customWidth="1"/>
    <col min="1541" max="1541" width="2.36328125" style="696" customWidth="1"/>
    <col min="1542" max="1560" width="4" style="696"/>
    <col min="1561" max="1564" width="2.36328125" style="696" customWidth="1"/>
    <col min="1565" max="1565" width="2.08984375" style="696" customWidth="1"/>
    <col min="1566" max="1794" width="4" style="696"/>
    <col min="1795" max="1795" width="1.7265625" style="696" customWidth="1"/>
    <col min="1796" max="1796" width="2.08984375" style="696" customWidth="1"/>
    <col min="1797" max="1797" width="2.36328125" style="696" customWidth="1"/>
    <col min="1798" max="1816" width="4" style="696"/>
    <col min="1817" max="1820" width="2.36328125" style="696" customWidth="1"/>
    <col min="1821" max="1821" width="2.08984375" style="696" customWidth="1"/>
    <col min="1822" max="2050" width="4" style="696"/>
    <col min="2051" max="2051" width="1.7265625" style="696" customWidth="1"/>
    <col min="2052" max="2052" width="2.08984375" style="696" customWidth="1"/>
    <col min="2053" max="2053" width="2.36328125" style="696" customWidth="1"/>
    <col min="2054" max="2072" width="4" style="696"/>
    <col min="2073" max="2076" width="2.36328125" style="696" customWidth="1"/>
    <col min="2077" max="2077" width="2.08984375" style="696" customWidth="1"/>
    <col min="2078" max="2306" width="4" style="696"/>
    <col min="2307" max="2307" width="1.7265625" style="696" customWidth="1"/>
    <col min="2308" max="2308" width="2.08984375" style="696" customWidth="1"/>
    <col min="2309" max="2309" width="2.36328125" style="696" customWidth="1"/>
    <col min="2310" max="2328" width="4" style="696"/>
    <col min="2329" max="2332" width="2.36328125" style="696" customWidth="1"/>
    <col min="2333" max="2333" width="2.08984375" style="696" customWidth="1"/>
    <col min="2334" max="2562" width="4" style="696"/>
    <col min="2563" max="2563" width="1.7265625" style="696" customWidth="1"/>
    <col min="2564" max="2564" width="2.08984375" style="696" customWidth="1"/>
    <col min="2565" max="2565" width="2.36328125" style="696" customWidth="1"/>
    <col min="2566" max="2584" width="4" style="696"/>
    <col min="2585" max="2588" width="2.36328125" style="696" customWidth="1"/>
    <col min="2589" max="2589" width="2.08984375" style="696" customWidth="1"/>
    <col min="2590" max="2818" width="4" style="696"/>
    <col min="2819" max="2819" width="1.7265625" style="696" customWidth="1"/>
    <col min="2820" max="2820" width="2.08984375" style="696" customWidth="1"/>
    <col min="2821" max="2821" width="2.36328125" style="696" customWidth="1"/>
    <col min="2822" max="2840" width="4" style="696"/>
    <col min="2841" max="2844" width="2.36328125" style="696" customWidth="1"/>
    <col min="2845" max="2845" width="2.08984375" style="696" customWidth="1"/>
    <col min="2846" max="3074" width="4" style="696"/>
    <col min="3075" max="3075" width="1.7265625" style="696" customWidth="1"/>
    <col min="3076" max="3076" width="2.08984375" style="696" customWidth="1"/>
    <col min="3077" max="3077" width="2.36328125" style="696" customWidth="1"/>
    <col min="3078" max="3096" width="4" style="696"/>
    <col min="3097" max="3100" width="2.36328125" style="696" customWidth="1"/>
    <col min="3101" max="3101" width="2.08984375" style="696" customWidth="1"/>
    <col min="3102" max="3330" width="4" style="696"/>
    <col min="3331" max="3331" width="1.7265625" style="696" customWidth="1"/>
    <col min="3332" max="3332" width="2.08984375" style="696" customWidth="1"/>
    <col min="3333" max="3333" width="2.36328125" style="696" customWidth="1"/>
    <col min="3334" max="3352" width="4" style="696"/>
    <col min="3353" max="3356" width="2.36328125" style="696" customWidth="1"/>
    <col min="3357" max="3357" width="2.08984375" style="696" customWidth="1"/>
    <col min="3358" max="3586" width="4" style="696"/>
    <col min="3587" max="3587" width="1.7265625" style="696" customWidth="1"/>
    <col min="3588" max="3588" width="2.08984375" style="696" customWidth="1"/>
    <col min="3589" max="3589" width="2.36328125" style="696" customWidth="1"/>
    <col min="3590" max="3608" width="4" style="696"/>
    <col min="3609" max="3612" width="2.36328125" style="696" customWidth="1"/>
    <col min="3613" max="3613" width="2.08984375" style="696" customWidth="1"/>
    <col min="3614" max="3842" width="4" style="696"/>
    <col min="3843" max="3843" width="1.7265625" style="696" customWidth="1"/>
    <col min="3844" max="3844" width="2.08984375" style="696" customWidth="1"/>
    <col min="3845" max="3845" width="2.36328125" style="696" customWidth="1"/>
    <col min="3846" max="3864" width="4" style="696"/>
    <col min="3865" max="3868" width="2.36328125" style="696" customWidth="1"/>
    <col min="3869" max="3869" width="2.08984375" style="696" customWidth="1"/>
    <col min="3870" max="4098" width="4" style="696"/>
    <col min="4099" max="4099" width="1.7265625" style="696" customWidth="1"/>
    <col min="4100" max="4100" width="2.08984375" style="696" customWidth="1"/>
    <col min="4101" max="4101" width="2.36328125" style="696" customWidth="1"/>
    <col min="4102" max="4120" width="4" style="696"/>
    <col min="4121" max="4124" width="2.36328125" style="696" customWidth="1"/>
    <col min="4125" max="4125" width="2.08984375" style="696" customWidth="1"/>
    <col min="4126" max="4354" width="4" style="696"/>
    <col min="4355" max="4355" width="1.7265625" style="696" customWidth="1"/>
    <col min="4356" max="4356" width="2.08984375" style="696" customWidth="1"/>
    <col min="4357" max="4357" width="2.36328125" style="696" customWidth="1"/>
    <col min="4358" max="4376" width="4" style="696"/>
    <col min="4377" max="4380" width="2.36328125" style="696" customWidth="1"/>
    <col min="4381" max="4381" width="2.08984375" style="696" customWidth="1"/>
    <col min="4382" max="4610" width="4" style="696"/>
    <col min="4611" max="4611" width="1.7265625" style="696" customWidth="1"/>
    <col min="4612" max="4612" width="2.08984375" style="696" customWidth="1"/>
    <col min="4613" max="4613" width="2.36328125" style="696" customWidth="1"/>
    <col min="4614" max="4632" width="4" style="696"/>
    <col min="4633" max="4636" width="2.36328125" style="696" customWidth="1"/>
    <col min="4637" max="4637" width="2.08984375" style="696" customWidth="1"/>
    <col min="4638" max="4866" width="4" style="696"/>
    <col min="4867" max="4867" width="1.7265625" style="696" customWidth="1"/>
    <col min="4868" max="4868" width="2.08984375" style="696" customWidth="1"/>
    <col min="4869" max="4869" width="2.36328125" style="696" customWidth="1"/>
    <col min="4870" max="4888" width="4" style="696"/>
    <col min="4889" max="4892" width="2.36328125" style="696" customWidth="1"/>
    <col min="4893" max="4893" width="2.08984375" style="696" customWidth="1"/>
    <col min="4894" max="5122" width="4" style="696"/>
    <col min="5123" max="5123" width="1.7265625" style="696" customWidth="1"/>
    <col min="5124" max="5124" width="2.08984375" style="696" customWidth="1"/>
    <col min="5125" max="5125" width="2.36328125" style="696" customWidth="1"/>
    <col min="5126" max="5144" width="4" style="696"/>
    <col min="5145" max="5148" width="2.36328125" style="696" customWidth="1"/>
    <col min="5149" max="5149" width="2.08984375" style="696" customWidth="1"/>
    <col min="5150" max="5378" width="4" style="696"/>
    <col min="5379" max="5379" width="1.7265625" style="696" customWidth="1"/>
    <col min="5380" max="5380" width="2.08984375" style="696" customWidth="1"/>
    <col min="5381" max="5381" width="2.36328125" style="696" customWidth="1"/>
    <col min="5382" max="5400" width="4" style="696"/>
    <col min="5401" max="5404" width="2.36328125" style="696" customWidth="1"/>
    <col min="5405" max="5405" width="2.08984375" style="696" customWidth="1"/>
    <col min="5406" max="5634" width="4" style="696"/>
    <col min="5635" max="5635" width="1.7265625" style="696" customWidth="1"/>
    <col min="5636" max="5636" width="2.08984375" style="696" customWidth="1"/>
    <col min="5637" max="5637" width="2.36328125" style="696" customWidth="1"/>
    <col min="5638" max="5656" width="4" style="696"/>
    <col min="5657" max="5660" width="2.36328125" style="696" customWidth="1"/>
    <col min="5661" max="5661" width="2.08984375" style="696" customWidth="1"/>
    <col min="5662" max="5890" width="4" style="696"/>
    <col min="5891" max="5891" width="1.7265625" style="696" customWidth="1"/>
    <col min="5892" max="5892" width="2.08984375" style="696" customWidth="1"/>
    <col min="5893" max="5893" width="2.36328125" style="696" customWidth="1"/>
    <col min="5894" max="5912" width="4" style="696"/>
    <col min="5913" max="5916" width="2.36328125" style="696" customWidth="1"/>
    <col min="5917" max="5917" width="2.08984375" style="696" customWidth="1"/>
    <col min="5918" max="6146" width="4" style="696"/>
    <col min="6147" max="6147" width="1.7265625" style="696" customWidth="1"/>
    <col min="6148" max="6148" width="2.08984375" style="696" customWidth="1"/>
    <col min="6149" max="6149" width="2.36328125" style="696" customWidth="1"/>
    <col min="6150" max="6168" width="4" style="696"/>
    <col min="6169" max="6172" width="2.36328125" style="696" customWidth="1"/>
    <col min="6173" max="6173" width="2.08984375" style="696" customWidth="1"/>
    <col min="6174" max="6402" width="4" style="696"/>
    <col min="6403" max="6403" width="1.7265625" style="696" customWidth="1"/>
    <col min="6404" max="6404" width="2.08984375" style="696" customWidth="1"/>
    <col min="6405" max="6405" width="2.36328125" style="696" customWidth="1"/>
    <col min="6406" max="6424" width="4" style="696"/>
    <col min="6425" max="6428" width="2.36328125" style="696" customWidth="1"/>
    <col min="6429" max="6429" width="2.08984375" style="696" customWidth="1"/>
    <col min="6430" max="6658" width="4" style="696"/>
    <col min="6659" max="6659" width="1.7265625" style="696" customWidth="1"/>
    <col min="6660" max="6660" width="2.08984375" style="696" customWidth="1"/>
    <col min="6661" max="6661" width="2.36328125" style="696" customWidth="1"/>
    <col min="6662" max="6680" width="4" style="696"/>
    <col min="6681" max="6684" width="2.36328125" style="696" customWidth="1"/>
    <col min="6685" max="6685" width="2.08984375" style="696" customWidth="1"/>
    <col min="6686" max="6914" width="4" style="696"/>
    <col min="6915" max="6915" width="1.7265625" style="696" customWidth="1"/>
    <col min="6916" max="6916" width="2.08984375" style="696" customWidth="1"/>
    <col min="6917" max="6917" width="2.36328125" style="696" customWidth="1"/>
    <col min="6918" max="6936" width="4" style="696"/>
    <col min="6937" max="6940" width="2.36328125" style="696" customWidth="1"/>
    <col min="6941" max="6941" width="2.08984375" style="696" customWidth="1"/>
    <col min="6942" max="7170" width="4" style="696"/>
    <col min="7171" max="7171" width="1.7265625" style="696" customWidth="1"/>
    <col min="7172" max="7172" width="2.08984375" style="696" customWidth="1"/>
    <col min="7173" max="7173" width="2.36328125" style="696" customWidth="1"/>
    <col min="7174" max="7192" width="4" style="696"/>
    <col min="7193" max="7196" width="2.36328125" style="696" customWidth="1"/>
    <col min="7197" max="7197" width="2.08984375" style="696" customWidth="1"/>
    <col min="7198" max="7426" width="4" style="696"/>
    <col min="7427" max="7427" width="1.7265625" style="696" customWidth="1"/>
    <col min="7428" max="7428" width="2.08984375" style="696" customWidth="1"/>
    <col min="7429" max="7429" width="2.36328125" style="696" customWidth="1"/>
    <col min="7430" max="7448" width="4" style="696"/>
    <col min="7449" max="7452" width="2.36328125" style="696" customWidth="1"/>
    <col min="7453" max="7453" width="2.08984375" style="696" customWidth="1"/>
    <col min="7454" max="7682" width="4" style="696"/>
    <col min="7683" max="7683" width="1.7265625" style="696" customWidth="1"/>
    <col min="7684" max="7684" width="2.08984375" style="696" customWidth="1"/>
    <col min="7685" max="7685" width="2.36328125" style="696" customWidth="1"/>
    <col min="7686" max="7704" width="4" style="696"/>
    <col min="7705" max="7708" width="2.36328125" style="696" customWidth="1"/>
    <col min="7709" max="7709" width="2.08984375" style="696" customWidth="1"/>
    <col min="7710" max="7938" width="4" style="696"/>
    <col min="7939" max="7939" width="1.7265625" style="696" customWidth="1"/>
    <col min="7940" max="7940" width="2.08984375" style="696" customWidth="1"/>
    <col min="7941" max="7941" width="2.36328125" style="696" customWidth="1"/>
    <col min="7942" max="7960" width="4" style="696"/>
    <col min="7961" max="7964" width="2.36328125" style="696" customWidth="1"/>
    <col min="7965" max="7965" width="2.08984375" style="696" customWidth="1"/>
    <col min="7966" max="8194" width="4" style="696"/>
    <col min="8195" max="8195" width="1.7265625" style="696" customWidth="1"/>
    <col min="8196" max="8196" width="2.08984375" style="696" customWidth="1"/>
    <col min="8197" max="8197" width="2.36328125" style="696" customWidth="1"/>
    <col min="8198" max="8216" width="4" style="696"/>
    <col min="8217" max="8220" width="2.36328125" style="696" customWidth="1"/>
    <col min="8221" max="8221" width="2.08984375" style="696" customWidth="1"/>
    <col min="8222" max="8450" width="4" style="696"/>
    <col min="8451" max="8451" width="1.7265625" style="696" customWidth="1"/>
    <col min="8452" max="8452" width="2.08984375" style="696" customWidth="1"/>
    <col min="8453" max="8453" width="2.36328125" style="696" customWidth="1"/>
    <col min="8454" max="8472" width="4" style="696"/>
    <col min="8473" max="8476" width="2.36328125" style="696" customWidth="1"/>
    <col min="8477" max="8477" width="2.08984375" style="696" customWidth="1"/>
    <col min="8478" max="8706" width="4" style="696"/>
    <col min="8707" max="8707" width="1.7265625" style="696" customWidth="1"/>
    <col min="8708" max="8708" width="2.08984375" style="696" customWidth="1"/>
    <col min="8709" max="8709" width="2.36328125" style="696" customWidth="1"/>
    <col min="8710" max="8728" width="4" style="696"/>
    <col min="8729" max="8732" width="2.36328125" style="696" customWidth="1"/>
    <col min="8733" max="8733" width="2.08984375" style="696" customWidth="1"/>
    <col min="8734" max="8962" width="4" style="696"/>
    <col min="8963" max="8963" width="1.7265625" style="696" customWidth="1"/>
    <col min="8964" max="8964" width="2.08984375" style="696" customWidth="1"/>
    <col min="8965" max="8965" width="2.36328125" style="696" customWidth="1"/>
    <col min="8966" max="8984" width="4" style="696"/>
    <col min="8985" max="8988" width="2.36328125" style="696" customWidth="1"/>
    <col min="8989" max="8989" width="2.08984375" style="696" customWidth="1"/>
    <col min="8990" max="9218" width="4" style="696"/>
    <col min="9219" max="9219" width="1.7265625" style="696" customWidth="1"/>
    <col min="9220" max="9220" width="2.08984375" style="696" customWidth="1"/>
    <col min="9221" max="9221" width="2.36328125" style="696" customWidth="1"/>
    <col min="9222" max="9240" width="4" style="696"/>
    <col min="9241" max="9244" width="2.36328125" style="696" customWidth="1"/>
    <col min="9245" max="9245" width="2.08984375" style="696" customWidth="1"/>
    <col min="9246" max="9474" width="4" style="696"/>
    <col min="9475" max="9475" width="1.7265625" style="696" customWidth="1"/>
    <col min="9476" max="9476" width="2.08984375" style="696" customWidth="1"/>
    <col min="9477" max="9477" width="2.36328125" style="696" customWidth="1"/>
    <col min="9478" max="9496" width="4" style="696"/>
    <col min="9497" max="9500" width="2.36328125" style="696" customWidth="1"/>
    <col min="9501" max="9501" width="2.08984375" style="696" customWidth="1"/>
    <col min="9502" max="9730" width="4" style="696"/>
    <col min="9731" max="9731" width="1.7265625" style="696" customWidth="1"/>
    <col min="9732" max="9732" width="2.08984375" style="696" customWidth="1"/>
    <col min="9733" max="9733" width="2.36328125" style="696" customWidth="1"/>
    <col min="9734" max="9752" width="4" style="696"/>
    <col min="9753" max="9756" width="2.36328125" style="696" customWidth="1"/>
    <col min="9757" max="9757" width="2.08984375" style="696" customWidth="1"/>
    <col min="9758" max="9986" width="4" style="696"/>
    <col min="9987" max="9987" width="1.7265625" style="696" customWidth="1"/>
    <col min="9988" max="9988" width="2.08984375" style="696" customWidth="1"/>
    <col min="9989" max="9989" width="2.36328125" style="696" customWidth="1"/>
    <col min="9990" max="10008" width="4" style="696"/>
    <col min="10009" max="10012" width="2.36328125" style="696" customWidth="1"/>
    <col min="10013" max="10013" width="2.08984375" style="696" customWidth="1"/>
    <col min="10014" max="10242" width="4" style="696"/>
    <col min="10243" max="10243" width="1.7265625" style="696" customWidth="1"/>
    <col min="10244" max="10244" width="2.08984375" style="696" customWidth="1"/>
    <col min="10245" max="10245" width="2.36328125" style="696" customWidth="1"/>
    <col min="10246" max="10264" width="4" style="696"/>
    <col min="10265" max="10268" width="2.36328125" style="696" customWidth="1"/>
    <col min="10269" max="10269" width="2.08984375" style="696" customWidth="1"/>
    <col min="10270" max="10498" width="4" style="696"/>
    <col min="10499" max="10499" width="1.7265625" style="696" customWidth="1"/>
    <col min="10500" max="10500" width="2.08984375" style="696" customWidth="1"/>
    <col min="10501" max="10501" width="2.36328125" style="696" customWidth="1"/>
    <col min="10502" max="10520" width="4" style="696"/>
    <col min="10521" max="10524" width="2.36328125" style="696" customWidth="1"/>
    <col min="10525" max="10525" width="2.08984375" style="696" customWidth="1"/>
    <col min="10526" max="10754" width="4" style="696"/>
    <col min="10755" max="10755" width="1.7265625" style="696" customWidth="1"/>
    <col min="10756" max="10756" width="2.08984375" style="696" customWidth="1"/>
    <col min="10757" max="10757" width="2.36328125" style="696" customWidth="1"/>
    <col min="10758" max="10776" width="4" style="696"/>
    <col min="10777" max="10780" width="2.36328125" style="696" customWidth="1"/>
    <col min="10781" max="10781" width="2.08984375" style="696" customWidth="1"/>
    <col min="10782" max="11010" width="4" style="696"/>
    <col min="11011" max="11011" width="1.7265625" style="696" customWidth="1"/>
    <col min="11012" max="11012" width="2.08984375" style="696" customWidth="1"/>
    <col min="11013" max="11013" width="2.36328125" style="696" customWidth="1"/>
    <col min="11014" max="11032" width="4" style="696"/>
    <col min="11033" max="11036" width="2.36328125" style="696" customWidth="1"/>
    <col min="11037" max="11037" width="2.08984375" style="696" customWidth="1"/>
    <col min="11038" max="11266" width="4" style="696"/>
    <col min="11267" max="11267" width="1.7265625" style="696" customWidth="1"/>
    <col min="11268" max="11268" width="2.08984375" style="696" customWidth="1"/>
    <col min="11269" max="11269" width="2.36328125" style="696" customWidth="1"/>
    <col min="11270" max="11288" width="4" style="696"/>
    <col min="11289" max="11292" width="2.36328125" style="696" customWidth="1"/>
    <col min="11293" max="11293" width="2.08984375" style="696" customWidth="1"/>
    <col min="11294" max="11522" width="4" style="696"/>
    <col min="11523" max="11523" width="1.7265625" style="696" customWidth="1"/>
    <col min="11524" max="11524" width="2.08984375" style="696" customWidth="1"/>
    <col min="11525" max="11525" width="2.36328125" style="696" customWidth="1"/>
    <col min="11526" max="11544" width="4" style="696"/>
    <col min="11545" max="11548" width="2.36328125" style="696" customWidth="1"/>
    <col min="11549" max="11549" width="2.08984375" style="696" customWidth="1"/>
    <col min="11550" max="11778" width="4" style="696"/>
    <col min="11779" max="11779" width="1.7265625" style="696" customWidth="1"/>
    <col min="11780" max="11780" width="2.08984375" style="696" customWidth="1"/>
    <col min="11781" max="11781" width="2.36328125" style="696" customWidth="1"/>
    <col min="11782" max="11800" width="4" style="696"/>
    <col min="11801" max="11804" width="2.36328125" style="696" customWidth="1"/>
    <col min="11805" max="11805" width="2.08984375" style="696" customWidth="1"/>
    <col min="11806" max="12034" width="4" style="696"/>
    <col min="12035" max="12035" width="1.7265625" style="696" customWidth="1"/>
    <col min="12036" max="12036" width="2.08984375" style="696" customWidth="1"/>
    <col min="12037" max="12037" width="2.36328125" style="696" customWidth="1"/>
    <col min="12038" max="12056" width="4" style="696"/>
    <col min="12057" max="12060" width="2.36328125" style="696" customWidth="1"/>
    <col min="12061" max="12061" width="2.08984375" style="696" customWidth="1"/>
    <col min="12062" max="12290" width="4" style="696"/>
    <col min="12291" max="12291" width="1.7265625" style="696" customWidth="1"/>
    <col min="12292" max="12292" width="2.08984375" style="696" customWidth="1"/>
    <col min="12293" max="12293" width="2.36328125" style="696" customWidth="1"/>
    <col min="12294" max="12312" width="4" style="696"/>
    <col min="12313" max="12316" width="2.36328125" style="696" customWidth="1"/>
    <col min="12317" max="12317" width="2.08984375" style="696" customWidth="1"/>
    <col min="12318" max="12546" width="4" style="696"/>
    <col min="12547" max="12547" width="1.7265625" style="696" customWidth="1"/>
    <col min="12548" max="12548" width="2.08984375" style="696" customWidth="1"/>
    <col min="12549" max="12549" width="2.36328125" style="696" customWidth="1"/>
    <col min="12550" max="12568" width="4" style="696"/>
    <col min="12569" max="12572" width="2.36328125" style="696" customWidth="1"/>
    <col min="12573" max="12573" width="2.08984375" style="696" customWidth="1"/>
    <col min="12574" max="12802" width="4" style="696"/>
    <col min="12803" max="12803" width="1.7265625" style="696" customWidth="1"/>
    <col min="12804" max="12804" width="2.08984375" style="696" customWidth="1"/>
    <col min="12805" max="12805" width="2.36328125" style="696" customWidth="1"/>
    <col min="12806" max="12824" width="4" style="696"/>
    <col min="12825" max="12828" width="2.36328125" style="696" customWidth="1"/>
    <col min="12829" max="12829" width="2.08984375" style="696" customWidth="1"/>
    <col min="12830" max="13058" width="4" style="696"/>
    <col min="13059" max="13059" width="1.7265625" style="696" customWidth="1"/>
    <col min="13060" max="13060" width="2.08984375" style="696" customWidth="1"/>
    <col min="13061" max="13061" width="2.36328125" style="696" customWidth="1"/>
    <col min="13062" max="13080" width="4" style="696"/>
    <col min="13081" max="13084" width="2.36328125" style="696" customWidth="1"/>
    <col min="13085" max="13085" width="2.08984375" style="696" customWidth="1"/>
    <col min="13086" max="13314" width="4" style="696"/>
    <col min="13315" max="13315" width="1.7265625" style="696" customWidth="1"/>
    <col min="13316" max="13316" width="2.08984375" style="696" customWidth="1"/>
    <col min="13317" max="13317" width="2.36328125" style="696" customWidth="1"/>
    <col min="13318" max="13336" width="4" style="696"/>
    <col min="13337" max="13340" width="2.36328125" style="696" customWidth="1"/>
    <col min="13341" max="13341" width="2.08984375" style="696" customWidth="1"/>
    <col min="13342" max="13570" width="4" style="696"/>
    <col min="13571" max="13571" width="1.7265625" style="696" customWidth="1"/>
    <col min="13572" max="13572" width="2.08984375" style="696" customWidth="1"/>
    <col min="13573" max="13573" width="2.36328125" style="696" customWidth="1"/>
    <col min="13574" max="13592" width="4" style="696"/>
    <col min="13593" max="13596" width="2.36328125" style="696" customWidth="1"/>
    <col min="13597" max="13597" width="2.08984375" style="696" customWidth="1"/>
    <col min="13598" max="13826" width="4" style="696"/>
    <col min="13827" max="13827" width="1.7265625" style="696" customWidth="1"/>
    <col min="13828" max="13828" width="2.08984375" style="696" customWidth="1"/>
    <col min="13829" max="13829" width="2.36328125" style="696" customWidth="1"/>
    <col min="13830" max="13848" width="4" style="696"/>
    <col min="13849" max="13852" width="2.36328125" style="696" customWidth="1"/>
    <col min="13853" max="13853" width="2.08984375" style="696" customWidth="1"/>
    <col min="13854" max="14082" width="4" style="696"/>
    <col min="14083" max="14083" width="1.7265625" style="696" customWidth="1"/>
    <col min="14084" max="14084" width="2.08984375" style="696" customWidth="1"/>
    <col min="14085" max="14085" width="2.36328125" style="696" customWidth="1"/>
    <col min="14086" max="14104" width="4" style="696"/>
    <col min="14105" max="14108" width="2.36328125" style="696" customWidth="1"/>
    <col min="14109" max="14109" width="2.08984375" style="696" customWidth="1"/>
    <col min="14110" max="14338" width="4" style="696"/>
    <col min="14339" max="14339" width="1.7265625" style="696" customWidth="1"/>
    <col min="14340" max="14340" width="2.08984375" style="696" customWidth="1"/>
    <col min="14341" max="14341" width="2.36328125" style="696" customWidth="1"/>
    <col min="14342" max="14360" width="4" style="696"/>
    <col min="14361" max="14364" width="2.36328125" style="696" customWidth="1"/>
    <col min="14365" max="14365" width="2.08984375" style="696" customWidth="1"/>
    <col min="14366" max="14594" width="4" style="696"/>
    <col min="14595" max="14595" width="1.7265625" style="696" customWidth="1"/>
    <col min="14596" max="14596" width="2.08984375" style="696" customWidth="1"/>
    <col min="14597" max="14597" width="2.36328125" style="696" customWidth="1"/>
    <col min="14598" max="14616" width="4" style="696"/>
    <col min="14617" max="14620" width="2.36328125" style="696" customWidth="1"/>
    <col min="14621" max="14621" width="2.08984375" style="696" customWidth="1"/>
    <col min="14622" max="14850" width="4" style="696"/>
    <col min="14851" max="14851" width="1.7265625" style="696" customWidth="1"/>
    <col min="14852" max="14852" width="2.08984375" style="696" customWidth="1"/>
    <col min="14853" max="14853" width="2.36328125" style="696" customWidth="1"/>
    <col min="14854" max="14872" width="4" style="696"/>
    <col min="14873" max="14876" width="2.36328125" style="696" customWidth="1"/>
    <col min="14877" max="14877" width="2.08984375" style="696" customWidth="1"/>
    <col min="14878" max="15106" width="4" style="696"/>
    <col min="15107" max="15107" width="1.7265625" style="696" customWidth="1"/>
    <col min="15108" max="15108" width="2.08984375" style="696" customWidth="1"/>
    <col min="15109" max="15109" width="2.36328125" style="696" customWidth="1"/>
    <col min="15110" max="15128" width="4" style="696"/>
    <col min="15129" max="15132" width="2.36328125" style="696" customWidth="1"/>
    <col min="15133" max="15133" width="2.08984375" style="696" customWidth="1"/>
    <col min="15134" max="15362" width="4" style="696"/>
    <col min="15363" max="15363" width="1.7265625" style="696" customWidth="1"/>
    <col min="15364" max="15364" width="2.08984375" style="696" customWidth="1"/>
    <col min="15365" max="15365" width="2.36328125" style="696" customWidth="1"/>
    <col min="15366" max="15384" width="4" style="696"/>
    <col min="15385" max="15388" width="2.36328125" style="696" customWidth="1"/>
    <col min="15389" max="15389" width="2.08984375" style="696" customWidth="1"/>
    <col min="15390" max="15618" width="4" style="696"/>
    <col min="15619" max="15619" width="1.7265625" style="696" customWidth="1"/>
    <col min="15620" max="15620" width="2.08984375" style="696" customWidth="1"/>
    <col min="15621" max="15621" width="2.36328125" style="696" customWidth="1"/>
    <col min="15622" max="15640" width="4" style="696"/>
    <col min="15641" max="15644" width="2.36328125" style="696" customWidth="1"/>
    <col min="15645" max="15645" width="2.08984375" style="696" customWidth="1"/>
    <col min="15646" max="15874" width="4" style="696"/>
    <col min="15875" max="15875" width="1.7265625" style="696" customWidth="1"/>
    <col min="15876" max="15876" width="2.08984375" style="696" customWidth="1"/>
    <col min="15877" max="15877" width="2.36328125" style="696" customWidth="1"/>
    <col min="15878" max="15896" width="4" style="696"/>
    <col min="15897" max="15900" width="2.36328125" style="696" customWidth="1"/>
    <col min="15901" max="15901" width="2.08984375" style="696" customWidth="1"/>
    <col min="15902" max="16130" width="4" style="696"/>
    <col min="16131" max="16131" width="1.7265625" style="696" customWidth="1"/>
    <col min="16132" max="16132" width="2.08984375" style="696" customWidth="1"/>
    <col min="16133" max="16133" width="2.36328125" style="696" customWidth="1"/>
    <col min="16134" max="16152" width="4" style="696"/>
    <col min="16153" max="16156" width="2.36328125" style="696" customWidth="1"/>
    <col min="16157" max="16157" width="2.08984375" style="696" customWidth="1"/>
    <col min="16158" max="16384" width="4" style="696"/>
  </cols>
  <sheetData>
    <row r="1" spans="2:32">
      <c r="B1" s="694"/>
      <c r="C1" s="694"/>
      <c r="D1" s="694"/>
      <c r="E1" s="694"/>
      <c r="F1" s="694"/>
      <c r="G1" s="694"/>
      <c r="H1" s="694"/>
      <c r="I1" s="694"/>
      <c r="J1" s="694"/>
      <c r="K1" s="694"/>
      <c r="L1" s="694"/>
      <c r="M1" s="694"/>
      <c r="N1" s="694"/>
      <c r="O1" s="694"/>
      <c r="P1" s="694"/>
      <c r="Q1" s="694"/>
      <c r="R1" s="694"/>
      <c r="S1" s="694"/>
      <c r="T1" s="694"/>
      <c r="U1" s="694"/>
      <c r="V1" s="694"/>
      <c r="W1" s="695"/>
      <c r="X1" s="695"/>
      <c r="Y1" s="694"/>
      <c r="Z1" s="694"/>
      <c r="AA1" s="694"/>
      <c r="AB1" s="694"/>
      <c r="AC1" s="694"/>
    </row>
    <row r="2" spans="2:32">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row>
    <row r="3" spans="2:32">
      <c r="B3" s="697"/>
      <c r="C3" s="697"/>
      <c r="D3" s="697"/>
      <c r="E3" s="697"/>
      <c r="F3" s="697"/>
      <c r="G3" s="697"/>
      <c r="H3" s="697"/>
      <c r="I3" s="697"/>
      <c r="J3" s="697"/>
      <c r="K3" s="697"/>
      <c r="L3" s="697"/>
      <c r="M3" s="697"/>
      <c r="N3" s="697"/>
      <c r="O3" s="697"/>
      <c r="P3" s="697"/>
      <c r="Q3" s="697"/>
      <c r="R3" s="697"/>
      <c r="S3" s="697"/>
      <c r="T3" s="697"/>
      <c r="U3" s="2406" t="s">
        <v>1030</v>
      </c>
      <c r="V3" s="2406"/>
      <c r="W3" s="2406"/>
      <c r="X3" s="2406"/>
      <c r="Y3" s="2406"/>
      <c r="Z3" s="2406"/>
      <c r="AA3" s="2406"/>
      <c r="AB3" s="2406"/>
      <c r="AC3" s="697"/>
    </row>
    <row r="4" spans="2:32">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row>
    <row r="5" spans="2:32">
      <c r="B5" s="698"/>
      <c r="C5" s="2407"/>
      <c r="D5" s="2407"/>
      <c r="E5" s="2407"/>
      <c r="F5" s="2407"/>
      <c r="G5" s="2407"/>
      <c r="H5" s="2407"/>
      <c r="I5" s="2407"/>
      <c r="J5" s="2407"/>
      <c r="K5" s="2407"/>
      <c r="L5" s="2407"/>
      <c r="M5" s="2407"/>
      <c r="N5" s="2407"/>
      <c r="O5" s="2407"/>
      <c r="P5" s="2407"/>
      <c r="Q5" s="2407"/>
      <c r="R5" s="2407"/>
      <c r="S5" s="2407"/>
      <c r="T5" s="2407"/>
      <c r="U5" s="2407"/>
      <c r="V5" s="2407"/>
      <c r="W5" s="2407"/>
      <c r="X5" s="2407"/>
      <c r="Y5" s="2407"/>
      <c r="Z5" s="2407"/>
      <c r="AA5" s="2407"/>
      <c r="AB5" s="2407"/>
      <c r="AC5" s="698"/>
    </row>
    <row r="6" spans="2:32" ht="16.5">
      <c r="B6" s="698"/>
      <c r="C6" s="2408" t="s">
        <v>1031</v>
      </c>
      <c r="D6" s="2408"/>
      <c r="E6" s="2408"/>
      <c r="F6" s="2408"/>
      <c r="G6" s="2408"/>
      <c r="H6" s="2408"/>
      <c r="I6" s="2408"/>
      <c r="J6" s="2408"/>
      <c r="K6" s="2408"/>
      <c r="L6" s="2408"/>
      <c r="M6" s="2408"/>
      <c r="N6" s="2408"/>
      <c r="O6" s="2408"/>
      <c r="P6" s="2408"/>
      <c r="Q6" s="2408"/>
      <c r="R6" s="2408"/>
      <c r="S6" s="2408"/>
      <c r="T6" s="2408"/>
      <c r="U6" s="2408"/>
      <c r="V6" s="2408"/>
      <c r="W6" s="2408"/>
      <c r="X6" s="2408"/>
      <c r="Y6" s="2408"/>
      <c r="Z6" s="2408"/>
      <c r="AA6" s="2408"/>
      <c r="AB6" s="2408"/>
      <c r="AC6" s="698"/>
    </row>
    <row r="7" spans="2:32">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row>
    <row r="8" spans="2:32" ht="23.25" customHeight="1">
      <c r="B8" s="698"/>
      <c r="C8" s="2409" t="s">
        <v>1032</v>
      </c>
      <c r="D8" s="2410"/>
      <c r="E8" s="2410"/>
      <c r="F8" s="2410"/>
      <c r="G8" s="2411"/>
      <c r="H8" s="2412"/>
      <c r="I8" s="2412"/>
      <c r="J8" s="2412"/>
      <c r="K8" s="2412"/>
      <c r="L8" s="2412"/>
      <c r="M8" s="2412"/>
      <c r="N8" s="2412"/>
      <c r="O8" s="2412"/>
      <c r="P8" s="2412"/>
      <c r="Q8" s="2412"/>
      <c r="R8" s="2412"/>
      <c r="S8" s="2412"/>
      <c r="T8" s="2412"/>
      <c r="U8" s="2412"/>
      <c r="V8" s="2412"/>
      <c r="W8" s="2412"/>
      <c r="X8" s="2412"/>
      <c r="Y8" s="2412"/>
      <c r="Z8" s="2412"/>
      <c r="AA8" s="2412"/>
      <c r="AB8" s="2413"/>
      <c r="AC8" s="698"/>
    </row>
    <row r="9" spans="2:32" ht="23.25" customHeight="1">
      <c r="B9" s="698"/>
      <c r="C9" s="2409" t="s">
        <v>1033</v>
      </c>
      <c r="D9" s="2410"/>
      <c r="E9" s="2410"/>
      <c r="F9" s="2410"/>
      <c r="G9" s="2411"/>
      <c r="H9" s="2410" t="s">
        <v>1034</v>
      </c>
      <c r="I9" s="2410"/>
      <c r="J9" s="2410"/>
      <c r="K9" s="2410"/>
      <c r="L9" s="2410"/>
      <c r="M9" s="2410"/>
      <c r="N9" s="2410"/>
      <c r="O9" s="2410"/>
      <c r="P9" s="2410"/>
      <c r="Q9" s="2410"/>
      <c r="R9" s="2410"/>
      <c r="S9" s="2410"/>
      <c r="T9" s="2410"/>
      <c r="U9" s="2410"/>
      <c r="V9" s="2410"/>
      <c r="W9" s="2410"/>
      <c r="X9" s="2410"/>
      <c r="Y9" s="2410"/>
      <c r="Z9" s="2410"/>
      <c r="AA9" s="2410"/>
      <c r="AB9" s="2411"/>
      <c r="AC9" s="698"/>
    </row>
    <row r="10" spans="2:32" ht="3" customHeight="1">
      <c r="B10" s="698"/>
      <c r="C10" s="699"/>
      <c r="D10" s="699"/>
      <c r="E10" s="699"/>
      <c r="F10" s="699"/>
      <c r="G10" s="699"/>
      <c r="H10" s="700"/>
      <c r="I10" s="700"/>
      <c r="J10" s="700"/>
      <c r="K10" s="700"/>
      <c r="L10" s="700"/>
      <c r="M10" s="700"/>
      <c r="N10" s="700"/>
      <c r="O10" s="700"/>
      <c r="P10" s="700"/>
      <c r="Q10" s="700"/>
      <c r="R10" s="700"/>
      <c r="S10" s="700"/>
      <c r="T10" s="700"/>
      <c r="U10" s="700"/>
      <c r="V10" s="700"/>
      <c r="W10" s="700"/>
      <c r="X10" s="700"/>
      <c r="Y10" s="700"/>
      <c r="Z10" s="700"/>
      <c r="AA10" s="700"/>
      <c r="AB10" s="700"/>
      <c r="AC10" s="698"/>
      <c r="AF10" s="701"/>
    </row>
    <row r="11" spans="2:32" ht="13.5" customHeight="1">
      <c r="B11" s="698"/>
      <c r="C11" s="2414"/>
      <c r="D11" s="2414"/>
      <c r="E11" s="2414"/>
      <c r="F11" s="2414"/>
      <c r="G11" s="2414"/>
      <c r="H11" s="2414"/>
      <c r="I11" s="2414"/>
      <c r="J11" s="2414"/>
      <c r="K11" s="2414"/>
      <c r="L11" s="2414"/>
      <c r="M11" s="2414"/>
      <c r="N11" s="2414"/>
      <c r="O11" s="2414"/>
      <c r="P11" s="2414"/>
      <c r="Q11" s="2414"/>
      <c r="R11" s="2414"/>
      <c r="S11" s="2414"/>
      <c r="T11" s="2414"/>
      <c r="U11" s="2414"/>
      <c r="V11" s="2414"/>
      <c r="W11" s="2414"/>
      <c r="X11" s="2414"/>
      <c r="Y11" s="2414"/>
      <c r="Z11" s="2414"/>
      <c r="AA11" s="2414"/>
      <c r="AB11" s="2414"/>
      <c r="AC11" s="698"/>
      <c r="AF11" s="701"/>
    </row>
    <row r="12" spans="2:32" ht="6" customHeight="1">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702"/>
      <c r="AB12" s="702"/>
      <c r="AC12" s="702"/>
    </row>
    <row r="13" spans="2:32" ht="17.25" customHeight="1">
      <c r="B13" s="703"/>
      <c r="C13" s="704"/>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5"/>
    </row>
    <row r="14" spans="2:32" ht="17.25" customHeight="1">
      <c r="B14" s="706"/>
      <c r="C14" s="698"/>
      <c r="D14" s="707" t="s">
        <v>1035</v>
      </c>
      <c r="E14" s="708"/>
      <c r="F14" s="708"/>
      <c r="G14" s="708"/>
      <c r="H14" s="708"/>
      <c r="I14" s="708"/>
      <c r="J14" s="709"/>
      <c r="K14" s="709"/>
      <c r="L14" s="709"/>
      <c r="M14" s="709"/>
      <c r="N14" s="709"/>
      <c r="O14" s="709"/>
      <c r="P14" s="709"/>
      <c r="Q14" s="709"/>
      <c r="R14" s="709"/>
      <c r="S14" s="709"/>
      <c r="T14" s="709"/>
      <c r="U14" s="709"/>
      <c r="V14" s="709"/>
      <c r="W14" s="709"/>
      <c r="X14" s="709"/>
      <c r="Y14" s="710"/>
      <c r="Z14" s="710"/>
      <c r="AA14" s="710"/>
      <c r="AB14" s="710"/>
      <c r="AC14" s="711"/>
    </row>
    <row r="15" spans="2:32" ht="13.5" thickBot="1">
      <c r="B15" s="706"/>
      <c r="C15" s="698"/>
      <c r="D15" s="707"/>
      <c r="E15" s="708"/>
      <c r="F15" s="708"/>
      <c r="G15" s="708"/>
      <c r="H15" s="708"/>
      <c r="I15" s="708"/>
      <c r="J15" s="709"/>
      <c r="K15" s="709"/>
      <c r="L15" s="709"/>
      <c r="M15" s="709"/>
      <c r="N15" s="709"/>
      <c r="O15" s="709"/>
      <c r="P15" s="709"/>
      <c r="Q15" s="709"/>
      <c r="R15" s="709"/>
      <c r="S15" s="709"/>
      <c r="T15" s="709"/>
      <c r="U15" s="709"/>
      <c r="V15" s="709"/>
      <c r="W15" s="709"/>
      <c r="X15" s="709"/>
      <c r="Y15" s="710"/>
      <c r="Z15" s="710"/>
      <c r="AA15" s="710"/>
      <c r="AB15" s="710"/>
      <c r="AC15" s="711"/>
    </row>
    <row r="16" spans="2:32" ht="13.5" thickBot="1">
      <c r="B16" s="706"/>
      <c r="C16" s="698"/>
      <c r="D16" s="710"/>
      <c r="E16" s="708"/>
      <c r="F16" s="708"/>
      <c r="G16" s="708"/>
      <c r="H16" s="708"/>
      <c r="I16" s="708"/>
      <c r="J16" s="709"/>
      <c r="K16" s="709"/>
      <c r="L16" s="709"/>
      <c r="M16" s="709"/>
      <c r="N16" s="709"/>
      <c r="O16" s="709"/>
      <c r="P16" s="709"/>
      <c r="Q16" s="709"/>
      <c r="R16" s="709"/>
      <c r="S16" s="709"/>
      <c r="T16" s="709"/>
      <c r="U16" s="712"/>
      <c r="V16" s="713" t="s">
        <v>1036</v>
      </c>
      <c r="W16" s="709"/>
      <c r="X16" s="709"/>
      <c r="Y16" s="2415" t="s">
        <v>1037</v>
      </c>
      <c r="Z16" s="2416"/>
      <c r="AA16" s="2417"/>
      <c r="AB16" s="698"/>
      <c r="AC16" s="714"/>
    </row>
    <row r="17" spans="2:29" ht="17.25" customHeight="1">
      <c r="B17" s="706"/>
      <c r="C17" s="698"/>
      <c r="D17" s="710"/>
      <c r="E17" s="708"/>
      <c r="F17" s="708"/>
      <c r="G17" s="708"/>
      <c r="H17" s="708"/>
      <c r="I17" s="708"/>
      <c r="J17" s="709"/>
      <c r="K17" s="709"/>
      <c r="L17" s="709"/>
      <c r="M17" s="709"/>
      <c r="N17" s="709"/>
      <c r="O17" s="709"/>
      <c r="P17" s="709"/>
      <c r="Q17" s="709"/>
      <c r="R17" s="709"/>
      <c r="S17" s="709"/>
      <c r="T17" s="709"/>
      <c r="U17" s="709"/>
      <c r="V17" s="709"/>
      <c r="W17" s="709"/>
      <c r="X17" s="709"/>
      <c r="Y17" s="715"/>
      <c r="Z17" s="715"/>
      <c r="AA17" s="715"/>
      <c r="AB17" s="698"/>
      <c r="AC17" s="714"/>
    </row>
    <row r="18" spans="2:29" ht="18.75" customHeight="1">
      <c r="B18" s="706"/>
      <c r="C18" s="698"/>
      <c r="D18" s="707" t="s">
        <v>1038</v>
      </c>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714"/>
    </row>
    <row r="19" spans="2:29" ht="20.25" customHeight="1">
      <c r="B19" s="706"/>
      <c r="C19" s="698"/>
      <c r="D19" s="710"/>
      <c r="E19" s="710" t="s">
        <v>1039</v>
      </c>
      <c r="F19" s="698"/>
      <c r="G19" s="698"/>
      <c r="H19" s="698"/>
      <c r="I19" s="698"/>
      <c r="J19" s="698"/>
      <c r="K19" s="698"/>
      <c r="L19" s="698"/>
      <c r="M19" s="698"/>
      <c r="N19" s="698"/>
      <c r="O19" s="698"/>
      <c r="P19" s="698"/>
      <c r="Q19" s="698"/>
      <c r="R19" s="698"/>
      <c r="S19" s="698"/>
      <c r="T19" s="698"/>
      <c r="U19" s="698"/>
      <c r="V19" s="698"/>
      <c r="W19" s="698"/>
      <c r="X19" s="698"/>
      <c r="Y19" s="698"/>
      <c r="Z19" s="698"/>
      <c r="AA19" s="716"/>
      <c r="AB19" s="698"/>
      <c r="AC19" s="714"/>
    </row>
    <row r="20" spans="2:29" ht="18.75" customHeight="1">
      <c r="B20" s="706"/>
      <c r="C20" s="698"/>
      <c r="D20" s="698"/>
      <c r="E20" s="717" t="s">
        <v>1040</v>
      </c>
      <c r="F20" s="717"/>
      <c r="G20" s="718"/>
      <c r="H20" s="718"/>
      <c r="I20" s="718"/>
      <c r="J20" s="719"/>
      <c r="K20" s="719"/>
      <c r="L20" s="719"/>
      <c r="M20" s="719"/>
      <c r="N20" s="719"/>
      <c r="O20" s="719"/>
      <c r="P20" s="719"/>
      <c r="Q20" s="719"/>
      <c r="R20" s="719"/>
      <c r="S20" s="719"/>
      <c r="T20" s="719"/>
      <c r="U20" s="719"/>
      <c r="V20" s="698"/>
      <c r="W20" s="698"/>
      <c r="X20" s="698"/>
      <c r="Y20" s="698"/>
      <c r="Z20" s="698"/>
      <c r="AA20" s="716"/>
      <c r="AB20" s="698"/>
      <c r="AC20" s="714"/>
    </row>
    <row r="21" spans="2:29" ht="18.75" customHeight="1">
      <c r="B21" s="706"/>
      <c r="C21" s="698"/>
      <c r="D21" s="698"/>
      <c r="E21" s="710"/>
      <c r="F21" s="698"/>
      <c r="G21" s="710"/>
      <c r="H21" s="720" t="s">
        <v>1041</v>
      </c>
      <c r="I21" s="720"/>
      <c r="J21" s="721"/>
      <c r="K21" s="721"/>
      <c r="L21" s="721"/>
      <c r="M21" s="721"/>
      <c r="N21" s="721"/>
      <c r="O21" s="722"/>
      <c r="P21" s="722"/>
      <c r="Q21" s="722"/>
      <c r="R21" s="722"/>
      <c r="S21" s="722"/>
      <c r="T21" s="722"/>
      <c r="U21" s="722"/>
      <c r="V21" s="698"/>
      <c r="W21" s="698"/>
      <c r="X21" s="698"/>
      <c r="Y21" s="698"/>
      <c r="Z21" s="698"/>
      <c r="AA21" s="716"/>
      <c r="AB21" s="698"/>
      <c r="AC21" s="714"/>
    </row>
    <row r="22" spans="2:29" ht="8.25" customHeight="1">
      <c r="B22" s="706"/>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716"/>
      <c r="AB22" s="698"/>
      <c r="AC22" s="714"/>
    </row>
    <row r="23" spans="2:29" ht="18.75" customHeight="1">
      <c r="B23" s="706"/>
      <c r="C23" s="698"/>
      <c r="D23" s="698"/>
      <c r="E23" s="717" t="s">
        <v>1042</v>
      </c>
      <c r="F23" s="717"/>
      <c r="G23" s="718"/>
      <c r="H23" s="718"/>
      <c r="I23" s="718"/>
      <c r="J23" s="719"/>
      <c r="K23" s="719"/>
      <c r="L23" s="719"/>
      <c r="M23" s="719"/>
      <c r="N23" s="719"/>
      <c r="O23" s="723"/>
      <c r="P23" s="723"/>
      <c r="Q23" s="723"/>
      <c r="R23" s="723"/>
      <c r="S23" s="723"/>
      <c r="T23" s="723"/>
      <c r="U23" s="723"/>
      <c r="V23" s="698"/>
      <c r="W23" s="698"/>
      <c r="X23" s="698"/>
      <c r="Y23" s="698"/>
      <c r="Z23" s="698"/>
      <c r="AA23" s="716"/>
      <c r="AB23" s="698"/>
      <c r="AC23" s="714"/>
    </row>
    <row r="24" spans="2:29" ht="18.75" customHeight="1">
      <c r="B24" s="706"/>
      <c r="C24" s="698"/>
      <c r="D24" s="698"/>
      <c r="E24" s="698"/>
      <c r="F24" s="698"/>
      <c r="G24" s="710"/>
      <c r="H24" s="720" t="s">
        <v>1041</v>
      </c>
      <c r="I24" s="720"/>
      <c r="J24" s="721"/>
      <c r="K24" s="721"/>
      <c r="L24" s="721"/>
      <c r="M24" s="721"/>
      <c r="N24" s="721"/>
      <c r="O24" s="722"/>
      <c r="P24" s="722"/>
      <c r="Q24" s="722"/>
      <c r="R24" s="722"/>
      <c r="S24" s="722"/>
      <c r="T24" s="722"/>
      <c r="U24" s="722"/>
      <c r="V24" s="698"/>
      <c r="W24" s="698"/>
      <c r="X24" s="698"/>
      <c r="Y24" s="698"/>
      <c r="Z24" s="698"/>
      <c r="AA24" s="716"/>
      <c r="AB24" s="698"/>
      <c r="AC24" s="714"/>
    </row>
    <row r="25" spans="2:29" ht="13.5" thickBot="1">
      <c r="B25" s="706"/>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716"/>
      <c r="AB25" s="698"/>
      <c r="AC25" s="714"/>
    </row>
    <row r="26" spans="2:29" ht="13.5" thickBot="1">
      <c r="B26" s="706"/>
      <c r="C26" s="698"/>
      <c r="D26" s="698"/>
      <c r="E26" s="698"/>
      <c r="F26" s="698"/>
      <c r="G26" s="698"/>
      <c r="H26" s="698"/>
      <c r="I26" s="698"/>
      <c r="J26" s="724" t="s">
        <v>1043</v>
      </c>
      <c r="K26" s="724"/>
      <c r="L26" s="698"/>
      <c r="M26" s="698"/>
      <c r="N26" s="698"/>
      <c r="O26" s="698"/>
      <c r="P26" s="698"/>
      <c r="Q26" s="698"/>
      <c r="R26" s="698"/>
      <c r="S26" s="698"/>
      <c r="T26" s="698"/>
      <c r="U26" s="698"/>
      <c r="V26" s="698"/>
      <c r="W26" s="698" t="s">
        <v>1044</v>
      </c>
      <c r="X26" s="725" t="s">
        <v>1045</v>
      </c>
      <c r="Y26" s="2415">
        <v>1</v>
      </c>
      <c r="Z26" s="2417"/>
      <c r="AA26" s="726" t="s">
        <v>726</v>
      </c>
      <c r="AB26" s="698"/>
      <c r="AC26" s="714"/>
    </row>
    <row r="27" spans="2:29" ht="13.5" thickBot="1">
      <c r="B27" s="706"/>
      <c r="C27" s="698"/>
      <c r="D27" s="698"/>
      <c r="E27" s="698"/>
      <c r="F27" s="698"/>
      <c r="G27" s="698"/>
      <c r="H27" s="698"/>
      <c r="I27" s="698"/>
      <c r="J27" s="698"/>
      <c r="K27" s="710"/>
      <c r="L27" s="698"/>
      <c r="M27" s="698"/>
      <c r="N27" s="698"/>
      <c r="O27" s="698"/>
      <c r="P27" s="698"/>
      <c r="Q27" s="698"/>
      <c r="R27" s="698"/>
      <c r="S27" s="698"/>
      <c r="T27" s="698"/>
      <c r="U27" s="698"/>
      <c r="V27" s="698"/>
      <c r="W27" s="698"/>
      <c r="X27" s="698"/>
      <c r="Y27" s="715"/>
      <c r="Z27" s="715"/>
      <c r="AA27" s="698"/>
      <c r="AB27" s="698"/>
      <c r="AC27" s="714"/>
    </row>
    <row r="28" spans="2:29" ht="13.5" thickBot="1">
      <c r="B28" s="706"/>
      <c r="C28" s="698"/>
      <c r="D28" s="710"/>
      <c r="E28" s="708"/>
      <c r="F28" s="724"/>
      <c r="G28" s="724" t="s">
        <v>1046</v>
      </c>
      <c r="H28" s="708"/>
      <c r="I28" s="708"/>
      <c r="J28" s="709"/>
      <c r="K28" s="709"/>
      <c r="L28" s="709"/>
      <c r="M28" s="709"/>
      <c r="N28" s="709"/>
      <c r="O28" s="709"/>
      <c r="P28" s="709"/>
      <c r="Q28" s="709"/>
      <c r="R28" s="709"/>
      <c r="S28" s="709"/>
      <c r="T28" s="709"/>
      <c r="U28" s="727"/>
      <c r="V28" s="709"/>
      <c r="W28" s="698" t="s">
        <v>1044</v>
      </c>
      <c r="X28" s="725" t="s">
        <v>1047</v>
      </c>
      <c r="Y28" s="2415">
        <f>Y26*100</f>
        <v>100</v>
      </c>
      <c r="Z28" s="2417"/>
      <c r="AA28" s="726" t="s">
        <v>1048</v>
      </c>
      <c r="AB28" s="698"/>
      <c r="AC28" s="728"/>
    </row>
    <row r="29" spans="2:29" ht="19.5" customHeight="1">
      <c r="B29" s="706"/>
      <c r="C29" s="698"/>
      <c r="D29" s="710"/>
      <c r="E29" s="708"/>
      <c r="F29" s="708"/>
      <c r="G29" s="710"/>
      <c r="H29" s="708"/>
      <c r="I29" s="708"/>
      <c r="J29" s="709"/>
      <c r="K29" s="709"/>
      <c r="L29" s="709"/>
      <c r="M29" s="709"/>
      <c r="N29" s="709"/>
      <c r="O29" s="709"/>
      <c r="P29" s="709"/>
      <c r="Q29" s="709"/>
      <c r="R29" s="709"/>
      <c r="S29" s="709"/>
      <c r="T29" s="709"/>
      <c r="U29" s="709"/>
      <c r="V29" s="715"/>
      <c r="W29" s="698" t="s">
        <v>1049</v>
      </c>
      <c r="X29" s="698"/>
      <c r="Y29" s="698"/>
      <c r="Z29" s="715"/>
      <c r="AA29" s="715"/>
      <c r="AB29" s="698"/>
      <c r="AC29" s="728"/>
    </row>
    <row r="30" spans="2:29" ht="19.5" customHeight="1">
      <c r="B30" s="706"/>
      <c r="C30" s="698"/>
      <c r="D30" s="710"/>
      <c r="E30" s="708"/>
      <c r="F30" s="708"/>
      <c r="G30" s="710"/>
      <c r="H30" s="708"/>
      <c r="I30" s="708"/>
      <c r="J30" s="709"/>
      <c r="K30" s="709"/>
      <c r="L30" s="709"/>
      <c r="M30" s="709"/>
      <c r="N30" s="709"/>
      <c r="O30" s="709"/>
      <c r="P30" s="709"/>
      <c r="Q30" s="709"/>
      <c r="R30" s="709"/>
      <c r="S30" s="698"/>
      <c r="T30" s="709"/>
      <c r="U30" s="709"/>
      <c r="V30" s="709"/>
      <c r="W30" s="709"/>
      <c r="X30" s="709"/>
      <c r="Y30" s="715"/>
      <c r="Z30" s="715"/>
      <c r="AA30" s="715"/>
      <c r="AB30" s="698"/>
      <c r="AC30" s="728"/>
    </row>
    <row r="31" spans="2:29" ht="18.75" customHeight="1">
      <c r="B31" s="706"/>
      <c r="C31" s="698"/>
      <c r="D31" s="707" t="s">
        <v>1050</v>
      </c>
      <c r="E31" s="708"/>
      <c r="F31" s="708"/>
      <c r="G31" s="708"/>
      <c r="H31" s="708"/>
      <c r="I31" s="708"/>
      <c r="J31" s="709"/>
      <c r="K31" s="709"/>
      <c r="L31" s="709"/>
      <c r="M31" s="709"/>
      <c r="N31" s="709"/>
      <c r="O31" s="709"/>
      <c r="P31" s="709"/>
      <c r="Q31" s="709"/>
      <c r="R31" s="709"/>
      <c r="S31" s="709"/>
      <c r="T31" s="709"/>
      <c r="U31" s="709"/>
      <c r="V31" s="709"/>
      <c r="W31" s="709"/>
      <c r="X31" s="709"/>
      <c r="Y31" s="715"/>
      <c r="Z31" s="715"/>
      <c r="AA31" s="715"/>
      <c r="AB31" s="698"/>
      <c r="AC31" s="714"/>
    </row>
    <row r="32" spans="2:29" ht="13.5" thickBot="1">
      <c r="B32" s="706"/>
      <c r="C32" s="698"/>
      <c r="D32" s="707"/>
      <c r="E32" s="707" t="s">
        <v>1051</v>
      </c>
      <c r="F32" s="729"/>
      <c r="G32" s="729"/>
      <c r="H32" s="729"/>
      <c r="I32" s="729"/>
      <c r="J32" s="730"/>
      <c r="K32" s="730"/>
      <c r="L32" s="730"/>
      <c r="M32" s="730"/>
      <c r="N32" s="730"/>
      <c r="O32" s="731"/>
      <c r="P32" s="731"/>
      <c r="Q32" s="730"/>
      <c r="R32" s="730"/>
      <c r="S32" s="709"/>
      <c r="T32" s="709"/>
      <c r="U32" s="709"/>
      <c r="V32" s="709"/>
      <c r="W32" s="709"/>
      <c r="X32" s="709"/>
      <c r="Y32" s="715"/>
      <c r="Z32" s="715"/>
      <c r="AA32" s="715"/>
      <c r="AB32" s="698"/>
      <c r="AC32" s="714"/>
    </row>
    <row r="33" spans="2:29" ht="13.5" thickBot="1">
      <c r="B33" s="706"/>
      <c r="C33" s="698"/>
      <c r="D33" s="707"/>
      <c r="E33" s="708"/>
      <c r="F33" s="708"/>
      <c r="G33" s="708"/>
      <c r="H33" s="708"/>
      <c r="I33" s="708"/>
      <c r="J33" s="709"/>
      <c r="K33" s="709"/>
      <c r="L33" s="731" t="s">
        <v>1036</v>
      </c>
      <c r="M33" s="709"/>
      <c r="N33" s="709"/>
      <c r="O33" s="2418" t="s">
        <v>1052</v>
      </c>
      <c r="P33" s="2419"/>
      <c r="Q33" s="2419"/>
      <c r="R33" s="2419"/>
      <c r="S33" s="2419"/>
      <c r="T33" s="2419"/>
      <c r="U33" s="2419"/>
      <c r="V33" s="2419"/>
      <c r="W33" s="2419"/>
      <c r="X33" s="2419"/>
      <c r="Y33" s="2419"/>
      <c r="Z33" s="2420"/>
      <c r="AA33" s="714"/>
      <c r="AB33" s="698"/>
      <c r="AC33" s="714"/>
    </row>
    <row r="34" spans="2:29" ht="12.75" customHeight="1">
      <c r="B34" s="706"/>
      <c r="C34" s="698"/>
      <c r="D34" s="707"/>
      <c r="E34" s="708"/>
      <c r="F34" s="708"/>
      <c r="G34" s="708"/>
      <c r="H34" s="708"/>
      <c r="I34" s="708"/>
      <c r="J34" s="709"/>
      <c r="K34" s="709"/>
      <c r="L34" s="731"/>
      <c r="M34" s="709"/>
      <c r="N34" s="709"/>
      <c r="O34" s="709"/>
      <c r="P34" s="709"/>
      <c r="Q34" s="709"/>
      <c r="R34" s="709"/>
      <c r="S34" s="709"/>
      <c r="T34" s="709"/>
      <c r="U34" s="715"/>
      <c r="V34" s="715"/>
      <c r="W34" s="715"/>
      <c r="X34" s="698"/>
      <c r="Y34" s="709"/>
      <c r="Z34" s="715"/>
      <c r="AA34" s="698"/>
      <c r="AB34" s="698"/>
      <c r="AC34" s="714"/>
    </row>
    <row r="35" spans="2:29" ht="13.5" thickBot="1">
      <c r="B35" s="706"/>
      <c r="C35" s="715"/>
      <c r="D35" s="698"/>
      <c r="E35" s="698" t="s">
        <v>1053</v>
      </c>
      <c r="F35" s="732"/>
      <c r="G35" s="732"/>
      <c r="H35" s="732"/>
      <c r="I35" s="732"/>
      <c r="J35" s="715"/>
      <c r="K35" s="715"/>
      <c r="L35" s="715"/>
      <c r="M35" s="715"/>
      <c r="N35" s="715"/>
      <c r="O35" s="715"/>
      <c r="P35" s="715"/>
      <c r="Q35" s="715"/>
      <c r="R35" s="715"/>
      <c r="S35" s="715"/>
      <c r="T35" s="715"/>
      <c r="U35" s="715"/>
      <c r="V35" s="715"/>
      <c r="W35" s="715"/>
      <c r="X35" s="715"/>
      <c r="Y35" s="715"/>
      <c r="Z35" s="715"/>
      <c r="AA35" s="715"/>
      <c r="AB35" s="698"/>
      <c r="AC35" s="714"/>
    </row>
    <row r="36" spans="2:29" ht="18.75" customHeight="1">
      <c r="B36" s="706"/>
      <c r="C36" s="2388" t="s">
        <v>1054</v>
      </c>
      <c r="D36" s="2389"/>
      <c r="E36" s="2392" t="s">
        <v>1055</v>
      </c>
      <c r="F36" s="2393"/>
      <c r="G36" s="2393"/>
      <c r="H36" s="2393"/>
      <c r="I36" s="2393"/>
      <c r="J36" s="2393"/>
      <c r="K36" s="2393"/>
      <c r="L36" s="2393"/>
      <c r="M36" s="2393"/>
      <c r="N36" s="2393"/>
      <c r="O36" s="2394"/>
      <c r="P36" s="2398" t="s">
        <v>1056</v>
      </c>
      <c r="Q36" s="2399"/>
      <c r="R36" s="2399"/>
      <c r="S36" s="2399"/>
      <c r="T36" s="2399"/>
      <c r="U36" s="2399"/>
      <c r="V36" s="2399"/>
      <c r="W36" s="2399"/>
      <c r="X36" s="2400"/>
      <c r="Y36" s="2404" t="s">
        <v>1057</v>
      </c>
      <c r="Z36" s="2399"/>
      <c r="AA36" s="2400"/>
      <c r="AB36" s="698"/>
      <c r="AC36" s="714"/>
    </row>
    <row r="37" spans="2:29" ht="13.5" thickBot="1">
      <c r="B37" s="706"/>
      <c r="C37" s="2390"/>
      <c r="D37" s="2391"/>
      <c r="E37" s="2395"/>
      <c r="F37" s="2396"/>
      <c r="G37" s="2396"/>
      <c r="H37" s="2396"/>
      <c r="I37" s="2396"/>
      <c r="J37" s="2396"/>
      <c r="K37" s="2396"/>
      <c r="L37" s="2396"/>
      <c r="M37" s="2396"/>
      <c r="N37" s="2396"/>
      <c r="O37" s="2397"/>
      <c r="P37" s="2401"/>
      <c r="Q37" s="2402"/>
      <c r="R37" s="2402"/>
      <c r="S37" s="2402"/>
      <c r="T37" s="2402"/>
      <c r="U37" s="2402"/>
      <c r="V37" s="2402"/>
      <c r="W37" s="2402"/>
      <c r="X37" s="2403"/>
      <c r="Y37" s="2405"/>
      <c r="Z37" s="2402"/>
      <c r="AA37" s="2403"/>
      <c r="AB37" s="698"/>
      <c r="AC37" s="714"/>
    </row>
    <row r="38" spans="2:29" ht="13.5" thickBot="1">
      <c r="B38" s="706"/>
      <c r="C38" s="2421"/>
      <c r="D38" s="2422"/>
      <c r="E38" s="2423"/>
      <c r="F38" s="2423"/>
      <c r="G38" s="2423"/>
      <c r="H38" s="2423"/>
      <c r="I38" s="2423"/>
      <c r="J38" s="2423"/>
      <c r="K38" s="2423"/>
      <c r="L38" s="2423"/>
      <c r="M38" s="2423"/>
      <c r="N38" s="2423"/>
      <c r="O38" s="2424"/>
      <c r="P38" s="2425" t="s">
        <v>1058</v>
      </c>
      <c r="Q38" s="2426"/>
      <c r="R38" s="2426"/>
      <c r="S38" s="2426"/>
      <c r="T38" s="2426"/>
      <c r="U38" s="2426"/>
      <c r="V38" s="2426"/>
      <c r="W38" s="2426"/>
      <c r="X38" s="2427"/>
      <c r="Y38" s="2428">
        <v>100</v>
      </c>
      <c r="Z38" s="2429"/>
      <c r="AA38" s="2430" t="s">
        <v>1048</v>
      </c>
      <c r="AB38" s="698"/>
      <c r="AC38" s="714"/>
    </row>
    <row r="39" spans="2:29" ht="13.5" thickBot="1">
      <c r="B39" s="706"/>
      <c r="C39" s="2421"/>
      <c r="D39" s="2422"/>
      <c r="E39" s="2431"/>
      <c r="F39" s="2431"/>
      <c r="G39" s="2431"/>
      <c r="H39" s="2431"/>
      <c r="I39" s="2431"/>
      <c r="J39" s="2431"/>
      <c r="K39" s="2431"/>
      <c r="L39" s="2431"/>
      <c r="M39" s="2431"/>
      <c r="N39" s="2431"/>
      <c r="O39" s="2432"/>
      <c r="P39" s="2433" t="s">
        <v>402</v>
      </c>
      <c r="Q39" s="2434"/>
      <c r="R39" s="2434"/>
      <c r="S39" s="2434"/>
      <c r="T39" s="2434"/>
      <c r="U39" s="2434"/>
      <c r="V39" s="2434"/>
      <c r="W39" s="2434"/>
      <c r="X39" s="2435"/>
      <c r="Y39" s="2436"/>
      <c r="Z39" s="2437"/>
      <c r="AA39" s="2430"/>
      <c r="AB39" s="698"/>
      <c r="AC39" s="714"/>
    </row>
    <row r="40" spans="2:29" ht="13.5" thickBot="1">
      <c r="B40" s="706"/>
      <c r="C40" s="2421"/>
      <c r="D40" s="2422"/>
      <c r="E40" s="2431"/>
      <c r="F40" s="2431"/>
      <c r="G40" s="2431"/>
      <c r="H40" s="2431"/>
      <c r="I40" s="2431"/>
      <c r="J40" s="2431"/>
      <c r="K40" s="2431"/>
      <c r="L40" s="2431"/>
      <c r="M40" s="2431"/>
      <c r="N40" s="2431"/>
      <c r="O40" s="2432"/>
      <c r="P40" s="2433" t="s">
        <v>1059</v>
      </c>
      <c r="Q40" s="2434"/>
      <c r="R40" s="2434"/>
      <c r="S40" s="2434"/>
      <c r="T40" s="2434"/>
      <c r="U40" s="2434"/>
      <c r="V40" s="2434"/>
      <c r="W40" s="2434"/>
      <c r="X40" s="2435"/>
      <c r="Y40" s="2436"/>
      <c r="Z40" s="2437"/>
      <c r="AA40" s="2430"/>
      <c r="AB40" s="698"/>
      <c r="AC40" s="714"/>
    </row>
    <row r="41" spans="2:29" ht="13.5" thickBot="1">
      <c r="B41" s="706"/>
      <c r="C41" s="2421"/>
      <c r="D41" s="2422"/>
      <c r="E41" s="2431"/>
      <c r="F41" s="2431"/>
      <c r="G41" s="2431"/>
      <c r="H41" s="2431"/>
      <c r="I41" s="2431"/>
      <c r="J41" s="2431"/>
      <c r="K41" s="2431"/>
      <c r="L41" s="2431"/>
      <c r="M41" s="2431"/>
      <c r="N41" s="2431"/>
      <c r="O41" s="2432"/>
      <c r="P41" s="2433" t="s">
        <v>1060</v>
      </c>
      <c r="Q41" s="2434"/>
      <c r="R41" s="2434"/>
      <c r="S41" s="2434"/>
      <c r="T41" s="2434"/>
      <c r="U41" s="2434"/>
      <c r="V41" s="2434"/>
      <c r="W41" s="2434"/>
      <c r="X41" s="2435"/>
      <c r="Y41" s="2436"/>
      <c r="Z41" s="2437"/>
      <c r="AA41" s="2430"/>
      <c r="AB41" s="698"/>
      <c r="AC41" s="714"/>
    </row>
    <row r="42" spans="2:29" ht="13.5" thickBot="1">
      <c r="B42" s="706"/>
      <c r="C42" s="2421"/>
      <c r="D42" s="2422"/>
      <c r="E42" s="2438"/>
      <c r="F42" s="2438"/>
      <c r="G42" s="2438"/>
      <c r="H42" s="2438"/>
      <c r="I42" s="2438"/>
      <c r="J42" s="2438"/>
      <c r="K42" s="2438"/>
      <c r="L42" s="2438"/>
      <c r="M42" s="2438"/>
      <c r="N42" s="2438"/>
      <c r="O42" s="2439"/>
      <c r="P42" s="2440"/>
      <c r="Q42" s="2441"/>
      <c r="R42" s="2441"/>
      <c r="S42" s="2441"/>
      <c r="T42" s="2441"/>
      <c r="U42" s="2441"/>
      <c r="V42" s="2441"/>
      <c r="W42" s="2441"/>
      <c r="X42" s="2442"/>
      <c r="Y42" s="2443"/>
      <c r="Z42" s="2444"/>
      <c r="AA42" s="2430"/>
      <c r="AB42" s="698"/>
      <c r="AC42" s="714"/>
    </row>
    <row r="43" spans="2:29" ht="13.5" thickBot="1">
      <c r="B43" s="706"/>
      <c r="C43" s="2421" t="s">
        <v>1061</v>
      </c>
      <c r="D43" s="2445"/>
      <c r="E43" s="2445"/>
      <c r="F43" s="2445"/>
      <c r="G43" s="2445"/>
      <c r="H43" s="2445"/>
      <c r="I43" s="2445"/>
      <c r="J43" s="2445"/>
      <c r="K43" s="2445"/>
      <c r="L43" s="2445"/>
      <c r="M43" s="2445"/>
      <c r="N43" s="2445"/>
      <c r="O43" s="2445"/>
      <c r="P43" s="2445"/>
      <c r="Q43" s="2445"/>
      <c r="R43" s="2445"/>
      <c r="S43" s="2445"/>
      <c r="T43" s="2445"/>
      <c r="U43" s="2445"/>
      <c r="V43" s="2445"/>
      <c r="W43" s="2422"/>
      <c r="X43" s="733" t="s">
        <v>1062</v>
      </c>
      <c r="Y43" s="2446">
        <f>SUM(Y38:Z42)</f>
        <v>100</v>
      </c>
      <c r="Z43" s="2447"/>
      <c r="AA43" s="734"/>
      <c r="AB43" s="698"/>
      <c r="AC43" s="714"/>
    </row>
    <row r="44" spans="2:29" ht="13.5" thickBot="1">
      <c r="B44" s="706"/>
      <c r="C44" s="2458" t="s">
        <v>1063</v>
      </c>
      <c r="D44" s="2459"/>
      <c r="E44" s="2459"/>
      <c r="F44" s="2459"/>
      <c r="G44" s="2459"/>
      <c r="H44" s="2459"/>
      <c r="I44" s="2459"/>
      <c r="J44" s="2459"/>
      <c r="K44" s="2459"/>
      <c r="L44" s="2459"/>
      <c r="M44" s="2459"/>
      <c r="N44" s="2459"/>
      <c r="O44" s="2459"/>
      <c r="P44" s="2459"/>
      <c r="Q44" s="2459"/>
      <c r="R44" s="2459"/>
      <c r="S44" s="2460"/>
      <c r="T44" s="2461" t="s">
        <v>1064</v>
      </c>
      <c r="U44" s="2462"/>
      <c r="V44" s="2462"/>
      <c r="W44" s="2462"/>
      <c r="X44" s="2465" t="s">
        <v>1065</v>
      </c>
      <c r="Y44" s="2467" t="s">
        <v>1066</v>
      </c>
      <c r="Z44" s="2468"/>
      <c r="AA44" s="698"/>
      <c r="AB44" s="698"/>
      <c r="AC44" s="714"/>
    </row>
    <row r="45" spans="2:29" ht="13.5" thickBot="1">
      <c r="B45" s="706"/>
      <c r="C45" s="2469" t="s">
        <v>1067</v>
      </c>
      <c r="D45" s="2470"/>
      <c r="E45" s="2470"/>
      <c r="F45" s="2470"/>
      <c r="G45" s="2470"/>
      <c r="H45" s="2470"/>
      <c r="I45" s="2470"/>
      <c r="J45" s="2470"/>
      <c r="K45" s="2470"/>
      <c r="L45" s="2470"/>
      <c r="M45" s="2470"/>
      <c r="N45" s="2470"/>
      <c r="O45" s="2470"/>
      <c r="P45" s="2470"/>
      <c r="Q45" s="2470"/>
      <c r="R45" s="2470"/>
      <c r="S45" s="2471"/>
      <c r="T45" s="2463"/>
      <c r="U45" s="2464"/>
      <c r="V45" s="2464"/>
      <c r="W45" s="2464"/>
      <c r="X45" s="2466"/>
      <c r="Y45" s="2472" t="str">
        <f>IF(Y43&lt;=Y28,"OK","上限超え")</f>
        <v>OK</v>
      </c>
      <c r="Z45" s="2473"/>
      <c r="AA45" s="698"/>
      <c r="AB45" s="698"/>
      <c r="AC45" s="714"/>
    </row>
    <row r="46" spans="2:29" ht="18.75" customHeight="1">
      <c r="B46" s="706"/>
      <c r="C46" s="698"/>
      <c r="D46" s="698" t="s">
        <v>1068</v>
      </c>
      <c r="E46" s="698"/>
      <c r="F46" s="698"/>
      <c r="G46" s="698"/>
      <c r="H46" s="698"/>
      <c r="I46" s="698"/>
      <c r="J46" s="698"/>
      <c r="K46" s="698"/>
      <c r="L46" s="698"/>
      <c r="M46" s="698"/>
      <c r="N46" s="698"/>
      <c r="O46" s="698"/>
      <c r="P46" s="698"/>
      <c r="Q46" s="698"/>
      <c r="R46" s="732"/>
      <c r="S46" s="732"/>
      <c r="T46" s="698"/>
      <c r="U46" s="732"/>
      <c r="V46" s="732"/>
      <c r="W46" s="732"/>
      <c r="X46" s="732"/>
      <c r="Y46" s="698"/>
      <c r="Z46" s="732"/>
      <c r="AA46" s="715"/>
      <c r="AB46" s="698"/>
      <c r="AC46" s="714"/>
    </row>
    <row r="47" spans="2:29" ht="18.75" customHeight="1">
      <c r="B47" s="706"/>
      <c r="C47" s="698"/>
      <c r="D47" s="698" t="s">
        <v>1069</v>
      </c>
      <c r="E47" s="735"/>
      <c r="F47" s="735"/>
      <c r="G47" s="698"/>
      <c r="H47" s="735"/>
      <c r="I47" s="735"/>
      <c r="J47" s="698"/>
      <c r="K47" s="735"/>
      <c r="L47" s="735"/>
      <c r="M47" s="698"/>
      <c r="N47" s="698"/>
      <c r="O47" s="735"/>
      <c r="P47" s="735"/>
      <c r="Q47" s="698"/>
      <c r="R47" s="735"/>
      <c r="S47" s="735"/>
      <c r="T47" s="698"/>
      <c r="U47" s="735"/>
      <c r="V47" s="735"/>
      <c r="W47" s="735"/>
      <c r="X47" s="735"/>
      <c r="Y47" s="698"/>
      <c r="Z47" s="735"/>
      <c r="AA47" s="698"/>
      <c r="AB47" s="698"/>
      <c r="AC47" s="714"/>
    </row>
    <row r="48" spans="2:29" ht="13.5" thickBot="1">
      <c r="B48" s="706"/>
      <c r="C48" s="698"/>
      <c r="D48" s="698"/>
      <c r="E48" s="698"/>
      <c r="F48" s="698"/>
      <c r="G48" s="698"/>
      <c r="H48" s="698"/>
      <c r="I48" s="698"/>
      <c r="J48" s="698"/>
      <c r="K48" s="698"/>
      <c r="L48" s="698"/>
      <c r="M48" s="698"/>
      <c r="N48" s="698"/>
      <c r="O48" s="698"/>
      <c r="P48" s="698"/>
      <c r="Q48" s="698"/>
      <c r="R48" s="698"/>
      <c r="S48" s="698"/>
      <c r="T48" s="698"/>
      <c r="U48" s="698"/>
      <c r="V48" s="698"/>
      <c r="W48" s="698"/>
      <c r="X48" s="698"/>
      <c r="Y48" s="715"/>
      <c r="Z48" s="715"/>
      <c r="AA48" s="715"/>
      <c r="AB48" s="698"/>
      <c r="AC48" s="714"/>
    </row>
    <row r="49" spans="2:29">
      <c r="B49" s="706"/>
      <c r="C49" s="2448" t="s">
        <v>1070</v>
      </c>
      <c r="D49" s="2449"/>
      <c r="E49" s="2449"/>
      <c r="F49" s="2449"/>
      <c r="G49" s="2449"/>
      <c r="H49" s="2449"/>
      <c r="I49" s="2449"/>
      <c r="J49" s="2449"/>
      <c r="K49" s="2449"/>
      <c r="L49" s="2449"/>
      <c r="M49" s="2449"/>
      <c r="N49" s="2449"/>
      <c r="O49" s="2449"/>
      <c r="P49" s="2449"/>
      <c r="Q49" s="2449"/>
      <c r="R49" s="2449"/>
      <c r="S49" s="2449"/>
      <c r="T49" s="2449"/>
      <c r="U49" s="2449"/>
      <c r="V49" s="2449"/>
      <c r="W49" s="2449"/>
      <c r="X49" s="736"/>
      <c r="Y49" s="2452" t="s">
        <v>1037</v>
      </c>
      <c r="Z49" s="2453"/>
      <c r="AA49" s="2454"/>
      <c r="AB49" s="698"/>
      <c r="AC49" s="714"/>
    </row>
    <row r="50" spans="2:29" ht="13.5" thickBot="1">
      <c r="B50" s="706"/>
      <c r="C50" s="2450"/>
      <c r="D50" s="2451"/>
      <c r="E50" s="2451"/>
      <c r="F50" s="2451"/>
      <c r="G50" s="2451"/>
      <c r="H50" s="2451"/>
      <c r="I50" s="2451"/>
      <c r="J50" s="2451"/>
      <c r="K50" s="2451"/>
      <c r="L50" s="2451"/>
      <c r="M50" s="2451"/>
      <c r="N50" s="2451"/>
      <c r="O50" s="2451"/>
      <c r="P50" s="2451"/>
      <c r="Q50" s="2451"/>
      <c r="R50" s="2451"/>
      <c r="S50" s="2451"/>
      <c r="T50" s="2451"/>
      <c r="U50" s="2451"/>
      <c r="V50" s="2451"/>
      <c r="W50" s="2451"/>
      <c r="X50" s="737"/>
      <c r="Y50" s="2455"/>
      <c r="Z50" s="2456"/>
      <c r="AA50" s="2457"/>
      <c r="AB50" s="698"/>
      <c r="AC50" s="714"/>
    </row>
    <row r="51" spans="2:29" ht="9" customHeight="1">
      <c r="B51" s="738"/>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39"/>
    </row>
    <row r="52" spans="2:29">
      <c r="B52" s="698"/>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row>
    <row r="53" spans="2:29">
      <c r="B53" s="697"/>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row>
  </sheetData>
  <mergeCells count="47">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s>
  <phoneticPr fontId="2"/>
  <pageMargins left="0.7" right="0.7" top="0.75" bottom="0.75" header="0.3" footer="0.3"/>
  <pageSetup paperSize="9" scale="77"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EEDC-A5DE-4BED-B70F-D71090B4948F}">
  <sheetPr>
    <tabColor theme="4"/>
  </sheetPr>
  <dimension ref="A1:BG55"/>
  <sheetViews>
    <sheetView view="pageBreakPreview" zoomScale="148" zoomScaleNormal="100" zoomScaleSheetLayoutView="148" workbookViewId="0">
      <selection activeCell="C19" sqref="C19:Z19"/>
    </sheetView>
  </sheetViews>
  <sheetFormatPr defaultColWidth="3.81640625" defaultRowHeight="13"/>
  <cols>
    <col min="1" max="1" width="1.36328125" style="585" customWidth="1"/>
    <col min="2" max="2" width="3.36328125" style="644" customWidth="1"/>
    <col min="3" max="5" width="3.36328125" style="585" customWidth="1"/>
    <col min="6" max="6" width="8.26953125" style="585" customWidth="1"/>
    <col min="7" max="30" width="3.36328125" style="585" customWidth="1"/>
    <col min="31" max="33" width="3.54296875" style="585" customWidth="1"/>
    <col min="34" max="34" width="3.36328125" style="585" customWidth="1"/>
    <col min="35" max="35" width="1.36328125" style="585" customWidth="1"/>
    <col min="36" max="256" width="3.81640625" style="585"/>
    <col min="257" max="257" width="1.36328125" style="585" customWidth="1"/>
    <col min="258" max="286" width="3.36328125" style="585" customWidth="1"/>
    <col min="287" max="289" width="3.54296875" style="585" customWidth="1"/>
    <col min="290" max="290" width="3.36328125" style="585" customWidth="1"/>
    <col min="291" max="291" width="1.36328125" style="585" customWidth="1"/>
    <col min="292" max="512" width="3.81640625" style="585"/>
    <col min="513" max="513" width="1.36328125" style="585" customWidth="1"/>
    <col min="514" max="542" width="3.36328125" style="585" customWidth="1"/>
    <col min="543" max="545" width="3.54296875" style="585" customWidth="1"/>
    <col min="546" max="546" width="3.36328125" style="585" customWidth="1"/>
    <col min="547" max="547" width="1.36328125" style="585" customWidth="1"/>
    <col min="548" max="768" width="3.81640625" style="585"/>
    <col min="769" max="769" width="1.36328125" style="585" customWidth="1"/>
    <col min="770" max="798" width="3.36328125" style="585" customWidth="1"/>
    <col min="799" max="801" width="3.54296875" style="585" customWidth="1"/>
    <col min="802" max="802" width="3.36328125" style="585" customWidth="1"/>
    <col min="803" max="803" width="1.36328125" style="585" customWidth="1"/>
    <col min="804" max="1024" width="3.81640625" style="585"/>
    <col min="1025" max="1025" width="1.36328125" style="585" customWidth="1"/>
    <col min="1026" max="1054" width="3.36328125" style="585" customWidth="1"/>
    <col min="1055" max="1057" width="3.54296875" style="585" customWidth="1"/>
    <col min="1058" max="1058" width="3.36328125" style="585" customWidth="1"/>
    <col min="1059" max="1059" width="1.36328125" style="585" customWidth="1"/>
    <col min="1060" max="1280" width="3.81640625" style="585"/>
    <col min="1281" max="1281" width="1.36328125" style="585" customWidth="1"/>
    <col min="1282" max="1310" width="3.36328125" style="585" customWidth="1"/>
    <col min="1311" max="1313" width="3.54296875" style="585" customWidth="1"/>
    <col min="1314" max="1314" width="3.36328125" style="585" customWidth="1"/>
    <col min="1315" max="1315" width="1.36328125" style="585" customWidth="1"/>
    <col min="1316" max="1536" width="3.81640625" style="585"/>
    <col min="1537" max="1537" width="1.36328125" style="585" customWidth="1"/>
    <col min="1538" max="1566" width="3.36328125" style="585" customWidth="1"/>
    <col min="1567" max="1569" width="3.54296875" style="585" customWidth="1"/>
    <col min="1570" max="1570" width="3.36328125" style="585" customWidth="1"/>
    <col min="1571" max="1571" width="1.36328125" style="585" customWidth="1"/>
    <col min="1572" max="1792" width="3.81640625" style="585"/>
    <col min="1793" max="1793" width="1.36328125" style="585" customWidth="1"/>
    <col min="1794" max="1822" width="3.36328125" style="585" customWidth="1"/>
    <col min="1823" max="1825" width="3.54296875" style="585" customWidth="1"/>
    <col min="1826" max="1826" width="3.36328125" style="585" customWidth="1"/>
    <col min="1827" max="1827" width="1.36328125" style="585" customWidth="1"/>
    <col min="1828" max="2048" width="3.81640625" style="585"/>
    <col min="2049" max="2049" width="1.36328125" style="585" customWidth="1"/>
    <col min="2050" max="2078" width="3.36328125" style="585" customWidth="1"/>
    <col min="2079" max="2081" width="3.54296875" style="585" customWidth="1"/>
    <col min="2082" max="2082" width="3.36328125" style="585" customWidth="1"/>
    <col min="2083" max="2083" width="1.36328125" style="585" customWidth="1"/>
    <col min="2084" max="2304" width="3.81640625" style="585"/>
    <col min="2305" max="2305" width="1.36328125" style="585" customWidth="1"/>
    <col min="2306" max="2334" width="3.36328125" style="585" customWidth="1"/>
    <col min="2335" max="2337" width="3.54296875" style="585" customWidth="1"/>
    <col min="2338" max="2338" width="3.36328125" style="585" customWidth="1"/>
    <col min="2339" max="2339" width="1.36328125" style="585" customWidth="1"/>
    <col min="2340" max="2560" width="3.81640625" style="585"/>
    <col min="2561" max="2561" width="1.36328125" style="585" customWidth="1"/>
    <col min="2562" max="2590" width="3.36328125" style="585" customWidth="1"/>
    <col min="2591" max="2593" width="3.54296875" style="585" customWidth="1"/>
    <col min="2594" max="2594" width="3.36328125" style="585" customWidth="1"/>
    <col min="2595" max="2595" width="1.36328125" style="585" customWidth="1"/>
    <col min="2596" max="2816" width="3.81640625" style="585"/>
    <col min="2817" max="2817" width="1.36328125" style="585" customWidth="1"/>
    <col min="2818" max="2846" width="3.36328125" style="585" customWidth="1"/>
    <col min="2847" max="2849" width="3.54296875" style="585" customWidth="1"/>
    <col min="2850" max="2850" width="3.36328125" style="585" customWidth="1"/>
    <col min="2851" max="2851" width="1.36328125" style="585" customWidth="1"/>
    <col min="2852" max="3072" width="3.81640625" style="585"/>
    <col min="3073" max="3073" width="1.36328125" style="585" customWidth="1"/>
    <col min="3074" max="3102" width="3.36328125" style="585" customWidth="1"/>
    <col min="3103" max="3105" width="3.54296875" style="585" customWidth="1"/>
    <col min="3106" max="3106" width="3.36328125" style="585" customWidth="1"/>
    <col min="3107" max="3107" width="1.36328125" style="585" customWidth="1"/>
    <col min="3108" max="3328" width="3.81640625" style="585"/>
    <col min="3329" max="3329" width="1.36328125" style="585" customWidth="1"/>
    <col min="3330" max="3358" width="3.36328125" style="585" customWidth="1"/>
    <col min="3359" max="3361" width="3.54296875" style="585" customWidth="1"/>
    <col min="3362" max="3362" width="3.36328125" style="585" customWidth="1"/>
    <col min="3363" max="3363" width="1.36328125" style="585" customWidth="1"/>
    <col min="3364" max="3584" width="3.81640625" style="585"/>
    <col min="3585" max="3585" width="1.36328125" style="585" customWidth="1"/>
    <col min="3586" max="3614" width="3.36328125" style="585" customWidth="1"/>
    <col min="3615" max="3617" width="3.54296875" style="585" customWidth="1"/>
    <col min="3618" max="3618" width="3.36328125" style="585" customWidth="1"/>
    <col min="3619" max="3619" width="1.36328125" style="585" customWidth="1"/>
    <col min="3620" max="3840" width="3.81640625" style="585"/>
    <col min="3841" max="3841" width="1.36328125" style="585" customWidth="1"/>
    <col min="3842" max="3870" width="3.36328125" style="585" customWidth="1"/>
    <col min="3871" max="3873" width="3.54296875" style="585" customWidth="1"/>
    <col min="3874" max="3874" width="3.36328125" style="585" customWidth="1"/>
    <col min="3875" max="3875" width="1.36328125" style="585" customWidth="1"/>
    <col min="3876" max="4096" width="3.81640625" style="585"/>
    <col min="4097" max="4097" width="1.36328125" style="585" customWidth="1"/>
    <col min="4098" max="4126" width="3.36328125" style="585" customWidth="1"/>
    <col min="4127" max="4129" width="3.54296875" style="585" customWidth="1"/>
    <col min="4130" max="4130" width="3.36328125" style="585" customWidth="1"/>
    <col min="4131" max="4131" width="1.36328125" style="585" customWidth="1"/>
    <col min="4132" max="4352" width="3.81640625" style="585"/>
    <col min="4353" max="4353" width="1.36328125" style="585" customWidth="1"/>
    <col min="4354" max="4382" width="3.36328125" style="585" customWidth="1"/>
    <col min="4383" max="4385" width="3.54296875" style="585" customWidth="1"/>
    <col min="4386" max="4386" width="3.36328125" style="585" customWidth="1"/>
    <col min="4387" max="4387" width="1.36328125" style="585" customWidth="1"/>
    <col min="4388" max="4608" width="3.81640625" style="585"/>
    <col min="4609" max="4609" width="1.36328125" style="585" customWidth="1"/>
    <col min="4610" max="4638" width="3.36328125" style="585" customWidth="1"/>
    <col min="4639" max="4641" width="3.54296875" style="585" customWidth="1"/>
    <col min="4642" max="4642" width="3.36328125" style="585" customWidth="1"/>
    <col min="4643" max="4643" width="1.36328125" style="585" customWidth="1"/>
    <col min="4644" max="4864" width="3.81640625" style="585"/>
    <col min="4865" max="4865" width="1.36328125" style="585" customWidth="1"/>
    <col min="4866" max="4894" width="3.36328125" style="585" customWidth="1"/>
    <col min="4895" max="4897" width="3.54296875" style="585" customWidth="1"/>
    <col min="4898" max="4898" width="3.36328125" style="585" customWidth="1"/>
    <col min="4899" max="4899" width="1.36328125" style="585" customWidth="1"/>
    <col min="4900" max="5120" width="3.81640625" style="585"/>
    <col min="5121" max="5121" width="1.36328125" style="585" customWidth="1"/>
    <col min="5122" max="5150" width="3.36328125" style="585" customWidth="1"/>
    <col min="5151" max="5153" width="3.54296875" style="585" customWidth="1"/>
    <col min="5154" max="5154" width="3.36328125" style="585" customWidth="1"/>
    <col min="5155" max="5155" width="1.36328125" style="585" customWidth="1"/>
    <col min="5156" max="5376" width="3.81640625" style="585"/>
    <col min="5377" max="5377" width="1.36328125" style="585" customWidth="1"/>
    <col min="5378" max="5406" width="3.36328125" style="585" customWidth="1"/>
    <col min="5407" max="5409" width="3.54296875" style="585" customWidth="1"/>
    <col min="5410" max="5410" width="3.36328125" style="585" customWidth="1"/>
    <col min="5411" max="5411" width="1.36328125" style="585" customWidth="1"/>
    <col min="5412" max="5632" width="3.81640625" style="585"/>
    <col min="5633" max="5633" width="1.36328125" style="585" customWidth="1"/>
    <col min="5634" max="5662" width="3.36328125" style="585" customWidth="1"/>
    <col min="5663" max="5665" width="3.54296875" style="585" customWidth="1"/>
    <col min="5666" max="5666" width="3.36328125" style="585" customWidth="1"/>
    <col min="5667" max="5667" width="1.36328125" style="585" customWidth="1"/>
    <col min="5668" max="5888" width="3.81640625" style="585"/>
    <col min="5889" max="5889" width="1.36328125" style="585" customWidth="1"/>
    <col min="5890" max="5918" width="3.36328125" style="585" customWidth="1"/>
    <col min="5919" max="5921" width="3.54296875" style="585" customWidth="1"/>
    <col min="5922" max="5922" width="3.36328125" style="585" customWidth="1"/>
    <col min="5923" max="5923" width="1.36328125" style="585" customWidth="1"/>
    <col min="5924" max="6144" width="3.81640625" style="585"/>
    <col min="6145" max="6145" width="1.36328125" style="585" customWidth="1"/>
    <col min="6146" max="6174" width="3.36328125" style="585" customWidth="1"/>
    <col min="6175" max="6177" width="3.54296875" style="585" customWidth="1"/>
    <col min="6178" max="6178" width="3.36328125" style="585" customWidth="1"/>
    <col min="6179" max="6179" width="1.36328125" style="585" customWidth="1"/>
    <col min="6180" max="6400" width="3.81640625" style="585"/>
    <col min="6401" max="6401" width="1.36328125" style="585" customWidth="1"/>
    <col min="6402" max="6430" width="3.36328125" style="585" customWidth="1"/>
    <col min="6431" max="6433" width="3.54296875" style="585" customWidth="1"/>
    <col min="6434" max="6434" width="3.36328125" style="585" customWidth="1"/>
    <col min="6435" max="6435" width="1.36328125" style="585" customWidth="1"/>
    <col min="6436" max="6656" width="3.81640625" style="585"/>
    <col min="6657" max="6657" width="1.36328125" style="585" customWidth="1"/>
    <col min="6658" max="6686" width="3.36328125" style="585" customWidth="1"/>
    <col min="6687" max="6689" width="3.54296875" style="585" customWidth="1"/>
    <col min="6690" max="6690" width="3.36328125" style="585" customWidth="1"/>
    <col min="6691" max="6691" width="1.36328125" style="585" customWidth="1"/>
    <col min="6692" max="6912" width="3.81640625" style="585"/>
    <col min="6913" max="6913" width="1.36328125" style="585" customWidth="1"/>
    <col min="6914" max="6942" width="3.36328125" style="585" customWidth="1"/>
    <col min="6943" max="6945" width="3.54296875" style="585" customWidth="1"/>
    <col min="6946" max="6946" width="3.36328125" style="585" customWidth="1"/>
    <col min="6947" max="6947" width="1.36328125" style="585" customWidth="1"/>
    <col min="6948" max="7168" width="3.81640625" style="585"/>
    <col min="7169" max="7169" width="1.36328125" style="585" customWidth="1"/>
    <col min="7170" max="7198" width="3.36328125" style="585" customWidth="1"/>
    <col min="7199" max="7201" width="3.54296875" style="585" customWidth="1"/>
    <col min="7202" max="7202" width="3.36328125" style="585" customWidth="1"/>
    <col min="7203" max="7203" width="1.36328125" style="585" customWidth="1"/>
    <col min="7204" max="7424" width="3.81640625" style="585"/>
    <col min="7425" max="7425" width="1.36328125" style="585" customWidth="1"/>
    <col min="7426" max="7454" width="3.36328125" style="585" customWidth="1"/>
    <col min="7455" max="7457" width="3.54296875" style="585" customWidth="1"/>
    <col min="7458" max="7458" width="3.36328125" style="585" customWidth="1"/>
    <col min="7459" max="7459" width="1.36328125" style="585" customWidth="1"/>
    <col min="7460" max="7680" width="3.81640625" style="585"/>
    <col min="7681" max="7681" width="1.36328125" style="585" customWidth="1"/>
    <col min="7682" max="7710" width="3.36328125" style="585" customWidth="1"/>
    <col min="7711" max="7713" width="3.54296875" style="585" customWidth="1"/>
    <col min="7714" max="7714" width="3.36328125" style="585" customWidth="1"/>
    <col min="7715" max="7715" width="1.36328125" style="585" customWidth="1"/>
    <col min="7716" max="7936" width="3.81640625" style="585"/>
    <col min="7937" max="7937" width="1.36328125" style="585" customWidth="1"/>
    <col min="7938" max="7966" width="3.36328125" style="585" customWidth="1"/>
    <col min="7967" max="7969" width="3.54296875" style="585" customWidth="1"/>
    <col min="7970" max="7970" width="3.36328125" style="585" customWidth="1"/>
    <col min="7971" max="7971" width="1.36328125" style="585" customWidth="1"/>
    <col min="7972" max="8192" width="3.81640625" style="585"/>
    <col min="8193" max="8193" width="1.36328125" style="585" customWidth="1"/>
    <col min="8194" max="8222" width="3.36328125" style="585" customWidth="1"/>
    <col min="8223" max="8225" width="3.54296875" style="585" customWidth="1"/>
    <col min="8226" max="8226" width="3.36328125" style="585" customWidth="1"/>
    <col min="8227" max="8227" width="1.36328125" style="585" customWidth="1"/>
    <col min="8228" max="8448" width="3.81640625" style="585"/>
    <col min="8449" max="8449" width="1.36328125" style="585" customWidth="1"/>
    <col min="8450" max="8478" width="3.36328125" style="585" customWidth="1"/>
    <col min="8479" max="8481" width="3.54296875" style="585" customWidth="1"/>
    <col min="8482" max="8482" width="3.36328125" style="585" customWidth="1"/>
    <col min="8483" max="8483" width="1.36328125" style="585" customWidth="1"/>
    <col min="8484" max="8704" width="3.81640625" style="585"/>
    <col min="8705" max="8705" width="1.36328125" style="585" customWidth="1"/>
    <col min="8706" max="8734" width="3.36328125" style="585" customWidth="1"/>
    <col min="8735" max="8737" width="3.54296875" style="585" customWidth="1"/>
    <col min="8738" max="8738" width="3.36328125" style="585" customWidth="1"/>
    <col min="8739" max="8739" width="1.36328125" style="585" customWidth="1"/>
    <col min="8740" max="8960" width="3.81640625" style="585"/>
    <col min="8961" max="8961" width="1.36328125" style="585" customWidth="1"/>
    <col min="8962" max="8990" width="3.36328125" style="585" customWidth="1"/>
    <col min="8991" max="8993" width="3.54296875" style="585" customWidth="1"/>
    <col min="8994" max="8994" width="3.36328125" style="585" customWidth="1"/>
    <col min="8995" max="8995" width="1.36328125" style="585" customWidth="1"/>
    <col min="8996" max="9216" width="3.81640625" style="585"/>
    <col min="9217" max="9217" width="1.36328125" style="585" customWidth="1"/>
    <col min="9218" max="9246" width="3.36328125" style="585" customWidth="1"/>
    <col min="9247" max="9249" width="3.54296875" style="585" customWidth="1"/>
    <col min="9250" max="9250" width="3.36328125" style="585" customWidth="1"/>
    <col min="9251" max="9251" width="1.36328125" style="585" customWidth="1"/>
    <col min="9252" max="9472" width="3.81640625" style="585"/>
    <col min="9473" max="9473" width="1.36328125" style="585" customWidth="1"/>
    <col min="9474" max="9502" width="3.36328125" style="585" customWidth="1"/>
    <col min="9503" max="9505" width="3.54296875" style="585" customWidth="1"/>
    <col min="9506" max="9506" width="3.36328125" style="585" customWidth="1"/>
    <col min="9507" max="9507" width="1.36328125" style="585" customWidth="1"/>
    <col min="9508" max="9728" width="3.81640625" style="585"/>
    <col min="9729" max="9729" width="1.36328125" style="585" customWidth="1"/>
    <col min="9730" max="9758" width="3.36328125" style="585" customWidth="1"/>
    <col min="9759" max="9761" width="3.54296875" style="585" customWidth="1"/>
    <col min="9762" max="9762" width="3.36328125" style="585" customWidth="1"/>
    <col min="9763" max="9763" width="1.36328125" style="585" customWidth="1"/>
    <col min="9764" max="9984" width="3.81640625" style="585"/>
    <col min="9985" max="9985" width="1.36328125" style="585" customWidth="1"/>
    <col min="9986" max="10014" width="3.36328125" style="585" customWidth="1"/>
    <col min="10015" max="10017" width="3.54296875" style="585" customWidth="1"/>
    <col min="10018" max="10018" width="3.36328125" style="585" customWidth="1"/>
    <col min="10019" max="10019" width="1.36328125" style="585" customWidth="1"/>
    <col min="10020" max="10240" width="3.81640625" style="585"/>
    <col min="10241" max="10241" width="1.36328125" style="585" customWidth="1"/>
    <col min="10242" max="10270" width="3.36328125" style="585" customWidth="1"/>
    <col min="10271" max="10273" width="3.54296875" style="585" customWidth="1"/>
    <col min="10274" max="10274" width="3.36328125" style="585" customWidth="1"/>
    <col min="10275" max="10275" width="1.36328125" style="585" customWidth="1"/>
    <col min="10276" max="10496" width="3.81640625" style="585"/>
    <col min="10497" max="10497" width="1.36328125" style="585" customWidth="1"/>
    <col min="10498" max="10526" width="3.36328125" style="585" customWidth="1"/>
    <col min="10527" max="10529" width="3.54296875" style="585" customWidth="1"/>
    <col min="10530" max="10530" width="3.36328125" style="585" customWidth="1"/>
    <col min="10531" max="10531" width="1.36328125" style="585" customWidth="1"/>
    <col min="10532" max="10752" width="3.81640625" style="585"/>
    <col min="10753" max="10753" width="1.36328125" style="585" customWidth="1"/>
    <col min="10754" max="10782" width="3.36328125" style="585" customWidth="1"/>
    <col min="10783" max="10785" width="3.54296875" style="585" customWidth="1"/>
    <col min="10786" max="10786" width="3.36328125" style="585" customWidth="1"/>
    <col min="10787" max="10787" width="1.36328125" style="585" customWidth="1"/>
    <col min="10788" max="11008" width="3.81640625" style="585"/>
    <col min="11009" max="11009" width="1.36328125" style="585" customWidth="1"/>
    <col min="11010" max="11038" width="3.36328125" style="585" customWidth="1"/>
    <col min="11039" max="11041" width="3.54296875" style="585" customWidth="1"/>
    <col min="11042" max="11042" width="3.36328125" style="585" customWidth="1"/>
    <col min="11043" max="11043" width="1.36328125" style="585" customWidth="1"/>
    <col min="11044" max="11264" width="3.81640625" style="585"/>
    <col min="11265" max="11265" width="1.36328125" style="585" customWidth="1"/>
    <col min="11266" max="11294" width="3.36328125" style="585" customWidth="1"/>
    <col min="11295" max="11297" width="3.54296875" style="585" customWidth="1"/>
    <col min="11298" max="11298" width="3.36328125" style="585" customWidth="1"/>
    <col min="11299" max="11299" width="1.36328125" style="585" customWidth="1"/>
    <col min="11300" max="11520" width="3.81640625" style="585"/>
    <col min="11521" max="11521" width="1.36328125" style="585" customWidth="1"/>
    <col min="11522" max="11550" width="3.36328125" style="585" customWidth="1"/>
    <col min="11551" max="11553" width="3.54296875" style="585" customWidth="1"/>
    <col min="11554" max="11554" width="3.36328125" style="585" customWidth="1"/>
    <col min="11555" max="11555" width="1.36328125" style="585" customWidth="1"/>
    <col min="11556" max="11776" width="3.81640625" style="585"/>
    <col min="11777" max="11777" width="1.36328125" style="585" customWidth="1"/>
    <col min="11778" max="11806" width="3.36328125" style="585" customWidth="1"/>
    <col min="11807" max="11809" width="3.54296875" style="585" customWidth="1"/>
    <col min="11810" max="11810" width="3.36328125" style="585" customWidth="1"/>
    <col min="11811" max="11811" width="1.36328125" style="585" customWidth="1"/>
    <col min="11812" max="12032" width="3.81640625" style="585"/>
    <col min="12033" max="12033" width="1.36328125" style="585" customWidth="1"/>
    <col min="12034" max="12062" width="3.36328125" style="585" customWidth="1"/>
    <col min="12063" max="12065" width="3.54296875" style="585" customWidth="1"/>
    <col min="12066" max="12066" width="3.36328125" style="585" customWidth="1"/>
    <col min="12067" max="12067" width="1.36328125" style="585" customWidth="1"/>
    <col min="12068" max="12288" width="3.81640625" style="585"/>
    <col min="12289" max="12289" width="1.36328125" style="585" customWidth="1"/>
    <col min="12290" max="12318" width="3.36328125" style="585" customWidth="1"/>
    <col min="12319" max="12321" width="3.54296875" style="585" customWidth="1"/>
    <col min="12322" max="12322" width="3.36328125" style="585" customWidth="1"/>
    <col min="12323" max="12323" width="1.36328125" style="585" customWidth="1"/>
    <col min="12324" max="12544" width="3.81640625" style="585"/>
    <col min="12545" max="12545" width="1.36328125" style="585" customWidth="1"/>
    <col min="12546" max="12574" width="3.36328125" style="585" customWidth="1"/>
    <col min="12575" max="12577" width="3.54296875" style="585" customWidth="1"/>
    <col min="12578" max="12578" width="3.36328125" style="585" customWidth="1"/>
    <col min="12579" max="12579" width="1.36328125" style="585" customWidth="1"/>
    <col min="12580" max="12800" width="3.81640625" style="585"/>
    <col min="12801" max="12801" width="1.36328125" style="585" customWidth="1"/>
    <col min="12802" max="12830" width="3.36328125" style="585" customWidth="1"/>
    <col min="12831" max="12833" width="3.54296875" style="585" customWidth="1"/>
    <col min="12834" max="12834" width="3.36328125" style="585" customWidth="1"/>
    <col min="12835" max="12835" width="1.36328125" style="585" customWidth="1"/>
    <col min="12836" max="13056" width="3.81640625" style="585"/>
    <col min="13057" max="13057" width="1.36328125" style="585" customWidth="1"/>
    <col min="13058" max="13086" width="3.36328125" style="585" customWidth="1"/>
    <col min="13087" max="13089" width="3.54296875" style="585" customWidth="1"/>
    <col min="13090" max="13090" width="3.36328125" style="585" customWidth="1"/>
    <col min="13091" max="13091" width="1.36328125" style="585" customWidth="1"/>
    <col min="13092" max="13312" width="3.81640625" style="585"/>
    <col min="13313" max="13313" width="1.36328125" style="585" customWidth="1"/>
    <col min="13314" max="13342" width="3.36328125" style="585" customWidth="1"/>
    <col min="13343" max="13345" width="3.54296875" style="585" customWidth="1"/>
    <col min="13346" max="13346" width="3.36328125" style="585" customWidth="1"/>
    <col min="13347" max="13347" width="1.36328125" style="585" customWidth="1"/>
    <col min="13348" max="13568" width="3.81640625" style="585"/>
    <col min="13569" max="13569" width="1.36328125" style="585" customWidth="1"/>
    <col min="13570" max="13598" width="3.36328125" style="585" customWidth="1"/>
    <col min="13599" max="13601" width="3.54296875" style="585" customWidth="1"/>
    <col min="13602" max="13602" width="3.36328125" style="585" customWidth="1"/>
    <col min="13603" max="13603" width="1.36328125" style="585" customWidth="1"/>
    <col min="13604" max="13824" width="3.81640625" style="585"/>
    <col min="13825" max="13825" width="1.36328125" style="585" customWidth="1"/>
    <col min="13826" max="13854" width="3.36328125" style="585" customWidth="1"/>
    <col min="13855" max="13857" width="3.54296875" style="585" customWidth="1"/>
    <col min="13858" max="13858" width="3.36328125" style="585" customWidth="1"/>
    <col min="13859" max="13859" width="1.36328125" style="585" customWidth="1"/>
    <col min="13860" max="14080" width="3.81640625" style="585"/>
    <col min="14081" max="14081" width="1.36328125" style="585" customWidth="1"/>
    <col min="14082" max="14110" width="3.36328125" style="585" customWidth="1"/>
    <col min="14111" max="14113" width="3.54296875" style="585" customWidth="1"/>
    <col min="14114" max="14114" width="3.36328125" style="585" customWidth="1"/>
    <col min="14115" max="14115" width="1.36328125" style="585" customWidth="1"/>
    <col min="14116" max="14336" width="3.81640625" style="585"/>
    <col min="14337" max="14337" width="1.36328125" style="585" customWidth="1"/>
    <col min="14338" max="14366" width="3.36328125" style="585" customWidth="1"/>
    <col min="14367" max="14369" width="3.54296875" style="585" customWidth="1"/>
    <col min="14370" max="14370" width="3.36328125" style="585" customWidth="1"/>
    <col min="14371" max="14371" width="1.36328125" style="585" customWidth="1"/>
    <col min="14372" max="14592" width="3.81640625" style="585"/>
    <col min="14593" max="14593" width="1.36328125" style="585" customWidth="1"/>
    <col min="14594" max="14622" width="3.36328125" style="585" customWidth="1"/>
    <col min="14623" max="14625" width="3.54296875" style="585" customWidth="1"/>
    <col min="14626" max="14626" width="3.36328125" style="585" customWidth="1"/>
    <col min="14627" max="14627" width="1.36328125" style="585" customWidth="1"/>
    <col min="14628" max="14848" width="3.81640625" style="585"/>
    <col min="14849" max="14849" width="1.36328125" style="585" customWidth="1"/>
    <col min="14850" max="14878" width="3.36328125" style="585" customWidth="1"/>
    <col min="14879" max="14881" width="3.54296875" style="585" customWidth="1"/>
    <col min="14882" max="14882" width="3.36328125" style="585" customWidth="1"/>
    <col min="14883" max="14883" width="1.36328125" style="585" customWidth="1"/>
    <col min="14884" max="15104" width="3.81640625" style="585"/>
    <col min="15105" max="15105" width="1.36328125" style="585" customWidth="1"/>
    <col min="15106" max="15134" width="3.36328125" style="585" customWidth="1"/>
    <col min="15135" max="15137" width="3.54296875" style="585" customWidth="1"/>
    <col min="15138" max="15138" width="3.36328125" style="585" customWidth="1"/>
    <col min="15139" max="15139" width="1.36328125" style="585" customWidth="1"/>
    <col min="15140" max="15360" width="3.81640625" style="585"/>
    <col min="15361" max="15361" width="1.36328125" style="585" customWidth="1"/>
    <col min="15362" max="15390" width="3.36328125" style="585" customWidth="1"/>
    <col min="15391" max="15393" width="3.54296875" style="585" customWidth="1"/>
    <col min="15394" max="15394" width="3.36328125" style="585" customWidth="1"/>
    <col min="15395" max="15395" width="1.36328125" style="585" customWidth="1"/>
    <col min="15396" max="15616" width="3.81640625" style="585"/>
    <col min="15617" max="15617" width="1.36328125" style="585" customWidth="1"/>
    <col min="15618" max="15646" width="3.36328125" style="585" customWidth="1"/>
    <col min="15647" max="15649" width="3.54296875" style="585" customWidth="1"/>
    <col min="15650" max="15650" width="3.36328125" style="585" customWidth="1"/>
    <col min="15651" max="15651" width="1.36328125" style="585" customWidth="1"/>
    <col min="15652" max="15872" width="3.81640625" style="585"/>
    <col min="15873" max="15873" width="1.36328125" style="585" customWidth="1"/>
    <col min="15874" max="15902" width="3.36328125" style="585" customWidth="1"/>
    <col min="15903" max="15905" width="3.54296875" style="585" customWidth="1"/>
    <col min="15906" max="15906" width="3.36328125" style="585" customWidth="1"/>
    <col min="15907" max="15907" width="1.36328125" style="585" customWidth="1"/>
    <col min="15908" max="16128" width="3.81640625" style="585"/>
    <col min="16129" max="16129" width="1.36328125" style="585" customWidth="1"/>
    <col min="16130" max="16158" width="3.36328125" style="585" customWidth="1"/>
    <col min="16159" max="16161" width="3.54296875" style="585" customWidth="1"/>
    <col min="16162" max="16162" width="3.36328125" style="585" customWidth="1"/>
    <col min="16163" max="16163" width="1.36328125" style="585" customWidth="1"/>
    <col min="16164" max="16384" width="3.81640625" style="585"/>
  </cols>
  <sheetData>
    <row r="1" spans="2:59" s="580" customFormat="1">
      <c r="B1" s="580" t="s">
        <v>867</v>
      </c>
    </row>
    <row r="2" spans="2:59" s="580" customFormat="1">
      <c r="Y2" s="581"/>
      <c r="Z2" s="2502"/>
      <c r="AA2" s="2502"/>
      <c r="AB2" s="581" t="s">
        <v>222</v>
      </c>
      <c r="AC2" s="2502"/>
      <c r="AD2" s="2502"/>
      <c r="AE2" s="581" t="s">
        <v>868</v>
      </c>
      <c r="AF2" s="2502"/>
      <c r="AG2" s="2502"/>
      <c r="AH2" s="581" t="s">
        <v>869</v>
      </c>
    </row>
    <row r="3" spans="2:59" s="580" customFormat="1">
      <c r="AH3" s="581"/>
    </row>
    <row r="4" spans="2:59" s="580" customFormat="1" ht="16.5">
      <c r="B4" s="2503" t="s">
        <v>870</v>
      </c>
      <c r="C4" s="2503"/>
      <c r="D4" s="2503"/>
      <c r="E4" s="2503"/>
      <c r="F4" s="2503"/>
      <c r="G4" s="2503"/>
      <c r="H4" s="2503"/>
      <c r="I4" s="2503"/>
      <c r="J4" s="2503"/>
      <c r="K4" s="2503"/>
      <c r="L4" s="2503"/>
      <c r="M4" s="2503"/>
      <c r="N4" s="2503"/>
      <c r="O4" s="2503"/>
      <c r="P4" s="2503"/>
      <c r="Q4" s="2503"/>
      <c r="R4" s="2503"/>
      <c r="S4" s="2503"/>
      <c r="T4" s="2503"/>
      <c r="U4" s="2503"/>
      <c r="V4" s="2503"/>
      <c r="W4" s="2503"/>
      <c r="X4" s="2503"/>
      <c r="Y4" s="2503"/>
      <c r="Z4" s="2503"/>
      <c r="AA4" s="2503"/>
      <c r="AB4" s="2503"/>
      <c r="AC4" s="2503"/>
      <c r="AD4" s="2503"/>
      <c r="AE4" s="2503"/>
      <c r="AF4" s="2503"/>
      <c r="AG4" s="2503"/>
      <c r="AH4" s="2503"/>
    </row>
    <row r="5" spans="2:59" s="580" customFormat="1"/>
    <row r="6" spans="2:59" s="580" customFormat="1" ht="21" customHeight="1">
      <c r="B6" s="2504" t="s">
        <v>871</v>
      </c>
      <c r="C6" s="2504"/>
      <c r="D6" s="2504"/>
      <c r="E6" s="2504"/>
      <c r="F6" s="2505"/>
      <c r="G6" s="582"/>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4"/>
    </row>
    <row r="7" spans="2:59" ht="21" customHeight="1">
      <c r="B7" s="2505" t="s">
        <v>872</v>
      </c>
      <c r="C7" s="2506"/>
      <c r="D7" s="2506"/>
      <c r="E7" s="2506"/>
      <c r="F7" s="2507"/>
      <c r="G7" s="2508" t="s">
        <v>873</v>
      </c>
      <c r="H7" s="2509"/>
      <c r="I7" s="2509"/>
      <c r="J7" s="2509"/>
      <c r="K7" s="2509"/>
      <c r="L7" s="2509"/>
      <c r="M7" s="2509"/>
      <c r="N7" s="2509"/>
      <c r="O7" s="2509"/>
      <c r="P7" s="2509"/>
      <c r="Q7" s="2509"/>
      <c r="R7" s="2509"/>
      <c r="S7" s="2509"/>
      <c r="T7" s="2509"/>
      <c r="U7" s="2509"/>
      <c r="V7" s="2509"/>
      <c r="W7" s="2509"/>
      <c r="X7" s="2509"/>
      <c r="Y7" s="2509"/>
      <c r="Z7" s="2509"/>
      <c r="AA7" s="2509"/>
      <c r="AB7" s="2509"/>
      <c r="AC7" s="2509"/>
      <c r="AD7" s="2509"/>
      <c r="AE7" s="2509"/>
      <c r="AF7" s="2509"/>
      <c r="AG7" s="2509"/>
      <c r="AH7" s="2510"/>
    </row>
    <row r="8" spans="2:59" ht="21" customHeight="1">
      <c r="B8" s="2494" t="s">
        <v>874</v>
      </c>
      <c r="C8" s="2495"/>
      <c r="D8" s="2495"/>
      <c r="E8" s="2495"/>
      <c r="F8" s="2496"/>
      <c r="G8" s="586"/>
      <c r="H8" s="2495" t="s">
        <v>875</v>
      </c>
      <c r="I8" s="2495"/>
      <c r="J8" s="2495"/>
      <c r="K8" s="2495"/>
      <c r="L8" s="2495"/>
      <c r="M8" s="2495"/>
      <c r="N8" s="2495"/>
      <c r="O8" s="2495"/>
      <c r="P8" s="2495"/>
      <c r="Q8" s="2495"/>
      <c r="R8" s="2495"/>
      <c r="S8" s="2495"/>
      <c r="T8" s="587"/>
      <c r="U8" s="588"/>
      <c r="V8" s="589" t="s">
        <v>876</v>
      </c>
      <c r="W8" s="589"/>
      <c r="X8" s="590"/>
      <c r="Y8" s="590"/>
      <c r="Z8" s="590"/>
      <c r="AA8" s="590"/>
      <c r="AB8" s="590"/>
      <c r="AC8" s="590"/>
      <c r="AD8" s="590"/>
      <c r="AE8" s="590"/>
      <c r="AF8" s="590"/>
      <c r="AG8" s="590"/>
      <c r="AH8" s="591"/>
    </row>
    <row r="9" spans="2:59" ht="21" customHeight="1">
      <c r="B9" s="2497"/>
      <c r="C9" s="2498"/>
      <c r="D9" s="2498"/>
      <c r="E9" s="2498"/>
      <c r="F9" s="2498"/>
      <c r="G9" s="592"/>
      <c r="H9" s="580" t="s">
        <v>877</v>
      </c>
      <c r="I9" s="593"/>
      <c r="J9" s="593"/>
      <c r="K9" s="593"/>
      <c r="L9" s="593"/>
      <c r="M9" s="593"/>
      <c r="N9" s="593"/>
      <c r="O9" s="593"/>
      <c r="P9" s="593"/>
      <c r="Q9" s="593"/>
      <c r="R9" s="593"/>
      <c r="S9" s="594"/>
      <c r="T9" s="587"/>
      <c r="U9" s="595"/>
      <c r="V9" s="580"/>
      <c r="W9" s="580"/>
      <c r="X9" s="596"/>
      <c r="Y9" s="596"/>
      <c r="Z9" s="596"/>
      <c r="AA9" s="596"/>
      <c r="AB9" s="596"/>
      <c r="AC9" s="596"/>
      <c r="AD9" s="596"/>
      <c r="AE9" s="596"/>
      <c r="AF9" s="596"/>
      <c r="AG9" s="596"/>
      <c r="AH9" s="597"/>
    </row>
    <row r="10" spans="2:59" ht="21" customHeight="1">
      <c r="B10" s="2494" t="s">
        <v>878</v>
      </c>
      <c r="C10" s="2495"/>
      <c r="D10" s="2495"/>
      <c r="E10" s="2495"/>
      <c r="F10" s="2496"/>
      <c r="G10" s="586"/>
      <c r="H10" s="589" t="s">
        <v>879</v>
      </c>
      <c r="I10" s="598"/>
      <c r="J10" s="598"/>
      <c r="K10" s="598"/>
      <c r="L10" s="598"/>
      <c r="M10" s="598"/>
      <c r="N10" s="598"/>
      <c r="O10" s="598"/>
      <c r="P10" s="598"/>
      <c r="Q10" s="598"/>
      <c r="R10" s="598"/>
      <c r="S10" s="593"/>
      <c r="T10" s="598"/>
      <c r="U10" s="588"/>
      <c r="V10" s="588"/>
      <c r="W10" s="588"/>
      <c r="X10" s="589"/>
      <c r="Y10" s="590"/>
      <c r="Z10" s="590"/>
      <c r="AA10" s="590"/>
      <c r="AB10" s="590"/>
      <c r="AC10" s="590"/>
      <c r="AD10" s="590"/>
      <c r="AE10" s="590"/>
      <c r="AF10" s="590"/>
      <c r="AG10" s="590"/>
      <c r="AH10" s="591"/>
    </row>
    <row r="11" spans="2:59" ht="21" customHeight="1">
      <c r="B11" s="2499"/>
      <c r="C11" s="2500"/>
      <c r="D11" s="2500"/>
      <c r="E11" s="2500"/>
      <c r="F11" s="2501"/>
      <c r="G11" s="599"/>
      <c r="H11" s="600" t="s">
        <v>880</v>
      </c>
      <c r="I11" s="594"/>
      <c r="J11" s="594"/>
      <c r="K11" s="594"/>
      <c r="L11" s="594"/>
      <c r="M11" s="594"/>
      <c r="N11" s="594"/>
      <c r="O11" s="594"/>
      <c r="P11" s="594"/>
      <c r="Q11" s="594"/>
      <c r="R11" s="594"/>
      <c r="S11" s="594"/>
      <c r="T11" s="594"/>
      <c r="U11" s="601"/>
      <c r="V11" s="601"/>
      <c r="W11" s="601"/>
      <c r="X11" s="601"/>
      <c r="Y11" s="601"/>
      <c r="Z11" s="601"/>
      <c r="AA11" s="601"/>
      <c r="AB11" s="601"/>
      <c r="AC11" s="601"/>
      <c r="AD11" s="601"/>
      <c r="AE11" s="601"/>
      <c r="AF11" s="601"/>
      <c r="AG11" s="601"/>
      <c r="AH11" s="602"/>
    </row>
    <row r="12" spans="2:59" ht="13.5" customHeight="1">
      <c r="B12" s="580"/>
      <c r="C12" s="580"/>
      <c r="D12" s="580"/>
      <c r="E12" s="580"/>
      <c r="F12" s="580"/>
      <c r="G12" s="595"/>
      <c r="H12" s="580"/>
      <c r="I12" s="593"/>
      <c r="J12" s="593"/>
      <c r="K12" s="593"/>
      <c r="L12" s="593"/>
      <c r="M12" s="593"/>
      <c r="N12" s="593"/>
      <c r="O12" s="593"/>
      <c r="P12" s="593"/>
      <c r="Q12" s="593"/>
      <c r="R12" s="593"/>
      <c r="S12" s="593"/>
      <c r="T12" s="593"/>
      <c r="U12" s="596"/>
      <c r="V12" s="596"/>
      <c r="W12" s="596"/>
      <c r="X12" s="596"/>
      <c r="Y12" s="596"/>
      <c r="Z12" s="596"/>
      <c r="AA12" s="596"/>
      <c r="AB12" s="596"/>
      <c r="AC12" s="596"/>
      <c r="AD12" s="596"/>
      <c r="AE12" s="596"/>
      <c r="AF12" s="596"/>
      <c r="AG12" s="596"/>
      <c r="AH12" s="596"/>
    </row>
    <row r="13" spans="2:59" ht="21" customHeight="1">
      <c r="B13" s="603" t="s">
        <v>881</v>
      </c>
      <c r="C13" s="589"/>
      <c r="D13" s="589"/>
      <c r="E13" s="589"/>
      <c r="F13" s="589"/>
      <c r="G13" s="588"/>
      <c r="H13" s="589"/>
      <c r="I13" s="598"/>
      <c r="J13" s="598"/>
      <c r="K13" s="598"/>
      <c r="L13" s="598"/>
      <c r="M13" s="598"/>
      <c r="N13" s="598"/>
      <c r="O13" s="598"/>
      <c r="P13" s="598"/>
      <c r="Q13" s="598"/>
      <c r="R13" s="598"/>
      <c r="S13" s="598"/>
      <c r="T13" s="598"/>
      <c r="U13" s="590"/>
      <c r="V13" s="590"/>
      <c r="W13" s="590"/>
      <c r="X13" s="590"/>
      <c r="Y13" s="590"/>
      <c r="Z13" s="590"/>
      <c r="AA13" s="590"/>
      <c r="AB13" s="590"/>
      <c r="AC13" s="590"/>
      <c r="AD13" s="590"/>
      <c r="AE13" s="590"/>
      <c r="AF13" s="590"/>
      <c r="AG13" s="590"/>
      <c r="AH13" s="591"/>
    </row>
    <row r="14" spans="2:59" ht="21" customHeight="1">
      <c r="B14" s="604"/>
      <c r="C14" s="580" t="s">
        <v>882</v>
      </c>
      <c r="D14" s="580"/>
      <c r="E14" s="580"/>
      <c r="F14" s="580"/>
      <c r="G14" s="595"/>
      <c r="H14" s="580"/>
      <c r="I14" s="593"/>
      <c r="J14" s="593"/>
      <c r="K14" s="593"/>
      <c r="L14" s="593"/>
      <c r="M14" s="593"/>
      <c r="N14" s="593"/>
      <c r="O14" s="593"/>
      <c r="P14" s="593"/>
      <c r="Q14" s="593"/>
      <c r="R14" s="593"/>
      <c r="S14" s="593"/>
      <c r="T14" s="593"/>
      <c r="U14" s="596"/>
      <c r="V14" s="596"/>
      <c r="W14" s="596"/>
      <c r="X14" s="596"/>
      <c r="Y14" s="596"/>
      <c r="Z14" s="596"/>
      <c r="AA14" s="596"/>
      <c r="AB14" s="596"/>
      <c r="AC14" s="596"/>
      <c r="AD14" s="596"/>
      <c r="AE14" s="596"/>
      <c r="AF14" s="596"/>
      <c r="AG14" s="596"/>
      <c r="AH14" s="597"/>
    </row>
    <row r="15" spans="2:59" ht="21" customHeight="1">
      <c r="B15" s="605"/>
      <c r="C15" s="2477" t="s">
        <v>883</v>
      </c>
      <c r="D15" s="2477"/>
      <c r="E15" s="2477"/>
      <c r="F15" s="2477"/>
      <c r="G15" s="2477"/>
      <c r="H15" s="2477"/>
      <c r="I15" s="2477"/>
      <c r="J15" s="2477"/>
      <c r="K15" s="2477"/>
      <c r="L15" s="2477"/>
      <c r="M15" s="2477"/>
      <c r="N15" s="2477"/>
      <c r="O15" s="2477"/>
      <c r="P15" s="2477"/>
      <c r="Q15" s="2477"/>
      <c r="R15" s="2477"/>
      <c r="S15" s="2477"/>
      <c r="T15" s="2477"/>
      <c r="U15" s="2477"/>
      <c r="V15" s="2477"/>
      <c r="W15" s="2477"/>
      <c r="X15" s="2477"/>
      <c r="Y15" s="2477"/>
      <c r="Z15" s="2477"/>
      <c r="AA15" s="2480" t="s">
        <v>884</v>
      </c>
      <c r="AB15" s="2480"/>
      <c r="AC15" s="2480"/>
      <c r="AD15" s="2480"/>
      <c r="AE15" s="2480"/>
      <c r="AF15" s="2480"/>
      <c r="AG15" s="2480"/>
      <c r="AH15" s="597"/>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row>
    <row r="16" spans="2:59" ht="21" customHeight="1">
      <c r="B16" s="605"/>
      <c r="C16" s="2481"/>
      <c r="D16" s="2481"/>
      <c r="E16" s="2481"/>
      <c r="F16" s="2481"/>
      <c r="G16" s="2481"/>
      <c r="H16" s="2481"/>
      <c r="I16" s="2481"/>
      <c r="J16" s="2481"/>
      <c r="K16" s="2481"/>
      <c r="L16" s="2481"/>
      <c r="M16" s="2481"/>
      <c r="N16" s="2481"/>
      <c r="O16" s="2481"/>
      <c r="P16" s="2481"/>
      <c r="Q16" s="2481"/>
      <c r="R16" s="2481"/>
      <c r="S16" s="2481"/>
      <c r="T16" s="2481"/>
      <c r="U16" s="2481"/>
      <c r="V16" s="2481"/>
      <c r="W16" s="2481"/>
      <c r="X16" s="2481"/>
      <c r="Y16" s="2481"/>
      <c r="Z16" s="2481"/>
      <c r="AA16" s="607"/>
      <c r="AB16" s="607"/>
      <c r="AC16" s="607"/>
      <c r="AD16" s="607"/>
      <c r="AE16" s="607"/>
      <c r="AF16" s="607"/>
      <c r="AG16" s="607"/>
      <c r="AH16" s="597"/>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row>
    <row r="17" spans="2:59" ht="9" customHeight="1">
      <c r="B17" s="605"/>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590"/>
      <c r="AB17" s="590"/>
      <c r="AC17" s="590"/>
      <c r="AD17" s="590"/>
      <c r="AE17" s="590"/>
      <c r="AF17" s="590"/>
      <c r="AG17" s="590"/>
      <c r="AH17" s="597"/>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row>
    <row r="18" spans="2:59" ht="21" customHeight="1">
      <c r="B18" s="605"/>
      <c r="C18" s="610" t="s">
        <v>885</v>
      </c>
      <c r="D18" s="611"/>
      <c r="E18" s="611"/>
      <c r="F18" s="611"/>
      <c r="G18" s="612"/>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7"/>
    </row>
    <row r="19" spans="2:59" ht="21" customHeight="1">
      <c r="B19" s="605"/>
      <c r="C19" s="2477" t="s">
        <v>886</v>
      </c>
      <c r="D19" s="2477"/>
      <c r="E19" s="2477"/>
      <c r="F19" s="2477"/>
      <c r="G19" s="2477"/>
      <c r="H19" s="2477"/>
      <c r="I19" s="2477"/>
      <c r="J19" s="2477"/>
      <c r="K19" s="2477"/>
      <c r="L19" s="2477"/>
      <c r="M19" s="2477"/>
      <c r="N19" s="2477"/>
      <c r="O19" s="2477"/>
      <c r="P19" s="2477"/>
      <c r="Q19" s="2477"/>
      <c r="R19" s="2477"/>
      <c r="S19" s="2477"/>
      <c r="T19" s="2477"/>
      <c r="U19" s="2477"/>
      <c r="V19" s="2477"/>
      <c r="W19" s="2477"/>
      <c r="X19" s="2477"/>
      <c r="Y19" s="2477"/>
      <c r="Z19" s="2477"/>
      <c r="AA19" s="2480" t="s">
        <v>884</v>
      </c>
      <c r="AB19" s="2480"/>
      <c r="AC19" s="2480"/>
      <c r="AD19" s="2480"/>
      <c r="AE19" s="2480"/>
      <c r="AF19" s="2480"/>
      <c r="AG19" s="2480"/>
      <c r="AH19" s="597"/>
    </row>
    <row r="20" spans="2:59" ht="20.149999999999999" customHeight="1">
      <c r="B20" s="613"/>
      <c r="C20" s="2477"/>
      <c r="D20" s="2477"/>
      <c r="E20" s="2477"/>
      <c r="F20" s="2477"/>
      <c r="G20" s="2477"/>
      <c r="H20" s="2477"/>
      <c r="I20" s="2477"/>
      <c r="J20" s="2477"/>
      <c r="K20" s="2477"/>
      <c r="L20" s="2477"/>
      <c r="M20" s="2477"/>
      <c r="N20" s="2477"/>
      <c r="O20" s="2477"/>
      <c r="P20" s="2477"/>
      <c r="Q20" s="2477"/>
      <c r="R20" s="2477"/>
      <c r="S20" s="2477"/>
      <c r="T20" s="2477"/>
      <c r="U20" s="2477"/>
      <c r="V20" s="2477"/>
      <c r="W20" s="2477"/>
      <c r="X20" s="2477"/>
      <c r="Y20" s="2477"/>
      <c r="Z20" s="2481"/>
      <c r="AA20" s="614"/>
      <c r="AB20" s="614"/>
      <c r="AC20" s="614"/>
      <c r="AD20" s="614"/>
      <c r="AE20" s="614"/>
      <c r="AF20" s="614"/>
      <c r="AG20" s="614"/>
      <c r="AH20" s="615"/>
    </row>
    <row r="21" spans="2:59" s="580" customFormat="1" ht="20.149999999999999" customHeight="1">
      <c r="B21" s="613"/>
      <c r="C21" s="2482" t="s">
        <v>887</v>
      </c>
      <c r="D21" s="2483"/>
      <c r="E21" s="2483"/>
      <c r="F21" s="2483"/>
      <c r="G21" s="2483"/>
      <c r="H21" s="2483"/>
      <c r="I21" s="2483"/>
      <c r="J21" s="2483"/>
      <c r="K21" s="2483"/>
      <c r="L21" s="2483"/>
      <c r="M21" s="586"/>
      <c r="N21" s="589" t="s">
        <v>888</v>
      </c>
      <c r="O21" s="589"/>
      <c r="P21" s="589"/>
      <c r="Q21" s="598"/>
      <c r="R21" s="598"/>
      <c r="S21" s="598"/>
      <c r="T21" s="598"/>
      <c r="U21" s="598"/>
      <c r="V21" s="598"/>
      <c r="W21" s="588"/>
      <c r="X21" s="589" t="s">
        <v>889</v>
      </c>
      <c r="Y21" s="616"/>
      <c r="Z21" s="616"/>
      <c r="AA21" s="598"/>
      <c r="AB21" s="598"/>
      <c r="AC21" s="598"/>
      <c r="AD21" s="598"/>
      <c r="AE21" s="598"/>
      <c r="AF21" s="598"/>
      <c r="AG21" s="617"/>
      <c r="AH21" s="597"/>
    </row>
    <row r="22" spans="2:59" s="580" customFormat="1" ht="20.149999999999999" customHeight="1">
      <c r="B22" s="605"/>
      <c r="C22" s="2484"/>
      <c r="D22" s="2485"/>
      <c r="E22" s="2485"/>
      <c r="F22" s="2485"/>
      <c r="G22" s="2485"/>
      <c r="H22" s="2485"/>
      <c r="I22" s="2485"/>
      <c r="J22" s="2485"/>
      <c r="K22" s="2485"/>
      <c r="L22" s="2485"/>
      <c r="M22" s="599"/>
      <c r="N22" s="600" t="s">
        <v>890</v>
      </c>
      <c r="O22" s="600"/>
      <c r="P22" s="600"/>
      <c r="Q22" s="594"/>
      <c r="R22" s="594"/>
      <c r="S22" s="594"/>
      <c r="T22" s="594"/>
      <c r="U22" s="594"/>
      <c r="V22" s="594"/>
      <c r="W22" s="618"/>
      <c r="X22" s="600" t="s">
        <v>891</v>
      </c>
      <c r="Y22" s="619"/>
      <c r="Z22" s="619"/>
      <c r="AA22" s="594"/>
      <c r="AB22" s="594"/>
      <c r="AC22" s="594"/>
      <c r="AD22" s="594"/>
      <c r="AE22" s="594"/>
      <c r="AF22" s="594"/>
      <c r="AG22" s="610"/>
      <c r="AH22" s="597"/>
    </row>
    <row r="23" spans="2:59" s="580" customFormat="1" ht="9" customHeight="1">
      <c r="B23" s="605"/>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587"/>
      <c r="AC23" s="593"/>
      <c r="AD23" s="593"/>
      <c r="AE23" s="593"/>
      <c r="AF23" s="593"/>
      <c r="AG23" s="593"/>
      <c r="AH23" s="597"/>
    </row>
    <row r="24" spans="2:59" s="580" customFormat="1" ht="20.149999999999999" customHeight="1">
      <c r="B24" s="605"/>
      <c r="C24" s="2486" t="s">
        <v>892</v>
      </c>
      <c r="D24" s="2486"/>
      <c r="E24" s="2486"/>
      <c r="F24" s="2486"/>
      <c r="G24" s="2486"/>
      <c r="H24" s="2486"/>
      <c r="I24" s="2486"/>
      <c r="J24" s="2486"/>
      <c r="K24" s="2486"/>
      <c r="L24" s="2486"/>
      <c r="M24" s="2486"/>
      <c r="N24" s="2486"/>
      <c r="O24" s="2486"/>
      <c r="P24" s="2486"/>
      <c r="Q24" s="2486"/>
      <c r="R24" s="2486"/>
      <c r="S24" s="2486"/>
      <c r="T24" s="2486"/>
      <c r="U24" s="2486"/>
      <c r="V24" s="2486"/>
      <c r="W24" s="2486"/>
      <c r="X24" s="2486"/>
      <c r="Y24" s="2486"/>
      <c r="Z24" s="2486"/>
      <c r="AA24" s="596"/>
      <c r="AB24" s="596"/>
      <c r="AC24" s="596"/>
      <c r="AD24" s="596"/>
      <c r="AE24" s="596"/>
      <c r="AF24" s="596"/>
      <c r="AG24" s="596"/>
      <c r="AH24" s="597"/>
    </row>
    <row r="25" spans="2:59" s="580" customFormat="1" ht="20.149999999999999" customHeight="1">
      <c r="B25" s="613"/>
      <c r="C25" s="2493"/>
      <c r="D25" s="2493"/>
      <c r="E25" s="2493"/>
      <c r="F25" s="2493"/>
      <c r="G25" s="2493"/>
      <c r="H25" s="2493"/>
      <c r="I25" s="2493"/>
      <c r="J25" s="2493"/>
      <c r="K25" s="2493"/>
      <c r="L25" s="2493"/>
      <c r="M25" s="2493"/>
      <c r="N25" s="2493"/>
      <c r="O25" s="2493"/>
      <c r="P25" s="2493"/>
      <c r="Q25" s="2493"/>
      <c r="R25" s="2493"/>
      <c r="S25" s="2493"/>
      <c r="T25" s="2493"/>
      <c r="U25" s="2493"/>
      <c r="V25" s="2493"/>
      <c r="W25" s="2493"/>
      <c r="X25" s="2493"/>
      <c r="Y25" s="2493"/>
      <c r="Z25" s="2493"/>
      <c r="AA25" s="613"/>
      <c r="AB25" s="593"/>
      <c r="AC25" s="593"/>
      <c r="AD25" s="593"/>
      <c r="AE25" s="593"/>
      <c r="AF25" s="593"/>
      <c r="AG25" s="593"/>
      <c r="AH25" s="621"/>
    </row>
    <row r="26" spans="2:59" s="580" customFormat="1" ht="9" customHeight="1">
      <c r="B26" s="61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621"/>
    </row>
    <row r="27" spans="2:59" s="580" customFormat="1" ht="24" customHeight="1">
      <c r="B27" s="605"/>
      <c r="C27" s="2477" t="s">
        <v>893</v>
      </c>
      <c r="D27" s="2477"/>
      <c r="E27" s="2477"/>
      <c r="F27" s="2477"/>
      <c r="G27" s="2477"/>
      <c r="H27" s="2477"/>
      <c r="I27" s="2477"/>
      <c r="J27" s="2477"/>
      <c r="K27" s="2487"/>
      <c r="L27" s="2487"/>
      <c r="M27" s="2487"/>
      <c r="N27" s="2487"/>
      <c r="O27" s="2487"/>
      <c r="P27" s="2487"/>
      <c r="Q27" s="2487"/>
      <c r="R27" s="2487" t="s">
        <v>222</v>
      </c>
      <c r="S27" s="2487"/>
      <c r="T27" s="2487"/>
      <c r="U27" s="2487"/>
      <c r="V27" s="2487"/>
      <c r="W27" s="2487"/>
      <c r="X27" s="2487"/>
      <c r="Y27" s="2487"/>
      <c r="Z27" s="2487" t="s">
        <v>894</v>
      </c>
      <c r="AA27" s="2487"/>
      <c r="AB27" s="2487"/>
      <c r="AC27" s="2487"/>
      <c r="AD27" s="2487"/>
      <c r="AE27" s="2487"/>
      <c r="AF27" s="2487"/>
      <c r="AG27" s="2489" t="s">
        <v>869</v>
      </c>
      <c r="AH27" s="597"/>
    </row>
    <row r="28" spans="2:59" s="580" customFormat="1" ht="20.149999999999999" customHeight="1">
      <c r="B28" s="605"/>
      <c r="C28" s="2477"/>
      <c r="D28" s="2477"/>
      <c r="E28" s="2477"/>
      <c r="F28" s="2477"/>
      <c r="G28" s="2477"/>
      <c r="H28" s="2477"/>
      <c r="I28" s="2477"/>
      <c r="J28" s="2477"/>
      <c r="K28" s="2488"/>
      <c r="L28" s="2488"/>
      <c r="M28" s="2488"/>
      <c r="N28" s="2488"/>
      <c r="O28" s="2488"/>
      <c r="P28" s="2488"/>
      <c r="Q28" s="2488"/>
      <c r="R28" s="2488"/>
      <c r="S28" s="2488"/>
      <c r="T28" s="2488"/>
      <c r="U28" s="2488"/>
      <c r="V28" s="2488"/>
      <c r="W28" s="2488"/>
      <c r="X28" s="2488"/>
      <c r="Y28" s="2488"/>
      <c r="Z28" s="2488"/>
      <c r="AA28" s="2488"/>
      <c r="AB28" s="2488"/>
      <c r="AC28" s="2488"/>
      <c r="AD28" s="2488"/>
      <c r="AE28" s="2488"/>
      <c r="AF28" s="2488"/>
      <c r="AG28" s="2490"/>
      <c r="AH28" s="597"/>
    </row>
    <row r="29" spans="2:59" s="580" customFormat="1" ht="13.5" customHeight="1">
      <c r="B29" s="622"/>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23"/>
    </row>
    <row r="30" spans="2:59" s="580" customFormat="1" ht="13.5" customHeight="1"/>
    <row r="31" spans="2:59" s="580" customFormat="1" ht="20.149999999999999" customHeight="1">
      <c r="B31" s="603" t="s">
        <v>895</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624"/>
    </row>
    <row r="32" spans="2:59" s="580" customFormat="1" ht="20.149999999999999" customHeight="1">
      <c r="B32" s="605"/>
      <c r="C32" s="2491" t="s">
        <v>896</v>
      </c>
      <c r="D32" s="2491"/>
      <c r="E32" s="2491"/>
      <c r="F32" s="2491"/>
      <c r="G32" s="2491"/>
      <c r="H32" s="2491"/>
      <c r="I32" s="2491"/>
      <c r="J32" s="2491"/>
      <c r="K32" s="2491"/>
      <c r="L32" s="2491"/>
      <c r="M32" s="2491"/>
      <c r="N32" s="2491"/>
      <c r="O32" s="2491"/>
      <c r="P32" s="2491"/>
      <c r="Q32" s="2491"/>
      <c r="R32" s="2491"/>
      <c r="S32" s="2491"/>
      <c r="T32" s="2491"/>
      <c r="U32" s="2491"/>
      <c r="V32" s="2491"/>
      <c r="W32" s="2491"/>
      <c r="X32" s="2491"/>
      <c r="Y32" s="2491"/>
      <c r="Z32" s="2491"/>
      <c r="AA32" s="2491"/>
      <c r="AB32" s="2491"/>
      <c r="AC32" s="2491"/>
      <c r="AD32" s="2491"/>
      <c r="AE32" s="2491"/>
      <c r="AF32" s="596"/>
      <c r="AG32" s="596"/>
      <c r="AH32" s="597"/>
    </row>
    <row r="33" spans="1:40" s="580" customFormat="1" ht="20.149999999999999" customHeight="1">
      <c r="B33" s="625"/>
      <c r="C33" s="2492" t="s">
        <v>883</v>
      </c>
      <c r="D33" s="2477"/>
      <c r="E33" s="2477"/>
      <c r="F33" s="2477"/>
      <c r="G33" s="2477"/>
      <c r="H33" s="2477"/>
      <c r="I33" s="2477"/>
      <c r="J33" s="2477"/>
      <c r="K33" s="2477"/>
      <c r="L33" s="2477"/>
      <c r="M33" s="2477"/>
      <c r="N33" s="2477"/>
      <c r="O33" s="2477"/>
      <c r="P33" s="2477"/>
      <c r="Q33" s="2477"/>
      <c r="R33" s="2477"/>
      <c r="S33" s="2477"/>
      <c r="T33" s="2477"/>
      <c r="U33" s="2477"/>
      <c r="V33" s="2477"/>
      <c r="W33" s="2477"/>
      <c r="X33" s="2477"/>
      <c r="Y33" s="2477"/>
      <c r="Z33" s="2477"/>
      <c r="AA33" s="2480" t="s">
        <v>884</v>
      </c>
      <c r="AB33" s="2480"/>
      <c r="AC33" s="2480"/>
      <c r="AD33" s="2480"/>
      <c r="AE33" s="2480"/>
      <c r="AF33" s="2480"/>
      <c r="AG33" s="2480"/>
      <c r="AH33" s="626"/>
    </row>
    <row r="34" spans="1:40" s="580" customFormat="1" ht="20.149999999999999" customHeight="1">
      <c r="B34" s="627"/>
      <c r="C34" s="2492"/>
      <c r="D34" s="2477"/>
      <c r="E34" s="2477"/>
      <c r="F34" s="2477"/>
      <c r="G34" s="2477"/>
      <c r="H34" s="2477"/>
      <c r="I34" s="2477"/>
      <c r="J34" s="2477"/>
      <c r="K34" s="2477"/>
      <c r="L34" s="2477"/>
      <c r="M34" s="2477"/>
      <c r="N34" s="2477"/>
      <c r="O34" s="2477"/>
      <c r="P34" s="2477"/>
      <c r="Q34" s="2477"/>
      <c r="R34" s="2477"/>
      <c r="S34" s="2477"/>
      <c r="T34" s="2477"/>
      <c r="U34" s="2477"/>
      <c r="V34" s="2477"/>
      <c r="W34" s="2477"/>
      <c r="X34" s="2477"/>
      <c r="Y34" s="2477"/>
      <c r="Z34" s="2477"/>
      <c r="AA34" s="628"/>
      <c r="AB34" s="614"/>
      <c r="AC34" s="614"/>
      <c r="AD34" s="614"/>
      <c r="AE34" s="614"/>
      <c r="AF34" s="614"/>
      <c r="AG34" s="629"/>
      <c r="AH34" s="626"/>
    </row>
    <row r="35" spans="1:40" s="580" customFormat="1" ht="9" customHeight="1">
      <c r="B35" s="613"/>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596"/>
      <c r="AB35" s="596"/>
      <c r="AC35" s="596"/>
      <c r="AD35" s="596"/>
      <c r="AE35" s="596"/>
      <c r="AF35" s="596"/>
      <c r="AG35" s="596"/>
      <c r="AH35" s="597"/>
    </row>
    <row r="36" spans="1:40" s="580" customFormat="1" ht="20.149999999999999" customHeight="1">
      <c r="B36" s="613"/>
      <c r="C36" s="2482" t="s">
        <v>887</v>
      </c>
      <c r="D36" s="2483"/>
      <c r="E36" s="2483"/>
      <c r="F36" s="2483"/>
      <c r="G36" s="2483"/>
      <c r="H36" s="2483"/>
      <c r="I36" s="2483"/>
      <c r="J36" s="2483"/>
      <c r="K36" s="2483"/>
      <c r="L36" s="2483"/>
      <c r="M36" s="586"/>
      <c r="N36" s="589" t="s">
        <v>897</v>
      </c>
      <c r="O36" s="589"/>
      <c r="P36" s="589"/>
      <c r="Q36" s="598"/>
      <c r="R36" s="598"/>
      <c r="S36" s="598"/>
      <c r="T36" s="598"/>
      <c r="U36" s="598"/>
      <c r="V36" s="598"/>
      <c r="W36" s="588"/>
      <c r="X36" s="589" t="s">
        <v>889</v>
      </c>
      <c r="Y36" s="616"/>
      <c r="Z36" s="616"/>
      <c r="AA36" s="598"/>
      <c r="AB36" s="598"/>
      <c r="AC36" s="598"/>
      <c r="AD36" s="598"/>
      <c r="AE36" s="598"/>
      <c r="AF36" s="598"/>
      <c r="AG36" s="598"/>
      <c r="AH36" s="626"/>
    </row>
    <row r="37" spans="1:40" s="580" customFormat="1" ht="20.149999999999999" customHeight="1">
      <c r="B37" s="613"/>
      <c r="C37" s="2484"/>
      <c r="D37" s="2485"/>
      <c r="E37" s="2485"/>
      <c r="F37" s="2485"/>
      <c r="G37" s="2485"/>
      <c r="H37" s="2485"/>
      <c r="I37" s="2485"/>
      <c r="J37" s="2485"/>
      <c r="K37" s="2485"/>
      <c r="L37" s="2485"/>
      <c r="M37" s="599"/>
      <c r="N37" s="600" t="s">
        <v>898</v>
      </c>
      <c r="O37" s="600"/>
      <c r="P37" s="600"/>
      <c r="Q37" s="594"/>
      <c r="R37" s="594"/>
      <c r="S37" s="594"/>
      <c r="T37" s="594"/>
      <c r="U37" s="594"/>
      <c r="V37" s="594"/>
      <c r="W37" s="594"/>
      <c r="X37" s="594"/>
      <c r="Y37" s="618"/>
      <c r="Z37" s="600"/>
      <c r="AA37" s="594"/>
      <c r="AB37" s="619"/>
      <c r="AC37" s="619"/>
      <c r="AD37" s="619"/>
      <c r="AE37" s="619"/>
      <c r="AF37" s="619"/>
      <c r="AG37" s="594"/>
      <c r="AH37" s="626"/>
    </row>
    <row r="38" spans="1:40" s="580" customFormat="1" ht="9" customHeight="1">
      <c r="B38" s="613"/>
      <c r="C38" s="630"/>
      <c r="D38" s="630"/>
      <c r="E38" s="630"/>
      <c r="F38" s="630"/>
      <c r="G38" s="630"/>
      <c r="H38" s="630"/>
      <c r="I38" s="630"/>
      <c r="J38" s="630"/>
      <c r="K38" s="630"/>
      <c r="L38" s="630"/>
      <c r="M38" s="595"/>
      <c r="Q38" s="593"/>
      <c r="R38" s="593"/>
      <c r="S38" s="593"/>
      <c r="T38" s="593"/>
      <c r="U38" s="593"/>
      <c r="V38" s="593"/>
      <c r="W38" s="593"/>
      <c r="X38" s="593"/>
      <c r="Y38" s="595"/>
      <c r="AA38" s="593"/>
      <c r="AB38" s="593"/>
      <c r="AC38" s="593"/>
      <c r="AD38" s="593"/>
      <c r="AE38" s="593"/>
      <c r="AF38" s="593"/>
      <c r="AG38" s="593"/>
      <c r="AH38" s="597"/>
    </row>
    <row r="39" spans="1:40" s="580" customFormat="1" ht="20.149999999999999" customHeight="1">
      <c r="B39" s="605"/>
      <c r="C39" s="2477" t="s">
        <v>899</v>
      </c>
      <c r="D39" s="2477"/>
      <c r="E39" s="2477"/>
      <c r="F39" s="2477"/>
      <c r="G39" s="2477"/>
      <c r="H39" s="2477"/>
      <c r="I39" s="2477"/>
      <c r="J39" s="2477"/>
      <c r="K39" s="2478"/>
      <c r="L39" s="2479"/>
      <c r="M39" s="2479"/>
      <c r="N39" s="2479"/>
      <c r="O39" s="2479"/>
      <c r="P39" s="2479"/>
      <c r="Q39" s="2479"/>
      <c r="R39" s="631" t="s">
        <v>222</v>
      </c>
      <c r="S39" s="2479"/>
      <c r="T39" s="2479"/>
      <c r="U39" s="2479"/>
      <c r="V39" s="2479"/>
      <c r="W39" s="2479"/>
      <c r="X39" s="2479"/>
      <c r="Y39" s="2479"/>
      <c r="Z39" s="631" t="s">
        <v>894</v>
      </c>
      <c r="AA39" s="2479"/>
      <c r="AB39" s="2479"/>
      <c r="AC39" s="2479"/>
      <c r="AD39" s="2479"/>
      <c r="AE39" s="2479"/>
      <c r="AF39" s="2479"/>
      <c r="AG39" s="632" t="s">
        <v>869</v>
      </c>
      <c r="AH39" s="633"/>
    </row>
    <row r="40" spans="1:40" s="580" customFormat="1" ht="10.5" customHeight="1">
      <c r="B40" s="634"/>
      <c r="C40" s="620"/>
      <c r="D40" s="620"/>
      <c r="E40" s="620"/>
      <c r="F40" s="620"/>
      <c r="G40" s="620"/>
      <c r="H40" s="620"/>
      <c r="I40" s="620"/>
      <c r="J40" s="620"/>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6"/>
    </row>
    <row r="41" spans="1:40" s="580" customFormat="1" ht="6" customHeight="1">
      <c r="B41" s="630"/>
      <c r="C41" s="630"/>
      <c r="D41" s="630"/>
      <c r="E41" s="630"/>
      <c r="F41" s="630"/>
      <c r="X41" s="637"/>
      <c r="Y41" s="637"/>
    </row>
    <row r="42" spans="1:40" s="580" customFormat="1">
      <c r="B42" s="2474" t="s">
        <v>900</v>
      </c>
      <c r="C42" s="2474"/>
      <c r="D42" s="638" t="s">
        <v>901</v>
      </c>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row>
    <row r="43" spans="1:40" s="580" customFormat="1" ht="13.5" customHeight="1">
      <c r="B43" s="2474" t="s">
        <v>902</v>
      </c>
      <c r="C43" s="2474"/>
      <c r="D43" s="638" t="s">
        <v>903</v>
      </c>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row>
    <row r="44" spans="1:40" s="580" customFormat="1">
      <c r="B44" s="2474" t="s">
        <v>904</v>
      </c>
      <c r="C44" s="2474"/>
      <c r="D44" s="640" t="s">
        <v>905</v>
      </c>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row>
    <row r="45" spans="1:40" ht="13.5" customHeight="1">
      <c r="B45" s="2474" t="s">
        <v>906</v>
      </c>
      <c r="C45" s="2474"/>
      <c r="D45" s="638" t="s">
        <v>907</v>
      </c>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row>
    <row r="46" spans="1:40" s="642" customFormat="1">
      <c r="B46" s="595"/>
      <c r="C46" s="593"/>
      <c r="D46" s="638" t="s">
        <v>908</v>
      </c>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row>
    <row r="47" spans="1:40" s="642" customFormat="1" ht="13.5" customHeight="1">
      <c r="A47" s="587"/>
      <c r="B47" s="643" t="s">
        <v>909</v>
      </c>
      <c r="C47" s="643"/>
      <c r="D47" s="2475" t="s">
        <v>910</v>
      </c>
      <c r="E47" s="2475"/>
      <c r="F47" s="2475"/>
      <c r="G47" s="2475"/>
      <c r="H47" s="2475"/>
      <c r="I47" s="2475"/>
      <c r="J47" s="2475"/>
      <c r="K47" s="2475"/>
      <c r="L47" s="2475"/>
      <c r="M47" s="2475"/>
      <c r="N47" s="2475"/>
      <c r="O47" s="2475"/>
      <c r="P47" s="2475"/>
      <c r="Q47" s="2475"/>
      <c r="R47" s="2475"/>
      <c r="S47" s="2475"/>
      <c r="T47" s="2475"/>
      <c r="U47" s="2475"/>
      <c r="V47" s="2475"/>
      <c r="W47" s="2475"/>
      <c r="X47" s="2475"/>
      <c r="Y47" s="2475"/>
      <c r="Z47" s="2475"/>
      <c r="AA47" s="2475"/>
      <c r="AB47" s="2475"/>
      <c r="AC47" s="2475"/>
      <c r="AD47" s="2475"/>
      <c r="AE47" s="2475"/>
      <c r="AF47" s="2475"/>
      <c r="AG47" s="2475"/>
      <c r="AH47" s="2475"/>
      <c r="AI47" s="587"/>
      <c r="AJ47" s="587"/>
      <c r="AK47" s="587"/>
      <c r="AL47" s="587"/>
      <c r="AM47" s="587"/>
      <c r="AN47" s="587"/>
    </row>
    <row r="48" spans="1:40" s="642" customFormat="1" ht="12.75" customHeight="1">
      <c r="A48" s="587"/>
      <c r="B48" s="643" t="s">
        <v>911</v>
      </c>
      <c r="C48" s="587"/>
      <c r="D48" s="2476" t="s">
        <v>912</v>
      </c>
      <c r="E48" s="2476"/>
      <c r="F48" s="2476"/>
      <c r="G48" s="2476"/>
      <c r="H48" s="2476"/>
      <c r="I48" s="2476"/>
      <c r="J48" s="2476"/>
      <c r="K48" s="2476"/>
      <c r="L48" s="2476"/>
      <c r="M48" s="2476"/>
      <c r="N48" s="2476"/>
      <c r="O48" s="2476"/>
      <c r="P48" s="2476"/>
      <c r="Q48" s="2476"/>
      <c r="R48" s="2476"/>
      <c r="S48" s="2476"/>
      <c r="T48" s="2476"/>
      <c r="U48" s="2476"/>
      <c r="V48" s="2476"/>
      <c r="W48" s="2476"/>
      <c r="X48" s="2476"/>
      <c r="Y48" s="2476"/>
      <c r="Z48" s="2476"/>
      <c r="AA48" s="2476"/>
      <c r="AB48" s="2476"/>
      <c r="AC48" s="2476"/>
      <c r="AD48" s="2476"/>
      <c r="AE48" s="2476"/>
      <c r="AF48" s="2476"/>
      <c r="AG48" s="2476"/>
      <c r="AH48" s="2476"/>
      <c r="AI48" s="587"/>
      <c r="AJ48" s="587"/>
      <c r="AK48" s="587"/>
      <c r="AL48" s="587"/>
      <c r="AM48" s="587"/>
      <c r="AN48" s="587"/>
    </row>
    <row r="49" spans="1:40" s="642" customFormat="1">
      <c r="A49" s="587"/>
      <c r="B49" s="587"/>
      <c r="C49" s="587"/>
      <c r="D49" s="643" t="s">
        <v>913</v>
      </c>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row>
    <row r="50" spans="1:40" s="642" customForma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row>
    <row r="51" spans="1:40" ht="156" customHeight="1">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row>
    <row r="52" spans="1:40">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row>
    <row r="53" spans="1:40">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row>
    <row r="54" spans="1:40">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row>
    <row r="55" spans="1:40">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row>
  </sheetData>
  <mergeCells count="41">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B44:C44"/>
    <mergeCell ref="B45:C45"/>
    <mergeCell ref="D47:AH47"/>
    <mergeCell ref="D48:AH48"/>
    <mergeCell ref="C39:J39"/>
    <mergeCell ref="K39:Q39"/>
    <mergeCell ref="S39:Y39"/>
    <mergeCell ref="AA39:AF39"/>
    <mergeCell ref="B42:C42"/>
    <mergeCell ref="B43:C43"/>
  </mergeCells>
  <phoneticPr fontId="2"/>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4E9BD6C-220F-468F-8B38-91FDAB6F797E}">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73870-C77E-487A-BD75-D0FC4181C826}">
  <sheetPr>
    <tabColor rgb="FFFFFF00"/>
  </sheetPr>
  <dimension ref="A1:BY173"/>
  <sheetViews>
    <sheetView view="pageBreakPreview" topLeftCell="A86" zoomScale="70" zoomScaleNormal="70" zoomScaleSheetLayoutView="70" workbookViewId="0">
      <selection activeCell="S64" sqref="S64:V76"/>
    </sheetView>
  </sheetViews>
  <sheetFormatPr defaultColWidth="9" defaultRowHeight="13"/>
  <cols>
    <col min="1" max="1" width="2.6328125" style="166" customWidth="1"/>
    <col min="2" max="2" width="8.26953125" style="166" customWidth="1"/>
    <col min="3" max="9" width="2.6328125" style="166" customWidth="1"/>
    <col min="10" max="10" width="3" style="166" customWidth="1"/>
    <col min="11" max="13" width="2.6328125" style="166" customWidth="1"/>
    <col min="14" max="14" width="4.6328125" style="166" customWidth="1"/>
    <col min="15" max="17" width="2.6328125" style="166" customWidth="1"/>
    <col min="18" max="18" width="4.6328125" style="166" customWidth="1"/>
    <col min="19" max="21" width="2.6328125" style="166" customWidth="1"/>
    <col min="22" max="22" width="4.6328125" style="166" customWidth="1"/>
    <col min="23" max="25" width="2.6328125" style="166" customWidth="1"/>
    <col min="26" max="26" width="4.6328125" style="166" customWidth="1"/>
    <col min="27" max="31" width="3.36328125" style="166" customWidth="1"/>
    <col min="32" max="36" width="5" style="166" customWidth="1"/>
    <col min="37" max="37" width="5.90625" style="166" customWidth="1"/>
    <col min="38" max="51" width="4.453125" style="166" customWidth="1"/>
    <col min="52" max="52" width="18.7265625" style="166" customWidth="1"/>
    <col min="53" max="54" width="2.6328125" style="166" customWidth="1"/>
    <col min="55" max="55" width="4.26953125" style="166" customWidth="1"/>
    <col min="56" max="57" width="2.6328125" style="166" customWidth="1"/>
    <col min="58" max="58" width="18.1796875" style="166" customWidth="1"/>
    <col min="59" max="59" width="2.6328125" style="166" customWidth="1"/>
    <col min="60" max="77" width="8.81640625" style="166" customWidth="1"/>
    <col min="78" max="16384" width="9" style="166"/>
  </cols>
  <sheetData>
    <row r="1" spans="1:68" ht="18" customHeight="1">
      <c r="BG1" s="648"/>
      <c r="BH1" s="648"/>
      <c r="BI1" s="648"/>
      <c r="BJ1" s="648"/>
      <c r="BK1" s="648"/>
      <c r="BL1" s="648"/>
      <c r="BM1" s="648"/>
      <c r="BN1" s="648"/>
      <c r="BO1" s="648"/>
      <c r="BP1" s="648"/>
    </row>
    <row r="2" spans="1:68" ht="24" customHeight="1">
      <c r="B2" s="661" t="s">
        <v>980</v>
      </c>
      <c r="BG2" s="648"/>
      <c r="BH2" s="648"/>
      <c r="BI2" s="648"/>
      <c r="BJ2" s="648"/>
      <c r="BK2" s="648"/>
      <c r="BL2" s="648"/>
      <c r="BM2" s="648"/>
      <c r="BN2" s="648"/>
      <c r="BO2" s="648"/>
      <c r="BP2" s="648"/>
    </row>
    <row r="3" spans="1:68" ht="21">
      <c r="A3" s="1045" t="s">
        <v>403</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c r="AJ3" s="1045"/>
      <c r="AK3" s="1045"/>
      <c r="AL3" s="1045"/>
      <c r="AM3" s="1045"/>
      <c r="AN3" s="1045"/>
      <c r="AO3" s="1045"/>
      <c r="AP3" s="1045"/>
      <c r="AQ3" s="1045"/>
      <c r="AR3" s="1045"/>
      <c r="AS3" s="1045"/>
      <c r="AT3" s="1045"/>
      <c r="AU3" s="1045"/>
      <c r="AV3" s="1045"/>
      <c r="AW3" s="1045"/>
      <c r="AX3" s="1045"/>
      <c r="AY3" s="1045"/>
      <c r="AZ3" s="1045"/>
      <c r="BA3" s="1045"/>
      <c r="BB3" s="1045"/>
      <c r="BC3" s="1045"/>
      <c r="BD3" s="1045"/>
      <c r="BE3" s="1045"/>
      <c r="BF3" s="660"/>
      <c r="BG3" s="648"/>
      <c r="BH3" s="648"/>
      <c r="BI3" s="648"/>
      <c r="BJ3" s="648"/>
      <c r="BK3" s="648"/>
      <c r="BL3" s="648"/>
      <c r="BM3" s="648"/>
      <c r="BN3" s="648"/>
      <c r="BO3" s="648"/>
      <c r="BP3" s="648"/>
    </row>
    <row r="4" spans="1:68" ht="14.25" customHeight="1" thickBot="1">
      <c r="A4" s="167"/>
      <c r="B4" s="1046"/>
      <c r="C4" s="1046"/>
      <c r="D4" s="1046"/>
      <c r="E4" s="1046"/>
      <c r="F4" s="1046"/>
      <c r="G4" s="1046"/>
      <c r="H4" s="1046"/>
      <c r="I4" s="1046"/>
      <c r="J4" s="1046"/>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667"/>
      <c r="BA4" s="667"/>
      <c r="BB4" s="667"/>
      <c r="BC4" s="667"/>
      <c r="BD4" s="667"/>
      <c r="BE4" s="667"/>
      <c r="BF4" s="667"/>
      <c r="BG4" s="648"/>
      <c r="BH4" s="648"/>
      <c r="BI4" s="648"/>
      <c r="BJ4" s="648"/>
      <c r="BK4" s="648"/>
      <c r="BL4" s="648"/>
      <c r="BM4" s="648"/>
      <c r="BN4" s="648"/>
      <c r="BO4" s="648"/>
      <c r="BP4" s="648"/>
    </row>
    <row r="5" spans="1:68" ht="22" customHeight="1" thickBot="1">
      <c r="A5" s="1047" t="s">
        <v>404</v>
      </c>
      <c r="B5" s="1048"/>
      <c r="C5" s="1048"/>
      <c r="D5" s="1048"/>
      <c r="E5" s="1048"/>
      <c r="F5" s="1048"/>
      <c r="G5" s="1048"/>
      <c r="H5" s="1048"/>
      <c r="I5" s="1048"/>
      <c r="J5" s="1049"/>
      <c r="K5" s="1053" t="s">
        <v>405</v>
      </c>
      <c r="L5" s="1048"/>
      <c r="M5" s="1048"/>
      <c r="N5" s="1049"/>
      <c r="O5" s="1055" t="s">
        <v>979</v>
      </c>
      <c r="P5" s="1048"/>
      <c r="Q5" s="1048"/>
      <c r="R5" s="1049"/>
      <c r="S5" s="1055" t="s">
        <v>978</v>
      </c>
      <c r="T5" s="1048"/>
      <c r="U5" s="1048"/>
      <c r="V5" s="1049"/>
      <c r="W5" s="1055" t="s">
        <v>977</v>
      </c>
      <c r="X5" s="1048"/>
      <c r="Y5" s="1048"/>
      <c r="Z5" s="1049"/>
      <c r="AA5" s="1055" t="s">
        <v>976</v>
      </c>
      <c r="AB5" s="1048"/>
      <c r="AC5" s="1048"/>
      <c r="AD5" s="1048"/>
      <c r="AE5" s="1048"/>
      <c r="AF5" s="1056" t="s">
        <v>406</v>
      </c>
      <c r="AG5" s="1057"/>
      <c r="AH5" s="1057"/>
      <c r="AI5" s="1057"/>
      <c r="AJ5" s="1057"/>
      <c r="AK5" s="1057"/>
      <c r="AL5" s="1057"/>
      <c r="AM5" s="1057"/>
      <c r="AN5" s="1057"/>
      <c r="AO5" s="1057"/>
      <c r="AP5" s="1057"/>
      <c r="AQ5" s="1057"/>
      <c r="AR5" s="1057"/>
      <c r="AS5" s="1057"/>
      <c r="AT5" s="1057"/>
      <c r="AU5" s="1057"/>
      <c r="AV5" s="1057"/>
      <c r="AW5" s="1057"/>
      <c r="AX5" s="1057"/>
      <c r="AY5" s="1057"/>
      <c r="AZ5" s="1051"/>
      <c r="BA5" s="1061"/>
      <c r="BB5" s="1061"/>
      <c r="BC5" s="1061"/>
      <c r="BD5" s="1061"/>
      <c r="BE5" s="1061"/>
      <c r="BF5" s="1062"/>
      <c r="BG5" s="648"/>
      <c r="BH5" s="648"/>
      <c r="BI5" s="648"/>
      <c r="BJ5" s="648"/>
      <c r="BK5" s="648"/>
      <c r="BL5" s="648"/>
      <c r="BM5" s="648"/>
      <c r="BN5" s="648"/>
      <c r="BO5" s="648"/>
      <c r="BP5" s="648"/>
    </row>
    <row r="6" spans="1:68" ht="22" customHeight="1" thickTop="1" thickBot="1">
      <c r="A6" s="1050"/>
      <c r="B6" s="1051"/>
      <c r="C6" s="1051"/>
      <c r="D6" s="1051"/>
      <c r="E6" s="1051"/>
      <c r="F6" s="1051"/>
      <c r="G6" s="1051"/>
      <c r="H6" s="1051"/>
      <c r="I6" s="1051"/>
      <c r="J6" s="1052"/>
      <c r="K6" s="1054"/>
      <c r="L6" s="1051"/>
      <c r="M6" s="1051"/>
      <c r="N6" s="1052"/>
      <c r="O6" s="1054"/>
      <c r="P6" s="1051"/>
      <c r="Q6" s="1051"/>
      <c r="R6" s="1052"/>
      <c r="S6" s="1054"/>
      <c r="T6" s="1051"/>
      <c r="U6" s="1051"/>
      <c r="V6" s="1052"/>
      <c r="W6" s="1054"/>
      <c r="X6" s="1051"/>
      <c r="Y6" s="1051"/>
      <c r="Z6" s="1052"/>
      <c r="AA6" s="1054"/>
      <c r="AB6" s="1051"/>
      <c r="AC6" s="1051"/>
      <c r="AD6" s="1051"/>
      <c r="AE6" s="1051"/>
      <c r="AF6" s="1058"/>
      <c r="AG6" s="1059"/>
      <c r="AH6" s="1059"/>
      <c r="AI6" s="1059"/>
      <c r="AJ6" s="1059"/>
      <c r="AK6" s="1059"/>
      <c r="AL6" s="1060"/>
      <c r="AM6" s="1060"/>
      <c r="AN6" s="1060"/>
      <c r="AO6" s="1060"/>
      <c r="AP6" s="1060"/>
      <c r="AQ6" s="1060"/>
      <c r="AR6" s="1060"/>
      <c r="AS6" s="1060"/>
      <c r="AT6" s="1060"/>
      <c r="AU6" s="1060"/>
      <c r="AV6" s="1060"/>
      <c r="AW6" s="1060"/>
      <c r="AX6" s="1060"/>
      <c r="AY6" s="1060"/>
      <c r="AZ6" s="1060"/>
      <c r="BA6" s="1093" t="s">
        <v>407</v>
      </c>
      <c r="BB6" s="1094"/>
      <c r="BC6" s="1094"/>
      <c r="BD6" s="1094"/>
      <c r="BE6" s="1095"/>
      <c r="BF6" s="666" t="s">
        <v>1008</v>
      </c>
      <c r="BG6" s="648"/>
      <c r="BH6" s="648"/>
      <c r="BI6" s="648"/>
      <c r="BJ6" s="648"/>
      <c r="BK6" s="648"/>
      <c r="BL6" s="648"/>
      <c r="BM6" s="648"/>
      <c r="BN6" s="648"/>
      <c r="BO6" s="648"/>
      <c r="BP6" s="648"/>
    </row>
    <row r="7" spans="1:68" ht="57.75" customHeight="1" thickTop="1" thickBot="1">
      <c r="A7" s="1096" t="s">
        <v>408</v>
      </c>
      <c r="B7" s="1097"/>
      <c r="C7" s="1097"/>
      <c r="D7" s="1097"/>
      <c r="E7" s="1097"/>
      <c r="F7" s="1097"/>
      <c r="G7" s="1097"/>
      <c r="H7" s="1097"/>
      <c r="I7" s="1097"/>
      <c r="J7" s="1098"/>
      <c r="K7" s="1099"/>
      <c r="L7" s="1100"/>
      <c r="M7" s="1100"/>
      <c r="N7" s="1101"/>
      <c r="O7" s="1099"/>
      <c r="P7" s="1100"/>
      <c r="Q7" s="1100"/>
      <c r="R7" s="1101"/>
      <c r="S7" s="1099"/>
      <c r="T7" s="1100"/>
      <c r="U7" s="1100"/>
      <c r="V7" s="1101"/>
      <c r="W7" s="1099"/>
      <c r="X7" s="1100"/>
      <c r="Y7" s="1100"/>
      <c r="Z7" s="1101"/>
      <c r="AA7" s="1099"/>
      <c r="AB7" s="1100"/>
      <c r="AC7" s="1100"/>
      <c r="AD7" s="1100"/>
      <c r="AE7" s="1100"/>
      <c r="AF7" s="1102" t="s">
        <v>409</v>
      </c>
      <c r="AG7" s="1103"/>
      <c r="AH7" s="1103"/>
      <c r="AI7" s="1103"/>
      <c r="AJ7" s="1103"/>
      <c r="AK7" s="1104"/>
      <c r="AL7" s="1105"/>
      <c r="AM7" s="1105"/>
      <c r="AN7" s="1105"/>
      <c r="AO7" s="1105"/>
      <c r="AP7" s="1105"/>
      <c r="AQ7" s="1105"/>
      <c r="AR7" s="1105"/>
      <c r="AS7" s="1105"/>
      <c r="AT7" s="1105"/>
      <c r="AU7" s="1105"/>
      <c r="AV7" s="1105"/>
      <c r="AW7" s="1105"/>
      <c r="AX7" s="1105"/>
      <c r="AY7" s="1105"/>
      <c r="AZ7" s="1105"/>
      <c r="BA7" s="1105"/>
      <c r="BB7" s="1105"/>
      <c r="BC7" s="1105"/>
      <c r="BD7" s="1105"/>
      <c r="BE7" s="1105"/>
      <c r="BF7" s="1105"/>
      <c r="BG7" s="648"/>
      <c r="BH7" s="648"/>
      <c r="BI7" s="648"/>
      <c r="BJ7" s="648"/>
      <c r="BK7" s="648"/>
      <c r="BL7" s="648"/>
      <c r="BM7" s="648"/>
      <c r="BN7" s="648"/>
      <c r="BO7" s="648"/>
      <c r="BP7" s="648"/>
    </row>
    <row r="8" spans="1:68" ht="22" customHeight="1">
      <c r="A8" s="659"/>
      <c r="B8" s="1063" t="s">
        <v>1014</v>
      </c>
      <c r="C8" s="1064"/>
      <c r="D8" s="1064"/>
      <c r="E8" s="1064"/>
      <c r="F8" s="1064"/>
      <c r="G8" s="1064"/>
      <c r="H8" s="1064"/>
      <c r="I8" s="1064"/>
      <c r="J8" s="1065"/>
      <c r="K8" s="1073"/>
      <c r="L8" s="1064"/>
      <c r="M8" s="1064"/>
      <c r="N8" s="1065"/>
      <c r="O8" s="1073"/>
      <c r="P8" s="1064"/>
      <c r="Q8" s="1064"/>
      <c r="R8" s="1065"/>
      <c r="S8" s="1073"/>
      <c r="T8" s="1064"/>
      <c r="U8" s="1064"/>
      <c r="V8" s="1065"/>
      <c r="W8" s="1073"/>
      <c r="X8" s="1064"/>
      <c r="Y8" s="1064"/>
      <c r="Z8" s="1065"/>
      <c r="AA8" s="1080" t="s">
        <v>1007</v>
      </c>
      <c r="AB8" s="1081"/>
      <c r="AC8" s="1081"/>
      <c r="AD8" s="1081"/>
      <c r="AE8" s="1082"/>
      <c r="AF8" s="1107" t="s">
        <v>410</v>
      </c>
      <c r="AG8" s="1107"/>
      <c r="AH8" s="1107"/>
      <c r="AI8" s="1107"/>
      <c r="AJ8" s="1107"/>
      <c r="AK8" s="1108"/>
      <c r="AL8" s="1112" t="s">
        <v>544</v>
      </c>
      <c r="AM8" s="1113"/>
      <c r="AN8" s="1113"/>
      <c r="AO8" s="1113"/>
      <c r="AP8" s="1113"/>
      <c r="AQ8" s="1113"/>
      <c r="AR8" s="1113"/>
      <c r="AS8" s="1113"/>
      <c r="AT8" s="1113"/>
      <c r="AU8" s="1113"/>
      <c r="AV8" s="1113"/>
      <c r="AW8" s="1113"/>
      <c r="AX8" s="1113"/>
      <c r="AY8" s="1113"/>
      <c r="AZ8" s="1114"/>
      <c r="BA8" s="1112"/>
      <c r="BB8" s="1113"/>
      <c r="BC8" s="1113"/>
      <c r="BD8" s="1113"/>
      <c r="BE8" s="1113"/>
      <c r="BF8" s="665"/>
      <c r="BG8" s="648"/>
      <c r="BH8" s="648"/>
      <c r="BI8" s="648"/>
      <c r="BJ8" s="648"/>
      <c r="BK8" s="648"/>
      <c r="BL8" s="648"/>
      <c r="BM8" s="648"/>
      <c r="BN8" s="648"/>
      <c r="BO8" s="648"/>
      <c r="BP8" s="648"/>
    </row>
    <row r="9" spans="1:68" ht="22" customHeight="1">
      <c r="A9" s="659"/>
      <c r="B9" s="1066"/>
      <c r="C9" s="1067"/>
      <c r="D9" s="1067"/>
      <c r="E9" s="1067"/>
      <c r="F9" s="1067"/>
      <c r="G9" s="1067"/>
      <c r="H9" s="1067"/>
      <c r="I9" s="1067"/>
      <c r="J9" s="1068"/>
      <c r="K9" s="1069"/>
      <c r="L9" s="1067"/>
      <c r="M9" s="1067"/>
      <c r="N9" s="1068"/>
      <c r="O9" s="1069"/>
      <c r="P9" s="1067"/>
      <c r="Q9" s="1067"/>
      <c r="R9" s="1068"/>
      <c r="S9" s="1069"/>
      <c r="T9" s="1067"/>
      <c r="U9" s="1067"/>
      <c r="V9" s="1068"/>
      <c r="W9" s="1069"/>
      <c r="X9" s="1067"/>
      <c r="Y9" s="1067"/>
      <c r="Z9" s="1068"/>
      <c r="AA9" s="1083"/>
      <c r="AB9" s="1084"/>
      <c r="AC9" s="1084"/>
      <c r="AD9" s="1084"/>
      <c r="AE9" s="1085"/>
      <c r="AF9" s="1106" t="s">
        <v>670</v>
      </c>
      <c r="AG9" s="1107"/>
      <c r="AH9" s="1107"/>
      <c r="AI9" s="1107"/>
      <c r="AJ9" s="1107"/>
      <c r="AK9" s="1108"/>
      <c r="AL9" s="1109" t="s">
        <v>427</v>
      </c>
      <c r="AM9" s="1110"/>
      <c r="AN9" s="1110"/>
      <c r="AO9" s="1110"/>
      <c r="AP9" s="1110"/>
      <c r="AQ9" s="1110"/>
      <c r="AR9" s="1110"/>
      <c r="AS9" s="1110"/>
      <c r="AT9" s="1110"/>
      <c r="AU9" s="1110"/>
      <c r="AV9" s="1110"/>
      <c r="AW9" s="1110"/>
      <c r="AX9" s="1110"/>
      <c r="AY9" s="1110"/>
      <c r="AZ9" s="1111"/>
      <c r="BA9" s="1109"/>
      <c r="BB9" s="1110"/>
      <c r="BC9" s="1110"/>
      <c r="BD9" s="1110"/>
      <c r="BE9" s="1110"/>
      <c r="BF9" s="663" t="s">
        <v>914</v>
      </c>
      <c r="BG9" s="648"/>
      <c r="BH9" s="648"/>
      <c r="BI9" s="648"/>
      <c r="BJ9" s="648"/>
      <c r="BK9" s="648"/>
      <c r="BL9" s="648"/>
      <c r="BM9" s="648"/>
      <c r="BN9" s="648"/>
      <c r="BO9" s="648"/>
      <c r="BP9" s="648"/>
    </row>
    <row r="10" spans="1:68" ht="22" customHeight="1">
      <c r="A10" s="659"/>
      <c r="B10" s="1066"/>
      <c r="C10" s="1067"/>
      <c r="D10" s="1067"/>
      <c r="E10" s="1067"/>
      <c r="F10" s="1067"/>
      <c r="G10" s="1067"/>
      <c r="H10" s="1067"/>
      <c r="I10" s="1067"/>
      <c r="J10" s="1068"/>
      <c r="K10" s="1069"/>
      <c r="L10" s="1067"/>
      <c r="M10" s="1067"/>
      <c r="N10" s="1068"/>
      <c r="O10" s="1069"/>
      <c r="P10" s="1067"/>
      <c r="Q10" s="1067"/>
      <c r="R10" s="1068"/>
      <c r="S10" s="1069"/>
      <c r="T10" s="1067"/>
      <c r="U10" s="1067"/>
      <c r="V10" s="1068"/>
      <c r="W10" s="1069"/>
      <c r="X10" s="1067"/>
      <c r="Y10" s="1067"/>
      <c r="Z10" s="1068"/>
      <c r="AA10" s="1083"/>
      <c r="AB10" s="1084"/>
      <c r="AC10" s="1084"/>
      <c r="AD10" s="1084"/>
      <c r="AE10" s="1085"/>
      <c r="AF10" s="1106" t="s">
        <v>428</v>
      </c>
      <c r="AG10" s="1107"/>
      <c r="AH10" s="1107"/>
      <c r="AI10" s="1107"/>
      <c r="AJ10" s="1107"/>
      <c r="AK10" s="1108"/>
      <c r="AL10" s="1109" t="s">
        <v>656</v>
      </c>
      <c r="AM10" s="1110"/>
      <c r="AN10" s="1110"/>
      <c r="AO10" s="1110"/>
      <c r="AP10" s="1110"/>
      <c r="AQ10" s="1110"/>
      <c r="AR10" s="1110"/>
      <c r="AS10" s="1110"/>
      <c r="AT10" s="1110"/>
      <c r="AU10" s="1110"/>
      <c r="AV10" s="1110"/>
      <c r="AW10" s="1110"/>
      <c r="AX10" s="1110"/>
      <c r="AY10" s="1110"/>
      <c r="AZ10" s="1111"/>
      <c r="BA10" s="1109"/>
      <c r="BB10" s="1110"/>
      <c r="BC10" s="1110"/>
      <c r="BD10" s="1110"/>
      <c r="BE10" s="1110"/>
      <c r="BF10" s="663"/>
      <c r="BG10" s="648"/>
      <c r="BH10" s="648"/>
      <c r="BI10" s="648"/>
      <c r="BJ10" s="648"/>
      <c r="BK10" s="648"/>
      <c r="BL10" s="648"/>
      <c r="BM10" s="648"/>
      <c r="BN10" s="648"/>
      <c r="BO10" s="648"/>
      <c r="BP10" s="648"/>
    </row>
    <row r="11" spans="1:68" ht="22" customHeight="1">
      <c r="A11" s="659"/>
      <c r="B11" s="1066"/>
      <c r="C11" s="1067"/>
      <c r="D11" s="1067"/>
      <c r="E11" s="1067"/>
      <c r="F11" s="1067"/>
      <c r="G11" s="1067"/>
      <c r="H11" s="1067"/>
      <c r="I11" s="1067"/>
      <c r="J11" s="1068"/>
      <c r="K11" s="1069"/>
      <c r="L11" s="1067"/>
      <c r="M11" s="1067"/>
      <c r="N11" s="1068"/>
      <c r="O11" s="1069"/>
      <c r="P11" s="1067"/>
      <c r="Q11" s="1067"/>
      <c r="R11" s="1068"/>
      <c r="S11" s="1069"/>
      <c r="T11" s="1067"/>
      <c r="U11" s="1067"/>
      <c r="V11" s="1068"/>
      <c r="W11" s="1069"/>
      <c r="X11" s="1067"/>
      <c r="Y11" s="1067"/>
      <c r="Z11" s="1068"/>
      <c r="AA11" s="1083"/>
      <c r="AB11" s="1084"/>
      <c r="AC11" s="1084"/>
      <c r="AD11" s="1084"/>
      <c r="AE11" s="1085"/>
      <c r="AF11" s="1106" t="s">
        <v>426</v>
      </c>
      <c r="AG11" s="1107"/>
      <c r="AH11" s="1107"/>
      <c r="AI11" s="1107"/>
      <c r="AJ11" s="1107"/>
      <c r="AK11" s="1108"/>
      <c r="AL11" s="1109" t="s">
        <v>656</v>
      </c>
      <c r="AM11" s="1110"/>
      <c r="AN11" s="1110"/>
      <c r="AO11" s="1110"/>
      <c r="AP11" s="1110"/>
      <c r="AQ11" s="1110"/>
      <c r="AR11" s="1110"/>
      <c r="AS11" s="1110"/>
      <c r="AT11" s="1110"/>
      <c r="AU11" s="1110"/>
      <c r="AV11" s="1110"/>
      <c r="AW11" s="1110"/>
      <c r="AX11" s="1110"/>
      <c r="AY11" s="1110"/>
      <c r="AZ11" s="1111"/>
      <c r="BA11" s="1109"/>
      <c r="BB11" s="1110"/>
      <c r="BC11" s="1110"/>
      <c r="BD11" s="1110"/>
      <c r="BE11" s="1110"/>
      <c r="BF11" s="663"/>
      <c r="BG11" s="648"/>
      <c r="BH11" s="648"/>
      <c r="BI11" s="648"/>
      <c r="BJ11" s="648"/>
      <c r="BK11" s="648"/>
      <c r="BL11" s="648"/>
      <c r="BM11" s="648"/>
      <c r="BN11" s="648"/>
      <c r="BO11" s="648"/>
      <c r="BP11" s="648"/>
    </row>
    <row r="12" spans="1:68" ht="22" customHeight="1">
      <c r="A12" s="659"/>
      <c r="B12" s="1066"/>
      <c r="C12" s="1067"/>
      <c r="D12" s="1067"/>
      <c r="E12" s="1067"/>
      <c r="F12" s="1067"/>
      <c r="G12" s="1067"/>
      <c r="H12" s="1067"/>
      <c r="I12" s="1067"/>
      <c r="J12" s="1068"/>
      <c r="K12" s="1069"/>
      <c r="L12" s="1067"/>
      <c r="M12" s="1067"/>
      <c r="N12" s="1068"/>
      <c r="O12" s="1069"/>
      <c r="P12" s="1067"/>
      <c r="Q12" s="1067"/>
      <c r="R12" s="1068"/>
      <c r="S12" s="1069"/>
      <c r="T12" s="1067"/>
      <c r="U12" s="1067"/>
      <c r="V12" s="1068"/>
      <c r="W12" s="1069"/>
      <c r="X12" s="1067"/>
      <c r="Y12" s="1067"/>
      <c r="Z12" s="1068"/>
      <c r="AA12" s="1083"/>
      <c r="AB12" s="1084"/>
      <c r="AC12" s="1084"/>
      <c r="AD12" s="1084"/>
      <c r="AE12" s="1085"/>
      <c r="AF12" s="1106" t="s">
        <v>989</v>
      </c>
      <c r="AG12" s="1107"/>
      <c r="AH12" s="1107"/>
      <c r="AI12" s="1107"/>
      <c r="AJ12" s="1107"/>
      <c r="AK12" s="1108"/>
      <c r="AL12" s="1109" t="s">
        <v>656</v>
      </c>
      <c r="AM12" s="1110"/>
      <c r="AN12" s="1110"/>
      <c r="AO12" s="1110"/>
      <c r="AP12" s="1110"/>
      <c r="AQ12" s="1110"/>
      <c r="AR12" s="1110"/>
      <c r="AS12" s="1110"/>
      <c r="AT12" s="1110"/>
      <c r="AU12" s="1110"/>
      <c r="AV12" s="1110"/>
      <c r="AW12" s="1110"/>
      <c r="AX12" s="1110"/>
      <c r="AY12" s="1110"/>
      <c r="AZ12" s="1111"/>
      <c r="BA12" s="1109"/>
      <c r="BB12" s="1110"/>
      <c r="BC12" s="1110"/>
      <c r="BD12" s="1110"/>
      <c r="BE12" s="1110"/>
      <c r="BF12" s="663"/>
      <c r="BG12" s="648"/>
      <c r="BH12" s="648"/>
      <c r="BI12" s="648"/>
      <c r="BJ12" s="648"/>
      <c r="BK12" s="648"/>
      <c r="BL12" s="648"/>
      <c r="BM12" s="648"/>
      <c r="BN12" s="648"/>
      <c r="BO12" s="648"/>
      <c r="BP12" s="648"/>
    </row>
    <row r="13" spans="1:68" ht="22" customHeight="1">
      <c r="A13" s="659"/>
      <c r="B13" s="1066"/>
      <c r="C13" s="1067"/>
      <c r="D13" s="1067"/>
      <c r="E13" s="1067"/>
      <c r="F13" s="1067"/>
      <c r="G13" s="1067"/>
      <c r="H13" s="1067"/>
      <c r="I13" s="1067"/>
      <c r="J13" s="1068"/>
      <c r="K13" s="1069"/>
      <c r="L13" s="1067"/>
      <c r="M13" s="1067"/>
      <c r="N13" s="1068"/>
      <c r="O13" s="1069"/>
      <c r="P13" s="1067"/>
      <c r="Q13" s="1067"/>
      <c r="R13" s="1068"/>
      <c r="S13" s="1069"/>
      <c r="T13" s="1067"/>
      <c r="U13" s="1067"/>
      <c r="V13" s="1068"/>
      <c r="W13" s="1069"/>
      <c r="X13" s="1067"/>
      <c r="Y13" s="1067"/>
      <c r="Z13" s="1068"/>
      <c r="AA13" s="1083"/>
      <c r="AB13" s="1084"/>
      <c r="AC13" s="1084"/>
      <c r="AD13" s="1084"/>
      <c r="AE13" s="1085"/>
      <c r="AF13" s="1106" t="s">
        <v>655</v>
      </c>
      <c r="AG13" s="1107"/>
      <c r="AH13" s="1107"/>
      <c r="AI13" s="1107"/>
      <c r="AJ13" s="1107"/>
      <c r="AK13" s="1108"/>
      <c r="AL13" s="1109" t="s">
        <v>656</v>
      </c>
      <c r="AM13" s="1110"/>
      <c r="AN13" s="1110"/>
      <c r="AO13" s="1110"/>
      <c r="AP13" s="1110"/>
      <c r="AQ13" s="1110"/>
      <c r="AR13" s="1110"/>
      <c r="AS13" s="1110"/>
      <c r="AT13" s="1110"/>
      <c r="AU13" s="1110"/>
      <c r="AV13" s="1110"/>
      <c r="AW13" s="1110"/>
      <c r="AX13" s="1110"/>
      <c r="AY13" s="1110"/>
      <c r="AZ13" s="1111"/>
      <c r="BA13" s="1109"/>
      <c r="BB13" s="1110"/>
      <c r="BC13" s="1110"/>
      <c r="BD13" s="1110"/>
      <c r="BE13" s="1110"/>
      <c r="BF13" s="663"/>
      <c r="BG13" s="648"/>
      <c r="BH13" s="648"/>
      <c r="BI13" s="648"/>
      <c r="BJ13" s="648"/>
      <c r="BK13" s="648"/>
      <c r="BL13" s="648"/>
      <c r="BM13" s="648"/>
      <c r="BN13" s="648"/>
      <c r="BO13" s="648"/>
      <c r="BP13" s="648"/>
    </row>
    <row r="14" spans="1:68" ht="22" customHeight="1">
      <c r="A14" s="659"/>
      <c r="B14" s="1066"/>
      <c r="C14" s="1067"/>
      <c r="D14" s="1067"/>
      <c r="E14" s="1067"/>
      <c r="F14" s="1067"/>
      <c r="G14" s="1067"/>
      <c r="H14" s="1067"/>
      <c r="I14" s="1067"/>
      <c r="J14" s="1068"/>
      <c r="K14" s="1069"/>
      <c r="L14" s="1067"/>
      <c r="M14" s="1067"/>
      <c r="N14" s="1068"/>
      <c r="O14" s="1069"/>
      <c r="P14" s="1067"/>
      <c r="Q14" s="1067"/>
      <c r="R14" s="1068"/>
      <c r="S14" s="1069"/>
      <c r="T14" s="1067"/>
      <c r="U14" s="1067"/>
      <c r="V14" s="1068"/>
      <c r="W14" s="1069"/>
      <c r="X14" s="1067"/>
      <c r="Y14" s="1067"/>
      <c r="Z14" s="1068"/>
      <c r="AA14" s="1083"/>
      <c r="AB14" s="1084"/>
      <c r="AC14" s="1084"/>
      <c r="AD14" s="1084"/>
      <c r="AE14" s="1085"/>
      <c r="AF14" s="1106" t="s">
        <v>988</v>
      </c>
      <c r="AG14" s="1107"/>
      <c r="AH14" s="1107"/>
      <c r="AI14" s="1107"/>
      <c r="AJ14" s="1107"/>
      <c r="AK14" s="1108"/>
      <c r="AL14" s="1109" t="s">
        <v>656</v>
      </c>
      <c r="AM14" s="1110"/>
      <c r="AN14" s="1110"/>
      <c r="AO14" s="1110"/>
      <c r="AP14" s="1110"/>
      <c r="AQ14" s="1110"/>
      <c r="AR14" s="1110"/>
      <c r="AS14" s="1110"/>
      <c r="AT14" s="1110"/>
      <c r="AU14" s="1110"/>
      <c r="AV14" s="1110"/>
      <c r="AW14" s="1110"/>
      <c r="AX14" s="1110"/>
      <c r="AY14" s="1110"/>
      <c r="AZ14" s="1111"/>
      <c r="BA14" s="1109"/>
      <c r="BB14" s="1110"/>
      <c r="BC14" s="1110"/>
      <c r="BD14" s="1110"/>
      <c r="BE14" s="1110"/>
      <c r="BF14" s="663"/>
      <c r="BG14" s="648"/>
      <c r="BH14" s="648"/>
      <c r="BI14" s="648"/>
      <c r="BJ14" s="648"/>
      <c r="BK14" s="648"/>
      <c r="BL14" s="648"/>
      <c r="BM14" s="648"/>
      <c r="BN14" s="648"/>
      <c r="BO14" s="648"/>
      <c r="BP14" s="648"/>
    </row>
    <row r="15" spans="1:68" ht="22" customHeight="1">
      <c r="A15" s="659"/>
      <c r="B15" s="1066"/>
      <c r="C15" s="1067"/>
      <c r="D15" s="1067"/>
      <c r="E15" s="1067"/>
      <c r="F15" s="1067"/>
      <c r="G15" s="1067"/>
      <c r="H15" s="1067"/>
      <c r="I15" s="1067"/>
      <c r="J15" s="1068"/>
      <c r="K15" s="1069"/>
      <c r="L15" s="1067"/>
      <c r="M15" s="1067"/>
      <c r="N15" s="1068"/>
      <c r="O15" s="1069"/>
      <c r="P15" s="1067"/>
      <c r="Q15" s="1067"/>
      <c r="R15" s="1068"/>
      <c r="S15" s="1069"/>
      <c r="T15" s="1067"/>
      <c r="U15" s="1067"/>
      <c r="V15" s="1068"/>
      <c r="W15" s="1069"/>
      <c r="X15" s="1067"/>
      <c r="Y15" s="1067"/>
      <c r="Z15" s="1068"/>
      <c r="AA15" s="1083"/>
      <c r="AB15" s="1084"/>
      <c r="AC15" s="1084"/>
      <c r="AD15" s="1084"/>
      <c r="AE15" s="1085"/>
      <c r="AF15" s="1106" t="s">
        <v>987</v>
      </c>
      <c r="AG15" s="1107"/>
      <c r="AH15" s="1107"/>
      <c r="AI15" s="1107"/>
      <c r="AJ15" s="1107"/>
      <c r="AK15" s="1108"/>
      <c r="AL15" s="1109" t="s">
        <v>656</v>
      </c>
      <c r="AM15" s="1110"/>
      <c r="AN15" s="1110"/>
      <c r="AO15" s="1110"/>
      <c r="AP15" s="1110"/>
      <c r="AQ15" s="1110"/>
      <c r="AR15" s="1110"/>
      <c r="AS15" s="1110"/>
      <c r="AT15" s="1110"/>
      <c r="AU15" s="1110"/>
      <c r="AV15" s="1110"/>
      <c r="AW15" s="1110"/>
      <c r="AX15" s="1110"/>
      <c r="AY15" s="1110"/>
      <c r="AZ15" s="1111"/>
      <c r="BA15" s="1109"/>
      <c r="BB15" s="1110"/>
      <c r="BC15" s="1110"/>
      <c r="BD15" s="1110"/>
      <c r="BE15" s="1110"/>
      <c r="BF15" s="663"/>
      <c r="BG15" s="648"/>
      <c r="BH15" s="648"/>
      <c r="BI15" s="648"/>
      <c r="BJ15" s="648"/>
      <c r="BK15" s="648"/>
      <c r="BL15" s="648"/>
      <c r="BM15" s="648"/>
      <c r="BN15" s="648"/>
      <c r="BO15" s="648"/>
      <c r="BP15" s="648"/>
    </row>
    <row r="16" spans="1:68" ht="22" customHeight="1">
      <c r="A16" s="659"/>
      <c r="B16" s="1066"/>
      <c r="C16" s="1067"/>
      <c r="D16" s="1067"/>
      <c r="E16" s="1067"/>
      <c r="F16" s="1067"/>
      <c r="G16" s="1067"/>
      <c r="H16" s="1067"/>
      <c r="I16" s="1067"/>
      <c r="J16" s="1068"/>
      <c r="K16" s="1069"/>
      <c r="L16" s="1067"/>
      <c r="M16" s="1067"/>
      <c r="N16" s="1068"/>
      <c r="O16" s="1069"/>
      <c r="P16" s="1067"/>
      <c r="Q16" s="1067"/>
      <c r="R16" s="1068"/>
      <c r="S16" s="1069"/>
      <c r="T16" s="1067"/>
      <c r="U16" s="1067"/>
      <c r="V16" s="1068"/>
      <c r="W16" s="1069"/>
      <c r="X16" s="1067"/>
      <c r="Y16" s="1067"/>
      <c r="Z16" s="1068"/>
      <c r="AA16" s="1083"/>
      <c r="AB16" s="1084"/>
      <c r="AC16" s="1084"/>
      <c r="AD16" s="1084"/>
      <c r="AE16" s="1085"/>
      <c r="AF16" s="1106" t="s">
        <v>1006</v>
      </c>
      <c r="AG16" s="1107"/>
      <c r="AH16" s="1107"/>
      <c r="AI16" s="1107"/>
      <c r="AJ16" s="1107"/>
      <c r="AK16" s="1108"/>
      <c r="AL16" s="1109" t="s">
        <v>1005</v>
      </c>
      <c r="AM16" s="1110"/>
      <c r="AN16" s="1110"/>
      <c r="AO16" s="1110"/>
      <c r="AP16" s="1110"/>
      <c r="AQ16" s="1110"/>
      <c r="AR16" s="1110"/>
      <c r="AS16" s="1110"/>
      <c r="AT16" s="1110"/>
      <c r="AU16" s="1110"/>
      <c r="AV16" s="1110"/>
      <c r="AW16" s="1110"/>
      <c r="AX16" s="1110"/>
      <c r="AY16" s="1110"/>
      <c r="AZ16" s="1111"/>
      <c r="BA16" s="1109"/>
      <c r="BB16" s="1110"/>
      <c r="BC16" s="1110"/>
      <c r="BD16" s="1110"/>
      <c r="BE16" s="1110"/>
      <c r="BF16" s="663" t="s">
        <v>424</v>
      </c>
      <c r="BG16" s="648"/>
      <c r="BH16" s="648"/>
      <c r="BI16" s="648"/>
      <c r="BJ16" s="648"/>
      <c r="BK16" s="648"/>
      <c r="BL16" s="648"/>
      <c r="BM16" s="648"/>
      <c r="BN16" s="648"/>
      <c r="BO16" s="648"/>
      <c r="BP16" s="648"/>
    </row>
    <row r="17" spans="1:68" ht="22" customHeight="1">
      <c r="A17" s="659"/>
      <c r="B17" s="1066"/>
      <c r="C17" s="1067"/>
      <c r="D17" s="1067"/>
      <c r="E17" s="1067"/>
      <c r="F17" s="1067"/>
      <c r="G17" s="1067"/>
      <c r="H17" s="1067"/>
      <c r="I17" s="1067"/>
      <c r="J17" s="1068"/>
      <c r="K17" s="1069"/>
      <c r="L17" s="1067"/>
      <c r="M17" s="1067"/>
      <c r="N17" s="1068"/>
      <c r="O17" s="1069"/>
      <c r="P17" s="1067"/>
      <c r="Q17" s="1067"/>
      <c r="R17" s="1068"/>
      <c r="S17" s="1069"/>
      <c r="T17" s="1067"/>
      <c r="U17" s="1067"/>
      <c r="V17" s="1068"/>
      <c r="W17" s="1069"/>
      <c r="X17" s="1067"/>
      <c r="Y17" s="1067"/>
      <c r="Z17" s="1068"/>
      <c r="AA17" s="1083"/>
      <c r="AB17" s="1084"/>
      <c r="AC17" s="1084"/>
      <c r="AD17" s="1084"/>
      <c r="AE17" s="1085"/>
      <c r="AF17" s="1106" t="s">
        <v>429</v>
      </c>
      <c r="AG17" s="1107"/>
      <c r="AH17" s="1107"/>
      <c r="AI17" s="1107"/>
      <c r="AJ17" s="1107"/>
      <c r="AK17" s="1108"/>
      <c r="AL17" s="1109" t="s">
        <v>1004</v>
      </c>
      <c r="AM17" s="1110"/>
      <c r="AN17" s="1110"/>
      <c r="AO17" s="1110"/>
      <c r="AP17" s="1110"/>
      <c r="AQ17" s="1110"/>
      <c r="AR17" s="1110"/>
      <c r="AS17" s="1110"/>
      <c r="AT17" s="1110"/>
      <c r="AU17" s="1110"/>
      <c r="AV17" s="1110"/>
      <c r="AW17" s="1110"/>
      <c r="AX17" s="1110"/>
      <c r="AY17" s="1110"/>
      <c r="AZ17" s="1111"/>
      <c r="BA17" s="1109"/>
      <c r="BB17" s="1110"/>
      <c r="BC17" s="1110"/>
      <c r="BD17" s="1110"/>
      <c r="BE17" s="1110"/>
      <c r="BF17" s="663" t="s">
        <v>430</v>
      </c>
      <c r="BG17" s="648"/>
      <c r="BH17" s="648"/>
      <c r="BI17" s="648"/>
      <c r="BJ17" s="648"/>
      <c r="BK17" s="648"/>
      <c r="BL17" s="648"/>
      <c r="BM17" s="648"/>
      <c r="BN17" s="648"/>
      <c r="BO17" s="648"/>
      <c r="BP17" s="648"/>
    </row>
    <row r="18" spans="1:68" ht="22" customHeight="1">
      <c r="A18" s="659"/>
      <c r="B18" s="1066"/>
      <c r="C18" s="1067"/>
      <c r="D18" s="1067"/>
      <c r="E18" s="1067"/>
      <c r="F18" s="1067"/>
      <c r="G18" s="1067"/>
      <c r="H18" s="1067"/>
      <c r="I18" s="1067"/>
      <c r="J18" s="1068"/>
      <c r="K18" s="1069"/>
      <c r="L18" s="1067"/>
      <c r="M18" s="1067"/>
      <c r="N18" s="1068"/>
      <c r="O18" s="1069"/>
      <c r="P18" s="1067"/>
      <c r="Q18" s="1067"/>
      <c r="R18" s="1068"/>
      <c r="S18" s="1069"/>
      <c r="T18" s="1067"/>
      <c r="U18" s="1067"/>
      <c r="V18" s="1068"/>
      <c r="W18" s="1069"/>
      <c r="X18" s="1067"/>
      <c r="Y18" s="1067"/>
      <c r="Z18" s="1068"/>
      <c r="AA18" s="1083"/>
      <c r="AB18" s="1084"/>
      <c r="AC18" s="1084"/>
      <c r="AD18" s="1084"/>
      <c r="AE18" s="1085"/>
      <c r="AF18" s="1106" t="s">
        <v>431</v>
      </c>
      <c r="AG18" s="1107"/>
      <c r="AH18" s="1107"/>
      <c r="AI18" s="1107"/>
      <c r="AJ18" s="1107"/>
      <c r="AK18" s="1108"/>
      <c r="AL18" s="1109" t="s">
        <v>656</v>
      </c>
      <c r="AM18" s="1110"/>
      <c r="AN18" s="1110"/>
      <c r="AO18" s="1110"/>
      <c r="AP18" s="1110"/>
      <c r="AQ18" s="1110"/>
      <c r="AR18" s="1110"/>
      <c r="AS18" s="1110"/>
      <c r="AT18" s="1110"/>
      <c r="AU18" s="1110"/>
      <c r="AV18" s="1110"/>
      <c r="AW18" s="1110"/>
      <c r="AX18" s="1110"/>
      <c r="AY18" s="1110"/>
      <c r="AZ18" s="1111"/>
      <c r="BA18" s="1109"/>
      <c r="BB18" s="1110"/>
      <c r="BC18" s="1110"/>
      <c r="BD18" s="1110"/>
      <c r="BE18" s="1110"/>
      <c r="BF18" s="663" t="s">
        <v>437</v>
      </c>
      <c r="BG18" s="648"/>
      <c r="BH18" s="648"/>
      <c r="BI18" s="648"/>
      <c r="BJ18" s="648"/>
      <c r="BK18" s="648"/>
      <c r="BL18" s="648"/>
      <c r="BM18" s="648"/>
      <c r="BN18" s="648"/>
      <c r="BO18" s="648"/>
      <c r="BP18" s="648"/>
    </row>
    <row r="19" spans="1:68" ht="44" customHeight="1">
      <c r="A19" s="659"/>
      <c r="B19" s="1066"/>
      <c r="C19" s="1067"/>
      <c r="D19" s="1067"/>
      <c r="E19" s="1067"/>
      <c r="F19" s="1067"/>
      <c r="G19" s="1067"/>
      <c r="H19" s="1067"/>
      <c r="I19" s="1067"/>
      <c r="J19" s="1068"/>
      <c r="K19" s="1069"/>
      <c r="L19" s="1067"/>
      <c r="M19" s="1067"/>
      <c r="N19" s="1068"/>
      <c r="O19" s="1069"/>
      <c r="P19" s="1067"/>
      <c r="Q19" s="1067"/>
      <c r="R19" s="1068"/>
      <c r="S19" s="1069"/>
      <c r="T19" s="1067"/>
      <c r="U19" s="1067"/>
      <c r="V19" s="1068"/>
      <c r="W19" s="1069"/>
      <c r="X19" s="1067"/>
      <c r="Y19" s="1067"/>
      <c r="Z19" s="1068"/>
      <c r="AA19" s="1083"/>
      <c r="AB19" s="1084"/>
      <c r="AC19" s="1084"/>
      <c r="AD19" s="1084"/>
      <c r="AE19" s="1085"/>
      <c r="AF19" s="1106" t="s">
        <v>433</v>
      </c>
      <c r="AG19" s="1107"/>
      <c r="AH19" s="1107"/>
      <c r="AI19" s="1107"/>
      <c r="AJ19" s="1107"/>
      <c r="AK19" s="1108"/>
      <c r="AL19" s="1115" t="s">
        <v>434</v>
      </c>
      <c r="AM19" s="1110"/>
      <c r="AN19" s="1110"/>
      <c r="AO19" s="1110"/>
      <c r="AP19" s="1110"/>
      <c r="AQ19" s="1110"/>
      <c r="AR19" s="1110"/>
      <c r="AS19" s="1110"/>
      <c r="AT19" s="1110"/>
      <c r="AU19" s="1110"/>
      <c r="AV19" s="1110"/>
      <c r="AW19" s="1110"/>
      <c r="AX19" s="1110"/>
      <c r="AY19" s="1110"/>
      <c r="AZ19" s="1111"/>
      <c r="BA19" s="1109"/>
      <c r="BB19" s="1110"/>
      <c r="BC19" s="1110"/>
      <c r="BD19" s="1110"/>
      <c r="BE19" s="1110"/>
      <c r="BF19" s="663" t="s">
        <v>435</v>
      </c>
      <c r="BG19" s="648"/>
      <c r="BH19" s="648"/>
      <c r="BI19" s="648"/>
      <c r="BJ19" s="648"/>
      <c r="BK19" s="648"/>
      <c r="BL19" s="648"/>
      <c r="BM19" s="648"/>
      <c r="BN19" s="648"/>
      <c r="BO19" s="648"/>
      <c r="BP19" s="648"/>
    </row>
    <row r="20" spans="1:68" ht="42.5" customHeight="1">
      <c r="A20" s="659"/>
      <c r="B20" s="1066"/>
      <c r="C20" s="1067"/>
      <c r="D20" s="1067"/>
      <c r="E20" s="1067"/>
      <c r="F20" s="1067"/>
      <c r="G20" s="1067"/>
      <c r="H20" s="1067"/>
      <c r="I20" s="1067"/>
      <c r="J20" s="1068"/>
      <c r="K20" s="1069"/>
      <c r="L20" s="1067"/>
      <c r="M20" s="1067"/>
      <c r="N20" s="1068"/>
      <c r="O20" s="1069"/>
      <c r="P20" s="1067"/>
      <c r="Q20" s="1067"/>
      <c r="R20" s="1068"/>
      <c r="S20" s="1069"/>
      <c r="T20" s="1067"/>
      <c r="U20" s="1067"/>
      <c r="V20" s="1068"/>
      <c r="W20" s="1069"/>
      <c r="X20" s="1067"/>
      <c r="Y20" s="1067"/>
      <c r="Z20" s="1068"/>
      <c r="AA20" s="1083"/>
      <c r="AB20" s="1084"/>
      <c r="AC20" s="1084"/>
      <c r="AD20" s="1084"/>
      <c r="AE20" s="1085"/>
      <c r="AF20" s="1106" t="s">
        <v>1003</v>
      </c>
      <c r="AG20" s="1107"/>
      <c r="AH20" s="1107"/>
      <c r="AI20" s="1107"/>
      <c r="AJ20" s="1107"/>
      <c r="AK20" s="1108"/>
      <c r="AL20" s="1115" t="s">
        <v>1011</v>
      </c>
      <c r="AM20" s="1110"/>
      <c r="AN20" s="1110"/>
      <c r="AO20" s="1110"/>
      <c r="AP20" s="1110"/>
      <c r="AQ20" s="1110"/>
      <c r="AR20" s="1110"/>
      <c r="AS20" s="1110"/>
      <c r="AT20" s="1110"/>
      <c r="AU20" s="1110"/>
      <c r="AV20" s="1110"/>
      <c r="AW20" s="1110"/>
      <c r="AX20" s="1110"/>
      <c r="AY20" s="1110"/>
      <c r="AZ20" s="1111"/>
      <c r="BA20" s="1109"/>
      <c r="BB20" s="1110"/>
      <c r="BC20" s="1110"/>
      <c r="BD20" s="1110"/>
      <c r="BE20" s="1110"/>
      <c r="BF20" s="663" t="s">
        <v>435</v>
      </c>
      <c r="BG20" s="648"/>
      <c r="BH20" s="648"/>
      <c r="BI20" s="648"/>
      <c r="BJ20" s="648"/>
      <c r="BK20" s="648"/>
      <c r="BL20" s="648"/>
      <c r="BM20" s="648"/>
      <c r="BN20" s="648"/>
      <c r="BO20" s="648"/>
      <c r="BP20" s="648"/>
    </row>
    <row r="21" spans="1:68" ht="30.75" customHeight="1">
      <c r="A21" s="659"/>
      <c r="B21" s="1069"/>
      <c r="C21" s="1067"/>
      <c r="D21" s="1067"/>
      <c r="E21" s="1067"/>
      <c r="F21" s="1067"/>
      <c r="G21" s="1067"/>
      <c r="H21" s="1067"/>
      <c r="I21" s="1067"/>
      <c r="J21" s="1068"/>
      <c r="K21" s="1069"/>
      <c r="L21" s="1067"/>
      <c r="M21" s="1067"/>
      <c r="N21" s="1068"/>
      <c r="O21" s="1069"/>
      <c r="P21" s="1067"/>
      <c r="Q21" s="1067"/>
      <c r="R21" s="1068"/>
      <c r="S21" s="1069"/>
      <c r="T21" s="1067"/>
      <c r="U21" s="1067"/>
      <c r="V21" s="1068"/>
      <c r="W21" s="1069"/>
      <c r="X21" s="1067"/>
      <c r="Y21" s="1067"/>
      <c r="Z21" s="1068"/>
      <c r="AA21" s="1086"/>
      <c r="AB21" s="1084"/>
      <c r="AC21" s="1084"/>
      <c r="AD21" s="1084"/>
      <c r="AE21" s="1085"/>
      <c r="AF21" s="1106" t="s">
        <v>436</v>
      </c>
      <c r="AG21" s="1107"/>
      <c r="AH21" s="1107"/>
      <c r="AI21" s="1107"/>
      <c r="AJ21" s="1107"/>
      <c r="AK21" s="1108"/>
      <c r="AL21" s="1115" t="s">
        <v>656</v>
      </c>
      <c r="AM21" s="1123"/>
      <c r="AN21" s="1123"/>
      <c r="AO21" s="1123"/>
      <c r="AP21" s="1123"/>
      <c r="AQ21" s="1123"/>
      <c r="AR21" s="1123"/>
      <c r="AS21" s="1123"/>
      <c r="AT21" s="1123"/>
      <c r="AU21" s="1123"/>
      <c r="AV21" s="1123"/>
      <c r="AW21" s="1123"/>
      <c r="AX21" s="1123"/>
      <c r="AY21" s="1123"/>
      <c r="AZ21" s="1124"/>
      <c r="BA21" s="1109"/>
      <c r="BB21" s="1110"/>
      <c r="BC21" s="1110"/>
      <c r="BD21" s="1110"/>
      <c r="BE21" s="1110"/>
      <c r="BF21" s="663" t="s">
        <v>515</v>
      </c>
      <c r="BG21" s="648"/>
      <c r="BH21" s="648"/>
      <c r="BI21" s="648"/>
      <c r="BJ21" s="648"/>
      <c r="BK21" s="648"/>
      <c r="BL21" s="648"/>
      <c r="BM21" s="648"/>
      <c r="BN21" s="648"/>
      <c r="BO21" s="648"/>
      <c r="BP21" s="648"/>
    </row>
    <row r="22" spans="1:68" ht="22" customHeight="1">
      <c r="A22" s="659"/>
      <c r="B22" s="1069"/>
      <c r="C22" s="1067"/>
      <c r="D22" s="1067"/>
      <c r="E22" s="1067"/>
      <c r="F22" s="1067"/>
      <c r="G22" s="1067"/>
      <c r="H22" s="1067"/>
      <c r="I22" s="1067"/>
      <c r="J22" s="1068"/>
      <c r="K22" s="1069"/>
      <c r="L22" s="1067"/>
      <c r="M22" s="1067"/>
      <c r="N22" s="1068"/>
      <c r="O22" s="1069"/>
      <c r="P22" s="1067"/>
      <c r="Q22" s="1067"/>
      <c r="R22" s="1068"/>
      <c r="S22" s="1069"/>
      <c r="T22" s="1067"/>
      <c r="U22" s="1067"/>
      <c r="V22" s="1068"/>
      <c r="W22" s="1069"/>
      <c r="X22" s="1067"/>
      <c r="Y22" s="1067"/>
      <c r="Z22" s="1068"/>
      <c r="AA22" s="1086"/>
      <c r="AB22" s="1084"/>
      <c r="AC22" s="1084"/>
      <c r="AD22" s="1084"/>
      <c r="AE22" s="1085"/>
      <c r="AF22" s="1107" t="s">
        <v>1002</v>
      </c>
      <c r="AG22" s="1107"/>
      <c r="AH22" s="1107"/>
      <c r="AI22" s="1107"/>
      <c r="AJ22" s="1107"/>
      <c r="AK22" s="1108"/>
      <c r="AL22" s="1116" t="s">
        <v>656</v>
      </c>
      <c r="AM22" s="1117"/>
      <c r="AN22" s="1117"/>
      <c r="AO22" s="1117"/>
      <c r="AP22" s="1117"/>
      <c r="AQ22" s="1117"/>
      <c r="AR22" s="1117"/>
      <c r="AS22" s="1117"/>
      <c r="AT22" s="1117"/>
      <c r="AU22" s="1117"/>
      <c r="AV22" s="1117"/>
      <c r="AW22" s="1117"/>
      <c r="AX22" s="1117"/>
      <c r="AY22" s="1117"/>
      <c r="AZ22" s="1118"/>
      <c r="BA22" s="1119"/>
      <c r="BB22" s="1119"/>
      <c r="BC22" s="1119"/>
      <c r="BD22" s="1119"/>
      <c r="BE22" s="1109"/>
      <c r="BF22" s="663" t="s">
        <v>438</v>
      </c>
      <c r="BG22" s="648"/>
      <c r="BH22" s="648"/>
      <c r="BI22" s="648"/>
      <c r="BJ22" s="648"/>
      <c r="BK22" s="648"/>
      <c r="BL22" s="648"/>
      <c r="BM22" s="648"/>
      <c r="BN22" s="648"/>
      <c r="BO22" s="648"/>
      <c r="BP22" s="648"/>
    </row>
    <row r="23" spans="1:68" ht="45.5" customHeight="1">
      <c r="A23" s="659"/>
      <c r="B23" s="1069"/>
      <c r="C23" s="1067"/>
      <c r="D23" s="1067"/>
      <c r="E23" s="1067"/>
      <c r="F23" s="1067"/>
      <c r="G23" s="1067"/>
      <c r="H23" s="1067"/>
      <c r="I23" s="1067"/>
      <c r="J23" s="1068"/>
      <c r="K23" s="1069"/>
      <c r="L23" s="1067"/>
      <c r="M23" s="1067"/>
      <c r="N23" s="1068"/>
      <c r="O23" s="1069"/>
      <c r="P23" s="1067"/>
      <c r="Q23" s="1067"/>
      <c r="R23" s="1068"/>
      <c r="S23" s="1069"/>
      <c r="T23" s="1067"/>
      <c r="U23" s="1067"/>
      <c r="V23" s="1068"/>
      <c r="W23" s="1069"/>
      <c r="X23" s="1067"/>
      <c r="Y23" s="1067"/>
      <c r="Z23" s="1068"/>
      <c r="AA23" s="1086"/>
      <c r="AB23" s="1084"/>
      <c r="AC23" s="1084"/>
      <c r="AD23" s="1084"/>
      <c r="AE23" s="1085"/>
      <c r="AF23" s="1120" t="s">
        <v>439</v>
      </c>
      <c r="AG23" s="1121"/>
      <c r="AH23" s="1121"/>
      <c r="AI23" s="1121"/>
      <c r="AJ23" s="1121"/>
      <c r="AK23" s="1121"/>
      <c r="AL23" s="1116" t="s">
        <v>656</v>
      </c>
      <c r="AM23" s="1117"/>
      <c r="AN23" s="1117"/>
      <c r="AO23" s="1117"/>
      <c r="AP23" s="1117"/>
      <c r="AQ23" s="1117"/>
      <c r="AR23" s="1117"/>
      <c r="AS23" s="1117"/>
      <c r="AT23" s="1117"/>
      <c r="AU23" s="1117"/>
      <c r="AV23" s="1117"/>
      <c r="AW23" s="1117"/>
      <c r="AX23" s="1117"/>
      <c r="AY23" s="1117"/>
      <c r="AZ23" s="1118"/>
      <c r="BA23" s="1122"/>
      <c r="BB23" s="1122"/>
      <c r="BC23" s="1122"/>
      <c r="BD23" s="1122"/>
      <c r="BE23" s="1116"/>
      <c r="BF23" s="664" t="s">
        <v>1009</v>
      </c>
      <c r="BG23" s="648"/>
      <c r="BH23" s="648"/>
      <c r="BI23" s="648"/>
      <c r="BJ23" s="648"/>
      <c r="BK23" s="648"/>
      <c r="BL23" s="648"/>
      <c r="BM23" s="648"/>
      <c r="BN23" s="648"/>
      <c r="BO23" s="648"/>
      <c r="BP23" s="648"/>
    </row>
    <row r="24" spans="1:68" ht="22" customHeight="1">
      <c r="A24" s="659"/>
      <c r="B24" s="1069"/>
      <c r="C24" s="1067"/>
      <c r="D24" s="1067"/>
      <c r="E24" s="1067"/>
      <c r="F24" s="1067"/>
      <c r="G24" s="1067"/>
      <c r="H24" s="1067"/>
      <c r="I24" s="1067"/>
      <c r="J24" s="1068"/>
      <c r="K24" s="1069"/>
      <c r="L24" s="1067"/>
      <c r="M24" s="1067"/>
      <c r="N24" s="1068"/>
      <c r="O24" s="1069"/>
      <c r="P24" s="1067"/>
      <c r="Q24" s="1067"/>
      <c r="R24" s="1068"/>
      <c r="S24" s="1069"/>
      <c r="T24" s="1067"/>
      <c r="U24" s="1067"/>
      <c r="V24" s="1068"/>
      <c r="W24" s="1069"/>
      <c r="X24" s="1067"/>
      <c r="Y24" s="1067"/>
      <c r="Z24" s="1068"/>
      <c r="AA24" s="1086"/>
      <c r="AB24" s="1084"/>
      <c r="AC24" s="1084"/>
      <c r="AD24" s="1084"/>
      <c r="AE24" s="1085"/>
      <c r="AF24" s="1108" t="s">
        <v>440</v>
      </c>
      <c r="AG24" s="1129"/>
      <c r="AH24" s="1129"/>
      <c r="AI24" s="1129"/>
      <c r="AJ24" s="1129"/>
      <c r="AK24" s="1129"/>
      <c r="AL24" s="1116" t="s">
        <v>656</v>
      </c>
      <c r="AM24" s="1117"/>
      <c r="AN24" s="1117"/>
      <c r="AO24" s="1117"/>
      <c r="AP24" s="1117"/>
      <c r="AQ24" s="1117"/>
      <c r="AR24" s="1117"/>
      <c r="AS24" s="1117"/>
      <c r="AT24" s="1117"/>
      <c r="AU24" s="1117"/>
      <c r="AV24" s="1117"/>
      <c r="AW24" s="1117"/>
      <c r="AX24" s="1117"/>
      <c r="AY24" s="1117"/>
      <c r="AZ24" s="1118"/>
      <c r="BA24" s="1130"/>
      <c r="BB24" s="1130"/>
      <c r="BC24" s="1130"/>
      <c r="BD24" s="1130"/>
      <c r="BE24" s="1112"/>
      <c r="BF24" s="663" t="s">
        <v>442</v>
      </c>
      <c r="BG24" s="648"/>
      <c r="BH24" s="648"/>
      <c r="BI24" s="648"/>
      <c r="BJ24" s="648"/>
      <c r="BK24" s="648"/>
      <c r="BL24" s="648"/>
      <c r="BM24" s="648"/>
      <c r="BN24" s="648"/>
      <c r="BO24" s="648"/>
      <c r="BP24" s="648"/>
    </row>
    <row r="25" spans="1:68" ht="22" customHeight="1">
      <c r="A25" s="659"/>
      <c r="B25" s="1069"/>
      <c r="C25" s="1067"/>
      <c r="D25" s="1067"/>
      <c r="E25" s="1067"/>
      <c r="F25" s="1067"/>
      <c r="G25" s="1067"/>
      <c r="H25" s="1067"/>
      <c r="I25" s="1067"/>
      <c r="J25" s="1068"/>
      <c r="K25" s="1069"/>
      <c r="L25" s="1067"/>
      <c r="M25" s="1067"/>
      <c r="N25" s="1068"/>
      <c r="O25" s="1069"/>
      <c r="P25" s="1067"/>
      <c r="Q25" s="1067"/>
      <c r="R25" s="1068"/>
      <c r="S25" s="1069"/>
      <c r="T25" s="1067"/>
      <c r="U25" s="1067"/>
      <c r="V25" s="1068"/>
      <c r="W25" s="1069"/>
      <c r="X25" s="1067"/>
      <c r="Y25" s="1067"/>
      <c r="Z25" s="1068"/>
      <c r="AA25" s="1086"/>
      <c r="AB25" s="1084"/>
      <c r="AC25" s="1084"/>
      <c r="AD25" s="1084"/>
      <c r="AE25" s="1085"/>
      <c r="AF25" s="1120" t="s">
        <v>441</v>
      </c>
      <c r="AG25" s="1121"/>
      <c r="AH25" s="1121"/>
      <c r="AI25" s="1121"/>
      <c r="AJ25" s="1121"/>
      <c r="AK25" s="1121"/>
      <c r="AL25" s="1116" t="s">
        <v>656</v>
      </c>
      <c r="AM25" s="1117"/>
      <c r="AN25" s="1117"/>
      <c r="AO25" s="1117"/>
      <c r="AP25" s="1117"/>
      <c r="AQ25" s="1117"/>
      <c r="AR25" s="1117"/>
      <c r="AS25" s="1117"/>
      <c r="AT25" s="1117"/>
      <c r="AU25" s="1117"/>
      <c r="AV25" s="1117"/>
      <c r="AW25" s="1117"/>
      <c r="AX25" s="1117"/>
      <c r="AY25" s="1117"/>
      <c r="AZ25" s="1118"/>
      <c r="BA25" s="1122"/>
      <c r="BB25" s="1122"/>
      <c r="BC25" s="1122"/>
      <c r="BD25" s="1122"/>
      <c r="BE25" s="1116"/>
      <c r="BF25" s="663" t="s">
        <v>432</v>
      </c>
      <c r="BG25" s="648"/>
      <c r="BH25" s="648"/>
      <c r="BI25" s="648"/>
      <c r="BJ25" s="648"/>
      <c r="BK25" s="648"/>
      <c r="BL25" s="648"/>
      <c r="BM25" s="648"/>
      <c r="BN25" s="648"/>
      <c r="BO25" s="648"/>
      <c r="BP25" s="648"/>
    </row>
    <row r="26" spans="1:68" ht="22" customHeight="1">
      <c r="A26" s="659"/>
      <c r="B26" s="1069"/>
      <c r="C26" s="1067"/>
      <c r="D26" s="1067"/>
      <c r="E26" s="1067"/>
      <c r="F26" s="1067"/>
      <c r="G26" s="1067"/>
      <c r="H26" s="1067"/>
      <c r="I26" s="1067"/>
      <c r="J26" s="1068"/>
      <c r="K26" s="1069"/>
      <c r="L26" s="1067"/>
      <c r="M26" s="1067"/>
      <c r="N26" s="1068"/>
      <c r="O26" s="1069"/>
      <c r="P26" s="1067"/>
      <c r="Q26" s="1067"/>
      <c r="R26" s="1068"/>
      <c r="S26" s="1069"/>
      <c r="T26" s="1067"/>
      <c r="U26" s="1067"/>
      <c r="V26" s="1068"/>
      <c r="W26" s="1069"/>
      <c r="X26" s="1067"/>
      <c r="Y26" s="1067"/>
      <c r="Z26" s="1068"/>
      <c r="AA26" s="1086"/>
      <c r="AB26" s="1084"/>
      <c r="AC26" s="1084"/>
      <c r="AD26" s="1084"/>
      <c r="AE26" s="1085"/>
      <c r="AF26" s="1125" t="s">
        <v>602</v>
      </c>
      <c r="AG26" s="1126"/>
      <c r="AH26" s="1126"/>
      <c r="AI26" s="1126"/>
      <c r="AJ26" s="1126"/>
      <c r="AK26" s="1120"/>
      <c r="AL26" s="1116" t="s">
        <v>656</v>
      </c>
      <c r="AM26" s="1117"/>
      <c r="AN26" s="1117"/>
      <c r="AO26" s="1117"/>
      <c r="AP26" s="1117"/>
      <c r="AQ26" s="1117"/>
      <c r="AR26" s="1117"/>
      <c r="AS26" s="1117"/>
      <c r="AT26" s="1117"/>
      <c r="AU26" s="1117"/>
      <c r="AV26" s="1117"/>
      <c r="AW26" s="1117"/>
      <c r="AX26" s="1117"/>
      <c r="AY26" s="1117"/>
      <c r="AZ26" s="1118"/>
      <c r="BA26" s="1116"/>
      <c r="BB26" s="1117"/>
      <c r="BC26" s="1117"/>
      <c r="BD26" s="1117"/>
      <c r="BE26" s="1117"/>
      <c r="BF26" s="663" t="s">
        <v>643</v>
      </c>
      <c r="BG26" s="648"/>
      <c r="BH26" s="648"/>
      <c r="BI26" s="648"/>
      <c r="BJ26" s="648"/>
      <c r="BK26" s="648"/>
      <c r="BL26" s="648"/>
      <c r="BM26" s="648"/>
      <c r="BN26" s="648"/>
      <c r="BO26" s="648"/>
      <c r="BP26" s="648"/>
    </row>
    <row r="27" spans="1:68" ht="20" customHeight="1">
      <c r="A27" s="659"/>
      <c r="B27" s="1069"/>
      <c r="C27" s="1067"/>
      <c r="D27" s="1067"/>
      <c r="E27" s="1067"/>
      <c r="F27" s="1067"/>
      <c r="G27" s="1067"/>
      <c r="H27" s="1067"/>
      <c r="I27" s="1067"/>
      <c r="J27" s="1068"/>
      <c r="K27" s="1069"/>
      <c r="L27" s="1067"/>
      <c r="M27" s="1067"/>
      <c r="N27" s="1068"/>
      <c r="O27" s="1069"/>
      <c r="P27" s="1067"/>
      <c r="Q27" s="1067"/>
      <c r="R27" s="1068"/>
      <c r="S27" s="1069"/>
      <c r="T27" s="1067"/>
      <c r="U27" s="1067"/>
      <c r="V27" s="1068"/>
      <c r="W27" s="1069"/>
      <c r="X27" s="1067"/>
      <c r="Y27" s="1067"/>
      <c r="Z27" s="1068"/>
      <c r="AA27" s="1086"/>
      <c r="AB27" s="1084"/>
      <c r="AC27" s="1084"/>
      <c r="AD27" s="1084"/>
      <c r="AE27" s="1085"/>
      <c r="AF27" s="1107" t="s">
        <v>648</v>
      </c>
      <c r="AG27" s="1107"/>
      <c r="AH27" s="1107"/>
      <c r="AI27" s="1107"/>
      <c r="AJ27" s="1107"/>
      <c r="AK27" s="1108"/>
      <c r="AL27" s="1115" t="s">
        <v>656</v>
      </c>
      <c r="AM27" s="1110"/>
      <c r="AN27" s="1110"/>
      <c r="AO27" s="1110"/>
      <c r="AP27" s="1110"/>
      <c r="AQ27" s="1110"/>
      <c r="AR27" s="1110"/>
      <c r="AS27" s="1110"/>
      <c r="AT27" s="1110"/>
      <c r="AU27" s="1110"/>
      <c r="AV27" s="1110"/>
      <c r="AW27" s="1110"/>
      <c r="AX27" s="1110"/>
      <c r="AY27" s="1110"/>
      <c r="AZ27" s="1111"/>
      <c r="BA27" s="1127"/>
      <c r="BB27" s="1127"/>
      <c r="BC27" s="1127"/>
      <c r="BD27" s="1127"/>
      <c r="BE27" s="1128"/>
      <c r="BF27" s="663" t="s">
        <v>1013</v>
      </c>
      <c r="BG27" s="648"/>
      <c r="BH27" s="648"/>
      <c r="BI27" s="648"/>
      <c r="BJ27" s="648"/>
      <c r="BK27" s="648"/>
      <c r="BL27" s="648"/>
      <c r="BM27" s="648"/>
      <c r="BN27" s="648"/>
      <c r="BO27" s="648"/>
      <c r="BP27" s="648"/>
    </row>
    <row r="28" spans="1:68" ht="22.5" customHeight="1">
      <c r="A28" s="659"/>
      <c r="B28" s="1069"/>
      <c r="C28" s="1067"/>
      <c r="D28" s="1067"/>
      <c r="E28" s="1067"/>
      <c r="F28" s="1067"/>
      <c r="G28" s="1067"/>
      <c r="H28" s="1067"/>
      <c r="I28" s="1067"/>
      <c r="J28" s="1068"/>
      <c r="K28" s="1069"/>
      <c r="L28" s="1067"/>
      <c r="M28" s="1067"/>
      <c r="N28" s="1068"/>
      <c r="O28" s="1069"/>
      <c r="P28" s="1067"/>
      <c r="Q28" s="1067"/>
      <c r="R28" s="1068"/>
      <c r="S28" s="1069"/>
      <c r="T28" s="1067"/>
      <c r="U28" s="1067"/>
      <c r="V28" s="1068"/>
      <c r="W28" s="1069"/>
      <c r="X28" s="1067"/>
      <c r="Y28" s="1067"/>
      <c r="Z28" s="1068"/>
      <c r="AA28" s="1086"/>
      <c r="AB28" s="1084"/>
      <c r="AC28" s="1084"/>
      <c r="AD28" s="1084"/>
      <c r="AE28" s="1085"/>
      <c r="AF28" s="1131" t="s">
        <v>443</v>
      </c>
      <c r="AG28" s="1131"/>
      <c r="AH28" s="1131"/>
      <c r="AI28" s="1131"/>
      <c r="AJ28" s="1131"/>
      <c r="AK28" s="1132"/>
      <c r="AL28" s="1141" t="s">
        <v>656</v>
      </c>
      <c r="AM28" s="1142"/>
      <c r="AN28" s="1142"/>
      <c r="AO28" s="1142"/>
      <c r="AP28" s="1142"/>
      <c r="AQ28" s="1142"/>
      <c r="AR28" s="1142"/>
      <c r="AS28" s="1142"/>
      <c r="AT28" s="1142"/>
      <c r="AU28" s="1142"/>
      <c r="AV28" s="1142"/>
      <c r="AW28" s="1142"/>
      <c r="AX28" s="1142"/>
      <c r="AY28" s="1142"/>
      <c r="AZ28" s="1143"/>
      <c r="BA28" s="1144"/>
      <c r="BB28" s="1145"/>
      <c r="BC28" s="1145"/>
      <c r="BD28" s="1145"/>
      <c r="BE28" s="1145"/>
      <c r="BF28" s="663" t="s">
        <v>444</v>
      </c>
      <c r="BG28" s="648"/>
      <c r="BH28" s="648"/>
      <c r="BI28" s="648"/>
      <c r="BJ28" s="648"/>
      <c r="BK28" s="648"/>
      <c r="BL28" s="648"/>
      <c r="BM28" s="648"/>
      <c r="BN28" s="648"/>
      <c r="BO28" s="648"/>
      <c r="BP28" s="648"/>
    </row>
    <row r="29" spans="1:68" ht="22.75" customHeight="1">
      <c r="A29" s="659"/>
      <c r="B29" s="1069"/>
      <c r="C29" s="1067"/>
      <c r="D29" s="1067"/>
      <c r="E29" s="1067"/>
      <c r="F29" s="1067"/>
      <c r="G29" s="1067"/>
      <c r="H29" s="1067"/>
      <c r="I29" s="1067"/>
      <c r="J29" s="1068"/>
      <c r="K29" s="1069"/>
      <c r="L29" s="1067"/>
      <c r="M29" s="1067"/>
      <c r="N29" s="1068"/>
      <c r="O29" s="1069"/>
      <c r="P29" s="1067"/>
      <c r="Q29" s="1067"/>
      <c r="R29" s="1068"/>
      <c r="S29" s="1069"/>
      <c r="T29" s="1067"/>
      <c r="U29" s="1067"/>
      <c r="V29" s="1068"/>
      <c r="W29" s="1069"/>
      <c r="X29" s="1067"/>
      <c r="Y29" s="1067"/>
      <c r="Z29" s="1068"/>
      <c r="AA29" s="1086"/>
      <c r="AB29" s="1084"/>
      <c r="AC29" s="1084"/>
      <c r="AD29" s="1084"/>
      <c r="AE29" s="1085"/>
      <c r="AF29" s="1146" t="s">
        <v>1001</v>
      </c>
      <c r="AG29" s="1131"/>
      <c r="AH29" s="1131"/>
      <c r="AI29" s="1131"/>
      <c r="AJ29" s="1131"/>
      <c r="AK29" s="1132"/>
      <c r="AL29" s="1141" t="s">
        <v>656</v>
      </c>
      <c r="AM29" s="1142"/>
      <c r="AN29" s="1142"/>
      <c r="AO29" s="1142"/>
      <c r="AP29" s="1142"/>
      <c r="AQ29" s="1142"/>
      <c r="AR29" s="1142"/>
      <c r="AS29" s="1142"/>
      <c r="AT29" s="1142"/>
      <c r="AU29" s="1142"/>
      <c r="AV29" s="1142"/>
      <c r="AW29" s="1142"/>
      <c r="AX29" s="1142"/>
      <c r="AY29" s="1142"/>
      <c r="AZ29" s="1143"/>
      <c r="BA29" s="1144"/>
      <c r="BB29" s="1145"/>
      <c r="BC29" s="1145"/>
      <c r="BD29" s="1145"/>
      <c r="BE29" s="1145"/>
      <c r="BF29" s="663" t="s">
        <v>644</v>
      </c>
      <c r="BG29" s="648"/>
      <c r="BH29" s="648"/>
      <c r="BI29" s="648"/>
      <c r="BJ29" s="648"/>
      <c r="BK29" s="648"/>
      <c r="BL29" s="648"/>
      <c r="BM29" s="648"/>
      <c r="BN29" s="648"/>
      <c r="BO29" s="648"/>
      <c r="BP29" s="648"/>
    </row>
    <row r="30" spans="1:68" ht="22" customHeight="1">
      <c r="A30" s="659"/>
      <c r="B30" s="1069"/>
      <c r="C30" s="1067"/>
      <c r="D30" s="1067"/>
      <c r="E30" s="1067"/>
      <c r="F30" s="1067"/>
      <c r="G30" s="1067"/>
      <c r="H30" s="1067"/>
      <c r="I30" s="1067"/>
      <c r="J30" s="1068"/>
      <c r="K30" s="1069"/>
      <c r="L30" s="1067"/>
      <c r="M30" s="1067"/>
      <c r="N30" s="1068"/>
      <c r="O30" s="1069"/>
      <c r="P30" s="1067"/>
      <c r="Q30" s="1067"/>
      <c r="R30" s="1068"/>
      <c r="S30" s="1069"/>
      <c r="T30" s="1067"/>
      <c r="U30" s="1067"/>
      <c r="V30" s="1068"/>
      <c r="W30" s="1069"/>
      <c r="X30" s="1067"/>
      <c r="Y30" s="1067"/>
      <c r="Z30" s="1068"/>
      <c r="AA30" s="1086"/>
      <c r="AB30" s="1084"/>
      <c r="AC30" s="1084"/>
      <c r="AD30" s="1084"/>
      <c r="AE30" s="1085"/>
      <c r="AF30" s="1131" t="s">
        <v>1000</v>
      </c>
      <c r="AG30" s="1131"/>
      <c r="AH30" s="1131"/>
      <c r="AI30" s="1131"/>
      <c r="AJ30" s="1131"/>
      <c r="AK30" s="1132"/>
      <c r="AL30" s="1133" t="s">
        <v>423</v>
      </c>
      <c r="AM30" s="1134"/>
      <c r="AN30" s="1134"/>
      <c r="AO30" s="1134"/>
      <c r="AP30" s="1134"/>
      <c r="AQ30" s="1134"/>
      <c r="AR30" s="1134"/>
      <c r="AS30" s="1134"/>
      <c r="AT30" s="1134"/>
      <c r="AU30" s="1134"/>
      <c r="AV30" s="1134"/>
      <c r="AW30" s="1134"/>
      <c r="AX30" s="1134"/>
      <c r="AY30" s="1134"/>
      <c r="AZ30" s="1135"/>
      <c r="BA30" s="1136"/>
      <c r="BB30" s="1136"/>
      <c r="BC30" s="1136"/>
      <c r="BD30" s="1136"/>
      <c r="BE30" s="1137"/>
      <c r="BF30" s="663"/>
      <c r="BG30" s="648"/>
      <c r="BH30" s="648"/>
      <c r="BI30" s="648"/>
      <c r="BJ30" s="648"/>
      <c r="BK30" s="648"/>
      <c r="BL30" s="648"/>
      <c r="BM30" s="648"/>
      <c r="BN30" s="648"/>
      <c r="BO30" s="648"/>
      <c r="BP30" s="648"/>
    </row>
    <row r="31" spans="1:68" ht="31.5" customHeight="1">
      <c r="A31" s="659"/>
      <c r="B31" s="1069"/>
      <c r="C31" s="1067"/>
      <c r="D31" s="1067"/>
      <c r="E31" s="1067"/>
      <c r="F31" s="1067"/>
      <c r="G31" s="1067"/>
      <c r="H31" s="1067"/>
      <c r="I31" s="1067"/>
      <c r="J31" s="1068"/>
      <c r="K31" s="1069"/>
      <c r="L31" s="1067"/>
      <c r="M31" s="1067"/>
      <c r="N31" s="1068"/>
      <c r="O31" s="1069"/>
      <c r="P31" s="1067"/>
      <c r="Q31" s="1067"/>
      <c r="R31" s="1068"/>
      <c r="S31" s="1069"/>
      <c r="T31" s="1067"/>
      <c r="U31" s="1067"/>
      <c r="V31" s="1068"/>
      <c r="W31" s="1069"/>
      <c r="X31" s="1067"/>
      <c r="Y31" s="1067"/>
      <c r="Z31" s="1068"/>
      <c r="AA31" s="1086"/>
      <c r="AB31" s="1084"/>
      <c r="AC31" s="1084"/>
      <c r="AD31" s="1084"/>
      <c r="AE31" s="1085"/>
      <c r="AF31" s="1138" t="s">
        <v>999</v>
      </c>
      <c r="AG31" s="1139"/>
      <c r="AH31" s="1139"/>
      <c r="AI31" s="1139"/>
      <c r="AJ31" s="1139"/>
      <c r="AK31" s="1139"/>
      <c r="AL31" s="1133" t="s">
        <v>656</v>
      </c>
      <c r="AM31" s="1134"/>
      <c r="AN31" s="1134"/>
      <c r="AO31" s="1134"/>
      <c r="AP31" s="1134"/>
      <c r="AQ31" s="1134"/>
      <c r="AR31" s="1134"/>
      <c r="AS31" s="1134"/>
      <c r="AT31" s="1134"/>
      <c r="AU31" s="1134"/>
      <c r="AV31" s="1134"/>
      <c r="AW31" s="1134"/>
      <c r="AX31" s="1134"/>
      <c r="AY31" s="1134"/>
      <c r="AZ31" s="1135"/>
      <c r="BA31" s="1140"/>
      <c r="BB31" s="1136"/>
      <c r="BC31" s="1136"/>
      <c r="BD31" s="1136"/>
      <c r="BE31" s="1137"/>
      <c r="BF31" s="664" t="s">
        <v>915</v>
      </c>
      <c r="BG31" s="648"/>
      <c r="BH31" s="648"/>
      <c r="BI31" s="648"/>
      <c r="BJ31" s="648"/>
      <c r="BK31" s="648"/>
      <c r="BL31" s="648"/>
      <c r="BM31" s="648"/>
      <c r="BN31" s="648"/>
      <c r="BO31" s="648"/>
      <c r="BP31" s="648"/>
    </row>
    <row r="32" spans="1:68" ht="60" customHeight="1">
      <c r="A32" s="659"/>
      <c r="B32" s="1069"/>
      <c r="C32" s="1067"/>
      <c r="D32" s="1067"/>
      <c r="E32" s="1067"/>
      <c r="F32" s="1067"/>
      <c r="G32" s="1067"/>
      <c r="H32" s="1067"/>
      <c r="I32" s="1067"/>
      <c r="J32" s="1068"/>
      <c r="K32" s="1069"/>
      <c r="L32" s="1067"/>
      <c r="M32" s="1067"/>
      <c r="N32" s="1068"/>
      <c r="O32" s="1069"/>
      <c r="P32" s="1067"/>
      <c r="Q32" s="1067"/>
      <c r="R32" s="1068"/>
      <c r="S32" s="1069"/>
      <c r="T32" s="1067"/>
      <c r="U32" s="1067"/>
      <c r="V32" s="1068"/>
      <c r="W32" s="1069"/>
      <c r="X32" s="1067"/>
      <c r="Y32" s="1067"/>
      <c r="Z32" s="1068"/>
      <c r="AA32" s="1086"/>
      <c r="AB32" s="1084"/>
      <c r="AC32" s="1084"/>
      <c r="AD32" s="1084"/>
      <c r="AE32" s="1085"/>
      <c r="AF32" s="1146" t="s">
        <v>657</v>
      </c>
      <c r="AG32" s="1131"/>
      <c r="AH32" s="1131"/>
      <c r="AI32" s="1131"/>
      <c r="AJ32" s="1131"/>
      <c r="AK32" s="1132"/>
      <c r="AL32" s="1141" t="s">
        <v>998</v>
      </c>
      <c r="AM32" s="1142"/>
      <c r="AN32" s="1142"/>
      <c r="AO32" s="1142"/>
      <c r="AP32" s="1142"/>
      <c r="AQ32" s="1142"/>
      <c r="AR32" s="1142"/>
      <c r="AS32" s="1142"/>
      <c r="AT32" s="1142"/>
      <c r="AU32" s="1142"/>
      <c r="AV32" s="1142"/>
      <c r="AW32" s="1142"/>
      <c r="AX32" s="1142"/>
      <c r="AY32" s="1142"/>
      <c r="AZ32" s="1143"/>
      <c r="BA32" s="1144"/>
      <c r="BB32" s="1145"/>
      <c r="BC32" s="1145"/>
      <c r="BD32" s="1145"/>
      <c r="BE32" s="1145"/>
      <c r="BF32" s="664" t="s">
        <v>997</v>
      </c>
      <c r="BG32" s="648"/>
      <c r="BH32" s="648"/>
      <c r="BI32" s="648"/>
      <c r="BJ32" s="648"/>
      <c r="BK32" s="648"/>
      <c r="BL32" s="648"/>
      <c r="BM32" s="648"/>
      <c r="BN32" s="648"/>
      <c r="BO32" s="648"/>
      <c r="BP32" s="648"/>
    </row>
    <row r="33" spans="1:77" ht="22.75" customHeight="1">
      <c r="A33" s="659"/>
      <c r="B33" s="1069"/>
      <c r="C33" s="1067"/>
      <c r="D33" s="1067"/>
      <c r="E33" s="1067"/>
      <c r="F33" s="1067"/>
      <c r="G33" s="1067"/>
      <c r="H33" s="1067"/>
      <c r="I33" s="1067"/>
      <c r="J33" s="1068"/>
      <c r="K33" s="1069"/>
      <c r="L33" s="1067"/>
      <c r="M33" s="1067"/>
      <c r="N33" s="1068"/>
      <c r="O33" s="1069"/>
      <c r="P33" s="1067"/>
      <c r="Q33" s="1067"/>
      <c r="R33" s="1068"/>
      <c r="S33" s="1069"/>
      <c r="T33" s="1067"/>
      <c r="U33" s="1067"/>
      <c r="V33" s="1068"/>
      <c r="W33" s="1069"/>
      <c r="X33" s="1067"/>
      <c r="Y33" s="1067"/>
      <c r="Z33" s="1068"/>
      <c r="AA33" s="1086"/>
      <c r="AB33" s="1084"/>
      <c r="AC33" s="1084"/>
      <c r="AD33" s="1084"/>
      <c r="AE33" s="1085"/>
      <c r="AF33" s="1126" t="s">
        <v>1080</v>
      </c>
      <c r="AG33" s="1126"/>
      <c r="AH33" s="1126"/>
      <c r="AI33" s="1126"/>
      <c r="AJ33" s="1126"/>
      <c r="AK33" s="1120"/>
      <c r="AL33" s="1128" t="s">
        <v>1074</v>
      </c>
      <c r="AM33" s="1150"/>
      <c r="AN33" s="1150"/>
      <c r="AO33" s="1150"/>
      <c r="AP33" s="1150"/>
      <c r="AQ33" s="1150"/>
      <c r="AR33" s="1150"/>
      <c r="AS33" s="1150"/>
      <c r="AT33" s="1150"/>
      <c r="AU33" s="1150"/>
      <c r="AV33" s="1150"/>
      <c r="AW33" s="1150"/>
      <c r="AX33" s="1150"/>
      <c r="AY33" s="1150"/>
      <c r="AZ33" s="1151"/>
      <c r="BA33" s="1144"/>
      <c r="BB33" s="1145"/>
      <c r="BC33" s="1145"/>
      <c r="BD33" s="1145"/>
      <c r="BE33" s="1145"/>
      <c r="BF33" s="662"/>
      <c r="BG33" s="740" t="s">
        <v>1082</v>
      </c>
      <c r="BH33" s="740" t="s">
        <v>1083</v>
      </c>
      <c r="BI33" s="741"/>
      <c r="BJ33" s="741"/>
      <c r="BK33" s="741"/>
      <c r="BL33" s="741"/>
      <c r="BM33" s="741"/>
      <c r="BN33" s="741"/>
      <c r="BO33" s="741"/>
      <c r="BP33" s="741"/>
      <c r="BQ33" s="741"/>
      <c r="BR33" s="741"/>
      <c r="BS33" s="741"/>
      <c r="BT33" s="741"/>
      <c r="BU33" s="741"/>
      <c r="BV33" s="741"/>
      <c r="BW33" s="741"/>
      <c r="BX33" s="741"/>
      <c r="BY33" s="741"/>
    </row>
    <row r="34" spans="1:77" ht="48.5" customHeight="1">
      <c r="A34" s="659"/>
      <c r="B34" s="1069"/>
      <c r="C34" s="1067"/>
      <c r="D34" s="1067"/>
      <c r="E34" s="1067"/>
      <c r="F34" s="1067"/>
      <c r="G34" s="1067"/>
      <c r="H34" s="1067"/>
      <c r="I34" s="1067"/>
      <c r="J34" s="1068"/>
      <c r="K34" s="1069"/>
      <c r="L34" s="1067"/>
      <c r="M34" s="1067"/>
      <c r="N34" s="1068"/>
      <c r="O34" s="1069"/>
      <c r="P34" s="1067"/>
      <c r="Q34" s="1067"/>
      <c r="R34" s="1068"/>
      <c r="S34" s="1069"/>
      <c r="T34" s="1067"/>
      <c r="U34" s="1067"/>
      <c r="V34" s="1068"/>
      <c r="W34" s="1069"/>
      <c r="X34" s="1067"/>
      <c r="Y34" s="1067"/>
      <c r="Z34" s="1068"/>
      <c r="AA34" s="1086"/>
      <c r="AB34" s="1084"/>
      <c r="AC34" s="1084"/>
      <c r="AD34" s="1084"/>
      <c r="AE34" s="1085"/>
      <c r="AF34" s="1125" t="s">
        <v>1081</v>
      </c>
      <c r="AG34" s="1126"/>
      <c r="AH34" s="1126"/>
      <c r="AI34" s="1126"/>
      <c r="AJ34" s="1126"/>
      <c r="AK34" s="1120"/>
      <c r="AL34" s="1147" t="s">
        <v>1084</v>
      </c>
      <c r="AM34" s="1148"/>
      <c r="AN34" s="1148"/>
      <c r="AO34" s="1148"/>
      <c r="AP34" s="1148"/>
      <c r="AQ34" s="1148"/>
      <c r="AR34" s="1148"/>
      <c r="AS34" s="1148"/>
      <c r="AT34" s="1148"/>
      <c r="AU34" s="1148"/>
      <c r="AV34" s="1148"/>
      <c r="AW34" s="1148"/>
      <c r="AX34" s="1148"/>
      <c r="AY34" s="1148"/>
      <c r="AZ34" s="1149"/>
      <c r="BA34" s="1144"/>
      <c r="BB34" s="1145"/>
      <c r="BC34" s="1145"/>
      <c r="BD34" s="1145"/>
      <c r="BE34" s="1145"/>
      <c r="BF34" s="662"/>
      <c r="BG34" s="742" t="s">
        <v>1085</v>
      </c>
      <c r="BH34" s="743" t="s">
        <v>1086</v>
      </c>
      <c r="BI34" s="743" t="s">
        <v>1087</v>
      </c>
      <c r="BJ34" s="743" t="s">
        <v>1088</v>
      </c>
      <c r="BK34" s="743" t="s">
        <v>1089</v>
      </c>
      <c r="BL34" s="743" t="s">
        <v>1090</v>
      </c>
      <c r="BM34" s="743" t="s">
        <v>1091</v>
      </c>
      <c r="BN34" s="743" t="s">
        <v>1092</v>
      </c>
      <c r="BO34" s="743" t="s">
        <v>1093</v>
      </c>
      <c r="BP34" s="743" t="s">
        <v>1094</v>
      </c>
      <c r="BQ34" s="743" t="s">
        <v>1095</v>
      </c>
      <c r="BR34" s="743" t="s">
        <v>1096</v>
      </c>
      <c r="BS34" s="743" t="s">
        <v>1097</v>
      </c>
      <c r="BT34" s="743" t="s">
        <v>1098</v>
      </c>
      <c r="BU34" s="743" t="s">
        <v>1099</v>
      </c>
      <c r="BV34" s="743" t="s">
        <v>1100</v>
      </c>
      <c r="BW34" s="743" t="s">
        <v>1101</v>
      </c>
      <c r="BX34" s="743" t="s">
        <v>1102</v>
      </c>
      <c r="BY34" s="743" t="s">
        <v>1103</v>
      </c>
    </row>
    <row r="35" spans="1:77" ht="22" customHeight="1">
      <c r="A35" s="659"/>
      <c r="B35" s="1069"/>
      <c r="C35" s="1067"/>
      <c r="D35" s="1067"/>
      <c r="E35" s="1067"/>
      <c r="F35" s="1067"/>
      <c r="G35" s="1067"/>
      <c r="H35" s="1067"/>
      <c r="I35" s="1067"/>
      <c r="J35" s="1068"/>
      <c r="K35" s="1074"/>
      <c r="L35" s="1075"/>
      <c r="M35" s="1075"/>
      <c r="N35" s="1076"/>
      <c r="O35" s="1074"/>
      <c r="P35" s="1075"/>
      <c r="Q35" s="1075"/>
      <c r="R35" s="1076"/>
      <c r="S35" s="1074"/>
      <c r="T35" s="1075"/>
      <c r="U35" s="1075"/>
      <c r="V35" s="1076"/>
      <c r="W35" s="1074"/>
      <c r="X35" s="1075"/>
      <c r="Y35" s="1075"/>
      <c r="Z35" s="1076"/>
      <c r="AA35" s="1087"/>
      <c r="AB35" s="1088"/>
      <c r="AC35" s="1088"/>
      <c r="AD35" s="1088"/>
      <c r="AE35" s="1089"/>
      <c r="AF35" s="1107" t="s">
        <v>422</v>
      </c>
      <c r="AG35" s="1107"/>
      <c r="AH35" s="1107"/>
      <c r="AI35" s="1107"/>
      <c r="AJ35" s="1107"/>
      <c r="AK35" s="1108"/>
      <c r="AL35" s="1112" t="s">
        <v>423</v>
      </c>
      <c r="AM35" s="1113"/>
      <c r="AN35" s="1113"/>
      <c r="AO35" s="1113"/>
      <c r="AP35" s="1113"/>
      <c r="AQ35" s="1113"/>
      <c r="AR35" s="1113"/>
      <c r="AS35" s="1113"/>
      <c r="AT35" s="1113"/>
      <c r="AU35" s="1113"/>
      <c r="AV35" s="1113"/>
      <c r="AW35" s="1113"/>
      <c r="AX35" s="1113"/>
      <c r="AY35" s="1113"/>
      <c r="AZ35" s="1114"/>
      <c r="BA35" s="1119"/>
      <c r="BB35" s="1119"/>
      <c r="BC35" s="1119"/>
      <c r="BD35" s="1119"/>
      <c r="BE35" s="1109"/>
      <c r="BF35" s="554"/>
      <c r="BG35" s="744" t="s">
        <v>1104</v>
      </c>
      <c r="BH35" s="745" t="s">
        <v>1105</v>
      </c>
      <c r="BI35" s="744" t="s">
        <v>1106</v>
      </c>
      <c r="BJ35" s="745" t="s">
        <v>1105</v>
      </c>
      <c r="BK35" s="744" t="s">
        <v>1107</v>
      </c>
      <c r="BL35" s="745" t="s">
        <v>1105</v>
      </c>
      <c r="BM35" s="744" t="s">
        <v>1108</v>
      </c>
      <c r="BN35" s="744" t="s">
        <v>1109</v>
      </c>
      <c r="BO35" s="744" t="s">
        <v>1110</v>
      </c>
      <c r="BP35" s="744" t="s">
        <v>1111</v>
      </c>
      <c r="BQ35" s="744" t="s">
        <v>1112</v>
      </c>
      <c r="BR35" s="745" t="s">
        <v>1105</v>
      </c>
      <c r="BS35" s="744" t="s">
        <v>1113</v>
      </c>
      <c r="BT35" s="744" t="s">
        <v>1114</v>
      </c>
      <c r="BU35" s="744" t="s">
        <v>1115</v>
      </c>
      <c r="BV35" s="744" t="s">
        <v>1116</v>
      </c>
      <c r="BW35" s="744" t="s">
        <v>1117</v>
      </c>
      <c r="BX35" s="745" t="s">
        <v>1118</v>
      </c>
      <c r="BY35" s="744" t="s">
        <v>1119</v>
      </c>
    </row>
    <row r="36" spans="1:77" ht="22" customHeight="1">
      <c r="A36" s="659"/>
      <c r="B36" s="1069"/>
      <c r="C36" s="1067"/>
      <c r="D36" s="1067"/>
      <c r="E36" s="1067"/>
      <c r="F36" s="1067"/>
      <c r="G36" s="1067"/>
      <c r="H36" s="1067"/>
      <c r="I36" s="1067"/>
      <c r="J36" s="1068"/>
      <c r="K36" s="1074"/>
      <c r="L36" s="1075"/>
      <c r="M36" s="1075"/>
      <c r="N36" s="1076"/>
      <c r="O36" s="1074"/>
      <c r="P36" s="1075"/>
      <c r="Q36" s="1075"/>
      <c r="R36" s="1076"/>
      <c r="S36" s="1074"/>
      <c r="T36" s="1075"/>
      <c r="U36" s="1075"/>
      <c r="V36" s="1076"/>
      <c r="W36" s="1074"/>
      <c r="X36" s="1075"/>
      <c r="Y36" s="1075"/>
      <c r="Z36" s="1076"/>
      <c r="AA36" s="1087"/>
      <c r="AB36" s="1088"/>
      <c r="AC36" s="1088"/>
      <c r="AD36" s="1088"/>
      <c r="AE36" s="1089"/>
      <c r="AF36" s="1107" t="s">
        <v>996</v>
      </c>
      <c r="AG36" s="1107"/>
      <c r="AH36" s="1107"/>
      <c r="AI36" s="1107"/>
      <c r="AJ36" s="1107"/>
      <c r="AK36" s="1108"/>
      <c r="AL36" s="1112" t="s">
        <v>656</v>
      </c>
      <c r="AM36" s="1113"/>
      <c r="AN36" s="1113"/>
      <c r="AO36" s="1113"/>
      <c r="AP36" s="1113"/>
      <c r="AQ36" s="1113"/>
      <c r="AR36" s="1113"/>
      <c r="AS36" s="1113"/>
      <c r="AT36" s="1113"/>
      <c r="AU36" s="1113"/>
      <c r="AV36" s="1113"/>
      <c r="AW36" s="1113"/>
      <c r="AX36" s="1113"/>
      <c r="AY36" s="1113"/>
      <c r="AZ36" s="1114"/>
      <c r="BA36" s="1119"/>
      <c r="BB36" s="1119"/>
      <c r="BC36" s="1119"/>
      <c r="BD36" s="1119"/>
      <c r="BE36" s="1109"/>
      <c r="BF36" s="554" t="s">
        <v>691</v>
      </c>
      <c r="BG36" s="741"/>
      <c r="BH36" s="746" t="s">
        <v>1120</v>
      </c>
      <c r="BI36" s="741"/>
      <c r="BJ36" s="746" t="s">
        <v>1121</v>
      </c>
      <c r="BK36" s="741"/>
      <c r="BL36" s="746" t="s">
        <v>1122</v>
      </c>
      <c r="BM36" s="741"/>
      <c r="BN36" s="741"/>
      <c r="BO36" s="741"/>
      <c r="BP36" s="741"/>
      <c r="BQ36" s="741"/>
      <c r="BR36" s="746" t="s">
        <v>1123</v>
      </c>
      <c r="BS36" s="741"/>
      <c r="BT36" s="741"/>
      <c r="BU36" s="741"/>
      <c r="BV36" s="741"/>
      <c r="BW36" s="741"/>
      <c r="BX36" s="741"/>
      <c r="BY36" s="741"/>
    </row>
    <row r="37" spans="1:77" ht="22" customHeight="1">
      <c r="A37" s="659"/>
      <c r="B37" s="1069"/>
      <c r="C37" s="1067"/>
      <c r="D37" s="1067"/>
      <c r="E37" s="1067"/>
      <c r="F37" s="1067"/>
      <c r="G37" s="1067"/>
      <c r="H37" s="1067"/>
      <c r="I37" s="1067"/>
      <c r="J37" s="1068"/>
      <c r="K37" s="1074"/>
      <c r="L37" s="1075"/>
      <c r="M37" s="1075"/>
      <c r="N37" s="1076"/>
      <c r="O37" s="1074"/>
      <c r="P37" s="1075"/>
      <c r="Q37" s="1075"/>
      <c r="R37" s="1076"/>
      <c r="S37" s="1074"/>
      <c r="T37" s="1075"/>
      <c r="U37" s="1075"/>
      <c r="V37" s="1076"/>
      <c r="W37" s="1074"/>
      <c r="X37" s="1075"/>
      <c r="Y37" s="1075"/>
      <c r="Z37" s="1076"/>
      <c r="AA37" s="1087"/>
      <c r="AB37" s="1088"/>
      <c r="AC37" s="1088"/>
      <c r="AD37" s="1088"/>
      <c r="AE37" s="1089"/>
      <c r="AF37" s="1160" t="s">
        <v>425</v>
      </c>
      <c r="AG37" s="1161"/>
      <c r="AH37" s="1161"/>
      <c r="AI37" s="1161"/>
      <c r="AJ37" s="1161"/>
      <c r="AK37" s="1162"/>
      <c r="AL37" s="1163" t="s">
        <v>423</v>
      </c>
      <c r="AM37" s="1164"/>
      <c r="AN37" s="1164"/>
      <c r="AO37" s="1164"/>
      <c r="AP37" s="1164"/>
      <c r="AQ37" s="1164"/>
      <c r="AR37" s="1164"/>
      <c r="AS37" s="1164"/>
      <c r="AT37" s="1164"/>
      <c r="AU37" s="1164"/>
      <c r="AV37" s="1164"/>
      <c r="AW37" s="1164"/>
      <c r="AX37" s="1164"/>
      <c r="AY37" s="1164"/>
      <c r="AZ37" s="1165"/>
      <c r="BA37" s="1136"/>
      <c r="BB37" s="1136"/>
      <c r="BC37" s="1136"/>
      <c r="BD37" s="1136"/>
      <c r="BE37" s="1137"/>
      <c r="BF37" s="554" t="s">
        <v>830</v>
      </c>
      <c r="BG37" s="648"/>
      <c r="BH37" s="648"/>
      <c r="BI37" s="648"/>
      <c r="BJ37" s="648"/>
      <c r="BK37" s="648"/>
      <c r="BL37" s="648"/>
      <c r="BM37" s="648"/>
      <c r="BN37" s="648"/>
      <c r="BO37" s="648"/>
      <c r="BP37" s="648"/>
    </row>
    <row r="38" spans="1:77" ht="29" customHeight="1">
      <c r="A38" s="659"/>
      <c r="B38" s="1069"/>
      <c r="C38" s="1067"/>
      <c r="D38" s="1067"/>
      <c r="E38" s="1067"/>
      <c r="F38" s="1067"/>
      <c r="G38" s="1067"/>
      <c r="H38" s="1067"/>
      <c r="I38" s="1067"/>
      <c r="J38" s="1068"/>
      <c r="K38" s="1074"/>
      <c r="L38" s="1075"/>
      <c r="M38" s="1075"/>
      <c r="N38" s="1076"/>
      <c r="O38" s="1074"/>
      <c r="P38" s="1075"/>
      <c r="Q38" s="1075"/>
      <c r="R38" s="1076"/>
      <c r="S38" s="1074"/>
      <c r="T38" s="1075"/>
      <c r="U38" s="1075"/>
      <c r="V38" s="1076"/>
      <c r="W38" s="1074"/>
      <c r="X38" s="1075"/>
      <c r="Y38" s="1075"/>
      <c r="Z38" s="1076"/>
      <c r="AA38" s="1087"/>
      <c r="AB38" s="1088"/>
      <c r="AC38" s="1088"/>
      <c r="AD38" s="1088"/>
      <c r="AE38" s="1089"/>
      <c r="AF38" s="1152" t="s">
        <v>995</v>
      </c>
      <c r="AG38" s="1153"/>
      <c r="AH38" s="1153"/>
      <c r="AI38" s="1153"/>
      <c r="AJ38" s="1153"/>
      <c r="AK38" s="1154"/>
      <c r="AL38" s="1155" t="s">
        <v>994</v>
      </c>
      <c r="AM38" s="1156"/>
      <c r="AN38" s="1156"/>
      <c r="AO38" s="1156"/>
      <c r="AP38" s="1156"/>
      <c r="AQ38" s="1156"/>
      <c r="AR38" s="1156"/>
      <c r="AS38" s="1156"/>
      <c r="AT38" s="1156"/>
      <c r="AU38" s="1156"/>
      <c r="AV38" s="1156"/>
      <c r="AW38" s="1156"/>
      <c r="AX38" s="1156"/>
      <c r="AY38" s="1156"/>
      <c r="AZ38" s="1157"/>
      <c r="BA38" s="1109"/>
      <c r="BB38" s="1158"/>
      <c r="BC38" s="1158"/>
      <c r="BD38" s="1158"/>
      <c r="BE38" s="1158"/>
      <c r="BF38" s="554" t="s">
        <v>866</v>
      </c>
      <c r="BG38" s="648"/>
      <c r="BH38" s="648"/>
      <c r="BI38" s="648"/>
      <c r="BJ38" s="648"/>
      <c r="BK38" s="648"/>
      <c r="BL38" s="648"/>
      <c r="BM38" s="648"/>
      <c r="BN38" s="648"/>
      <c r="BO38" s="648"/>
      <c r="BP38" s="648"/>
    </row>
    <row r="39" spans="1:77" ht="23" customHeight="1">
      <c r="A39" s="659"/>
      <c r="B39" s="1069"/>
      <c r="C39" s="1067"/>
      <c r="D39" s="1067"/>
      <c r="E39" s="1067"/>
      <c r="F39" s="1067"/>
      <c r="G39" s="1067"/>
      <c r="H39" s="1067"/>
      <c r="I39" s="1067"/>
      <c r="J39" s="1068"/>
      <c r="K39" s="1074"/>
      <c r="L39" s="1075"/>
      <c r="M39" s="1075"/>
      <c r="N39" s="1076"/>
      <c r="O39" s="1074"/>
      <c r="P39" s="1075"/>
      <c r="Q39" s="1075"/>
      <c r="R39" s="1076"/>
      <c r="S39" s="1074"/>
      <c r="T39" s="1075"/>
      <c r="U39" s="1075"/>
      <c r="V39" s="1076"/>
      <c r="W39" s="1074"/>
      <c r="X39" s="1075"/>
      <c r="Y39" s="1075"/>
      <c r="Z39" s="1076"/>
      <c r="AA39" s="1087"/>
      <c r="AB39" s="1088"/>
      <c r="AC39" s="1088"/>
      <c r="AD39" s="1088"/>
      <c r="AE39" s="1089"/>
      <c r="AF39" s="1159" t="s">
        <v>984</v>
      </c>
      <c r="AG39" s="1131"/>
      <c r="AH39" s="1131"/>
      <c r="AI39" s="1131"/>
      <c r="AJ39" s="1131"/>
      <c r="AK39" s="1132"/>
      <c r="AL39" s="1155" t="s">
        <v>656</v>
      </c>
      <c r="AM39" s="1156"/>
      <c r="AN39" s="1156"/>
      <c r="AO39" s="1156"/>
      <c r="AP39" s="1156"/>
      <c r="AQ39" s="1156"/>
      <c r="AR39" s="1156"/>
      <c r="AS39" s="1156"/>
      <c r="AT39" s="1156"/>
      <c r="AU39" s="1156"/>
      <c r="AV39" s="1156"/>
      <c r="AW39" s="1156"/>
      <c r="AX39" s="1156"/>
      <c r="AY39" s="1156"/>
      <c r="AZ39" s="1157"/>
      <c r="BA39" s="1109"/>
      <c r="BB39" s="1158"/>
      <c r="BC39" s="1158"/>
      <c r="BD39" s="1158"/>
      <c r="BE39" s="1158"/>
      <c r="BF39" s="554" t="s">
        <v>438</v>
      </c>
      <c r="BG39" s="648"/>
      <c r="BH39" s="648"/>
      <c r="BI39" s="648"/>
      <c r="BJ39" s="648"/>
      <c r="BK39" s="648"/>
      <c r="BL39" s="648"/>
      <c r="BM39" s="648"/>
      <c r="BN39" s="648"/>
      <c r="BO39" s="648"/>
      <c r="BP39" s="648"/>
    </row>
    <row r="40" spans="1:77" ht="22" customHeight="1">
      <c r="A40" s="659"/>
      <c r="B40" s="1070"/>
      <c r="C40" s="1071"/>
      <c r="D40" s="1071"/>
      <c r="E40" s="1071"/>
      <c r="F40" s="1071"/>
      <c r="G40" s="1071"/>
      <c r="H40" s="1071"/>
      <c r="I40" s="1071"/>
      <c r="J40" s="1072"/>
      <c r="K40" s="1077"/>
      <c r="L40" s="1078"/>
      <c r="M40" s="1078"/>
      <c r="N40" s="1079"/>
      <c r="O40" s="1077"/>
      <c r="P40" s="1078"/>
      <c r="Q40" s="1078"/>
      <c r="R40" s="1079"/>
      <c r="S40" s="1077"/>
      <c r="T40" s="1078"/>
      <c r="U40" s="1078"/>
      <c r="V40" s="1079"/>
      <c r="W40" s="1077"/>
      <c r="X40" s="1078"/>
      <c r="Y40" s="1078"/>
      <c r="Z40" s="1079"/>
      <c r="AA40" s="1090"/>
      <c r="AB40" s="1091"/>
      <c r="AC40" s="1091"/>
      <c r="AD40" s="1091"/>
      <c r="AE40" s="1092"/>
      <c r="AF40" s="1126" t="s">
        <v>993</v>
      </c>
      <c r="AG40" s="1126"/>
      <c r="AH40" s="1126"/>
      <c r="AI40" s="1126"/>
      <c r="AJ40" s="1126"/>
      <c r="AK40" s="1120"/>
      <c r="AL40" s="1128" t="s">
        <v>656</v>
      </c>
      <c r="AM40" s="1150"/>
      <c r="AN40" s="1150"/>
      <c r="AO40" s="1150"/>
      <c r="AP40" s="1150"/>
      <c r="AQ40" s="1150"/>
      <c r="AR40" s="1150"/>
      <c r="AS40" s="1150"/>
      <c r="AT40" s="1150"/>
      <c r="AU40" s="1150"/>
      <c r="AV40" s="1150"/>
      <c r="AW40" s="1150"/>
      <c r="AX40" s="1150"/>
      <c r="AY40" s="1150"/>
      <c r="AZ40" s="1151"/>
      <c r="BA40" s="1122"/>
      <c r="BB40" s="1122"/>
      <c r="BC40" s="1122"/>
      <c r="BD40" s="1122"/>
      <c r="BE40" s="1116"/>
      <c r="BF40" s="554" t="s">
        <v>829</v>
      </c>
      <c r="BG40" s="648"/>
      <c r="BH40" s="648"/>
      <c r="BI40" s="648"/>
      <c r="BJ40" s="648"/>
      <c r="BK40" s="648"/>
      <c r="BL40" s="648"/>
      <c r="BM40" s="648"/>
      <c r="BN40" s="648"/>
      <c r="BO40" s="648"/>
      <c r="BP40" s="648"/>
    </row>
    <row r="41" spans="1:77" ht="22" customHeight="1">
      <c r="A41" s="1189"/>
      <c r="B41" s="1190" t="s">
        <v>992</v>
      </c>
      <c r="C41" s="1191"/>
      <c r="D41" s="1191"/>
      <c r="E41" s="1191"/>
      <c r="F41" s="1191"/>
      <c r="G41" s="1191"/>
      <c r="H41" s="1191"/>
      <c r="I41" s="1191"/>
      <c r="J41" s="1192"/>
      <c r="K41" s="1193"/>
      <c r="L41" s="1191"/>
      <c r="M41" s="1191"/>
      <c r="N41" s="1192"/>
      <c r="O41" s="1193"/>
      <c r="P41" s="1191"/>
      <c r="Q41" s="1191"/>
      <c r="R41" s="1192"/>
      <c r="S41" s="1193"/>
      <c r="T41" s="1191"/>
      <c r="U41" s="1191"/>
      <c r="V41" s="1192"/>
      <c r="W41" s="1193"/>
      <c r="X41" s="1191"/>
      <c r="Y41" s="1191"/>
      <c r="Z41" s="1192"/>
      <c r="AA41" s="1197"/>
      <c r="AB41" s="1198"/>
      <c r="AC41" s="1198"/>
      <c r="AD41" s="1198"/>
      <c r="AE41" s="1199"/>
      <c r="AF41" s="1166" t="s">
        <v>410</v>
      </c>
      <c r="AG41" s="1166"/>
      <c r="AH41" s="1166"/>
      <c r="AI41" s="1166"/>
      <c r="AJ41" s="1166"/>
      <c r="AK41" s="1166"/>
      <c r="AL41" s="1163" t="s">
        <v>545</v>
      </c>
      <c r="AM41" s="1164"/>
      <c r="AN41" s="1164"/>
      <c r="AO41" s="1164"/>
      <c r="AP41" s="1164"/>
      <c r="AQ41" s="1164"/>
      <c r="AR41" s="1164"/>
      <c r="AS41" s="1164"/>
      <c r="AT41" s="1164"/>
      <c r="AU41" s="1164"/>
      <c r="AV41" s="1164"/>
      <c r="AW41" s="1164"/>
      <c r="AX41" s="1164"/>
      <c r="AY41" s="1164"/>
      <c r="AZ41" s="1165"/>
      <c r="BA41" s="1167"/>
      <c r="BB41" s="1167"/>
      <c r="BC41" s="1167"/>
      <c r="BD41" s="1167"/>
      <c r="BE41" s="1163"/>
      <c r="BF41" s="662"/>
      <c r="BG41" s="648"/>
      <c r="BH41" s="648"/>
      <c r="BI41" s="648"/>
      <c r="BJ41" s="648"/>
      <c r="BK41" s="648"/>
      <c r="BL41" s="648"/>
      <c r="BM41" s="648"/>
      <c r="BN41" s="648"/>
      <c r="BO41" s="648"/>
      <c r="BP41" s="648"/>
    </row>
    <row r="42" spans="1:77" ht="22" customHeight="1">
      <c r="A42" s="1189"/>
      <c r="B42" s="1193"/>
      <c r="C42" s="1191"/>
      <c r="D42" s="1191"/>
      <c r="E42" s="1191"/>
      <c r="F42" s="1191"/>
      <c r="G42" s="1191"/>
      <c r="H42" s="1191"/>
      <c r="I42" s="1191"/>
      <c r="J42" s="1192"/>
      <c r="K42" s="1193"/>
      <c r="L42" s="1191"/>
      <c r="M42" s="1191"/>
      <c r="N42" s="1192"/>
      <c r="O42" s="1193"/>
      <c r="P42" s="1191"/>
      <c r="Q42" s="1191"/>
      <c r="R42" s="1192"/>
      <c r="S42" s="1193"/>
      <c r="T42" s="1191"/>
      <c r="U42" s="1191"/>
      <c r="V42" s="1192"/>
      <c r="W42" s="1193"/>
      <c r="X42" s="1191"/>
      <c r="Y42" s="1191"/>
      <c r="Z42" s="1192"/>
      <c r="AA42" s="1200"/>
      <c r="AB42" s="1201"/>
      <c r="AC42" s="1201"/>
      <c r="AD42" s="1201"/>
      <c r="AE42" s="1202"/>
      <c r="AF42" s="1168" t="s">
        <v>991</v>
      </c>
      <c r="AG42" s="1169"/>
      <c r="AH42" s="1169"/>
      <c r="AI42" s="1169"/>
      <c r="AJ42" s="1169"/>
      <c r="AK42" s="1169"/>
      <c r="AL42" s="1163" t="s">
        <v>656</v>
      </c>
      <c r="AM42" s="1164"/>
      <c r="AN42" s="1164"/>
      <c r="AO42" s="1164"/>
      <c r="AP42" s="1164"/>
      <c r="AQ42" s="1164"/>
      <c r="AR42" s="1164"/>
      <c r="AS42" s="1164"/>
      <c r="AT42" s="1164"/>
      <c r="AU42" s="1164"/>
      <c r="AV42" s="1164"/>
      <c r="AW42" s="1164"/>
      <c r="AX42" s="1164"/>
      <c r="AY42" s="1164"/>
      <c r="AZ42" s="1165"/>
      <c r="BA42" s="1170"/>
      <c r="BB42" s="1170"/>
      <c r="BC42" s="1170"/>
      <c r="BD42" s="1170"/>
      <c r="BE42" s="1144"/>
      <c r="BF42" s="663"/>
      <c r="BG42" s="648"/>
      <c r="BH42" s="648"/>
      <c r="BI42" s="648"/>
      <c r="BJ42" s="648"/>
      <c r="BK42" s="648"/>
      <c r="BL42" s="648"/>
      <c r="BM42" s="648"/>
      <c r="BN42" s="648"/>
      <c r="BO42" s="648"/>
      <c r="BP42" s="648"/>
    </row>
    <row r="43" spans="1:77" ht="22" customHeight="1">
      <c r="A43" s="1189"/>
      <c r="B43" s="1193"/>
      <c r="C43" s="1191"/>
      <c r="D43" s="1191"/>
      <c r="E43" s="1191"/>
      <c r="F43" s="1191"/>
      <c r="G43" s="1191"/>
      <c r="H43" s="1191"/>
      <c r="I43" s="1191"/>
      <c r="J43" s="1192"/>
      <c r="K43" s="1193"/>
      <c r="L43" s="1191"/>
      <c r="M43" s="1191"/>
      <c r="N43" s="1192"/>
      <c r="O43" s="1193"/>
      <c r="P43" s="1191"/>
      <c r="Q43" s="1191"/>
      <c r="R43" s="1192"/>
      <c r="S43" s="1193"/>
      <c r="T43" s="1191"/>
      <c r="U43" s="1191"/>
      <c r="V43" s="1192"/>
      <c r="W43" s="1193"/>
      <c r="X43" s="1191"/>
      <c r="Y43" s="1191"/>
      <c r="Z43" s="1192"/>
      <c r="AA43" s="1200"/>
      <c r="AB43" s="1201"/>
      <c r="AC43" s="1201"/>
      <c r="AD43" s="1201"/>
      <c r="AE43" s="1202"/>
      <c r="AF43" s="1173" t="s">
        <v>990</v>
      </c>
      <c r="AG43" s="1173"/>
      <c r="AH43" s="1173"/>
      <c r="AI43" s="1173"/>
      <c r="AJ43" s="1173"/>
      <c r="AK43" s="1168"/>
      <c r="AL43" s="1163" t="s">
        <v>656</v>
      </c>
      <c r="AM43" s="1164"/>
      <c r="AN43" s="1164"/>
      <c r="AO43" s="1164"/>
      <c r="AP43" s="1164"/>
      <c r="AQ43" s="1164"/>
      <c r="AR43" s="1164"/>
      <c r="AS43" s="1164"/>
      <c r="AT43" s="1164"/>
      <c r="AU43" s="1164"/>
      <c r="AV43" s="1164"/>
      <c r="AW43" s="1164"/>
      <c r="AX43" s="1164"/>
      <c r="AY43" s="1164"/>
      <c r="AZ43" s="1165"/>
      <c r="BA43" s="1170"/>
      <c r="BB43" s="1170"/>
      <c r="BC43" s="1170"/>
      <c r="BD43" s="1170"/>
      <c r="BE43" s="1144"/>
      <c r="BF43" s="663" t="s">
        <v>914</v>
      </c>
      <c r="BG43" s="648"/>
      <c r="BH43" s="648"/>
      <c r="BI43" s="648"/>
      <c r="BJ43" s="648"/>
      <c r="BK43" s="648"/>
      <c r="BL43" s="648"/>
      <c r="BM43" s="648"/>
      <c r="BN43" s="648"/>
      <c r="BO43" s="648"/>
      <c r="BP43" s="648"/>
    </row>
    <row r="44" spans="1:77" ht="22" customHeight="1">
      <c r="A44" s="1189"/>
      <c r="B44" s="1193"/>
      <c r="C44" s="1191"/>
      <c r="D44" s="1191"/>
      <c r="E44" s="1191"/>
      <c r="F44" s="1191"/>
      <c r="G44" s="1191"/>
      <c r="H44" s="1191"/>
      <c r="I44" s="1191"/>
      <c r="J44" s="1192"/>
      <c r="K44" s="1193"/>
      <c r="L44" s="1191"/>
      <c r="M44" s="1191"/>
      <c r="N44" s="1192"/>
      <c r="O44" s="1193"/>
      <c r="P44" s="1191"/>
      <c r="Q44" s="1191"/>
      <c r="R44" s="1192"/>
      <c r="S44" s="1193"/>
      <c r="T44" s="1191"/>
      <c r="U44" s="1191"/>
      <c r="V44" s="1192"/>
      <c r="W44" s="1193"/>
      <c r="X44" s="1191"/>
      <c r="Y44" s="1191"/>
      <c r="Z44" s="1192"/>
      <c r="AA44" s="1200"/>
      <c r="AB44" s="1201"/>
      <c r="AC44" s="1201"/>
      <c r="AD44" s="1201"/>
      <c r="AE44" s="1202"/>
      <c r="AF44" s="1174" t="s">
        <v>411</v>
      </c>
      <c r="AG44" s="1173"/>
      <c r="AH44" s="1173"/>
      <c r="AI44" s="1173"/>
      <c r="AJ44" s="1173"/>
      <c r="AK44" s="1168"/>
      <c r="AL44" s="1144" t="s">
        <v>656</v>
      </c>
      <c r="AM44" s="1145"/>
      <c r="AN44" s="1145"/>
      <c r="AO44" s="1145"/>
      <c r="AP44" s="1145"/>
      <c r="AQ44" s="1145"/>
      <c r="AR44" s="1145"/>
      <c r="AS44" s="1145"/>
      <c r="AT44" s="1145"/>
      <c r="AU44" s="1145"/>
      <c r="AV44" s="1145"/>
      <c r="AW44" s="1145"/>
      <c r="AX44" s="1145"/>
      <c r="AY44" s="1145"/>
      <c r="AZ44" s="1172"/>
      <c r="BA44" s="1144"/>
      <c r="BB44" s="1145"/>
      <c r="BC44" s="1145"/>
      <c r="BD44" s="1145"/>
      <c r="BE44" s="1145"/>
      <c r="BF44" s="663" t="s">
        <v>914</v>
      </c>
      <c r="BG44" s="648"/>
      <c r="BH44" s="648"/>
      <c r="BI44" s="648"/>
      <c r="BJ44" s="648"/>
      <c r="BK44" s="648"/>
      <c r="BL44" s="648"/>
      <c r="BM44" s="648"/>
      <c r="BN44" s="648"/>
      <c r="BO44" s="648"/>
      <c r="BP44" s="648"/>
    </row>
    <row r="45" spans="1:77" ht="22" customHeight="1">
      <c r="A45" s="1189"/>
      <c r="B45" s="1193"/>
      <c r="C45" s="1191"/>
      <c r="D45" s="1191"/>
      <c r="E45" s="1191"/>
      <c r="F45" s="1191"/>
      <c r="G45" s="1191"/>
      <c r="H45" s="1191"/>
      <c r="I45" s="1191"/>
      <c r="J45" s="1192"/>
      <c r="K45" s="1193"/>
      <c r="L45" s="1191"/>
      <c r="M45" s="1191"/>
      <c r="N45" s="1192"/>
      <c r="O45" s="1193"/>
      <c r="P45" s="1191"/>
      <c r="Q45" s="1191"/>
      <c r="R45" s="1192"/>
      <c r="S45" s="1193"/>
      <c r="T45" s="1191"/>
      <c r="U45" s="1191"/>
      <c r="V45" s="1192"/>
      <c r="W45" s="1193"/>
      <c r="X45" s="1191"/>
      <c r="Y45" s="1191"/>
      <c r="Z45" s="1192"/>
      <c r="AA45" s="1200"/>
      <c r="AB45" s="1201"/>
      <c r="AC45" s="1201"/>
      <c r="AD45" s="1201"/>
      <c r="AE45" s="1202"/>
      <c r="AF45" s="1168" t="s">
        <v>989</v>
      </c>
      <c r="AG45" s="1169"/>
      <c r="AH45" s="1169"/>
      <c r="AI45" s="1169"/>
      <c r="AJ45" s="1169"/>
      <c r="AK45" s="1169"/>
      <c r="AL45" s="1171" t="s">
        <v>656</v>
      </c>
      <c r="AM45" s="1145"/>
      <c r="AN45" s="1145"/>
      <c r="AO45" s="1145"/>
      <c r="AP45" s="1145"/>
      <c r="AQ45" s="1145"/>
      <c r="AR45" s="1145"/>
      <c r="AS45" s="1145"/>
      <c r="AT45" s="1145"/>
      <c r="AU45" s="1145"/>
      <c r="AV45" s="1145"/>
      <c r="AW45" s="1145"/>
      <c r="AX45" s="1145"/>
      <c r="AY45" s="1145"/>
      <c r="AZ45" s="1172"/>
      <c r="BA45" s="1144"/>
      <c r="BB45" s="1145"/>
      <c r="BC45" s="1145"/>
      <c r="BD45" s="1145"/>
      <c r="BE45" s="1145"/>
      <c r="BF45" s="663"/>
      <c r="BG45" s="648"/>
      <c r="BH45" s="648"/>
      <c r="BI45" s="648"/>
      <c r="BJ45" s="648"/>
      <c r="BK45" s="648"/>
      <c r="BL45" s="648"/>
      <c r="BM45" s="648"/>
      <c r="BN45" s="648"/>
      <c r="BO45" s="648"/>
      <c r="BP45" s="648"/>
    </row>
    <row r="46" spans="1:77" ht="22" customHeight="1">
      <c r="A46" s="1189"/>
      <c r="B46" s="1193"/>
      <c r="C46" s="1191"/>
      <c r="D46" s="1191"/>
      <c r="E46" s="1191"/>
      <c r="F46" s="1191"/>
      <c r="G46" s="1191"/>
      <c r="H46" s="1191"/>
      <c r="I46" s="1191"/>
      <c r="J46" s="1192"/>
      <c r="K46" s="1193"/>
      <c r="L46" s="1191"/>
      <c r="M46" s="1191"/>
      <c r="N46" s="1192"/>
      <c r="O46" s="1193"/>
      <c r="P46" s="1191"/>
      <c r="Q46" s="1191"/>
      <c r="R46" s="1192"/>
      <c r="S46" s="1193"/>
      <c r="T46" s="1191"/>
      <c r="U46" s="1191"/>
      <c r="V46" s="1192"/>
      <c r="W46" s="1193"/>
      <c r="X46" s="1191"/>
      <c r="Y46" s="1191"/>
      <c r="Z46" s="1192"/>
      <c r="AA46" s="1200"/>
      <c r="AB46" s="1201"/>
      <c r="AC46" s="1201"/>
      <c r="AD46" s="1201"/>
      <c r="AE46" s="1202"/>
      <c r="AF46" s="1173" t="s">
        <v>655</v>
      </c>
      <c r="AG46" s="1173"/>
      <c r="AH46" s="1173"/>
      <c r="AI46" s="1173"/>
      <c r="AJ46" s="1173"/>
      <c r="AK46" s="1168"/>
      <c r="AL46" s="1163" t="s">
        <v>656</v>
      </c>
      <c r="AM46" s="1164"/>
      <c r="AN46" s="1164"/>
      <c r="AO46" s="1164"/>
      <c r="AP46" s="1164"/>
      <c r="AQ46" s="1164"/>
      <c r="AR46" s="1164"/>
      <c r="AS46" s="1164"/>
      <c r="AT46" s="1164"/>
      <c r="AU46" s="1164"/>
      <c r="AV46" s="1164"/>
      <c r="AW46" s="1164"/>
      <c r="AX46" s="1164"/>
      <c r="AY46" s="1164"/>
      <c r="AZ46" s="1165"/>
      <c r="BA46" s="1170"/>
      <c r="BB46" s="1170"/>
      <c r="BC46" s="1170"/>
      <c r="BD46" s="1170"/>
      <c r="BE46" s="1144"/>
      <c r="BF46" s="663"/>
      <c r="BG46" s="648"/>
      <c r="BH46" s="648"/>
      <c r="BI46" s="648"/>
      <c r="BJ46" s="648"/>
      <c r="BK46" s="648"/>
      <c r="BL46" s="648"/>
      <c r="BM46" s="648"/>
      <c r="BN46" s="648"/>
      <c r="BO46" s="648"/>
      <c r="BP46" s="648"/>
    </row>
    <row r="47" spans="1:77" ht="22" customHeight="1">
      <c r="A47" s="1189"/>
      <c r="B47" s="1193"/>
      <c r="C47" s="1191"/>
      <c r="D47" s="1191"/>
      <c r="E47" s="1191"/>
      <c r="F47" s="1191"/>
      <c r="G47" s="1191"/>
      <c r="H47" s="1191"/>
      <c r="I47" s="1191"/>
      <c r="J47" s="1192"/>
      <c r="K47" s="1193"/>
      <c r="L47" s="1191"/>
      <c r="M47" s="1191"/>
      <c r="N47" s="1192"/>
      <c r="O47" s="1193"/>
      <c r="P47" s="1191"/>
      <c r="Q47" s="1191"/>
      <c r="R47" s="1192"/>
      <c r="S47" s="1193"/>
      <c r="T47" s="1191"/>
      <c r="U47" s="1191"/>
      <c r="V47" s="1192"/>
      <c r="W47" s="1193"/>
      <c r="X47" s="1191"/>
      <c r="Y47" s="1191"/>
      <c r="Z47" s="1192"/>
      <c r="AA47" s="1200"/>
      <c r="AB47" s="1201"/>
      <c r="AC47" s="1201"/>
      <c r="AD47" s="1201"/>
      <c r="AE47" s="1202"/>
      <c r="AF47" s="1168" t="s">
        <v>988</v>
      </c>
      <c r="AG47" s="1169"/>
      <c r="AH47" s="1169"/>
      <c r="AI47" s="1169"/>
      <c r="AJ47" s="1169"/>
      <c r="AK47" s="1169"/>
      <c r="AL47" s="1163" t="s">
        <v>656</v>
      </c>
      <c r="AM47" s="1164"/>
      <c r="AN47" s="1164"/>
      <c r="AO47" s="1164"/>
      <c r="AP47" s="1164"/>
      <c r="AQ47" s="1164"/>
      <c r="AR47" s="1164"/>
      <c r="AS47" s="1164"/>
      <c r="AT47" s="1164"/>
      <c r="AU47" s="1164"/>
      <c r="AV47" s="1164"/>
      <c r="AW47" s="1164"/>
      <c r="AX47" s="1164"/>
      <c r="AY47" s="1164"/>
      <c r="AZ47" s="1165"/>
      <c r="BA47" s="1170"/>
      <c r="BB47" s="1170"/>
      <c r="BC47" s="1170"/>
      <c r="BD47" s="1170"/>
      <c r="BE47" s="1144"/>
      <c r="BF47" s="663"/>
      <c r="BG47" s="648"/>
      <c r="BH47" s="648"/>
      <c r="BI47" s="648"/>
      <c r="BJ47" s="648"/>
      <c r="BK47" s="648"/>
      <c r="BL47" s="648"/>
      <c r="BM47" s="648"/>
      <c r="BN47" s="648"/>
      <c r="BO47" s="648"/>
      <c r="BP47" s="648"/>
    </row>
    <row r="48" spans="1:77" ht="22" customHeight="1">
      <c r="A48" s="1189"/>
      <c r="B48" s="1193"/>
      <c r="C48" s="1191"/>
      <c r="D48" s="1191"/>
      <c r="E48" s="1191"/>
      <c r="F48" s="1191"/>
      <c r="G48" s="1191"/>
      <c r="H48" s="1191"/>
      <c r="I48" s="1191"/>
      <c r="J48" s="1192"/>
      <c r="K48" s="1193"/>
      <c r="L48" s="1191"/>
      <c r="M48" s="1191"/>
      <c r="N48" s="1192"/>
      <c r="O48" s="1193"/>
      <c r="P48" s="1191"/>
      <c r="Q48" s="1191"/>
      <c r="R48" s="1192"/>
      <c r="S48" s="1193"/>
      <c r="T48" s="1191"/>
      <c r="U48" s="1191"/>
      <c r="V48" s="1192"/>
      <c r="W48" s="1193"/>
      <c r="X48" s="1191"/>
      <c r="Y48" s="1191"/>
      <c r="Z48" s="1192"/>
      <c r="AA48" s="1200"/>
      <c r="AB48" s="1201"/>
      <c r="AC48" s="1201"/>
      <c r="AD48" s="1201"/>
      <c r="AE48" s="1202"/>
      <c r="AF48" s="1168" t="s">
        <v>987</v>
      </c>
      <c r="AG48" s="1169"/>
      <c r="AH48" s="1169"/>
      <c r="AI48" s="1169"/>
      <c r="AJ48" s="1169"/>
      <c r="AK48" s="1169"/>
      <c r="AL48" s="1144" t="s">
        <v>656</v>
      </c>
      <c r="AM48" s="1145"/>
      <c r="AN48" s="1145"/>
      <c r="AO48" s="1145"/>
      <c r="AP48" s="1145"/>
      <c r="AQ48" s="1145"/>
      <c r="AR48" s="1145"/>
      <c r="AS48" s="1145"/>
      <c r="AT48" s="1145"/>
      <c r="AU48" s="1145"/>
      <c r="AV48" s="1145"/>
      <c r="AW48" s="1145"/>
      <c r="AX48" s="1145"/>
      <c r="AY48" s="1145"/>
      <c r="AZ48" s="1172"/>
      <c r="BA48" s="1170"/>
      <c r="BB48" s="1170"/>
      <c r="BC48" s="1170"/>
      <c r="BD48" s="1170"/>
      <c r="BE48" s="1144"/>
      <c r="BF48" s="663"/>
      <c r="BG48" s="648"/>
      <c r="BH48" s="648"/>
      <c r="BI48" s="648"/>
      <c r="BJ48" s="648"/>
      <c r="BK48" s="648"/>
      <c r="BL48" s="648"/>
      <c r="BM48" s="648"/>
      <c r="BN48" s="648"/>
      <c r="BO48" s="648"/>
      <c r="BP48" s="648"/>
    </row>
    <row r="49" spans="1:77" ht="22" customHeight="1">
      <c r="A49" s="1189"/>
      <c r="B49" s="1193"/>
      <c r="C49" s="1191"/>
      <c r="D49" s="1191"/>
      <c r="E49" s="1191"/>
      <c r="F49" s="1191"/>
      <c r="G49" s="1191"/>
      <c r="H49" s="1191"/>
      <c r="I49" s="1191"/>
      <c r="J49" s="1192"/>
      <c r="K49" s="1193"/>
      <c r="L49" s="1191"/>
      <c r="M49" s="1191"/>
      <c r="N49" s="1192"/>
      <c r="O49" s="1193"/>
      <c r="P49" s="1191"/>
      <c r="Q49" s="1191"/>
      <c r="R49" s="1192"/>
      <c r="S49" s="1193"/>
      <c r="T49" s="1191"/>
      <c r="U49" s="1191"/>
      <c r="V49" s="1192"/>
      <c r="W49" s="1193"/>
      <c r="X49" s="1191"/>
      <c r="Y49" s="1191"/>
      <c r="Z49" s="1192"/>
      <c r="AA49" s="1200"/>
      <c r="AB49" s="1201"/>
      <c r="AC49" s="1201"/>
      <c r="AD49" s="1201"/>
      <c r="AE49" s="1202"/>
      <c r="AF49" s="1168" t="s">
        <v>412</v>
      </c>
      <c r="AG49" s="1169"/>
      <c r="AH49" s="1169"/>
      <c r="AI49" s="1169"/>
      <c r="AJ49" s="1169"/>
      <c r="AK49" s="1169"/>
      <c r="AL49" s="1026" t="s">
        <v>656</v>
      </c>
      <c r="AM49" s="1027"/>
      <c r="AN49" s="1027"/>
      <c r="AO49" s="1027"/>
      <c r="AP49" s="1027"/>
      <c r="AQ49" s="1027"/>
      <c r="AR49" s="1027"/>
      <c r="AS49" s="1027"/>
      <c r="AT49" s="1027"/>
      <c r="AU49" s="1027"/>
      <c r="AV49" s="1027"/>
      <c r="AW49" s="1027"/>
      <c r="AX49" s="1027"/>
      <c r="AY49" s="1027"/>
      <c r="AZ49" s="1028"/>
      <c r="BA49" s="1170"/>
      <c r="BB49" s="1170"/>
      <c r="BC49" s="1170"/>
      <c r="BD49" s="1170"/>
      <c r="BE49" s="1144"/>
      <c r="BF49" s="663" t="s">
        <v>437</v>
      </c>
      <c r="BG49" s="648"/>
      <c r="BH49" s="648"/>
      <c r="BI49" s="648"/>
      <c r="BJ49" s="648"/>
      <c r="BK49" s="648"/>
      <c r="BL49" s="648"/>
      <c r="BM49" s="648"/>
      <c r="BN49" s="648"/>
      <c r="BO49" s="648"/>
      <c r="BP49" s="648"/>
    </row>
    <row r="50" spans="1:77" ht="22" customHeight="1">
      <c r="A50" s="1189"/>
      <c r="B50" s="1193"/>
      <c r="C50" s="1191"/>
      <c r="D50" s="1191"/>
      <c r="E50" s="1191"/>
      <c r="F50" s="1191"/>
      <c r="G50" s="1191"/>
      <c r="H50" s="1191"/>
      <c r="I50" s="1191"/>
      <c r="J50" s="1192"/>
      <c r="K50" s="1193"/>
      <c r="L50" s="1191"/>
      <c r="M50" s="1191"/>
      <c r="N50" s="1192"/>
      <c r="O50" s="1193"/>
      <c r="P50" s="1191"/>
      <c r="Q50" s="1191"/>
      <c r="R50" s="1192"/>
      <c r="S50" s="1193"/>
      <c r="T50" s="1191"/>
      <c r="U50" s="1191"/>
      <c r="V50" s="1192"/>
      <c r="W50" s="1193"/>
      <c r="X50" s="1191"/>
      <c r="Y50" s="1191"/>
      <c r="Z50" s="1192"/>
      <c r="AA50" s="1200"/>
      <c r="AB50" s="1201"/>
      <c r="AC50" s="1201"/>
      <c r="AD50" s="1201"/>
      <c r="AE50" s="1202"/>
      <c r="AF50" s="1168" t="s">
        <v>413</v>
      </c>
      <c r="AG50" s="1169"/>
      <c r="AH50" s="1169"/>
      <c r="AI50" s="1169"/>
      <c r="AJ50" s="1169"/>
      <c r="AK50" s="1169"/>
      <c r="AL50" s="1163" t="s">
        <v>656</v>
      </c>
      <c r="AM50" s="1164"/>
      <c r="AN50" s="1164"/>
      <c r="AO50" s="1164"/>
      <c r="AP50" s="1164"/>
      <c r="AQ50" s="1164"/>
      <c r="AR50" s="1164"/>
      <c r="AS50" s="1164"/>
      <c r="AT50" s="1164"/>
      <c r="AU50" s="1164"/>
      <c r="AV50" s="1164"/>
      <c r="AW50" s="1164"/>
      <c r="AX50" s="1164"/>
      <c r="AY50" s="1164"/>
      <c r="AZ50" s="1165"/>
      <c r="BA50" s="1170"/>
      <c r="BB50" s="1170"/>
      <c r="BC50" s="1170"/>
      <c r="BD50" s="1170"/>
      <c r="BE50" s="1144"/>
      <c r="BF50" s="663" t="s">
        <v>414</v>
      </c>
      <c r="BG50" s="648"/>
      <c r="BH50" s="648"/>
      <c r="BI50" s="648"/>
      <c r="BJ50" s="648"/>
      <c r="BK50" s="648"/>
      <c r="BL50" s="648"/>
      <c r="BM50" s="648"/>
      <c r="BN50" s="648"/>
      <c r="BO50" s="648"/>
      <c r="BP50" s="648"/>
    </row>
    <row r="51" spans="1:77" ht="22" customHeight="1">
      <c r="A51" s="1189"/>
      <c r="B51" s="1193"/>
      <c r="C51" s="1191"/>
      <c r="D51" s="1191"/>
      <c r="E51" s="1191"/>
      <c r="F51" s="1191"/>
      <c r="G51" s="1191"/>
      <c r="H51" s="1191"/>
      <c r="I51" s="1191"/>
      <c r="J51" s="1192"/>
      <c r="K51" s="1193"/>
      <c r="L51" s="1191"/>
      <c r="M51" s="1191"/>
      <c r="N51" s="1192"/>
      <c r="O51" s="1193"/>
      <c r="P51" s="1191"/>
      <c r="Q51" s="1191"/>
      <c r="R51" s="1192"/>
      <c r="S51" s="1193"/>
      <c r="T51" s="1191"/>
      <c r="U51" s="1191"/>
      <c r="V51" s="1192"/>
      <c r="W51" s="1193"/>
      <c r="X51" s="1191"/>
      <c r="Y51" s="1191"/>
      <c r="Z51" s="1192"/>
      <c r="AA51" s="1200"/>
      <c r="AB51" s="1201"/>
      <c r="AC51" s="1201"/>
      <c r="AD51" s="1201"/>
      <c r="AE51" s="1202"/>
      <c r="AF51" s="1174" t="s">
        <v>415</v>
      </c>
      <c r="AG51" s="1173"/>
      <c r="AH51" s="1173"/>
      <c r="AI51" s="1173"/>
      <c r="AJ51" s="1173"/>
      <c r="AK51" s="1168"/>
      <c r="AL51" s="1144" t="s">
        <v>656</v>
      </c>
      <c r="AM51" s="1145"/>
      <c r="AN51" s="1145"/>
      <c r="AO51" s="1145"/>
      <c r="AP51" s="1145"/>
      <c r="AQ51" s="1145"/>
      <c r="AR51" s="1145"/>
      <c r="AS51" s="1145"/>
      <c r="AT51" s="1145"/>
      <c r="AU51" s="1145"/>
      <c r="AV51" s="1145"/>
      <c r="AW51" s="1145"/>
      <c r="AX51" s="1145"/>
      <c r="AY51" s="1145"/>
      <c r="AZ51" s="1172"/>
      <c r="BA51" s="1144"/>
      <c r="BB51" s="1145"/>
      <c r="BC51" s="1145"/>
      <c r="BD51" s="1145"/>
      <c r="BE51" s="1145"/>
      <c r="BF51" s="663"/>
      <c r="BG51" s="648"/>
      <c r="BH51" s="648"/>
      <c r="BI51" s="648"/>
      <c r="BJ51" s="648"/>
      <c r="BK51" s="648"/>
      <c r="BL51" s="648"/>
      <c r="BM51" s="648"/>
      <c r="BN51" s="648"/>
      <c r="BO51" s="648"/>
      <c r="BP51" s="648"/>
    </row>
    <row r="52" spans="1:77" ht="22" customHeight="1">
      <c r="A52" s="1189"/>
      <c r="B52" s="1193"/>
      <c r="C52" s="1191"/>
      <c r="D52" s="1191"/>
      <c r="E52" s="1191"/>
      <c r="F52" s="1191"/>
      <c r="G52" s="1191"/>
      <c r="H52" s="1191"/>
      <c r="I52" s="1191"/>
      <c r="J52" s="1192"/>
      <c r="K52" s="1193"/>
      <c r="L52" s="1191"/>
      <c r="M52" s="1191"/>
      <c r="N52" s="1192"/>
      <c r="O52" s="1193"/>
      <c r="P52" s="1191"/>
      <c r="Q52" s="1191"/>
      <c r="R52" s="1192"/>
      <c r="S52" s="1193"/>
      <c r="T52" s="1191"/>
      <c r="U52" s="1191"/>
      <c r="V52" s="1192"/>
      <c r="W52" s="1193"/>
      <c r="X52" s="1191"/>
      <c r="Y52" s="1191"/>
      <c r="Z52" s="1192"/>
      <c r="AA52" s="1200"/>
      <c r="AB52" s="1201"/>
      <c r="AC52" s="1201"/>
      <c r="AD52" s="1201"/>
      <c r="AE52" s="1202"/>
      <c r="AF52" s="1168" t="s">
        <v>986</v>
      </c>
      <c r="AG52" s="1169"/>
      <c r="AH52" s="1169"/>
      <c r="AI52" s="1169"/>
      <c r="AJ52" s="1169"/>
      <c r="AK52" s="1169"/>
      <c r="AL52" s="1144" t="s">
        <v>656</v>
      </c>
      <c r="AM52" s="1145"/>
      <c r="AN52" s="1145"/>
      <c r="AO52" s="1145"/>
      <c r="AP52" s="1145"/>
      <c r="AQ52" s="1145"/>
      <c r="AR52" s="1145"/>
      <c r="AS52" s="1145"/>
      <c r="AT52" s="1145"/>
      <c r="AU52" s="1145"/>
      <c r="AV52" s="1145"/>
      <c r="AW52" s="1145"/>
      <c r="AX52" s="1145"/>
      <c r="AY52" s="1145"/>
      <c r="AZ52" s="1172"/>
      <c r="BA52" s="1170"/>
      <c r="BB52" s="1170"/>
      <c r="BC52" s="1170"/>
      <c r="BD52" s="1170"/>
      <c r="BE52" s="1144"/>
      <c r="BF52" s="663"/>
      <c r="BG52" s="648"/>
      <c r="BH52" s="648"/>
      <c r="BI52" s="648"/>
      <c r="BJ52" s="648"/>
      <c r="BK52" s="648"/>
      <c r="BL52" s="648"/>
      <c r="BM52" s="648"/>
      <c r="BN52" s="648"/>
      <c r="BO52" s="648"/>
      <c r="BP52" s="648"/>
    </row>
    <row r="53" spans="1:77" ht="22" customHeight="1">
      <c r="A53" s="1189"/>
      <c r="B53" s="1193"/>
      <c r="C53" s="1191"/>
      <c r="D53" s="1191"/>
      <c r="E53" s="1191"/>
      <c r="F53" s="1191"/>
      <c r="G53" s="1191"/>
      <c r="H53" s="1191"/>
      <c r="I53" s="1191"/>
      <c r="J53" s="1192"/>
      <c r="K53" s="1193"/>
      <c r="L53" s="1191"/>
      <c r="M53" s="1191"/>
      <c r="N53" s="1192"/>
      <c r="O53" s="1193"/>
      <c r="P53" s="1191"/>
      <c r="Q53" s="1191"/>
      <c r="R53" s="1192"/>
      <c r="S53" s="1193"/>
      <c r="T53" s="1191"/>
      <c r="U53" s="1191"/>
      <c r="V53" s="1192"/>
      <c r="W53" s="1193"/>
      <c r="X53" s="1191"/>
      <c r="Y53" s="1191"/>
      <c r="Z53" s="1192"/>
      <c r="AA53" s="1200"/>
      <c r="AB53" s="1201"/>
      <c r="AC53" s="1201"/>
      <c r="AD53" s="1201"/>
      <c r="AE53" s="1202"/>
      <c r="AF53" s="1173" t="s">
        <v>416</v>
      </c>
      <c r="AG53" s="1173"/>
      <c r="AH53" s="1173"/>
      <c r="AI53" s="1173"/>
      <c r="AJ53" s="1173"/>
      <c r="AK53" s="1168"/>
      <c r="AL53" s="1163" t="s">
        <v>417</v>
      </c>
      <c r="AM53" s="1164"/>
      <c r="AN53" s="1164"/>
      <c r="AO53" s="1164"/>
      <c r="AP53" s="1164"/>
      <c r="AQ53" s="1164"/>
      <c r="AR53" s="1164"/>
      <c r="AS53" s="1164"/>
      <c r="AT53" s="1164"/>
      <c r="AU53" s="1164"/>
      <c r="AV53" s="1164"/>
      <c r="AW53" s="1164"/>
      <c r="AX53" s="1164"/>
      <c r="AY53" s="1164"/>
      <c r="AZ53" s="1165"/>
      <c r="BA53" s="1170"/>
      <c r="BB53" s="1170"/>
      <c r="BC53" s="1170"/>
      <c r="BD53" s="1170"/>
      <c r="BE53" s="1144"/>
      <c r="BF53" s="663" t="s">
        <v>418</v>
      </c>
      <c r="BG53" s="648"/>
      <c r="BH53" s="648"/>
      <c r="BI53" s="652"/>
      <c r="BJ53" s="652"/>
      <c r="BK53" s="652"/>
      <c r="BL53" s="652"/>
      <c r="BM53" s="652"/>
      <c r="BN53" s="652"/>
      <c r="BO53" s="652"/>
      <c r="BP53" s="648"/>
    </row>
    <row r="54" spans="1:77" ht="22" customHeight="1">
      <c r="A54" s="1189"/>
      <c r="B54" s="1193"/>
      <c r="C54" s="1191"/>
      <c r="D54" s="1191"/>
      <c r="E54" s="1191"/>
      <c r="F54" s="1191"/>
      <c r="G54" s="1191"/>
      <c r="H54" s="1191"/>
      <c r="I54" s="1191"/>
      <c r="J54" s="1192"/>
      <c r="K54" s="1193"/>
      <c r="L54" s="1191"/>
      <c r="M54" s="1191"/>
      <c r="N54" s="1192"/>
      <c r="O54" s="1193"/>
      <c r="P54" s="1191"/>
      <c r="Q54" s="1191"/>
      <c r="R54" s="1192"/>
      <c r="S54" s="1193"/>
      <c r="T54" s="1191"/>
      <c r="U54" s="1191"/>
      <c r="V54" s="1192"/>
      <c r="W54" s="1193"/>
      <c r="X54" s="1191"/>
      <c r="Y54" s="1191"/>
      <c r="Z54" s="1192"/>
      <c r="AA54" s="1200"/>
      <c r="AB54" s="1201"/>
      <c r="AC54" s="1201"/>
      <c r="AD54" s="1201"/>
      <c r="AE54" s="1202"/>
      <c r="AF54" s="1173" t="s">
        <v>419</v>
      </c>
      <c r="AG54" s="1173"/>
      <c r="AH54" s="1173"/>
      <c r="AI54" s="1173"/>
      <c r="AJ54" s="1173"/>
      <c r="AK54" s="1168"/>
      <c r="AL54" s="1163" t="s">
        <v>656</v>
      </c>
      <c r="AM54" s="1164"/>
      <c r="AN54" s="1164"/>
      <c r="AO54" s="1164"/>
      <c r="AP54" s="1164"/>
      <c r="AQ54" s="1164"/>
      <c r="AR54" s="1164"/>
      <c r="AS54" s="1164"/>
      <c r="AT54" s="1164"/>
      <c r="AU54" s="1164"/>
      <c r="AV54" s="1164"/>
      <c r="AW54" s="1164"/>
      <c r="AX54" s="1164"/>
      <c r="AY54" s="1164"/>
      <c r="AZ54" s="1165"/>
      <c r="BA54" s="1170"/>
      <c r="BB54" s="1170"/>
      <c r="BC54" s="1170"/>
      <c r="BD54" s="1170"/>
      <c r="BE54" s="1144"/>
      <c r="BF54" s="663" t="s">
        <v>418</v>
      </c>
      <c r="BG54" s="648"/>
      <c r="BH54" s="648"/>
      <c r="BI54" s="652"/>
      <c r="BJ54" s="652"/>
      <c r="BK54" s="652"/>
      <c r="BL54" s="652"/>
      <c r="BM54" s="652"/>
      <c r="BN54" s="652"/>
      <c r="BO54" s="652"/>
      <c r="BP54" s="648"/>
    </row>
    <row r="55" spans="1:77" ht="22" customHeight="1">
      <c r="A55" s="1189"/>
      <c r="B55" s="1193"/>
      <c r="C55" s="1191"/>
      <c r="D55" s="1191"/>
      <c r="E55" s="1191"/>
      <c r="F55" s="1191"/>
      <c r="G55" s="1191"/>
      <c r="H55" s="1191"/>
      <c r="I55" s="1191"/>
      <c r="J55" s="1192"/>
      <c r="K55" s="1193"/>
      <c r="L55" s="1191"/>
      <c r="M55" s="1191"/>
      <c r="N55" s="1192"/>
      <c r="O55" s="1193"/>
      <c r="P55" s="1191"/>
      <c r="Q55" s="1191"/>
      <c r="R55" s="1192"/>
      <c r="S55" s="1193"/>
      <c r="T55" s="1191"/>
      <c r="U55" s="1191"/>
      <c r="V55" s="1192"/>
      <c r="W55" s="1193"/>
      <c r="X55" s="1191"/>
      <c r="Y55" s="1191"/>
      <c r="Z55" s="1192"/>
      <c r="AA55" s="1200"/>
      <c r="AB55" s="1201"/>
      <c r="AC55" s="1201"/>
      <c r="AD55" s="1201"/>
      <c r="AE55" s="1202"/>
      <c r="AF55" s="1178" t="s">
        <v>420</v>
      </c>
      <c r="AG55" s="1178"/>
      <c r="AH55" s="1178"/>
      <c r="AI55" s="1178"/>
      <c r="AJ55" s="1178"/>
      <c r="AK55" s="1179"/>
      <c r="AL55" s="1163" t="s">
        <v>656</v>
      </c>
      <c r="AM55" s="1164"/>
      <c r="AN55" s="1164"/>
      <c r="AO55" s="1164"/>
      <c r="AP55" s="1164"/>
      <c r="AQ55" s="1164"/>
      <c r="AR55" s="1164"/>
      <c r="AS55" s="1164"/>
      <c r="AT55" s="1164"/>
      <c r="AU55" s="1164"/>
      <c r="AV55" s="1164"/>
      <c r="AW55" s="1164"/>
      <c r="AX55" s="1164"/>
      <c r="AY55" s="1164"/>
      <c r="AZ55" s="1165"/>
      <c r="BA55" s="1136"/>
      <c r="BB55" s="1136"/>
      <c r="BC55" s="1136"/>
      <c r="BD55" s="1136"/>
      <c r="BE55" s="1137"/>
      <c r="BF55" s="663" t="s">
        <v>421</v>
      </c>
      <c r="BG55" s="648"/>
      <c r="BH55" s="648"/>
      <c r="BI55" s="652"/>
      <c r="BJ55" s="652"/>
      <c r="BK55" s="652"/>
      <c r="BL55" s="652"/>
      <c r="BM55" s="652"/>
      <c r="BN55" s="652"/>
      <c r="BO55" s="652"/>
      <c r="BP55" s="648"/>
    </row>
    <row r="56" spans="1:77" ht="22" customHeight="1">
      <c r="A56" s="1189"/>
      <c r="B56" s="1193"/>
      <c r="C56" s="1191"/>
      <c r="D56" s="1191"/>
      <c r="E56" s="1191"/>
      <c r="F56" s="1191"/>
      <c r="G56" s="1191"/>
      <c r="H56" s="1191"/>
      <c r="I56" s="1191"/>
      <c r="J56" s="1192"/>
      <c r="K56" s="1193"/>
      <c r="L56" s="1191"/>
      <c r="M56" s="1191"/>
      <c r="N56" s="1192"/>
      <c r="O56" s="1193"/>
      <c r="P56" s="1191"/>
      <c r="Q56" s="1191"/>
      <c r="R56" s="1192"/>
      <c r="S56" s="1193"/>
      <c r="T56" s="1191"/>
      <c r="U56" s="1191"/>
      <c r="V56" s="1192"/>
      <c r="W56" s="1193"/>
      <c r="X56" s="1191"/>
      <c r="Y56" s="1191"/>
      <c r="Z56" s="1192"/>
      <c r="AA56" s="1200"/>
      <c r="AB56" s="1201"/>
      <c r="AC56" s="1201"/>
      <c r="AD56" s="1201"/>
      <c r="AE56" s="1202"/>
      <c r="AF56" s="1174" t="s">
        <v>603</v>
      </c>
      <c r="AG56" s="1173"/>
      <c r="AH56" s="1173"/>
      <c r="AI56" s="1173"/>
      <c r="AJ56" s="1173"/>
      <c r="AK56" s="1168"/>
      <c r="AL56" s="1163" t="s">
        <v>656</v>
      </c>
      <c r="AM56" s="1164"/>
      <c r="AN56" s="1164"/>
      <c r="AO56" s="1164"/>
      <c r="AP56" s="1164"/>
      <c r="AQ56" s="1164"/>
      <c r="AR56" s="1164"/>
      <c r="AS56" s="1164"/>
      <c r="AT56" s="1164"/>
      <c r="AU56" s="1164"/>
      <c r="AV56" s="1164"/>
      <c r="AW56" s="1164"/>
      <c r="AX56" s="1164"/>
      <c r="AY56" s="1164"/>
      <c r="AZ56" s="1165"/>
      <c r="BA56" s="1136"/>
      <c r="BB56" s="1136"/>
      <c r="BC56" s="1136"/>
      <c r="BD56" s="1136"/>
      <c r="BE56" s="1137"/>
      <c r="BF56" s="663"/>
      <c r="BG56" s="648"/>
      <c r="BH56" s="648"/>
      <c r="BI56" s="652"/>
      <c r="BJ56" s="652"/>
      <c r="BK56" s="652"/>
      <c r="BL56" s="652"/>
      <c r="BM56" s="652"/>
      <c r="BN56" s="652"/>
      <c r="BO56" s="652"/>
      <c r="BP56" s="648"/>
    </row>
    <row r="57" spans="1:77" ht="22.5" customHeight="1">
      <c r="A57" s="1189"/>
      <c r="B57" s="1193"/>
      <c r="C57" s="1191"/>
      <c r="D57" s="1191"/>
      <c r="E57" s="1191"/>
      <c r="F57" s="1191"/>
      <c r="G57" s="1191"/>
      <c r="H57" s="1191"/>
      <c r="I57" s="1191"/>
      <c r="J57" s="1192"/>
      <c r="K57" s="1193"/>
      <c r="L57" s="1191"/>
      <c r="M57" s="1191"/>
      <c r="N57" s="1192"/>
      <c r="O57" s="1193"/>
      <c r="P57" s="1191"/>
      <c r="Q57" s="1191"/>
      <c r="R57" s="1192"/>
      <c r="S57" s="1193"/>
      <c r="T57" s="1191"/>
      <c r="U57" s="1191"/>
      <c r="V57" s="1192"/>
      <c r="W57" s="1193"/>
      <c r="X57" s="1191"/>
      <c r="Y57" s="1191"/>
      <c r="Z57" s="1192"/>
      <c r="AA57" s="1200"/>
      <c r="AB57" s="1201"/>
      <c r="AC57" s="1201"/>
      <c r="AD57" s="1201"/>
      <c r="AE57" s="1202"/>
      <c r="AF57" s="1175" t="s">
        <v>1080</v>
      </c>
      <c r="AG57" s="1175"/>
      <c r="AH57" s="1175"/>
      <c r="AI57" s="1175"/>
      <c r="AJ57" s="1175"/>
      <c r="AK57" s="1176"/>
      <c r="AL57" s="1128" t="s">
        <v>1075</v>
      </c>
      <c r="AM57" s="1150"/>
      <c r="AN57" s="1150"/>
      <c r="AO57" s="1150"/>
      <c r="AP57" s="1150"/>
      <c r="AQ57" s="1150"/>
      <c r="AR57" s="1150"/>
      <c r="AS57" s="1150"/>
      <c r="AT57" s="1150"/>
      <c r="AU57" s="1150"/>
      <c r="AV57" s="1150"/>
      <c r="AW57" s="1150"/>
      <c r="AX57" s="1150"/>
      <c r="AY57" s="1150"/>
      <c r="AZ57" s="1151"/>
      <c r="BA57" s="1144"/>
      <c r="BB57" s="1177"/>
      <c r="BC57" s="1177"/>
      <c r="BD57" s="1177"/>
      <c r="BE57" s="1177"/>
      <c r="BF57" s="663"/>
      <c r="BG57" s="740" t="s">
        <v>1082</v>
      </c>
      <c r="BH57" s="740" t="s">
        <v>1083</v>
      </c>
      <c r="BI57" s="741"/>
      <c r="BJ57" s="741"/>
      <c r="BK57" s="741"/>
      <c r="BL57" s="741"/>
      <c r="BM57" s="741"/>
      <c r="BN57" s="741"/>
      <c r="BO57" s="741"/>
      <c r="BP57" s="741"/>
      <c r="BQ57" s="741"/>
      <c r="BR57" s="741"/>
      <c r="BS57" s="741"/>
      <c r="BT57" s="741"/>
      <c r="BU57" s="741"/>
      <c r="BV57" s="741"/>
      <c r="BW57" s="741"/>
      <c r="BX57" s="741"/>
      <c r="BY57" s="741"/>
    </row>
    <row r="58" spans="1:77" ht="33.5" customHeight="1">
      <c r="A58" s="1189"/>
      <c r="B58" s="1193"/>
      <c r="C58" s="1191"/>
      <c r="D58" s="1191"/>
      <c r="E58" s="1191"/>
      <c r="F58" s="1191"/>
      <c r="G58" s="1191"/>
      <c r="H58" s="1191"/>
      <c r="I58" s="1191"/>
      <c r="J58" s="1192"/>
      <c r="K58" s="1193"/>
      <c r="L58" s="1191"/>
      <c r="M58" s="1191"/>
      <c r="N58" s="1192"/>
      <c r="O58" s="1193"/>
      <c r="P58" s="1191"/>
      <c r="Q58" s="1191"/>
      <c r="R58" s="1192"/>
      <c r="S58" s="1193"/>
      <c r="T58" s="1191"/>
      <c r="U58" s="1191"/>
      <c r="V58" s="1192"/>
      <c r="W58" s="1193"/>
      <c r="X58" s="1191"/>
      <c r="Y58" s="1191"/>
      <c r="Z58" s="1192"/>
      <c r="AA58" s="1200"/>
      <c r="AB58" s="1201"/>
      <c r="AC58" s="1201"/>
      <c r="AD58" s="1201"/>
      <c r="AE58" s="1202"/>
      <c r="AF58" s="1125" t="s">
        <v>1081</v>
      </c>
      <c r="AG58" s="1126"/>
      <c r="AH58" s="1126"/>
      <c r="AI58" s="1126"/>
      <c r="AJ58" s="1126"/>
      <c r="AK58" s="1120"/>
      <c r="AL58" s="1147" t="s">
        <v>1084</v>
      </c>
      <c r="AM58" s="1148"/>
      <c r="AN58" s="1148"/>
      <c r="AO58" s="1148"/>
      <c r="AP58" s="1148"/>
      <c r="AQ58" s="1148"/>
      <c r="AR58" s="1148"/>
      <c r="AS58" s="1148"/>
      <c r="AT58" s="1148"/>
      <c r="AU58" s="1148"/>
      <c r="AV58" s="1148"/>
      <c r="AW58" s="1148"/>
      <c r="AX58" s="1148"/>
      <c r="AY58" s="1148"/>
      <c r="AZ58" s="1149"/>
      <c r="BA58" s="1170"/>
      <c r="BB58" s="1170"/>
      <c r="BC58" s="1170"/>
      <c r="BD58" s="1170"/>
      <c r="BE58" s="1144"/>
      <c r="BF58" s="663"/>
      <c r="BG58" s="742" t="s">
        <v>1085</v>
      </c>
      <c r="BH58" s="743" t="s">
        <v>1086</v>
      </c>
      <c r="BI58" s="743" t="s">
        <v>1087</v>
      </c>
      <c r="BJ58" s="743" t="s">
        <v>1088</v>
      </c>
      <c r="BK58" s="743" t="s">
        <v>1089</v>
      </c>
      <c r="BL58" s="743" t="s">
        <v>1090</v>
      </c>
      <c r="BM58" s="743" t="s">
        <v>1091</v>
      </c>
      <c r="BN58" s="743" t="s">
        <v>1092</v>
      </c>
      <c r="BO58" s="743" t="s">
        <v>1093</v>
      </c>
      <c r="BP58" s="743" t="s">
        <v>1094</v>
      </c>
      <c r="BQ58" s="743" t="s">
        <v>1095</v>
      </c>
      <c r="BR58" s="743" t="s">
        <v>1096</v>
      </c>
      <c r="BS58" s="743" t="s">
        <v>1097</v>
      </c>
      <c r="BT58" s="743" t="s">
        <v>1098</v>
      </c>
      <c r="BU58" s="743" t="s">
        <v>1099</v>
      </c>
      <c r="BV58" s="743" t="s">
        <v>1100</v>
      </c>
      <c r="BW58" s="743" t="s">
        <v>1101</v>
      </c>
      <c r="BX58" s="743" t="s">
        <v>1102</v>
      </c>
      <c r="BY58" s="743" t="s">
        <v>1103</v>
      </c>
    </row>
    <row r="59" spans="1:77" ht="22" customHeight="1">
      <c r="A59" s="1189"/>
      <c r="B59" s="1193"/>
      <c r="C59" s="1191"/>
      <c r="D59" s="1191"/>
      <c r="E59" s="1191"/>
      <c r="F59" s="1191"/>
      <c r="G59" s="1191"/>
      <c r="H59" s="1191"/>
      <c r="I59" s="1191"/>
      <c r="J59" s="1192"/>
      <c r="K59" s="1193"/>
      <c r="L59" s="1191"/>
      <c r="M59" s="1191"/>
      <c r="N59" s="1192"/>
      <c r="O59" s="1193"/>
      <c r="P59" s="1191"/>
      <c r="Q59" s="1191"/>
      <c r="R59" s="1192"/>
      <c r="S59" s="1193"/>
      <c r="T59" s="1191"/>
      <c r="U59" s="1191"/>
      <c r="V59" s="1192"/>
      <c r="W59" s="1193"/>
      <c r="X59" s="1191"/>
      <c r="Y59" s="1191"/>
      <c r="Z59" s="1192"/>
      <c r="AA59" s="1200"/>
      <c r="AB59" s="1201"/>
      <c r="AC59" s="1201"/>
      <c r="AD59" s="1201"/>
      <c r="AE59" s="1202"/>
      <c r="AF59" s="1174" t="s">
        <v>422</v>
      </c>
      <c r="AG59" s="1173"/>
      <c r="AH59" s="1173"/>
      <c r="AI59" s="1173"/>
      <c r="AJ59" s="1173"/>
      <c r="AK59" s="1168"/>
      <c r="AL59" s="1144" t="s">
        <v>423</v>
      </c>
      <c r="AM59" s="1145"/>
      <c r="AN59" s="1145"/>
      <c r="AO59" s="1145"/>
      <c r="AP59" s="1145"/>
      <c r="AQ59" s="1145"/>
      <c r="AR59" s="1145"/>
      <c r="AS59" s="1145"/>
      <c r="AT59" s="1145"/>
      <c r="AU59" s="1145"/>
      <c r="AV59" s="1145"/>
      <c r="AW59" s="1145"/>
      <c r="AX59" s="1145"/>
      <c r="AY59" s="1145"/>
      <c r="AZ59" s="1172"/>
      <c r="BA59" s="1144"/>
      <c r="BB59" s="1145"/>
      <c r="BC59" s="1145"/>
      <c r="BD59" s="1145"/>
      <c r="BE59" s="1145"/>
      <c r="BF59" s="663"/>
      <c r="BG59" s="744" t="s">
        <v>1104</v>
      </c>
      <c r="BH59" s="745" t="s">
        <v>1105</v>
      </c>
      <c r="BI59" s="744" t="s">
        <v>1106</v>
      </c>
      <c r="BJ59" s="745" t="s">
        <v>1105</v>
      </c>
      <c r="BK59" s="747"/>
      <c r="BL59" s="745" t="s">
        <v>1105</v>
      </c>
      <c r="BM59" s="744" t="s">
        <v>1108</v>
      </c>
      <c r="BN59" s="744" t="s">
        <v>1109</v>
      </c>
      <c r="BO59" s="744" t="s">
        <v>1110</v>
      </c>
      <c r="BP59" s="747"/>
      <c r="BQ59" s="747"/>
      <c r="BR59" s="745" t="s">
        <v>1105</v>
      </c>
      <c r="BS59" s="744" t="s">
        <v>1113</v>
      </c>
      <c r="BT59" s="744" t="s">
        <v>1114</v>
      </c>
      <c r="BU59" s="744" t="s">
        <v>1115</v>
      </c>
      <c r="BV59" s="747"/>
      <c r="BW59" s="747"/>
      <c r="BX59" s="745" t="s">
        <v>1118</v>
      </c>
      <c r="BY59" s="744" t="s">
        <v>1119</v>
      </c>
    </row>
    <row r="60" spans="1:77" ht="22" customHeight="1">
      <c r="A60" s="1189"/>
      <c r="B60" s="1193"/>
      <c r="C60" s="1191"/>
      <c r="D60" s="1191"/>
      <c r="E60" s="1191"/>
      <c r="F60" s="1191"/>
      <c r="G60" s="1191"/>
      <c r="H60" s="1191"/>
      <c r="I60" s="1191"/>
      <c r="J60" s="1192"/>
      <c r="K60" s="1193"/>
      <c r="L60" s="1191"/>
      <c r="M60" s="1191"/>
      <c r="N60" s="1192"/>
      <c r="O60" s="1193"/>
      <c r="P60" s="1191"/>
      <c r="Q60" s="1191"/>
      <c r="R60" s="1192"/>
      <c r="S60" s="1193"/>
      <c r="T60" s="1191"/>
      <c r="U60" s="1191"/>
      <c r="V60" s="1192"/>
      <c r="W60" s="1193"/>
      <c r="X60" s="1191"/>
      <c r="Y60" s="1191"/>
      <c r="Z60" s="1192"/>
      <c r="AA60" s="1200"/>
      <c r="AB60" s="1201"/>
      <c r="AC60" s="1201"/>
      <c r="AD60" s="1201"/>
      <c r="AE60" s="1202"/>
      <c r="AF60" s="1174" t="s">
        <v>1073</v>
      </c>
      <c r="AG60" s="1173"/>
      <c r="AH60" s="1173"/>
      <c r="AI60" s="1173"/>
      <c r="AJ60" s="1173"/>
      <c r="AK60" s="1168"/>
      <c r="AL60" s="1144" t="s">
        <v>423</v>
      </c>
      <c r="AM60" s="1145"/>
      <c r="AN60" s="1145"/>
      <c r="AO60" s="1145"/>
      <c r="AP60" s="1145"/>
      <c r="AQ60" s="1145"/>
      <c r="AR60" s="1145"/>
      <c r="AS60" s="1145"/>
      <c r="AT60" s="1145"/>
      <c r="AU60" s="1145"/>
      <c r="AV60" s="1145"/>
      <c r="AW60" s="1145"/>
      <c r="AX60" s="1145"/>
      <c r="AY60" s="1145"/>
      <c r="AZ60" s="1172"/>
      <c r="BA60" s="1144"/>
      <c r="BB60" s="1145"/>
      <c r="BC60" s="1145"/>
      <c r="BD60" s="1145"/>
      <c r="BE60" s="1145"/>
      <c r="BF60" s="663"/>
      <c r="BG60" s="741"/>
      <c r="BH60" s="746" t="s">
        <v>1120</v>
      </c>
      <c r="BI60" s="741"/>
      <c r="BJ60" s="746" t="s">
        <v>1121</v>
      </c>
      <c r="BK60" s="741"/>
      <c r="BL60" s="746" t="s">
        <v>1122</v>
      </c>
      <c r="BM60" s="741"/>
      <c r="BN60" s="741"/>
      <c r="BO60" s="741"/>
      <c r="BP60" s="741"/>
      <c r="BQ60" s="741"/>
      <c r="BR60" s="746" t="s">
        <v>1123</v>
      </c>
      <c r="BS60" s="741"/>
      <c r="BT60" s="741"/>
      <c r="BU60" s="741"/>
      <c r="BV60" s="741"/>
      <c r="BW60" s="741"/>
      <c r="BX60" s="741"/>
      <c r="BY60" s="741"/>
    </row>
    <row r="61" spans="1:77" ht="22" customHeight="1">
      <c r="A61" s="1189"/>
      <c r="B61" s="1193"/>
      <c r="C61" s="1191"/>
      <c r="D61" s="1191"/>
      <c r="E61" s="1191"/>
      <c r="F61" s="1191"/>
      <c r="G61" s="1191"/>
      <c r="H61" s="1191"/>
      <c r="I61" s="1191"/>
      <c r="J61" s="1192"/>
      <c r="K61" s="1193"/>
      <c r="L61" s="1191"/>
      <c r="M61" s="1191"/>
      <c r="N61" s="1192"/>
      <c r="O61" s="1193"/>
      <c r="P61" s="1191"/>
      <c r="Q61" s="1191"/>
      <c r="R61" s="1192"/>
      <c r="S61" s="1193"/>
      <c r="T61" s="1191"/>
      <c r="U61" s="1191"/>
      <c r="V61" s="1192"/>
      <c r="W61" s="1193"/>
      <c r="X61" s="1191"/>
      <c r="Y61" s="1191"/>
      <c r="Z61" s="1192"/>
      <c r="AA61" s="1200"/>
      <c r="AB61" s="1201"/>
      <c r="AC61" s="1201"/>
      <c r="AD61" s="1201"/>
      <c r="AE61" s="1202"/>
      <c r="AF61" s="1173" t="s">
        <v>1072</v>
      </c>
      <c r="AG61" s="1173"/>
      <c r="AH61" s="1173"/>
      <c r="AI61" s="1173"/>
      <c r="AJ61" s="1173"/>
      <c r="AK61" s="1168"/>
      <c r="AL61" s="1163" t="s">
        <v>985</v>
      </c>
      <c r="AM61" s="1164"/>
      <c r="AN61" s="1164"/>
      <c r="AO61" s="1164"/>
      <c r="AP61" s="1164"/>
      <c r="AQ61" s="1164"/>
      <c r="AR61" s="1164"/>
      <c r="AS61" s="1164"/>
      <c r="AT61" s="1164"/>
      <c r="AU61" s="1164"/>
      <c r="AV61" s="1164"/>
      <c r="AW61" s="1164"/>
      <c r="AX61" s="1164"/>
      <c r="AY61" s="1164"/>
      <c r="AZ61" s="1165"/>
      <c r="BA61" s="1170"/>
      <c r="BB61" s="1170"/>
      <c r="BC61" s="1170"/>
      <c r="BD61" s="1170"/>
      <c r="BE61" s="1144"/>
      <c r="BF61" s="663" t="s">
        <v>514</v>
      </c>
      <c r="BG61" s="648"/>
      <c r="BH61" s="648"/>
      <c r="BI61" s="648"/>
      <c r="BJ61" s="648"/>
      <c r="BK61" s="648"/>
      <c r="BL61" s="648"/>
      <c r="BM61" s="648"/>
      <c r="BN61" s="648"/>
      <c r="BO61" s="648"/>
      <c r="BP61" s="648"/>
    </row>
    <row r="62" spans="1:77" ht="22" customHeight="1">
      <c r="A62" s="1189"/>
      <c r="B62" s="1193"/>
      <c r="C62" s="1191"/>
      <c r="D62" s="1191"/>
      <c r="E62" s="1191"/>
      <c r="F62" s="1191"/>
      <c r="G62" s="1191"/>
      <c r="H62" s="1191"/>
      <c r="I62" s="1191"/>
      <c r="J62" s="1192"/>
      <c r="K62" s="1193"/>
      <c r="L62" s="1191"/>
      <c r="M62" s="1191"/>
      <c r="N62" s="1192"/>
      <c r="O62" s="1193"/>
      <c r="P62" s="1191"/>
      <c r="Q62" s="1191"/>
      <c r="R62" s="1192"/>
      <c r="S62" s="1193"/>
      <c r="T62" s="1191"/>
      <c r="U62" s="1191"/>
      <c r="V62" s="1192"/>
      <c r="W62" s="1193"/>
      <c r="X62" s="1191"/>
      <c r="Y62" s="1191"/>
      <c r="Z62" s="1192"/>
      <c r="AA62" s="1200"/>
      <c r="AB62" s="1201"/>
      <c r="AC62" s="1201"/>
      <c r="AD62" s="1201"/>
      <c r="AE62" s="1202"/>
      <c r="AF62" s="1173" t="s">
        <v>425</v>
      </c>
      <c r="AG62" s="1173"/>
      <c r="AH62" s="1173"/>
      <c r="AI62" s="1173"/>
      <c r="AJ62" s="1173"/>
      <c r="AK62" s="1168"/>
      <c r="AL62" s="1163" t="s">
        <v>423</v>
      </c>
      <c r="AM62" s="1164"/>
      <c r="AN62" s="1164"/>
      <c r="AO62" s="1164"/>
      <c r="AP62" s="1164"/>
      <c r="AQ62" s="1164"/>
      <c r="AR62" s="1164"/>
      <c r="AS62" s="1164"/>
      <c r="AT62" s="1164"/>
      <c r="AU62" s="1164"/>
      <c r="AV62" s="1164"/>
      <c r="AW62" s="1164"/>
      <c r="AX62" s="1164"/>
      <c r="AY62" s="1164"/>
      <c r="AZ62" s="1165"/>
      <c r="BA62" s="1170"/>
      <c r="BB62" s="1170"/>
      <c r="BC62" s="1170"/>
      <c r="BD62" s="1170"/>
      <c r="BE62" s="1144"/>
      <c r="BF62" s="663" t="s">
        <v>830</v>
      </c>
      <c r="BG62" s="648"/>
      <c r="BH62" s="648"/>
      <c r="BI62" s="648"/>
      <c r="BJ62" s="648"/>
      <c r="BK62" s="648"/>
      <c r="BL62" s="648"/>
      <c r="BM62" s="648"/>
      <c r="BN62" s="648"/>
      <c r="BO62" s="648"/>
      <c r="BP62" s="648"/>
    </row>
    <row r="63" spans="1:77" ht="22" customHeight="1" thickBot="1">
      <c r="A63" s="1189"/>
      <c r="B63" s="1193"/>
      <c r="C63" s="1191"/>
      <c r="D63" s="1191"/>
      <c r="E63" s="1191"/>
      <c r="F63" s="1191"/>
      <c r="G63" s="1191"/>
      <c r="H63" s="1191"/>
      <c r="I63" s="1191"/>
      <c r="J63" s="1192"/>
      <c r="K63" s="1194"/>
      <c r="L63" s="1195"/>
      <c r="M63" s="1195"/>
      <c r="N63" s="1196"/>
      <c r="O63" s="1194"/>
      <c r="P63" s="1195"/>
      <c r="Q63" s="1195"/>
      <c r="R63" s="1196"/>
      <c r="S63" s="1194"/>
      <c r="T63" s="1195"/>
      <c r="U63" s="1195"/>
      <c r="V63" s="1196"/>
      <c r="W63" s="1194"/>
      <c r="X63" s="1195"/>
      <c r="Y63" s="1195"/>
      <c r="Z63" s="1196"/>
      <c r="AA63" s="1203"/>
      <c r="AB63" s="1204"/>
      <c r="AC63" s="1204"/>
      <c r="AD63" s="1204"/>
      <c r="AE63" s="1205"/>
      <c r="AF63" s="1213" t="s">
        <v>984</v>
      </c>
      <c r="AG63" s="1213"/>
      <c r="AH63" s="1213"/>
      <c r="AI63" s="1213"/>
      <c r="AJ63" s="1213"/>
      <c r="AK63" s="1214"/>
      <c r="AL63" s="1215" t="s">
        <v>656</v>
      </c>
      <c r="AM63" s="1216"/>
      <c r="AN63" s="1216"/>
      <c r="AO63" s="1216"/>
      <c r="AP63" s="1216"/>
      <c r="AQ63" s="1216"/>
      <c r="AR63" s="1216"/>
      <c r="AS63" s="1216"/>
      <c r="AT63" s="1216"/>
      <c r="AU63" s="1216"/>
      <c r="AV63" s="1216"/>
      <c r="AW63" s="1216"/>
      <c r="AX63" s="1216"/>
      <c r="AY63" s="1216"/>
      <c r="AZ63" s="1217"/>
      <c r="BA63" s="1218"/>
      <c r="BB63" s="1219"/>
      <c r="BC63" s="1219"/>
      <c r="BD63" s="1219"/>
      <c r="BE63" s="1220"/>
      <c r="BF63" s="882" t="s">
        <v>414</v>
      </c>
      <c r="BG63" s="648"/>
      <c r="BH63" s="648"/>
      <c r="BI63" s="648"/>
      <c r="BJ63" s="648"/>
      <c r="BK63" s="648"/>
      <c r="BL63" s="648"/>
      <c r="BM63" s="648"/>
      <c r="BN63" s="648"/>
      <c r="BO63" s="648"/>
      <c r="BP63" s="648"/>
    </row>
    <row r="64" spans="1:77" ht="21" customHeight="1">
      <c r="A64" s="1180"/>
      <c r="B64" s="1181" t="s">
        <v>402</v>
      </c>
      <c r="C64" s="1182"/>
      <c r="D64" s="1182"/>
      <c r="E64" s="1182"/>
      <c r="F64" s="1182"/>
      <c r="G64" s="1182"/>
      <c r="H64" s="1182"/>
      <c r="I64" s="1182"/>
      <c r="J64" s="1183"/>
      <c r="K64" s="1181"/>
      <c r="L64" s="1182"/>
      <c r="M64" s="1182"/>
      <c r="N64" s="1183"/>
      <c r="O64" s="1181"/>
      <c r="P64" s="1182"/>
      <c r="Q64" s="1182"/>
      <c r="R64" s="1183"/>
      <c r="S64" s="1181"/>
      <c r="T64" s="1182"/>
      <c r="U64" s="1182"/>
      <c r="V64" s="1183"/>
      <c r="W64" s="1181"/>
      <c r="X64" s="1182"/>
      <c r="Y64" s="1182"/>
      <c r="Z64" s="1183"/>
      <c r="AA64" s="1187" t="s">
        <v>974</v>
      </c>
      <c r="AB64" s="1182"/>
      <c r="AC64" s="1182"/>
      <c r="AD64" s="1182"/>
      <c r="AE64" s="1183"/>
      <c r="AF64" s="1206" t="s">
        <v>426</v>
      </c>
      <c r="AG64" s="1206"/>
      <c r="AH64" s="1206"/>
      <c r="AI64" s="1206"/>
      <c r="AJ64" s="1206"/>
      <c r="AK64" s="1206"/>
      <c r="AL64" s="1207" t="s">
        <v>656</v>
      </c>
      <c r="AM64" s="1208"/>
      <c r="AN64" s="1208"/>
      <c r="AO64" s="1208"/>
      <c r="AP64" s="1208"/>
      <c r="AQ64" s="1208"/>
      <c r="AR64" s="1208"/>
      <c r="AS64" s="1208"/>
      <c r="AT64" s="1208"/>
      <c r="AU64" s="1208"/>
      <c r="AV64" s="1208"/>
      <c r="AW64" s="1208"/>
      <c r="AX64" s="1208"/>
      <c r="AY64" s="1208"/>
      <c r="AZ64" s="1209"/>
      <c r="BA64" s="1210"/>
      <c r="BB64" s="1210"/>
      <c r="BC64" s="1210"/>
      <c r="BD64" s="1210"/>
      <c r="BE64" s="1211"/>
      <c r="BF64" s="883" t="s">
        <v>975</v>
      </c>
      <c r="BG64" s="648"/>
      <c r="BH64" s="648"/>
      <c r="BI64" s="648"/>
      <c r="BJ64" s="648"/>
      <c r="BK64" s="648"/>
      <c r="BL64" s="648"/>
      <c r="BM64" s="648"/>
      <c r="BN64" s="648"/>
      <c r="BO64" s="648"/>
      <c r="BP64" s="648"/>
    </row>
    <row r="65" spans="1:77" ht="22" customHeight="1">
      <c r="A65" s="1180"/>
      <c r="B65" s="1086"/>
      <c r="C65" s="1084"/>
      <c r="D65" s="1084"/>
      <c r="E65" s="1084"/>
      <c r="F65" s="1084"/>
      <c r="G65" s="1084"/>
      <c r="H65" s="1084"/>
      <c r="I65" s="1084"/>
      <c r="J65" s="1085"/>
      <c r="K65" s="1086"/>
      <c r="L65" s="1084"/>
      <c r="M65" s="1084"/>
      <c r="N65" s="1085"/>
      <c r="O65" s="1086"/>
      <c r="P65" s="1084"/>
      <c r="Q65" s="1084"/>
      <c r="R65" s="1085"/>
      <c r="S65" s="1086"/>
      <c r="T65" s="1084"/>
      <c r="U65" s="1084"/>
      <c r="V65" s="1085"/>
      <c r="W65" s="1086"/>
      <c r="X65" s="1084"/>
      <c r="Y65" s="1084"/>
      <c r="Z65" s="1085"/>
      <c r="AA65" s="1083"/>
      <c r="AB65" s="1084"/>
      <c r="AC65" s="1084"/>
      <c r="AD65" s="1084"/>
      <c r="AE65" s="1085"/>
      <c r="AF65" s="1160" t="s">
        <v>973</v>
      </c>
      <c r="AG65" s="1161"/>
      <c r="AH65" s="1161"/>
      <c r="AI65" s="1161"/>
      <c r="AJ65" s="1161"/>
      <c r="AK65" s="1162"/>
      <c r="AL65" s="1144" t="s">
        <v>656</v>
      </c>
      <c r="AM65" s="1145"/>
      <c r="AN65" s="1145"/>
      <c r="AO65" s="1145"/>
      <c r="AP65" s="1145"/>
      <c r="AQ65" s="1145"/>
      <c r="AR65" s="1145"/>
      <c r="AS65" s="1145"/>
      <c r="AT65" s="1145"/>
      <c r="AU65" s="1145"/>
      <c r="AV65" s="1145"/>
      <c r="AW65" s="1145"/>
      <c r="AX65" s="1145"/>
      <c r="AY65" s="1145"/>
      <c r="AZ65" s="1172"/>
      <c r="BA65" s="1212"/>
      <c r="BB65" s="1212"/>
      <c r="BC65" s="1212"/>
      <c r="BD65" s="1212"/>
      <c r="BE65" s="1133"/>
      <c r="BF65" s="663" t="s">
        <v>975</v>
      </c>
      <c r="BG65" s="648"/>
      <c r="BH65" s="648"/>
      <c r="BI65" s="648"/>
      <c r="BJ65" s="648"/>
      <c r="BK65" s="648"/>
      <c r="BL65" s="648"/>
      <c r="BM65" s="648"/>
      <c r="BN65" s="648"/>
      <c r="BO65" s="648"/>
      <c r="BP65" s="648"/>
    </row>
    <row r="66" spans="1:77" ht="22" customHeight="1">
      <c r="A66" s="1180"/>
      <c r="B66" s="1086"/>
      <c r="C66" s="1084"/>
      <c r="D66" s="1084"/>
      <c r="E66" s="1084"/>
      <c r="F66" s="1084"/>
      <c r="G66" s="1084"/>
      <c r="H66" s="1084"/>
      <c r="I66" s="1084"/>
      <c r="J66" s="1085"/>
      <c r="K66" s="1086"/>
      <c r="L66" s="1084"/>
      <c r="M66" s="1084"/>
      <c r="N66" s="1085"/>
      <c r="O66" s="1086"/>
      <c r="P66" s="1084"/>
      <c r="Q66" s="1084"/>
      <c r="R66" s="1085"/>
      <c r="S66" s="1086"/>
      <c r="T66" s="1084"/>
      <c r="U66" s="1084"/>
      <c r="V66" s="1085"/>
      <c r="W66" s="1086"/>
      <c r="X66" s="1084"/>
      <c r="Y66" s="1084"/>
      <c r="Z66" s="1085"/>
      <c r="AA66" s="1083"/>
      <c r="AB66" s="1084"/>
      <c r="AC66" s="1084"/>
      <c r="AD66" s="1084"/>
      <c r="AE66" s="1085"/>
      <c r="AF66" s="1160" t="s">
        <v>655</v>
      </c>
      <c r="AG66" s="1161"/>
      <c r="AH66" s="1161"/>
      <c r="AI66" s="1161"/>
      <c r="AJ66" s="1161"/>
      <c r="AK66" s="1162"/>
      <c r="AL66" s="1144" t="s">
        <v>656</v>
      </c>
      <c r="AM66" s="1145"/>
      <c r="AN66" s="1145"/>
      <c r="AO66" s="1145"/>
      <c r="AP66" s="1145"/>
      <c r="AQ66" s="1145"/>
      <c r="AR66" s="1145"/>
      <c r="AS66" s="1145"/>
      <c r="AT66" s="1145"/>
      <c r="AU66" s="1145"/>
      <c r="AV66" s="1145"/>
      <c r="AW66" s="1145"/>
      <c r="AX66" s="1145"/>
      <c r="AY66" s="1145"/>
      <c r="AZ66" s="1172"/>
      <c r="BA66" s="1212"/>
      <c r="BB66" s="1212"/>
      <c r="BC66" s="1212"/>
      <c r="BD66" s="1212"/>
      <c r="BE66" s="1133"/>
      <c r="BF66" s="663" t="s">
        <v>975</v>
      </c>
      <c r="BG66" s="648"/>
      <c r="BH66" s="648"/>
      <c r="BI66" s="648"/>
      <c r="BJ66" s="648"/>
      <c r="BK66" s="648"/>
      <c r="BL66" s="648"/>
      <c r="BM66" s="648"/>
      <c r="BN66" s="648"/>
      <c r="BO66" s="648"/>
      <c r="BP66" s="648"/>
    </row>
    <row r="67" spans="1:77" ht="22" customHeight="1">
      <c r="A67" s="1180"/>
      <c r="B67" s="1086"/>
      <c r="C67" s="1084"/>
      <c r="D67" s="1084"/>
      <c r="E67" s="1084"/>
      <c r="F67" s="1084"/>
      <c r="G67" s="1084"/>
      <c r="H67" s="1084"/>
      <c r="I67" s="1084"/>
      <c r="J67" s="1085"/>
      <c r="K67" s="1086"/>
      <c r="L67" s="1084"/>
      <c r="M67" s="1084"/>
      <c r="N67" s="1085"/>
      <c r="O67" s="1086"/>
      <c r="P67" s="1084"/>
      <c r="Q67" s="1084"/>
      <c r="R67" s="1085"/>
      <c r="S67" s="1086"/>
      <c r="T67" s="1084"/>
      <c r="U67" s="1084"/>
      <c r="V67" s="1085"/>
      <c r="W67" s="1086"/>
      <c r="X67" s="1084"/>
      <c r="Y67" s="1084"/>
      <c r="Z67" s="1085"/>
      <c r="AA67" s="1083"/>
      <c r="AB67" s="1084"/>
      <c r="AC67" s="1084"/>
      <c r="AD67" s="1084"/>
      <c r="AE67" s="1085"/>
      <c r="AF67" s="1160" t="s">
        <v>1174</v>
      </c>
      <c r="AG67" s="1161"/>
      <c r="AH67" s="1161"/>
      <c r="AI67" s="1161"/>
      <c r="AJ67" s="1161"/>
      <c r="AK67" s="1162"/>
      <c r="AL67" s="1144" t="s">
        <v>1173</v>
      </c>
      <c r="AM67" s="1145"/>
      <c r="AN67" s="1145"/>
      <c r="AO67" s="1145"/>
      <c r="AP67" s="1145"/>
      <c r="AQ67" s="1145"/>
      <c r="AR67" s="1145"/>
      <c r="AS67" s="1145"/>
      <c r="AT67" s="1145"/>
      <c r="AU67" s="1145"/>
      <c r="AV67" s="1145"/>
      <c r="AW67" s="1145"/>
      <c r="AX67" s="1145"/>
      <c r="AY67" s="1145"/>
      <c r="AZ67" s="1172"/>
      <c r="BA67" s="1212"/>
      <c r="BB67" s="1212"/>
      <c r="BC67" s="1212"/>
      <c r="BD67" s="1212"/>
      <c r="BE67" s="1133"/>
      <c r="BF67" s="663" t="s">
        <v>975</v>
      </c>
      <c r="BG67" s="648"/>
      <c r="BH67" s="648"/>
      <c r="BI67" s="648"/>
      <c r="BJ67" s="648"/>
      <c r="BK67" s="648"/>
      <c r="BL67" s="648"/>
      <c r="BM67" s="648"/>
      <c r="BN67" s="648"/>
      <c r="BO67" s="648"/>
      <c r="BP67" s="648"/>
    </row>
    <row r="68" spans="1:77" ht="22" customHeight="1">
      <c r="A68" s="1180"/>
      <c r="B68" s="1086"/>
      <c r="C68" s="1084"/>
      <c r="D68" s="1084"/>
      <c r="E68" s="1084"/>
      <c r="F68" s="1084"/>
      <c r="G68" s="1084"/>
      <c r="H68" s="1084"/>
      <c r="I68" s="1084"/>
      <c r="J68" s="1085"/>
      <c r="K68" s="1086"/>
      <c r="L68" s="1084"/>
      <c r="M68" s="1084"/>
      <c r="N68" s="1085"/>
      <c r="O68" s="1086"/>
      <c r="P68" s="1084"/>
      <c r="Q68" s="1084"/>
      <c r="R68" s="1085"/>
      <c r="S68" s="1086"/>
      <c r="T68" s="1084"/>
      <c r="U68" s="1084"/>
      <c r="V68" s="1085"/>
      <c r="W68" s="1086"/>
      <c r="X68" s="1084"/>
      <c r="Y68" s="1084"/>
      <c r="Z68" s="1085"/>
      <c r="AA68" s="1083"/>
      <c r="AB68" s="1084"/>
      <c r="AC68" s="1084"/>
      <c r="AD68" s="1084"/>
      <c r="AE68" s="1085"/>
      <c r="AF68" s="1160" t="s">
        <v>987</v>
      </c>
      <c r="AG68" s="1161"/>
      <c r="AH68" s="1161"/>
      <c r="AI68" s="1161"/>
      <c r="AJ68" s="1161"/>
      <c r="AK68" s="1162"/>
      <c r="AL68" s="1144" t="s">
        <v>656</v>
      </c>
      <c r="AM68" s="1145"/>
      <c r="AN68" s="1145"/>
      <c r="AO68" s="1145"/>
      <c r="AP68" s="1145"/>
      <c r="AQ68" s="1145"/>
      <c r="AR68" s="1145"/>
      <c r="AS68" s="1145"/>
      <c r="AT68" s="1145"/>
      <c r="AU68" s="1145"/>
      <c r="AV68" s="1145"/>
      <c r="AW68" s="1145"/>
      <c r="AX68" s="1145"/>
      <c r="AY68" s="1145"/>
      <c r="AZ68" s="1172"/>
      <c r="BA68" s="1212"/>
      <c r="BB68" s="1212"/>
      <c r="BC68" s="1212"/>
      <c r="BD68" s="1212"/>
      <c r="BE68" s="1133"/>
      <c r="BF68" s="663" t="s">
        <v>975</v>
      </c>
      <c r="BG68" s="648"/>
      <c r="BH68" s="648"/>
      <c r="BI68" s="648"/>
      <c r="BJ68" s="648"/>
      <c r="BK68" s="648"/>
      <c r="BL68" s="648"/>
      <c r="BM68" s="648"/>
      <c r="BN68" s="648"/>
      <c r="BO68" s="648"/>
      <c r="BP68" s="648"/>
    </row>
    <row r="69" spans="1:77" ht="22" customHeight="1">
      <c r="A69" s="1180"/>
      <c r="B69" s="1086"/>
      <c r="C69" s="1084"/>
      <c r="D69" s="1084"/>
      <c r="E69" s="1084"/>
      <c r="F69" s="1084"/>
      <c r="G69" s="1084"/>
      <c r="H69" s="1084"/>
      <c r="I69" s="1084"/>
      <c r="J69" s="1085"/>
      <c r="K69" s="1086"/>
      <c r="L69" s="1084"/>
      <c r="M69" s="1084"/>
      <c r="N69" s="1085"/>
      <c r="O69" s="1086"/>
      <c r="P69" s="1084"/>
      <c r="Q69" s="1084"/>
      <c r="R69" s="1085"/>
      <c r="S69" s="1086"/>
      <c r="T69" s="1084"/>
      <c r="U69" s="1084"/>
      <c r="V69" s="1085"/>
      <c r="W69" s="1086"/>
      <c r="X69" s="1084"/>
      <c r="Y69" s="1084"/>
      <c r="Z69" s="1085"/>
      <c r="AA69" s="1083"/>
      <c r="AB69" s="1084"/>
      <c r="AC69" s="1084"/>
      <c r="AD69" s="1084"/>
      <c r="AE69" s="1085"/>
      <c r="AF69" s="1160" t="s">
        <v>1006</v>
      </c>
      <c r="AG69" s="1161"/>
      <c r="AH69" s="1161"/>
      <c r="AI69" s="1161"/>
      <c r="AJ69" s="1161"/>
      <c r="AK69" s="1162"/>
      <c r="AL69" s="1144" t="s">
        <v>1005</v>
      </c>
      <c r="AM69" s="1145"/>
      <c r="AN69" s="1145"/>
      <c r="AO69" s="1145"/>
      <c r="AP69" s="1145"/>
      <c r="AQ69" s="1145"/>
      <c r="AR69" s="1145"/>
      <c r="AS69" s="1145"/>
      <c r="AT69" s="1145"/>
      <c r="AU69" s="1145"/>
      <c r="AV69" s="1145"/>
      <c r="AW69" s="1145"/>
      <c r="AX69" s="1145"/>
      <c r="AY69" s="1145"/>
      <c r="AZ69" s="1172"/>
      <c r="BA69" s="1212"/>
      <c r="BB69" s="1212"/>
      <c r="BC69" s="1212"/>
      <c r="BD69" s="1212"/>
      <c r="BE69" s="1133"/>
      <c r="BF69" s="663" t="s">
        <v>424</v>
      </c>
      <c r="BG69" s="648"/>
      <c r="BH69" s="648"/>
      <c r="BI69" s="648"/>
      <c r="BJ69" s="648"/>
      <c r="BK69" s="648"/>
      <c r="BL69" s="648"/>
      <c r="BM69" s="648"/>
      <c r="BN69" s="648"/>
      <c r="BO69" s="648"/>
      <c r="BP69" s="648"/>
    </row>
    <row r="70" spans="1:77" ht="22" customHeight="1">
      <c r="A70" s="1180"/>
      <c r="B70" s="1086"/>
      <c r="C70" s="1084"/>
      <c r="D70" s="1084"/>
      <c r="E70" s="1084"/>
      <c r="F70" s="1084"/>
      <c r="G70" s="1084"/>
      <c r="H70" s="1084"/>
      <c r="I70" s="1084"/>
      <c r="J70" s="1085"/>
      <c r="K70" s="1086"/>
      <c r="L70" s="1084"/>
      <c r="M70" s="1084"/>
      <c r="N70" s="1085"/>
      <c r="O70" s="1086"/>
      <c r="P70" s="1084"/>
      <c r="Q70" s="1084"/>
      <c r="R70" s="1085"/>
      <c r="S70" s="1086"/>
      <c r="T70" s="1084"/>
      <c r="U70" s="1084"/>
      <c r="V70" s="1085"/>
      <c r="W70" s="1086"/>
      <c r="X70" s="1084"/>
      <c r="Y70" s="1084"/>
      <c r="Z70" s="1085"/>
      <c r="AA70" s="1083"/>
      <c r="AB70" s="1084"/>
      <c r="AC70" s="1084"/>
      <c r="AD70" s="1084"/>
      <c r="AE70" s="1085"/>
      <c r="AF70" s="1160" t="s">
        <v>972</v>
      </c>
      <c r="AG70" s="1161"/>
      <c r="AH70" s="1161"/>
      <c r="AI70" s="1161"/>
      <c r="AJ70" s="1161"/>
      <c r="AK70" s="1162"/>
      <c r="AL70" s="1144" t="s">
        <v>423</v>
      </c>
      <c r="AM70" s="1145"/>
      <c r="AN70" s="1145"/>
      <c r="AO70" s="1145"/>
      <c r="AP70" s="1145"/>
      <c r="AQ70" s="1145"/>
      <c r="AR70" s="1145"/>
      <c r="AS70" s="1145"/>
      <c r="AT70" s="1145"/>
      <c r="AU70" s="1145"/>
      <c r="AV70" s="1145"/>
      <c r="AW70" s="1145"/>
      <c r="AX70" s="1145"/>
      <c r="AY70" s="1145"/>
      <c r="AZ70" s="1172"/>
      <c r="BA70" s="1212"/>
      <c r="BB70" s="1212"/>
      <c r="BC70" s="1212"/>
      <c r="BD70" s="1212"/>
      <c r="BE70" s="1133"/>
      <c r="BF70" s="663" t="s">
        <v>975</v>
      </c>
      <c r="BG70" s="648"/>
      <c r="BH70" s="648"/>
      <c r="BI70" s="648"/>
      <c r="BJ70" s="648"/>
      <c r="BK70" s="648"/>
      <c r="BL70" s="648"/>
      <c r="BM70" s="648"/>
      <c r="BN70" s="648"/>
      <c r="BO70" s="648"/>
      <c r="BP70" s="648"/>
    </row>
    <row r="71" spans="1:77" ht="22" customHeight="1">
      <c r="A71" s="1180"/>
      <c r="B71" s="1086"/>
      <c r="C71" s="1084"/>
      <c r="D71" s="1084"/>
      <c r="E71" s="1084"/>
      <c r="F71" s="1084"/>
      <c r="G71" s="1084"/>
      <c r="H71" s="1084"/>
      <c r="I71" s="1084"/>
      <c r="J71" s="1085"/>
      <c r="K71" s="1086"/>
      <c r="L71" s="1084"/>
      <c r="M71" s="1084"/>
      <c r="N71" s="1085"/>
      <c r="O71" s="1086"/>
      <c r="P71" s="1084"/>
      <c r="Q71" s="1084"/>
      <c r="R71" s="1085"/>
      <c r="S71" s="1086"/>
      <c r="T71" s="1084"/>
      <c r="U71" s="1084"/>
      <c r="V71" s="1085"/>
      <c r="W71" s="1086"/>
      <c r="X71" s="1084"/>
      <c r="Y71" s="1084"/>
      <c r="Z71" s="1085"/>
      <c r="AA71" s="1083"/>
      <c r="AB71" s="1084"/>
      <c r="AC71" s="1084"/>
      <c r="AD71" s="1084"/>
      <c r="AE71" s="1085"/>
      <c r="AF71" s="1126" t="s">
        <v>1080</v>
      </c>
      <c r="AG71" s="1126"/>
      <c r="AH71" s="1126"/>
      <c r="AI71" s="1126"/>
      <c r="AJ71" s="1126"/>
      <c r="AK71" s="1120"/>
      <c r="AL71" s="1128" t="s">
        <v>1074</v>
      </c>
      <c r="AM71" s="1150"/>
      <c r="AN71" s="1150"/>
      <c r="AO71" s="1150"/>
      <c r="AP71" s="1150"/>
      <c r="AQ71" s="1150"/>
      <c r="AR71" s="1150"/>
      <c r="AS71" s="1150"/>
      <c r="AT71" s="1150"/>
      <c r="AU71" s="1150"/>
      <c r="AV71" s="1150"/>
      <c r="AW71" s="1150"/>
      <c r="AX71" s="1150"/>
      <c r="AY71" s="1150"/>
      <c r="AZ71" s="1151"/>
      <c r="BA71" s="1212"/>
      <c r="BB71" s="1212"/>
      <c r="BC71" s="1212"/>
      <c r="BD71" s="1212"/>
      <c r="BE71" s="1133"/>
      <c r="BF71" s="663" t="s">
        <v>975</v>
      </c>
      <c r="BG71" s="740" t="s">
        <v>1082</v>
      </c>
      <c r="BH71" s="740" t="s">
        <v>1083</v>
      </c>
      <c r="BI71" s="741"/>
      <c r="BJ71" s="741"/>
      <c r="BK71" s="741"/>
      <c r="BL71" s="741"/>
      <c r="BM71" s="741"/>
      <c r="BN71" s="741"/>
      <c r="BO71" s="741"/>
      <c r="BP71" s="741"/>
      <c r="BQ71" s="741"/>
      <c r="BR71" s="741"/>
      <c r="BS71" s="741"/>
      <c r="BT71" s="741"/>
      <c r="BU71" s="741"/>
      <c r="BV71" s="741"/>
      <c r="BW71" s="741"/>
      <c r="BX71" s="741"/>
      <c r="BY71" s="741"/>
    </row>
    <row r="72" spans="1:77" ht="51.5" customHeight="1">
      <c r="A72" s="1180"/>
      <c r="B72" s="1086"/>
      <c r="C72" s="1084"/>
      <c r="D72" s="1084"/>
      <c r="E72" s="1084"/>
      <c r="F72" s="1084"/>
      <c r="G72" s="1084"/>
      <c r="H72" s="1084"/>
      <c r="I72" s="1084"/>
      <c r="J72" s="1085"/>
      <c r="K72" s="1086"/>
      <c r="L72" s="1084"/>
      <c r="M72" s="1084"/>
      <c r="N72" s="1085"/>
      <c r="O72" s="1086"/>
      <c r="P72" s="1084"/>
      <c r="Q72" s="1084"/>
      <c r="R72" s="1085"/>
      <c r="S72" s="1086"/>
      <c r="T72" s="1084"/>
      <c r="U72" s="1084"/>
      <c r="V72" s="1085"/>
      <c r="W72" s="1086"/>
      <c r="X72" s="1084"/>
      <c r="Y72" s="1084"/>
      <c r="Z72" s="1085"/>
      <c r="AA72" s="1083"/>
      <c r="AB72" s="1084"/>
      <c r="AC72" s="1084"/>
      <c r="AD72" s="1084"/>
      <c r="AE72" s="1085"/>
      <c r="AF72" s="1125" t="s">
        <v>1081</v>
      </c>
      <c r="AG72" s="1126"/>
      <c r="AH72" s="1126"/>
      <c r="AI72" s="1126"/>
      <c r="AJ72" s="1126"/>
      <c r="AK72" s="1120"/>
      <c r="AL72" s="1147" t="s">
        <v>1084</v>
      </c>
      <c r="AM72" s="1148"/>
      <c r="AN72" s="1148"/>
      <c r="AO72" s="1148"/>
      <c r="AP72" s="1148"/>
      <c r="AQ72" s="1148"/>
      <c r="AR72" s="1148"/>
      <c r="AS72" s="1148"/>
      <c r="AT72" s="1148"/>
      <c r="AU72" s="1148"/>
      <c r="AV72" s="1148"/>
      <c r="AW72" s="1148"/>
      <c r="AX72" s="1148"/>
      <c r="AY72" s="1148"/>
      <c r="AZ72" s="1149"/>
      <c r="BA72" s="1212"/>
      <c r="BB72" s="1212"/>
      <c r="BC72" s="1212"/>
      <c r="BD72" s="1212"/>
      <c r="BE72" s="1133"/>
      <c r="BF72" s="663" t="s">
        <v>975</v>
      </c>
      <c r="BG72" s="742" t="s">
        <v>1085</v>
      </c>
      <c r="BH72" s="743" t="s">
        <v>1086</v>
      </c>
      <c r="BI72" s="743" t="s">
        <v>1087</v>
      </c>
      <c r="BJ72" s="743" t="s">
        <v>1088</v>
      </c>
      <c r="BK72" s="743" t="s">
        <v>1089</v>
      </c>
      <c r="BL72" s="743" t="s">
        <v>1090</v>
      </c>
      <c r="BM72" s="743" t="s">
        <v>1091</v>
      </c>
      <c r="BN72" s="743" t="s">
        <v>1092</v>
      </c>
      <c r="BO72" s="743" t="s">
        <v>1093</v>
      </c>
      <c r="BP72" s="743" t="s">
        <v>1094</v>
      </c>
      <c r="BQ72" s="743" t="s">
        <v>1095</v>
      </c>
      <c r="BR72" s="743" t="s">
        <v>1096</v>
      </c>
      <c r="BS72" s="743" t="s">
        <v>1097</v>
      </c>
      <c r="BT72" s="743" t="s">
        <v>1098</v>
      </c>
      <c r="BU72" s="743" t="s">
        <v>1099</v>
      </c>
      <c r="BV72" s="743" t="s">
        <v>1100</v>
      </c>
      <c r="BW72" s="743" t="s">
        <v>1101</v>
      </c>
      <c r="BX72" s="743" t="s">
        <v>1102</v>
      </c>
      <c r="BY72" s="743" t="s">
        <v>1103</v>
      </c>
    </row>
    <row r="73" spans="1:77" ht="22" customHeight="1">
      <c r="A73" s="1180"/>
      <c r="B73" s="1086"/>
      <c r="C73" s="1084"/>
      <c r="D73" s="1084"/>
      <c r="E73" s="1084"/>
      <c r="F73" s="1084"/>
      <c r="G73" s="1084"/>
      <c r="H73" s="1084"/>
      <c r="I73" s="1084"/>
      <c r="J73" s="1085"/>
      <c r="K73" s="1086"/>
      <c r="L73" s="1084"/>
      <c r="M73" s="1084"/>
      <c r="N73" s="1085"/>
      <c r="O73" s="1086"/>
      <c r="P73" s="1084"/>
      <c r="Q73" s="1084"/>
      <c r="R73" s="1085"/>
      <c r="S73" s="1086"/>
      <c r="T73" s="1084"/>
      <c r="U73" s="1084"/>
      <c r="V73" s="1085"/>
      <c r="W73" s="1086"/>
      <c r="X73" s="1084"/>
      <c r="Y73" s="1084"/>
      <c r="Z73" s="1085"/>
      <c r="AA73" s="1083"/>
      <c r="AB73" s="1084"/>
      <c r="AC73" s="1084"/>
      <c r="AD73" s="1084"/>
      <c r="AE73" s="1085"/>
      <c r="AF73" s="1162"/>
      <c r="AG73" s="1221"/>
      <c r="AH73" s="1221"/>
      <c r="AI73" s="1221"/>
      <c r="AJ73" s="1221"/>
      <c r="AK73" s="1221"/>
      <c r="AL73" s="1144"/>
      <c r="AM73" s="1145"/>
      <c r="AN73" s="1145"/>
      <c r="AO73" s="1145"/>
      <c r="AP73" s="1145"/>
      <c r="AQ73" s="1145"/>
      <c r="AR73" s="1145"/>
      <c r="AS73" s="1145"/>
      <c r="AT73" s="1145"/>
      <c r="AU73" s="1145"/>
      <c r="AV73" s="1145"/>
      <c r="AW73" s="1145"/>
      <c r="AX73" s="1145"/>
      <c r="AY73" s="1145"/>
      <c r="AZ73" s="1172"/>
      <c r="BA73" s="1136"/>
      <c r="BB73" s="1136"/>
      <c r="BC73" s="1136"/>
      <c r="BD73" s="1136"/>
      <c r="BE73" s="1137"/>
      <c r="BF73" s="663"/>
      <c r="BG73" s="744" t="s">
        <v>1104</v>
      </c>
      <c r="BH73" s="745" t="s">
        <v>1105</v>
      </c>
      <c r="BI73" s="744" t="s">
        <v>1106</v>
      </c>
      <c r="BJ73" s="745" t="s">
        <v>1105</v>
      </c>
      <c r="BK73" s="744" t="s">
        <v>1107</v>
      </c>
      <c r="BL73" s="745" t="s">
        <v>1105</v>
      </c>
      <c r="BM73" s="744" t="s">
        <v>1108</v>
      </c>
      <c r="BN73" s="744" t="s">
        <v>1109</v>
      </c>
      <c r="BO73" s="744" t="s">
        <v>1110</v>
      </c>
      <c r="BP73" s="744" t="s">
        <v>1111</v>
      </c>
      <c r="BQ73" s="744" t="s">
        <v>1112</v>
      </c>
      <c r="BR73" s="745" t="s">
        <v>1105</v>
      </c>
      <c r="BS73" s="744" t="s">
        <v>1113</v>
      </c>
      <c r="BT73" s="744" t="s">
        <v>1114</v>
      </c>
      <c r="BU73" s="744" t="s">
        <v>1115</v>
      </c>
      <c r="BV73" s="744" t="s">
        <v>1116</v>
      </c>
      <c r="BW73" s="744" t="s">
        <v>1117</v>
      </c>
      <c r="BX73" s="745" t="s">
        <v>1118</v>
      </c>
      <c r="BY73" s="744" t="s">
        <v>1119</v>
      </c>
    </row>
    <row r="74" spans="1:77" ht="22" customHeight="1">
      <c r="A74" s="1180"/>
      <c r="B74" s="1086"/>
      <c r="C74" s="1084"/>
      <c r="D74" s="1084"/>
      <c r="E74" s="1084"/>
      <c r="F74" s="1084"/>
      <c r="G74" s="1084"/>
      <c r="H74" s="1084"/>
      <c r="I74" s="1084"/>
      <c r="J74" s="1085"/>
      <c r="K74" s="1086"/>
      <c r="L74" s="1084"/>
      <c r="M74" s="1084"/>
      <c r="N74" s="1085"/>
      <c r="O74" s="1086"/>
      <c r="P74" s="1084"/>
      <c r="Q74" s="1084"/>
      <c r="R74" s="1085"/>
      <c r="S74" s="1086"/>
      <c r="T74" s="1084"/>
      <c r="U74" s="1084"/>
      <c r="V74" s="1085"/>
      <c r="W74" s="1086"/>
      <c r="X74" s="1084"/>
      <c r="Y74" s="1084"/>
      <c r="Z74" s="1085"/>
      <c r="AA74" s="1083"/>
      <c r="AB74" s="1084"/>
      <c r="AC74" s="1084"/>
      <c r="AD74" s="1084"/>
      <c r="AE74" s="1085"/>
      <c r="AF74" s="1160" t="s">
        <v>971</v>
      </c>
      <c r="AG74" s="1161"/>
      <c r="AH74" s="1161"/>
      <c r="AI74" s="1161"/>
      <c r="AJ74" s="1161"/>
      <c r="AK74" s="1162"/>
      <c r="AL74" s="1144" t="s">
        <v>656</v>
      </c>
      <c r="AM74" s="1145"/>
      <c r="AN74" s="1145"/>
      <c r="AO74" s="1145"/>
      <c r="AP74" s="1145"/>
      <c r="AQ74" s="1145"/>
      <c r="AR74" s="1145"/>
      <c r="AS74" s="1145"/>
      <c r="AT74" s="1145"/>
      <c r="AU74" s="1145"/>
      <c r="AV74" s="1145"/>
      <c r="AW74" s="1145"/>
      <c r="AX74" s="1145"/>
      <c r="AY74" s="1145"/>
      <c r="AZ74" s="1172"/>
      <c r="BA74" s="1137"/>
      <c r="BB74" s="1222"/>
      <c r="BC74" s="1222"/>
      <c r="BD74" s="1222"/>
      <c r="BE74" s="1222"/>
      <c r="BF74" s="663" t="s">
        <v>1016</v>
      </c>
      <c r="BG74" s="741"/>
      <c r="BH74" s="746" t="s">
        <v>1120</v>
      </c>
      <c r="BI74" s="741"/>
      <c r="BJ74" s="746" t="s">
        <v>1121</v>
      </c>
      <c r="BK74" s="741"/>
      <c r="BL74" s="746" t="s">
        <v>1122</v>
      </c>
      <c r="BM74" s="741"/>
      <c r="BN74" s="741"/>
      <c r="BO74" s="741"/>
      <c r="BP74" s="741"/>
      <c r="BQ74" s="741"/>
      <c r="BR74" s="746" t="s">
        <v>1123</v>
      </c>
      <c r="BS74" s="741"/>
      <c r="BT74" s="741"/>
      <c r="BU74" s="741"/>
      <c r="BV74" s="741"/>
      <c r="BW74" s="741"/>
      <c r="BX74" s="741"/>
      <c r="BY74" s="741"/>
    </row>
    <row r="75" spans="1:77" ht="22" customHeight="1">
      <c r="A75" s="1180"/>
      <c r="B75" s="1086"/>
      <c r="C75" s="1084"/>
      <c r="D75" s="1084"/>
      <c r="E75" s="1084"/>
      <c r="F75" s="1084"/>
      <c r="G75" s="1084"/>
      <c r="H75" s="1084"/>
      <c r="I75" s="1084"/>
      <c r="J75" s="1085"/>
      <c r="K75" s="1086"/>
      <c r="L75" s="1084"/>
      <c r="M75" s="1084"/>
      <c r="N75" s="1085"/>
      <c r="O75" s="1086"/>
      <c r="P75" s="1084"/>
      <c r="Q75" s="1084"/>
      <c r="R75" s="1085"/>
      <c r="S75" s="1086"/>
      <c r="T75" s="1084"/>
      <c r="U75" s="1084"/>
      <c r="V75" s="1085"/>
      <c r="W75" s="1086"/>
      <c r="X75" s="1084"/>
      <c r="Y75" s="1084"/>
      <c r="Z75" s="1085"/>
      <c r="AA75" s="1083"/>
      <c r="AB75" s="1084"/>
      <c r="AC75" s="1084"/>
      <c r="AD75" s="1084"/>
      <c r="AE75" s="1085"/>
      <c r="AF75" s="1160" t="s">
        <v>425</v>
      </c>
      <c r="AG75" s="1161"/>
      <c r="AH75" s="1161"/>
      <c r="AI75" s="1161"/>
      <c r="AJ75" s="1161"/>
      <c r="AK75" s="1162"/>
      <c r="AL75" s="1144" t="s">
        <v>423</v>
      </c>
      <c r="AM75" s="1145"/>
      <c r="AN75" s="1145"/>
      <c r="AO75" s="1145"/>
      <c r="AP75" s="1145"/>
      <c r="AQ75" s="1145"/>
      <c r="AR75" s="1145"/>
      <c r="AS75" s="1145"/>
      <c r="AT75" s="1145"/>
      <c r="AU75" s="1145"/>
      <c r="AV75" s="1145"/>
      <c r="AW75" s="1145"/>
      <c r="AX75" s="1145"/>
      <c r="AY75" s="1145"/>
      <c r="AZ75" s="1172"/>
      <c r="BA75" s="1137"/>
      <c r="BB75" s="1222"/>
      <c r="BC75" s="1222"/>
      <c r="BD75" s="1222"/>
      <c r="BE75" s="1222"/>
      <c r="BF75" s="663" t="s">
        <v>830</v>
      </c>
      <c r="BG75" s="648"/>
      <c r="BH75" s="648"/>
      <c r="BI75" s="648"/>
      <c r="BJ75" s="648"/>
      <c r="BK75" s="648"/>
      <c r="BL75" s="648"/>
      <c r="BM75" s="648"/>
      <c r="BN75" s="648"/>
      <c r="BO75" s="648"/>
      <c r="BP75" s="648"/>
    </row>
    <row r="76" spans="1:77" ht="22" customHeight="1" thickBot="1">
      <c r="A76" s="1180"/>
      <c r="B76" s="1184"/>
      <c r="C76" s="1185"/>
      <c r="D76" s="1185"/>
      <c r="E76" s="1185"/>
      <c r="F76" s="1185"/>
      <c r="G76" s="1185"/>
      <c r="H76" s="1185"/>
      <c r="I76" s="1185"/>
      <c r="J76" s="1186"/>
      <c r="K76" s="1184"/>
      <c r="L76" s="1185"/>
      <c r="M76" s="1185"/>
      <c r="N76" s="1186"/>
      <c r="O76" s="1184"/>
      <c r="P76" s="1185"/>
      <c r="Q76" s="1185"/>
      <c r="R76" s="1186"/>
      <c r="S76" s="1184"/>
      <c r="T76" s="1185"/>
      <c r="U76" s="1185"/>
      <c r="V76" s="1186"/>
      <c r="W76" s="1184"/>
      <c r="X76" s="1185"/>
      <c r="Y76" s="1185"/>
      <c r="Z76" s="1186"/>
      <c r="AA76" s="1188"/>
      <c r="AB76" s="1185"/>
      <c r="AC76" s="1185"/>
      <c r="AD76" s="1185"/>
      <c r="AE76" s="1186"/>
      <c r="AF76" s="1227" t="s">
        <v>1015</v>
      </c>
      <c r="AG76" s="1227"/>
      <c r="AH76" s="1227"/>
      <c r="AI76" s="1227"/>
      <c r="AJ76" s="1227"/>
      <c r="AK76" s="1228"/>
      <c r="AL76" s="1229" t="s">
        <v>656</v>
      </c>
      <c r="AM76" s="1230"/>
      <c r="AN76" s="1230"/>
      <c r="AO76" s="1230"/>
      <c r="AP76" s="1230"/>
      <c r="AQ76" s="1230"/>
      <c r="AR76" s="1230"/>
      <c r="AS76" s="1230"/>
      <c r="AT76" s="1230"/>
      <c r="AU76" s="1230"/>
      <c r="AV76" s="1230"/>
      <c r="AW76" s="1230"/>
      <c r="AX76" s="1230"/>
      <c r="AY76" s="1230"/>
      <c r="AZ76" s="1231"/>
      <c r="BA76" s="1232"/>
      <c r="BB76" s="1233"/>
      <c r="BC76" s="1233"/>
      <c r="BD76" s="1233"/>
      <c r="BE76" s="1233"/>
      <c r="BF76" s="884" t="s">
        <v>1017</v>
      </c>
      <c r="BG76" s="648"/>
      <c r="BH76" s="648"/>
      <c r="BI76" s="648"/>
      <c r="BJ76" s="648"/>
      <c r="BK76" s="648"/>
      <c r="BL76" s="648"/>
      <c r="BM76" s="648"/>
      <c r="BN76" s="648"/>
      <c r="BO76" s="648"/>
      <c r="BP76" s="648"/>
    </row>
    <row r="77" spans="1:77" ht="11.25" customHeight="1">
      <c r="A77" s="658"/>
      <c r="B77" s="657"/>
      <c r="C77" s="657"/>
      <c r="D77" s="657"/>
      <c r="E77" s="657"/>
      <c r="F77" s="657"/>
      <c r="G77" s="657"/>
      <c r="H77" s="657"/>
      <c r="I77" s="657"/>
      <c r="J77" s="657"/>
      <c r="K77" s="657"/>
      <c r="L77" s="657"/>
      <c r="M77" s="657"/>
      <c r="N77" s="657"/>
      <c r="O77" s="657"/>
      <c r="P77" s="657"/>
      <c r="Q77" s="657"/>
      <c r="R77" s="657"/>
      <c r="S77" s="657"/>
      <c r="T77" s="657"/>
      <c r="U77" s="657"/>
      <c r="V77" s="657"/>
      <c r="W77" s="657"/>
      <c r="X77" s="657"/>
      <c r="Y77" s="657"/>
      <c r="Z77" s="657"/>
      <c r="AA77" s="657"/>
      <c r="AB77" s="657"/>
      <c r="AC77" s="657"/>
      <c r="AD77" s="657"/>
      <c r="AE77" s="657"/>
      <c r="AF77" s="657"/>
      <c r="AG77" s="657"/>
      <c r="AH77" s="657"/>
      <c r="AI77" s="657"/>
      <c r="AJ77" s="657"/>
      <c r="AK77" s="657"/>
      <c r="AL77" s="657"/>
      <c r="AM77" s="657"/>
      <c r="AN77" s="657"/>
      <c r="AO77" s="657"/>
      <c r="AP77" s="657"/>
      <c r="AQ77" s="657"/>
      <c r="AR77" s="657"/>
      <c r="AS77" s="657"/>
      <c r="AT77" s="657"/>
      <c r="AU77" s="657"/>
      <c r="AV77" s="657"/>
      <c r="AW77" s="657"/>
      <c r="AX77" s="657"/>
      <c r="AY77" s="657"/>
      <c r="AZ77" s="657"/>
      <c r="BA77" s="657"/>
      <c r="BB77" s="657"/>
      <c r="BC77" s="657"/>
      <c r="BD77" s="657"/>
      <c r="BE77" s="657"/>
      <c r="BF77" s="654"/>
      <c r="BG77" s="648"/>
      <c r="BH77" s="648"/>
      <c r="BI77" s="648"/>
      <c r="BJ77" s="648"/>
      <c r="BK77" s="648"/>
      <c r="BL77" s="648"/>
      <c r="BM77" s="648"/>
      <c r="BN77" s="648"/>
      <c r="BO77" s="648"/>
      <c r="BP77" s="648"/>
    </row>
    <row r="78" spans="1:77" ht="22" customHeight="1">
      <c r="A78" s="656"/>
      <c r="B78" s="655" t="s">
        <v>72</v>
      </c>
      <c r="C78" s="656"/>
      <c r="D78" s="655"/>
      <c r="E78" s="655"/>
      <c r="F78" s="655"/>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655"/>
      <c r="AI78" s="655"/>
      <c r="AJ78" s="655"/>
      <c r="AK78" s="655"/>
      <c r="AL78" s="655"/>
      <c r="AM78" s="655"/>
      <c r="AN78" s="655"/>
      <c r="AO78" s="655"/>
      <c r="AP78" s="655"/>
      <c r="AQ78" s="655"/>
      <c r="AR78" s="655"/>
      <c r="AS78" s="655"/>
      <c r="AT78" s="655"/>
      <c r="AU78" s="655"/>
      <c r="AV78" s="655"/>
      <c r="AW78" s="655"/>
      <c r="AX78" s="655"/>
      <c r="AY78" s="655"/>
      <c r="AZ78" s="655"/>
      <c r="BA78" s="655"/>
      <c r="BB78" s="655"/>
      <c r="BC78" s="655"/>
      <c r="BD78" s="655"/>
      <c r="BE78" s="655"/>
      <c r="BF78" s="654"/>
      <c r="BG78" s="648"/>
      <c r="BH78" s="648"/>
      <c r="BI78" s="648"/>
      <c r="BJ78" s="648"/>
      <c r="BK78" s="648"/>
      <c r="BL78" s="648"/>
      <c r="BM78" s="648"/>
      <c r="BN78" s="648"/>
      <c r="BO78" s="648"/>
      <c r="BP78" s="648"/>
    </row>
    <row r="79" spans="1:77" ht="9" customHeight="1">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G79" s="648"/>
      <c r="BH79" s="648"/>
      <c r="BI79" s="648"/>
      <c r="BJ79" s="648"/>
      <c r="BK79" s="648"/>
      <c r="BL79" s="648"/>
      <c r="BM79" s="648"/>
      <c r="BN79" s="648"/>
      <c r="BO79" s="648"/>
      <c r="BP79" s="648"/>
    </row>
    <row r="80" spans="1:77" ht="26.25" customHeight="1">
      <c r="A80" s="405" t="s">
        <v>445</v>
      </c>
      <c r="B80" s="405"/>
      <c r="C80" s="405" t="s">
        <v>446</v>
      </c>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549"/>
      <c r="BB80" s="549"/>
      <c r="BC80" s="549"/>
      <c r="BD80" s="549"/>
      <c r="BE80" s="549"/>
      <c r="BF80" s="654"/>
      <c r="BG80" s="648"/>
      <c r="BH80" s="648"/>
      <c r="BI80" s="648"/>
      <c r="BJ80" s="648"/>
      <c r="BK80" s="648"/>
      <c r="BL80" s="648"/>
      <c r="BM80" s="648"/>
      <c r="BN80" s="648"/>
      <c r="BO80" s="648"/>
      <c r="BP80" s="648"/>
    </row>
    <row r="81" spans="1:68" ht="26.25" customHeight="1">
      <c r="A81" s="405" t="s">
        <v>447</v>
      </c>
      <c r="B81" s="406"/>
      <c r="C81" s="406" t="s">
        <v>582</v>
      </c>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6"/>
      <c r="AY81" s="406"/>
      <c r="AZ81" s="406"/>
      <c r="BA81" s="550"/>
      <c r="BB81" s="550"/>
      <c r="BC81" s="550"/>
      <c r="BD81" s="550"/>
      <c r="BE81" s="550"/>
      <c r="BG81" s="648"/>
      <c r="BH81" s="648"/>
      <c r="BI81" s="648"/>
      <c r="BJ81" s="648"/>
      <c r="BK81" s="648"/>
      <c r="BL81" s="648"/>
      <c r="BM81" s="648"/>
      <c r="BN81" s="648"/>
      <c r="BO81" s="648"/>
      <c r="BP81" s="648"/>
    </row>
    <row r="82" spans="1:68" ht="26.25" customHeight="1">
      <c r="A82" s="405" t="s">
        <v>448</v>
      </c>
      <c r="B82" s="406"/>
      <c r="C82" s="1223" t="s">
        <v>658</v>
      </c>
      <c r="D82" s="1223"/>
      <c r="E82" s="1223"/>
      <c r="F82" s="1223"/>
      <c r="G82" s="1223"/>
      <c r="H82" s="1223"/>
      <c r="I82" s="1223"/>
      <c r="J82" s="1223"/>
      <c r="K82" s="1223"/>
      <c r="L82" s="1223"/>
      <c r="M82" s="1223"/>
      <c r="N82" s="1223"/>
      <c r="O82" s="1223"/>
      <c r="P82" s="1223"/>
      <c r="Q82" s="1223"/>
      <c r="R82" s="1223"/>
      <c r="S82" s="1223"/>
      <c r="T82" s="1223"/>
      <c r="U82" s="1223"/>
      <c r="V82" s="1223"/>
      <c r="W82" s="1223"/>
      <c r="X82" s="1223"/>
      <c r="Y82" s="1223"/>
      <c r="Z82" s="1223"/>
      <c r="AA82" s="1223"/>
      <c r="AB82" s="1223"/>
      <c r="AC82" s="1223"/>
      <c r="AD82" s="1223"/>
      <c r="AE82" s="1223"/>
      <c r="AF82" s="1223"/>
      <c r="AG82" s="1223"/>
      <c r="AH82" s="1223"/>
      <c r="AI82" s="1223"/>
      <c r="AJ82" s="1223"/>
      <c r="AK82" s="1223"/>
      <c r="AL82" s="1223"/>
      <c r="AM82" s="1223"/>
      <c r="AN82" s="1223"/>
      <c r="AO82" s="1223"/>
      <c r="AP82" s="1223"/>
      <c r="AQ82" s="1223"/>
      <c r="AR82" s="1223"/>
      <c r="AS82" s="1223"/>
      <c r="AT82" s="1223"/>
      <c r="AU82" s="1223"/>
      <c r="AV82" s="1223"/>
      <c r="AW82" s="1223"/>
      <c r="AX82" s="1223"/>
      <c r="AY82" s="1223"/>
      <c r="AZ82" s="1223"/>
      <c r="BA82" s="1223"/>
      <c r="BB82" s="1223"/>
      <c r="BC82" s="1223"/>
      <c r="BD82" s="1223"/>
      <c r="BE82" s="551"/>
      <c r="BG82" s="648"/>
      <c r="BH82" s="648"/>
      <c r="BI82" s="648"/>
      <c r="BJ82" s="648"/>
      <c r="BK82" s="648"/>
      <c r="BL82" s="648"/>
      <c r="BM82" s="648"/>
      <c r="BN82" s="648"/>
      <c r="BO82" s="648"/>
      <c r="BP82" s="648"/>
    </row>
    <row r="83" spans="1:68" ht="9.75" customHeight="1">
      <c r="A83" s="405"/>
      <c r="B83" s="406"/>
      <c r="C83" s="1223"/>
      <c r="D83" s="1223"/>
      <c r="E83" s="1223"/>
      <c r="F83" s="1223"/>
      <c r="G83" s="1223"/>
      <c r="H83" s="1223"/>
      <c r="I83" s="1223"/>
      <c r="J83" s="1223"/>
      <c r="K83" s="1223"/>
      <c r="L83" s="1223"/>
      <c r="M83" s="1223"/>
      <c r="N83" s="1223"/>
      <c r="O83" s="1223"/>
      <c r="P83" s="1223"/>
      <c r="Q83" s="1223"/>
      <c r="R83" s="1223"/>
      <c r="S83" s="1223"/>
      <c r="T83" s="1223"/>
      <c r="U83" s="1223"/>
      <c r="V83" s="1223"/>
      <c r="W83" s="1223"/>
      <c r="X83" s="1223"/>
      <c r="Y83" s="1223"/>
      <c r="Z83" s="1223"/>
      <c r="AA83" s="1223"/>
      <c r="AB83" s="1223"/>
      <c r="AC83" s="1223"/>
      <c r="AD83" s="1223"/>
      <c r="AE83" s="1223"/>
      <c r="AF83" s="1223"/>
      <c r="AG83" s="1223"/>
      <c r="AH83" s="1223"/>
      <c r="AI83" s="1223"/>
      <c r="AJ83" s="1223"/>
      <c r="AK83" s="1223"/>
      <c r="AL83" s="1223"/>
      <c r="AM83" s="1223"/>
      <c r="AN83" s="1223"/>
      <c r="AO83" s="1223"/>
      <c r="AP83" s="1223"/>
      <c r="AQ83" s="1223"/>
      <c r="AR83" s="1223"/>
      <c r="AS83" s="1223"/>
      <c r="AT83" s="1223"/>
      <c r="AU83" s="1223"/>
      <c r="AV83" s="1223"/>
      <c r="AW83" s="1223"/>
      <c r="AX83" s="1223"/>
      <c r="AY83" s="1223"/>
      <c r="AZ83" s="1223"/>
      <c r="BA83" s="1223"/>
      <c r="BB83" s="1223"/>
      <c r="BC83" s="1223"/>
      <c r="BD83" s="1223"/>
      <c r="BE83" s="551"/>
      <c r="BG83" s="648"/>
      <c r="BH83" s="648"/>
      <c r="BI83" s="648"/>
      <c r="BJ83" s="648"/>
      <c r="BK83" s="648"/>
      <c r="BL83" s="648"/>
      <c r="BM83" s="648"/>
      <c r="BN83" s="648"/>
      <c r="BO83" s="648"/>
      <c r="BP83" s="648"/>
    </row>
    <row r="84" spans="1:68" ht="22.5" customHeight="1">
      <c r="A84" s="407" t="s">
        <v>659</v>
      </c>
      <c r="B84" s="408"/>
      <c r="C84" s="406" t="s">
        <v>513</v>
      </c>
      <c r="D84" s="409"/>
      <c r="E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09"/>
      <c r="AP84" s="409"/>
      <c r="AQ84" s="409"/>
      <c r="AR84" s="409"/>
      <c r="AS84" s="409"/>
      <c r="AT84" s="409"/>
      <c r="AU84" s="409"/>
      <c r="AV84" s="409"/>
      <c r="AW84" s="409"/>
      <c r="AX84" s="409"/>
      <c r="AY84" s="409"/>
      <c r="AZ84" s="409"/>
      <c r="BA84" s="552"/>
      <c r="BB84" s="552"/>
      <c r="BC84" s="552"/>
      <c r="BD84" s="552"/>
      <c r="BE84" s="552"/>
      <c r="BG84" s="648"/>
      <c r="BH84" s="648"/>
      <c r="BI84" s="648"/>
      <c r="BJ84" s="648"/>
      <c r="BK84" s="648"/>
      <c r="BL84" s="648"/>
      <c r="BM84" s="648"/>
      <c r="BN84" s="648"/>
      <c r="BO84" s="648"/>
      <c r="BP84" s="648"/>
    </row>
    <row r="85" spans="1:68" ht="19.5" customHeight="1">
      <c r="A85" s="405" t="s">
        <v>660</v>
      </c>
      <c r="B85" s="406"/>
      <c r="C85" s="1224" t="s">
        <v>546</v>
      </c>
      <c r="D85" s="1224"/>
      <c r="E85" s="1224"/>
      <c r="F85" s="1224"/>
      <c r="G85" s="1224"/>
      <c r="H85" s="1224"/>
      <c r="I85" s="1224"/>
      <c r="J85" s="1224"/>
      <c r="K85" s="1224"/>
      <c r="L85" s="1224"/>
      <c r="M85" s="1224"/>
      <c r="N85" s="1224"/>
      <c r="O85" s="1224"/>
      <c r="P85" s="1224"/>
      <c r="Q85" s="1224"/>
      <c r="R85" s="1224"/>
      <c r="S85" s="1224"/>
      <c r="T85" s="1224"/>
      <c r="U85" s="1224"/>
      <c r="V85" s="1224"/>
      <c r="W85" s="1224"/>
      <c r="X85" s="1224"/>
      <c r="Y85" s="1224"/>
      <c r="Z85" s="1224"/>
      <c r="AA85" s="1224"/>
      <c r="AB85" s="1224"/>
      <c r="AC85" s="1224"/>
      <c r="AD85" s="1224"/>
      <c r="AE85" s="1224"/>
      <c r="AF85" s="1224"/>
      <c r="AG85" s="1224"/>
      <c r="AH85" s="1224"/>
      <c r="AI85" s="1224"/>
      <c r="AJ85" s="1224"/>
      <c r="AK85" s="1224"/>
      <c r="AL85" s="1224"/>
      <c r="AM85" s="1224"/>
      <c r="AN85" s="1224"/>
      <c r="AO85" s="1224"/>
      <c r="AP85" s="1224"/>
      <c r="AQ85" s="1224"/>
      <c r="AR85" s="1224"/>
      <c r="AS85" s="1224"/>
      <c r="AT85" s="1224"/>
      <c r="AU85" s="1224"/>
      <c r="AV85" s="1224"/>
      <c r="AW85" s="1224"/>
      <c r="AX85" s="1224"/>
      <c r="AY85" s="1224"/>
      <c r="AZ85" s="1224"/>
      <c r="BA85" s="1224"/>
      <c r="BB85" s="1224"/>
      <c r="BC85" s="1224"/>
      <c r="BD85" s="1224"/>
      <c r="BE85" s="1224"/>
      <c r="BG85" s="648"/>
      <c r="BH85" s="648"/>
      <c r="BI85" s="648"/>
      <c r="BJ85" s="648"/>
      <c r="BK85" s="648"/>
      <c r="BL85" s="648"/>
      <c r="BM85" s="648"/>
      <c r="BN85" s="648"/>
      <c r="BO85" s="648"/>
      <c r="BP85" s="648"/>
    </row>
    <row r="86" spans="1:68" ht="27.75" customHeight="1">
      <c r="A86" s="405"/>
      <c r="B86" s="406"/>
      <c r="C86" s="1224"/>
      <c r="D86" s="1224"/>
      <c r="E86" s="1224"/>
      <c r="F86" s="1224"/>
      <c r="G86" s="1224"/>
      <c r="H86" s="1224"/>
      <c r="I86" s="1224"/>
      <c r="J86" s="1224"/>
      <c r="K86" s="1224"/>
      <c r="L86" s="1224"/>
      <c r="M86" s="1224"/>
      <c r="N86" s="1224"/>
      <c r="O86" s="1224"/>
      <c r="P86" s="1224"/>
      <c r="Q86" s="1224"/>
      <c r="R86" s="1224"/>
      <c r="S86" s="1224"/>
      <c r="T86" s="1224"/>
      <c r="U86" s="1224"/>
      <c r="V86" s="1224"/>
      <c r="W86" s="1224"/>
      <c r="X86" s="1224"/>
      <c r="Y86" s="1224"/>
      <c r="Z86" s="1224"/>
      <c r="AA86" s="1224"/>
      <c r="AB86" s="1224"/>
      <c r="AC86" s="1224"/>
      <c r="AD86" s="1224"/>
      <c r="AE86" s="1224"/>
      <c r="AF86" s="1224"/>
      <c r="AG86" s="1224"/>
      <c r="AH86" s="1224"/>
      <c r="AI86" s="1224"/>
      <c r="AJ86" s="1224"/>
      <c r="AK86" s="1224"/>
      <c r="AL86" s="1224"/>
      <c r="AM86" s="1224"/>
      <c r="AN86" s="1224"/>
      <c r="AO86" s="1224"/>
      <c r="AP86" s="1224"/>
      <c r="AQ86" s="1224"/>
      <c r="AR86" s="1224"/>
      <c r="AS86" s="1224"/>
      <c r="AT86" s="1224"/>
      <c r="AU86" s="1224"/>
      <c r="AV86" s="1224"/>
      <c r="AW86" s="1224"/>
      <c r="AX86" s="1224"/>
      <c r="AY86" s="1224"/>
      <c r="AZ86" s="1224"/>
      <c r="BA86" s="1224"/>
      <c r="BB86" s="1224"/>
      <c r="BC86" s="1224"/>
      <c r="BD86" s="1224"/>
      <c r="BE86" s="1224"/>
      <c r="BG86" s="648"/>
      <c r="BH86" s="647"/>
      <c r="BI86" s="647"/>
      <c r="BJ86" s="648"/>
      <c r="BK86" s="648"/>
      <c r="BL86" s="648"/>
      <c r="BM86" s="648"/>
      <c r="BN86" s="648"/>
      <c r="BO86" s="648"/>
      <c r="BP86" s="648"/>
    </row>
    <row r="87" spans="1:68" s="651" customFormat="1" ht="16.5">
      <c r="A87" s="405" t="s">
        <v>661</v>
      </c>
      <c r="B87" s="406"/>
      <c r="C87" s="1224" t="s">
        <v>547</v>
      </c>
      <c r="D87" s="1224"/>
      <c r="E87" s="1224"/>
      <c r="F87" s="1224"/>
      <c r="G87" s="1224"/>
      <c r="H87" s="1224"/>
      <c r="I87" s="1224"/>
      <c r="J87" s="1224"/>
      <c r="K87" s="1224"/>
      <c r="L87" s="1224"/>
      <c r="M87" s="1224"/>
      <c r="N87" s="1224"/>
      <c r="O87" s="1224"/>
      <c r="P87" s="1224"/>
      <c r="Q87" s="1224"/>
      <c r="R87" s="1224"/>
      <c r="S87" s="1224"/>
      <c r="T87" s="1224"/>
      <c r="U87" s="1224"/>
      <c r="V87" s="1224"/>
      <c r="W87" s="1224"/>
      <c r="X87" s="1224"/>
      <c r="Y87" s="1224"/>
      <c r="Z87" s="1224"/>
      <c r="AA87" s="1224"/>
      <c r="AB87" s="1224"/>
      <c r="AC87" s="1224"/>
      <c r="AD87" s="1224"/>
      <c r="AE87" s="1224"/>
      <c r="AF87" s="1224"/>
      <c r="AG87" s="1224"/>
      <c r="AH87" s="1224"/>
      <c r="AI87" s="1224"/>
      <c r="AJ87" s="1224"/>
      <c r="AK87" s="1224"/>
      <c r="AL87" s="1224"/>
      <c r="AM87" s="1224"/>
      <c r="AN87" s="1224"/>
      <c r="AO87" s="1224"/>
      <c r="AP87" s="1224"/>
      <c r="AQ87" s="1224"/>
      <c r="AR87" s="1224"/>
      <c r="AS87" s="1224"/>
      <c r="AT87" s="1224"/>
      <c r="AU87" s="1224"/>
      <c r="AV87" s="1224"/>
      <c r="AW87" s="1224"/>
      <c r="AX87" s="1224"/>
      <c r="AY87" s="1224"/>
      <c r="AZ87" s="1224"/>
      <c r="BA87" s="1224"/>
      <c r="BB87" s="1224"/>
      <c r="BC87" s="1224"/>
      <c r="BD87" s="1224"/>
      <c r="BE87" s="553"/>
      <c r="BF87" s="650"/>
      <c r="BG87" s="652"/>
      <c r="BH87" s="653"/>
      <c r="BI87" s="653"/>
      <c r="BJ87" s="652"/>
      <c r="BK87" s="652"/>
      <c r="BL87" s="652"/>
      <c r="BM87" s="652"/>
      <c r="BN87" s="652"/>
      <c r="BO87" s="652"/>
      <c r="BP87" s="652"/>
    </row>
    <row r="88" spans="1:68" ht="27.75" customHeight="1">
      <c r="A88" s="410" t="s">
        <v>662</v>
      </c>
      <c r="C88" s="168" t="s">
        <v>663</v>
      </c>
      <c r="BA88" s="553"/>
      <c r="BB88" s="553"/>
      <c r="BC88" s="553"/>
      <c r="BD88" s="553"/>
      <c r="BE88" s="553"/>
      <c r="BG88" s="648"/>
      <c r="BH88" s="647"/>
      <c r="BI88" s="646"/>
      <c r="BJ88" s="648"/>
      <c r="BK88" s="648"/>
      <c r="BL88" s="648"/>
      <c r="BM88" s="648"/>
      <c r="BN88" s="648"/>
      <c r="BO88" s="648"/>
      <c r="BP88" s="648"/>
    </row>
    <row r="89" spans="1:68" ht="16.5">
      <c r="A89" s="411" t="s">
        <v>664</v>
      </c>
      <c r="C89" s="1225" t="s">
        <v>665</v>
      </c>
      <c r="D89" s="1225"/>
      <c r="E89" s="1225"/>
      <c r="F89" s="1225"/>
      <c r="G89" s="1225"/>
      <c r="H89" s="1225"/>
      <c r="I89" s="1225"/>
      <c r="J89" s="1225"/>
      <c r="K89" s="1225"/>
      <c r="L89" s="1225"/>
      <c r="M89" s="1225"/>
      <c r="N89" s="1225"/>
      <c r="O89" s="1225"/>
      <c r="P89" s="1225"/>
      <c r="Q89" s="1225"/>
      <c r="R89" s="1225"/>
      <c r="S89" s="1225"/>
      <c r="T89" s="1225"/>
      <c r="U89" s="1225"/>
      <c r="V89" s="1225"/>
      <c r="W89" s="1225"/>
      <c r="X89" s="1225"/>
      <c r="Y89" s="1225"/>
      <c r="Z89" s="1225"/>
      <c r="AA89" s="1225"/>
      <c r="AB89" s="1225"/>
      <c r="AC89" s="1225"/>
      <c r="AD89" s="1225"/>
      <c r="AE89" s="1225"/>
      <c r="AF89" s="1225"/>
      <c r="AG89" s="1225"/>
      <c r="AH89" s="1225"/>
      <c r="AI89" s="1225"/>
      <c r="AJ89" s="1225"/>
      <c r="AK89" s="1225"/>
      <c r="AL89" s="1225"/>
      <c r="AM89" s="1225"/>
      <c r="AN89" s="1225"/>
      <c r="AO89" s="1225"/>
      <c r="AP89" s="1225"/>
      <c r="AQ89" s="1225"/>
      <c r="AR89" s="1225"/>
      <c r="AS89" s="1225"/>
      <c r="AT89" s="1225"/>
      <c r="AU89" s="1225"/>
      <c r="AV89" s="1225"/>
      <c r="AW89" s="1225"/>
      <c r="AX89" s="1225"/>
      <c r="AY89" s="1225"/>
      <c r="AZ89" s="1225"/>
      <c r="BA89" s="1225"/>
      <c r="BB89" s="1225"/>
      <c r="BC89" s="1225"/>
      <c r="BD89" s="1225"/>
      <c r="BE89" s="1225"/>
      <c r="BG89" s="648"/>
      <c r="BH89" s="647"/>
      <c r="BI89" s="646"/>
      <c r="BJ89" s="648"/>
      <c r="BK89" s="648"/>
      <c r="BL89" s="648"/>
      <c r="BM89" s="648"/>
      <c r="BN89" s="648"/>
      <c r="BO89" s="648"/>
      <c r="BP89" s="648"/>
    </row>
    <row r="90" spans="1:68" ht="16.5">
      <c r="A90" s="411" t="s">
        <v>666</v>
      </c>
      <c r="C90" s="1225" t="s">
        <v>667</v>
      </c>
      <c r="D90" s="1226"/>
      <c r="E90" s="1226"/>
      <c r="F90" s="1226"/>
      <c r="G90" s="1226"/>
      <c r="H90" s="1226"/>
      <c r="I90" s="1226"/>
      <c r="J90" s="1226"/>
      <c r="K90" s="1226"/>
      <c r="L90" s="1226"/>
      <c r="M90" s="1226"/>
      <c r="N90" s="1226"/>
      <c r="O90" s="1226"/>
      <c r="P90" s="1226"/>
      <c r="Q90" s="1226"/>
      <c r="R90" s="1226"/>
      <c r="S90" s="1226"/>
      <c r="T90" s="1226"/>
      <c r="U90" s="1226"/>
      <c r="V90" s="1226"/>
      <c r="W90" s="1226"/>
      <c r="X90" s="1226"/>
      <c r="Y90" s="1226"/>
      <c r="Z90" s="1226"/>
      <c r="AA90" s="1226"/>
      <c r="AB90" s="1226"/>
      <c r="AC90" s="1226"/>
      <c r="AD90" s="1226"/>
      <c r="AE90" s="1226"/>
      <c r="AF90" s="1226"/>
      <c r="AG90" s="1226"/>
      <c r="AH90" s="1226"/>
      <c r="AI90" s="1226"/>
      <c r="AJ90" s="1226"/>
      <c r="AK90" s="1226"/>
      <c r="AL90" s="1226"/>
      <c r="AM90" s="1226"/>
      <c r="AN90" s="1226"/>
      <c r="AO90" s="1226"/>
      <c r="AP90" s="1226"/>
      <c r="AQ90" s="1226"/>
      <c r="AR90" s="1226"/>
      <c r="AS90" s="1226"/>
      <c r="AT90" s="1226"/>
      <c r="AU90" s="1226"/>
      <c r="AV90" s="1226"/>
      <c r="AW90" s="1226"/>
      <c r="AX90" s="1226"/>
      <c r="AY90" s="1226"/>
      <c r="AZ90" s="1226"/>
      <c r="BA90" s="1226"/>
      <c r="BB90" s="1226"/>
      <c r="BC90" s="1226"/>
      <c r="BD90" s="1226"/>
      <c r="BE90" s="1226"/>
      <c r="BG90" s="648"/>
      <c r="BH90" s="647"/>
      <c r="BI90" s="646"/>
      <c r="BJ90" s="648"/>
      <c r="BK90" s="648"/>
      <c r="BL90" s="648"/>
      <c r="BM90" s="648"/>
      <c r="BN90" s="648"/>
      <c r="BO90" s="648"/>
      <c r="BP90" s="648"/>
    </row>
    <row r="91" spans="1:68" ht="16.5">
      <c r="A91" s="411" t="s">
        <v>668</v>
      </c>
      <c r="B91" s="412"/>
      <c r="C91" s="169" t="s">
        <v>669</v>
      </c>
      <c r="D91" s="412"/>
      <c r="BA91" s="553"/>
      <c r="BB91" s="553"/>
      <c r="BC91" s="553"/>
      <c r="BD91" s="553"/>
      <c r="BE91" s="553"/>
      <c r="BG91" s="648"/>
      <c r="BH91" s="647"/>
      <c r="BI91" s="646"/>
      <c r="BJ91" s="648"/>
      <c r="BK91" s="648"/>
      <c r="BL91" s="648"/>
      <c r="BM91" s="648"/>
      <c r="BN91" s="648"/>
      <c r="BO91" s="648"/>
      <c r="BP91" s="648"/>
    </row>
    <row r="92" spans="1:68" ht="28">
      <c r="A92" s="168" t="s">
        <v>1076</v>
      </c>
      <c r="C92" s="168" t="s">
        <v>1078</v>
      </c>
      <c r="BG92" s="648"/>
      <c r="BH92" s="647"/>
      <c r="BI92" s="649" t="s">
        <v>970</v>
      </c>
      <c r="BJ92" s="648"/>
      <c r="BK92" s="648"/>
      <c r="BL92" s="648"/>
      <c r="BM92" s="648"/>
      <c r="BN92" s="648"/>
      <c r="BO92" s="648"/>
      <c r="BP92" s="648"/>
    </row>
    <row r="93" spans="1:68" ht="28">
      <c r="A93" s="168" t="s">
        <v>1077</v>
      </c>
      <c r="C93" s="168" t="s">
        <v>1079</v>
      </c>
      <c r="BG93" s="648"/>
      <c r="BH93" s="647"/>
      <c r="BI93" s="649" t="s">
        <v>969</v>
      </c>
      <c r="BJ93" s="648"/>
      <c r="BK93" s="648"/>
      <c r="BL93" s="648"/>
      <c r="BM93" s="648"/>
      <c r="BN93" s="648"/>
      <c r="BO93" s="648"/>
      <c r="BP93" s="648"/>
    </row>
    <row r="94" spans="1:68" ht="33.5" customHeight="1">
      <c r="A94" s="168" t="s">
        <v>1177</v>
      </c>
      <c r="B94" s="168"/>
      <c r="C94" s="168" t="s">
        <v>1175</v>
      </c>
      <c r="D94" s="168"/>
      <c r="E94" s="168"/>
      <c r="F94" s="168"/>
      <c r="G94" s="168"/>
      <c r="H94" s="168"/>
      <c r="I94" s="168"/>
      <c r="J94" s="168"/>
      <c r="BG94" s="648"/>
      <c r="BH94" s="647"/>
      <c r="BI94" s="649" t="s">
        <v>968</v>
      </c>
      <c r="BJ94" s="648"/>
      <c r="BK94" s="648"/>
      <c r="BL94" s="648"/>
      <c r="BM94" s="648"/>
      <c r="BN94" s="648"/>
      <c r="BO94" s="648"/>
      <c r="BP94" s="648"/>
    </row>
    <row r="95" spans="1:68" ht="28">
      <c r="A95" s="168"/>
      <c r="B95" s="168"/>
      <c r="C95" s="169" t="s">
        <v>1176</v>
      </c>
      <c r="D95" s="168"/>
      <c r="E95" s="168"/>
      <c r="F95" s="168"/>
      <c r="G95" s="168"/>
      <c r="H95" s="168"/>
      <c r="I95" s="168"/>
      <c r="J95" s="168"/>
      <c r="BG95" s="648"/>
      <c r="BH95" s="647"/>
      <c r="BI95" s="649" t="s">
        <v>967</v>
      </c>
      <c r="BJ95" s="648"/>
      <c r="BK95" s="648"/>
      <c r="BL95" s="648"/>
      <c r="BM95" s="648"/>
      <c r="BN95" s="648"/>
      <c r="BO95" s="648"/>
      <c r="BP95" s="648"/>
    </row>
    <row r="96" spans="1:68" ht="28">
      <c r="BG96" s="648"/>
      <c r="BH96" s="647"/>
      <c r="BI96" s="649" t="s">
        <v>966</v>
      </c>
      <c r="BJ96" s="648"/>
      <c r="BK96" s="648"/>
      <c r="BL96" s="648"/>
      <c r="BM96" s="648"/>
      <c r="BN96" s="648"/>
      <c r="BO96" s="648"/>
      <c r="BP96" s="648"/>
    </row>
    <row r="97" spans="59:68" ht="28">
      <c r="BG97" s="648"/>
      <c r="BH97" s="647"/>
      <c r="BI97" s="649" t="s">
        <v>965</v>
      </c>
      <c r="BJ97" s="648"/>
      <c r="BK97" s="648"/>
      <c r="BL97" s="648"/>
      <c r="BM97" s="648"/>
      <c r="BN97" s="648"/>
      <c r="BO97" s="648"/>
      <c r="BP97" s="648"/>
    </row>
    <row r="98" spans="59:68" ht="42">
      <c r="BG98" s="648"/>
      <c r="BH98" s="647"/>
      <c r="BI98" s="649" t="s">
        <v>964</v>
      </c>
      <c r="BJ98" s="648"/>
      <c r="BK98" s="648"/>
      <c r="BL98" s="648"/>
      <c r="BM98" s="648"/>
      <c r="BN98" s="648"/>
      <c r="BO98" s="648"/>
      <c r="BP98" s="648"/>
    </row>
    <row r="99" spans="59:68" ht="42">
      <c r="BG99" s="648"/>
      <c r="BH99" s="647"/>
      <c r="BI99" s="649" t="s">
        <v>963</v>
      </c>
      <c r="BJ99" s="648"/>
      <c r="BK99" s="648"/>
      <c r="BL99" s="648"/>
      <c r="BM99" s="648"/>
      <c r="BN99" s="648"/>
      <c r="BO99" s="648"/>
      <c r="BP99" s="648"/>
    </row>
    <row r="100" spans="59:68" ht="42">
      <c r="BG100" s="648"/>
      <c r="BH100" s="647"/>
      <c r="BI100" s="649" t="s">
        <v>962</v>
      </c>
      <c r="BJ100" s="648"/>
      <c r="BK100" s="648"/>
      <c r="BL100" s="648"/>
      <c r="BM100" s="648"/>
      <c r="BN100" s="648"/>
      <c r="BO100" s="648"/>
      <c r="BP100" s="648"/>
    </row>
    <row r="101" spans="59:68" ht="28">
      <c r="BG101" s="648"/>
      <c r="BH101" s="647"/>
      <c r="BI101" s="649" t="s">
        <v>961</v>
      </c>
      <c r="BJ101" s="648"/>
      <c r="BK101" s="648"/>
      <c r="BL101" s="648"/>
      <c r="BM101" s="648"/>
      <c r="BN101" s="648"/>
      <c r="BO101" s="648"/>
      <c r="BP101" s="648"/>
    </row>
    <row r="102" spans="59:68" ht="28">
      <c r="BG102" s="648"/>
      <c r="BH102" s="647"/>
      <c r="BI102" s="649" t="s">
        <v>960</v>
      </c>
      <c r="BJ102" s="648"/>
      <c r="BK102" s="648"/>
      <c r="BL102" s="648"/>
      <c r="BM102" s="648"/>
      <c r="BN102" s="648"/>
      <c r="BO102" s="648"/>
      <c r="BP102" s="648"/>
    </row>
    <row r="103" spans="59:68" ht="28">
      <c r="BG103" s="648"/>
      <c r="BH103" s="647"/>
      <c r="BI103" s="649" t="s">
        <v>959</v>
      </c>
      <c r="BJ103" s="648"/>
      <c r="BK103" s="648"/>
      <c r="BL103" s="648"/>
      <c r="BM103" s="648"/>
      <c r="BN103" s="648"/>
      <c r="BO103" s="648"/>
      <c r="BP103" s="648"/>
    </row>
    <row r="104" spans="59:68" ht="28">
      <c r="BG104" s="648"/>
      <c r="BH104" s="647"/>
      <c r="BI104" s="649" t="s">
        <v>958</v>
      </c>
      <c r="BJ104" s="648"/>
      <c r="BK104" s="648"/>
      <c r="BL104" s="648"/>
      <c r="BM104" s="648"/>
      <c r="BN104" s="648"/>
      <c r="BO104" s="648"/>
      <c r="BP104" s="648"/>
    </row>
    <row r="105" spans="59:68" ht="28">
      <c r="BG105" s="648"/>
      <c r="BH105" s="647"/>
      <c r="BI105" s="649" t="s">
        <v>957</v>
      </c>
      <c r="BJ105" s="648"/>
      <c r="BK105" s="648"/>
      <c r="BL105" s="648"/>
      <c r="BM105" s="648"/>
      <c r="BN105" s="648"/>
      <c r="BO105" s="648"/>
      <c r="BP105" s="648"/>
    </row>
    <row r="106" spans="59:68" ht="28">
      <c r="BG106" s="648"/>
      <c r="BH106" s="647"/>
      <c r="BI106" s="649" t="s">
        <v>983</v>
      </c>
      <c r="BJ106" s="648"/>
      <c r="BK106" s="648"/>
      <c r="BL106" s="648"/>
      <c r="BM106" s="648"/>
      <c r="BN106" s="648"/>
      <c r="BO106" s="648"/>
      <c r="BP106" s="648"/>
    </row>
    <row r="107" spans="59:68" ht="28">
      <c r="BG107" s="648"/>
      <c r="BH107" s="647"/>
      <c r="BI107" s="649" t="s">
        <v>956</v>
      </c>
      <c r="BJ107" s="648"/>
      <c r="BK107" s="648"/>
      <c r="BL107" s="648"/>
      <c r="BM107" s="648"/>
      <c r="BN107" s="648"/>
      <c r="BO107" s="648"/>
      <c r="BP107" s="648"/>
    </row>
    <row r="108" spans="59:68" ht="28">
      <c r="BG108" s="648"/>
      <c r="BH108" s="647"/>
      <c r="BI108" s="649" t="s">
        <v>982</v>
      </c>
      <c r="BJ108" s="648"/>
      <c r="BK108" s="648"/>
      <c r="BL108" s="648"/>
      <c r="BM108" s="648"/>
      <c r="BN108" s="648"/>
      <c r="BO108" s="648"/>
      <c r="BP108" s="648"/>
    </row>
    <row r="109" spans="59:68" ht="28">
      <c r="BG109" s="648"/>
      <c r="BH109" s="647"/>
      <c r="BI109" s="649" t="s">
        <v>955</v>
      </c>
      <c r="BJ109" s="648"/>
      <c r="BK109" s="648"/>
      <c r="BL109" s="648"/>
      <c r="BM109" s="648"/>
      <c r="BN109" s="648"/>
      <c r="BO109" s="648"/>
      <c r="BP109" s="648"/>
    </row>
    <row r="110" spans="59:68" ht="28">
      <c r="BG110" s="648"/>
      <c r="BH110" s="647"/>
      <c r="BI110" s="649" t="s">
        <v>954</v>
      </c>
      <c r="BJ110" s="648"/>
      <c r="BK110" s="648"/>
      <c r="BL110" s="648"/>
      <c r="BM110" s="648"/>
      <c r="BN110" s="648"/>
      <c r="BO110" s="648"/>
      <c r="BP110" s="648"/>
    </row>
    <row r="111" spans="59:68" ht="28">
      <c r="BG111" s="648"/>
      <c r="BH111" s="647"/>
      <c r="BI111" s="649" t="s">
        <v>953</v>
      </c>
      <c r="BJ111" s="648"/>
      <c r="BK111" s="648"/>
      <c r="BL111" s="648"/>
      <c r="BM111" s="648"/>
      <c r="BN111" s="648"/>
      <c r="BO111" s="648"/>
      <c r="BP111" s="648"/>
    </row>
    <row r="112" spans="59:68" ht="28">
      <c r="BG112" s="648"/>
      <c r="BH112" s="647"/>
      <c r="BI112" s="649" t="s">
        <v>952</v>
      </c>
      <c r="BJ112" s="648"/>
      <c r="BK112" s="648"/>
      <c r="BL112" s="648"/>
      <c r="BM112" s="648"/>
      <c r="BN112" s="648"/>
      <c r="BO112" s="648"/>
      <c r="BP112" s="648"/>
    </row>
    <row r="113" spans="59:68" ht="28">
      <c r="BG113" s="648"/>
      <c r="BH113" s="647"/>
      <c r="BI113" s="649" t="s">
        <v>951</v>
      </c>
      <c r="BJ113" s="648"/>
      <c r="BK113" s="648"/>
      <c r="BL113" s="648"/>
      <c r="BM113" s="648"/>
      <c r="BN113" s="648"/>
      <c r="BO113" s="648"/>
      <c r="BP113" s="648"/>
    </row>
    <row r="114" spans="59:68" ht="28">
      <c r="BG114" s="648"/>
      <c r="BH114" s="647"/>
      <c r="BI114" s="649" t="s">
        <v>950</v>
      </c>
      <c r="BJ114" s="648"/>
      <c r="BK114" s="648"/>
      <c r="BL114" s="648"/>
      <c r="BM114" s="648"/>
      <c r="BN114" s="648"/>
      <c r="BO114" s="648"/>
      <c r="BP114" s="648"/>
    </row>
    <row r="115" spans="59:68" ht="28">
      <c r="BG115" s="648"/>
      <c r="BH115" s="647"/>
      <c r="BI115" s="649" t="s">
        <v>949</v>
      </c>
      <c r="BJ115" s="648"/>
      <c r="BK115" s="648"/>
      <c r="BL115" s="648"/>
      <c r="BM115" s="648"/>
      <c r="BN115" s="648"/>
      <c r="BO115" s="648"/>
      <c r="BP115" s="648"/>
    </row>
    <row r="116" spans="59:68" ht="28">
      <c r="BG116" s="648"/>
      <c r="BH116" s="647"/>
      <c r="BI116" s="649" t="s">
        <v>981</v>
      </c>
      <c r="BJ116" s="648"/>
      <c r="BK116" s="648"/>
      <c r="BL116" s="648"/>
      <c r="BM116" s="648"/>
      <c r="BN116" s="648"/>
      <c r="BO116" s="648"/>
      <c r="BP116" s="648"/>
    </row>
    <row r="117" spans="59:68" ht="42">
      <c r="BG117" s="648"/>
      <c r="BH117" s="647"/>
      <c r="BI117" s="649" t="s">
        <v>948</v>
      </c>
      <c r="BJ117" s="648"/>
      <c r="BK117" s="648"/>
      <c r="BL117" s="648"/>
      <c r="BM117" s="648"/>
      <c r="BN117" s="648"/>
      <c r="BO117" s="648"/>
      <c r="BP117" s="648"/>
    </row>
    <row r="118" spans="59:68" ht="28">
      <c r="BG118" s="648"/>
      <c r="BH118" s="647"/>
      <c r="BI118" s="649" t="s">
        <v>947</v>
      </c>
      <c r="BJ118" s="648"/>
      <c r="BK118" s="648"/>
      <c r="BL118" s="648"/>
      <c r="BM118" s="648"/>
      <c r="BN118" s="648"/>
      <c r="BO118" s="648"/>
      <c r="BP118" s="648"/>
    </row>
    <row r="119" spans="59:68" ht="28">
      <c r="BG119" s="648"/>
      <c r="BH119" s="647"/>
      <c r="BI119" s="649" t="s">
        <v>946</v>
      </c>
      <c r="BJ119" s="648"/>
      <c r="BK119" s="648"/>
      <c r="BL119" s="648"/>
      <c r="BM119" s="648"/>
      <c r="BN119" s="648"/>
      <c r="BO119" s="648"/>
      <c r="BP119" s="648"/>
    </row>
    <row r="120" spans="59:68" ht="28">
      <c r="BG120" s="648"/>
      <c r="BH120" s="647"/>
      <c r="BI120" s="649" t="s">
        <v>945</v>
      </c>
      <c r="BJ120" s="648"/>
      <c r="BK120" s="648"/>
      <c r="BL120" s="648"/>
      <c r="BM120" s="648"/>
      <c r="BN120" s="648"/>
      <c r="BO120" s="648"/>
      <c r="BP120" s="648"/>
    </row>
    <row r="121" spans="59:68" ht="28">
      <c r="BG121" s="648"/>
      <c r="BH121" s="647"/>
      <c r="BI121" s="649" t="s">
        <v>944</v>
      </c>
      <c r="BJ121" s="648"/>
      <c r="BK121" s="648"/>
      <c r="BL121" s="648"/>
      <c r="BM121" s="648"/>
      <c r="BN121" s="648"/>
      <c r="BO121" s="648"/>
      <c r="BP121" s="648"/>
    </row>
    <row r="122" spans="59:68" ht="42">
      <c r="BG122" s="648"/>
      <c r="BH122" s="647"/>
      <c r="BI122" s="649" t="s">
        <v>943</v>
      </c>
      <c r="BJ122" s="648"/>
      <c r="BK122" s="648"/>
      <c r="BL122" s="648"/>
      <c r="BM122" s="648"/>
      <c r="BN122" s="648"/>
      <c r="BO122" s="648"/>
      <c r="BP122" s="648"/>
    </row>
    <row r="123" spans="59:68" ht="28">
      <c r="BG123" s="648"/>
      <c r="BH123" s="647"/>
      <c r="BI123" s="649" t="s">
        <v>942</v>
      </c>
      <c r="BJ123" s="648"/>
      <c r="BK123" s="648"/>
      <c r="BL123" s="648"/>
      <c r="BM123" s="648"/>
      <c r="BN123" s="648"/>
      <c r="BO123" s="648"/>
      <c r="BP123" s="648"/>
    </row>
    <row r="124" spans="59:68" ht="28">
      <c r="BG124" s="648"/>
      <c r="BH124" s="647"/>
      <c r="BI124" s="649" t="s">
        <v>941</v>
      </c>
      <c r="BJ124" s="648"/>
      <c r="BK124" s="648"/>
      <c r="BL124" s="648"/>
      <c r="BM124" s="648"/>
      <c r="BN124" s="648"/>
      <c r="BO124" s="648"/>
      <c r="BP124" s="648"/>
    </row>
    <row r="125" spans="59:68" ht="42">
      <c r="BG125" s="648"/>
      <c r="BH125" s="647"/>
      <c r="BI125" s="649" t="s">
        <v>940</v>
      </c>
      <c r="BJ125" s="648"/>
      <c r="BK125" s="648"/>
      <c r="BL125" s="648"/>
      <c r="BM125" s="648"/>
      <c r="BN125" s="648"/>
      <c r="BO125" s="648"/>
      <c r="BP125" s="648"/>
    </row>
    <row r="126" spans="59:68" ht="28">
      <c r="BG126" s="648"/>
      <c r="BH126" s="647"/>
      <c r="BI126" s="649" t="s">
        <v>939</v>
      </c>
      <c r="BJ126" s="648"/>
      <c r="BK126" s="648"/>
      <c r="BL126" s="648"/>
      <c r="BM126" s="648"/>
      <c r="BN126" s="648"/>
      <c r="BO126" s="648"/>
      <c r="BP126" s="648"/>
    </row>
    <row r="127" spans="59:68" ht="28">
      <c r="BG127" s="648"/>
      <c r="BH127" s="647"/>
      <c r="BI127" s="649" t="s">
        <v>938</v>
      </c>
      <c r="BJ127" s="648"/>
      <c r="BK127" s="648"/>
      <c r="BL127" s="648"/>
      <c r="BM127" s="648"/>
      <c r="BN127" s="648"/>
      <c r="BO127" s="648"/>
      <c r="BP127" s="648"/>
    </row>
    <row r="128" spans="59:68" ht="28">
      <c r="BG128" s="648"/>
      <c r="BH128" s="647"/>
      <c r="BI128" s="649" t="s">
        <v>937</v>
      </c>
      <c r="BJ128" s="648"/>
      <c r="BK128" s="648"/>
      <c r="BL128" s="648"/>
      <c r="BM128" s="648"/>
      <c r="BN128" s="648"/>
      <c r="BO128" s="648"/>
      <c r="BP128" s="648"/>
    </row>
    <row r="129" spans="59:68" ht="42">
      <c r="BG129" s="648"/>
      <c r="BH129" s="647"/>
      <c r="BI129" s="649" t="s">
        <v>936</v>
      </c>
      <c r="BJ129" s="648"/>
      <c r="BK129" s="648"/>
      <c r="BL129" s="648"/>
      <c r="BM129" s="648"/>
      <c r="BN129" s="648"/>
      <c r="BO129" s="648"/>
      <c r="BP129" s="648"/>
    </row>
    <row r="130" spans="59:68" ht="28">
      <c r="BG130" s="648"/>
      <c r="BH130" s="647"/>
      <c r="BI130" s="649" t="s">
        <v>935</v>
      </c>
      <c r="BJ130" s="648"/>
      <c r="BK130" s="648"/>
      <c r="BL130" s="648"/>
      <c r="BM130" s="648"/>
      <c r="BN130" s="648"/>
      <c r="BO130" s="648"/>
      <c r="BP130" s="648"/>
    </row>
    <row r="131" spans="59:68" ht="28">
      <c r="BG131" s="648"/>
      <c r="BH131" s="647"/>
      <c r="BI131" s="649" t="s">
        <v>934</v>
      </c>
      <c r="BJ131" s="648"/>
      <c r="BK131" s="648"/>
      <c r="BL131" s="648"/>
      <c r="BM131" s="648"/>
      <c r="BN131" s="648"/>
      <c r="BO131" s="648"/>
      <c r="BP131" s="648"/>
    </row>
    <row r="132" spans="59:68" ht="28">
      <c r="BG132" s="648"/>
      <c r="BH132" s="647"/>
      <c r="BI132" s="649" t="s">
        <v>933</v>
      </c>
      <c r="BJ132" s="648"/>
      <c r="BK132" s="648"/>
      <c r="BL132" s="648"/>
      <c r="BM132" s="648"/>
      <c r="BN132" s="648"/>
      <c r="BO132" s="648"/>
      <c r="BP132" s="648"/>
    </row>
    <row r="133" spans="59:68" ht="42">
      <c r="BG133" s="648"/>
      <c r="BH133" s="647"/>
      <c r="BI133" s="649" t="s">
        <v>932</v>
      </c>
      <c r="BJ133" s="648"/>
      <c r="BK133" s="648"/>
      <c r="BL133" s="648"/>
      <c r="BM133" s="648"/>
      <c r="BN133" s="648"/>
      <c r="BO133" s="648"/>
      <c r="BP133" s="648"/>
    </row>
    <row r="134" spans="59:68" ht="28">
      <c r="BG134" s="648"/>
      <c r="BH134" s="647"/>
      <c r="BI134" s="649" t="s">
        <v>931</v>
      </c>
      <c r="BJ134" s="648"/>
      <c r="BK134" s="648"/>
      <c r="BL134" s="648"/>
      <c r="BM134" s="648"/>
      <c r="BN134" s="648"/>
      <c r="BO134" s="648"/>
      <c r="BP134" s="648"/>
    </row>
    <row r="135" spans="59:68" ht="28">
      <c r="BG135" s="648"/>
      <c r="BH135" s="647"/>
      <c r="BI135" s="649" t="s">
        <v>930</v>
      </c>
      <c r="BJ135" s="648"/>
      <c r="BK135" s="648"/>
      <c r="BL135" s="648"/>
      <c r="BM135" s="648"/>
      <c r="BN135" s="648"/>
      <c r="BO135" s="648"/>
      <c r="BP135" s="648"/>
    </row>
    <row r="136" spans="59:68" ht="28">
      <c r="BG136" s="648"/>
      <c r="BH136" s="647"/>
      <c r="BI136" s="649" t="s">
        <v>929</v>
      </c>
      <c r="BJ136" s="648"/>
      <c r="BK136" s="648"/>
      <c r="BL136" s="648"/>
      <c r="BM136" s="648"/>
      <c r="BN136" s="648"/>
      <c r="BO136" s="648"/>
      <c r="BP136" s="648"/>
    </row>
    <row r="137" spans="59:68" ht="42">
      <c r="BG137" s="648"/>
      <c r="BH137" s="647"/>
      <c r="BI137" s="649" t="s">
        <v>928</v>
      </c>
      <c r="BJ137" s="648"/>
      <c r="BK137" s="648"/>
      <c r="BL137" s="648"/>
      <c r="BM137" s="648"/>
      <c r="BN137" s="648"/>
      <c r="BO137" s="648"/>
      <c r="BP137" s="648"/>
    </row>
    <row r="138" spans="59:68" ht="42">
      <c r="BG138" s="648"/>
      <c r="BH138" s="647"/>
      <c r="BI138" s="649" t="s">
        <v>927</v>
      </c>
      <c r="BJ138" s="648"/>
      <c r="BK138" s="648"/>
      <c r="BL138" s="648"/>
      <c r="BM138" s="648"/>
      <c r="BN138" s="648"/>
      <c r="BO138" s="648"/>
      <c r="BP138" s="648"/>
    </row>
    <row r="139" spans="59:68" ht="42">
      <c r="BG139" s="648"/>
      <c r="BH139" s="647"/>
      <c r="BI139" s="649" t="s">
        <v>926</v>
      </c>
      <c r="BJ139" s="648"/>
      <c r="BK139" s="648"/>
      <c r="BL139" s="648"/>
      <c r="BM139" s="648"/>
      <c r="BN139" s="648"/>
      <c r="BO139" s="648"/>
      <c r="BP139" s="648"/>
    </row>
    <row r="140" spans="59:68" ht="42">
      <c r="BG140" s="648"/>
      <c r="BH140" s="647"/>
      <c r="BI140" s="649" t="s">
        <v>925</v>
      </c>
      <c r="BJ140" s="648"/>
      <c r="BK140" s="648"/>
      <c r="BL140" s="648"/>
      <c r="BM140" s="648"/>
      <c r="BN140" s="648"/>
      <c r="BO140" s="648"/>
      <c r="BP140" s="648"/>
    </row>
    <row r="141" spans="59:68" ht="42">
      <c r="BG141" s="648"/>
      <c r="BH141" s="647"/>
      <c r="BI141" s="649" t="s">
        <v>924</v>
      </c>
      <c r="BJ141" s="648"/>
      <c r="BK141" s="648"/>
      <c r="BL141" s="648"/>
      <c r="BM141" s="648"/>
      <c r="BN141" s="648"/>
      <c r="BO141" s="648"/>
      <c r="BP141" s="648"/>
    </row>
    <row r="142" spans="59:68" ht="42">
      <c r="BG142" s="648"/>
      <c r="BH142" s="647"/>
      <c r="BI142" s="649" t="s">
        <v>923</v>
      </c>
      <c r="BJ142" s="648"/>
      <c r="BK142" s="648"/>
      <c r="BL142" s="648"/>
      <c r="BM142" s="648"/>
      <c r="BN142" s="648"/>
      <c r="BO142" s="648"/>
      <c r="BP142" s="648"/>
    </row>
    <row r="143" spans="59:68" ht="42">
      <c r="BG143" s="648"/>
      <c r="BH143" s="647"/>
      <c r="BI143" s="649" t="s">
        <v>922</v>
      </c>
      <c r="BJ143" s="648"/>
      <c r="BK143" s="648"/>
      <c r="BL143" s="648"/>
      <c r="BM143" s="648"/>
      <c r="BN143" s="648"/>
      <c r="BO143" s="648"/>
      <c r="BP143" s="648"/>
    </row>
    <row r="144" spans="59:68" ht="42">
      <c r="BG144" s="648"/>
      <c r="BH144" s="647"/>
      <c r="BI144" s="649" t="s">
        <v>921</v>
      </c>
      <c r="BJ144" s="648"/>
      <c r="BK144" s="648"/>
      <c r="BL144" s="648"/>
      <c r="BM144" s="648"/>
      <c r="BN144" s="648"/>
      <c r="BO144" s="648"/>
      <c r="BP144" s="648"/>
    </row>
    <row r="145" spans="59:68" ht="42">
      <c r="BG145" s="648"/>
      <c r="BH145" s="647"/>
      <c r="BI145" s="649" t="s">
        <v>920</v>
      </c>
      <c r="BJ145" s="648"/>
      <c r="BK145" s="648"/>
      <c r="BL145" s="648"/>
      <c r="BM145" s="648"/>
      <c r="BN145" s="648"/>
      <c r="BO145" s="648"/>
      <c r="BP145" s="648"/>
    </row>
    <row r="146" spans="59:68" ht="28">
      <c r="BG146" s="648"/>
      <c r="BH146" s="647"/>
      <c r="BI146" s="649" t="s">
        <v>919</v>
      </c>
      <c r="BJ146" s="648"/>
      <c r="BK146" s="648"/>
      <c r="BL146" s="648"/>
      <c r="BM146" s="648"/>
      <c r="BN146" s="648"/>
      <c r="BO146" s="648"/>
      <c r="BP146" s="648"/>
    </row>
    <row r="147" spans="59:68" ht="28">
      <c r="BG147" s="648"/>
      <c r="BH147" s="647"/>
      <c r="BI147" s="649" t="s">
        <v>918</v>
      </c>
      <c r="BJ147" s="648"/>
      <c r="BK147" s="648"/>
      <c r="BL147" s="648"/>
      <c r="BM147" s="648"/>
      <c r="BN147" s="648"/>
      <c r="BO147" s="648"/>
      <c r="BP147" s="648"/>
    </row>
    <row r="148" spans="59:68" ht="28">
      <c r="BG148" s="648"/>
      <c r="BH148" s="647"/>
      <c r="BI148" s="649" t="s">
        <v>917</v>
      </c>
      <c r="BJ148" s="648"/>
      <c r="BK148" s="648"/>
      <c r="BL148" s="648"/>
      <c r="BM148" s="648"/>
      <c r="BN148" s="648"/>
      <c r="BO148" s="648"/>
      <c r="BP148" s="648"/>
    </row>
    <row r="149" spans="59:68" ht="28">
      <c r="BG149" s="648"/>
      <c r="BH149" s="647"/>
      <c r="BI149" s="649" t="s">
        <v>916</v>
      </c>
      <c r="BJ149" s="648"/>
      <c r="BK149" s="648"/>
      <c r="BL149" s="648"/>
      <c r="BM149" s="648"/>
      <c r="BN149" s="648"/>
      <c r="BO149" s="648"/>
      <c r="BP149" s="648"/>
    </row>
    <row r="150" spans="59:68">
      <c r="BG150" s="648"/>
      <c r="BH150" s="647"/>
      <c r="BI150" s="646"/>
      <c r="BJ150" s="648"/>
      <c r="BK150" s="648"/>
      <c r="BL150" s="648"/>
      <c r="BM150" s="648"/>
      <c r="BN150" s="648"/>
      <c r="BO150" s="648"/>
      <c r="BP150" s="648"/>
    </row>
    <row r="151" spans="59:68">
      <c r="BG151" s="648"/>
      <c r="BH151" s="647"/>
      <c r="BI151" s="646"/>
      <c r="BJ151" s="648"/>
      <c r="BK151" s="648"/>
      <c r="BL151" s="648"/>
      <c r="BM151" s="648"/>
      <c r="BN151" s="648"/>
      <c r="BO151" s="648"/>
      <c r="BP151" s="648"/>
    </row>
    <row r="152" spans="59:68">
      <c r="BG152" s="648"/>
      <c r="BH152" s="647"/>
      <c r="BI152" s="646"/>
      <c r="BJ152" s="648"/>
      <c r="BK152" s="648"/>
      <c r="BL152" s="648"/>
      <c r="BM152" s="648"/>
      <c r="BN152" s="648"/>
      <c r="BO152" s="648"/>
      <c r="BP152" s="648"/>
    </row>
    <row r="153" spans="59:68">
      <c r="BG153" s="648"/>
      <c r="BH153" s="647"/>
      <c r="BI153" s="646"/>
      <c r="BJ153" s="648"/>
      <c r="BK153" s="648"/>
      <c r="BL153" s="648"/>
      <c r="BM153" s="648"/>
      <c r="BN153" s="648"/>
      <c r="BO153" s="648"/>
      <c r="BP153" s="648"/>
    </row>
    <row r="154" spans="59:68">
      <c r="BG154" s="648"/>
      <c r="BH154" s="647"/>
      <c r="BI154" s="646"/>
      <c r="BJ154" s="648"/>
      <c r="BK154" s="648"/>
      <c r="BL154" s="648"/>
      <c r="BM154" s="648"/>
      <c r="BN154" s="648"/>
      <c r="BO154" s="648"/>
      <c r="BP154" s="648"/>
    </row>
    <row r="155" spans="59:68">
      <c r="BH155" s="647"/>
      <c r="BI155" s="646"/>
    </row>
    <row r="156" spans="59:68">
      <c r="BH156" s="647"/>
      <c r="BI156" s="646"/>
    </row>
    <row r="157" spans="59:68">
      <c r="BH157" s="647"/>
      <c r="BI157" s="646"/>
    </row>
    <row r="158" spans="59:68">
      <c r="BI158" s="645"/>
    </row>
    <row r="159" spans="59:68">
      <c r="BI159" s="645"/>
    </row>
    <row r="160" spans="59:68">
      <c r="BI160" s="645"/>
    </row>
    <row r="161" spans="61:61">
      <c r="BI161" s="645"/>
    </row>
    <row r="162" spans="61:61">
      <c r="BI162" s="645"/>
    </row>
    <row r="163" spans="61:61">
      <c r="BI163" s="645"/>
    </row>
    <row r="164" spans="61:61">
      <c r="BI164" s="645"/>
    </row>
    <row r="165" spans="61:61">
      <c r="BI165" s="645"/>
    </row>
    <row r="166" spans="61:61">
      <c r="BI166" s="645"/>
    </row>
    <row r="167" spans="61:61">
      <c r="BI167" s="645"/>
    </row>
    <row r="168" spans="61:61">
      <c r="BI168" s="645"/>
    </row>
    <row r="169" spans="61:61">
      <c r="BI169" s="645"/>
    </row>
    <row r="170" spans="61:61">
      <c r="BI170" s="645"/>
    </row>
    <row r="171" spans="61:61">
      <c r="BI171" s="645"/>
    </row>
    <row r="172" spans="61:61">
      <c r="BI172" s="645"/>
    </row>
    <row r="173" spans="61:61">
      <c r="BI173" s="645"/>
    </row>
  </sheetData>
  <mergeCells count="251">
    <mergeCell ref="C87:BD87"/>
    <mergeCell ref="C89:BE89"/>
    <mergeCell ref="C90:BE90"/>
    <mergeCell ref="AF75:AK75"/>
    <mergeCell ref="AL75:AZ75"/>
    <mergeCell ref="BA75:BE75"/>
    <mergeCell ref="AF76:AK76"/>
    <mergeCell ref="AL76:AZ76"/>
    <mergeCell ref="BA76:BE76"/>
    <mergeCell ref="BA74:BE74"/>
    <mergeCell ref="AF71:AK71"/>
    <mergeCell ref="AL71:AZ71"/>
    <mergeCell ref="BA71:BE71"/>
    <mergeCell ref="AF72:AK72"/>
    <mergeCell ref="AL72:AZ72"/>
    <mergeCell ref="BA72:BE72"/>
    <mergeCell ref="C82:BD83"/>
    <mergeCell ref="C85:BE86"/>
    <mergeCell ref="BA70:BE70"/>
    <mergeCell ref="AF66:AK66"/>
    <mergeCell ref="AL66:AZ66"/>
    <mergeCell ref="BA66:BE66"/>
    <mergeCell ref="AF68:AK68"/>
    <mergeCell ref="AL68:AZ68"/>
    <mergeCell ref="BA68:BE68"/>
    <mergeCell ref="BA67:BE67"/>
    <mergeCell ref="AF73:AK73"/>
    <mergeCell ref="AL73:AZ73"/>
    <mergeCell ref="BA73:BE73"/>
    <mergeCell ref="BA64:BE64"/>
    <mergeCell ref="AF65:AK65"/>
    <mergeCell ref="AL65:AZ65"/>
    <mergeCell ref="BA65:BE65"/>
    <mergeCell ref="AF63:AK63"/>
    <mergeCell ref="AL63:AZ63"/>
    <mergeCell ref="BA63:BE63"/>
    <mergeCell ref="AF69:AK69"/>
    <mergeCell ref="AL69:AZ69"/>
    <mergeCell ref="BA69:BE69"/>
    <mergeCell ref="A64:A76"/>
    <mergeCell ref="B64:J76"/>
    <mergeCell ref="K64:N76"/>
    <mergeCell ref="O64:R76"/>
    <mergeCell ref="S64:V76"/>
    <mergeCell ref="W64:Z76"/>
    <mergeCell ref="AA64:AE76"/>
    <mergeCell ref="AF61:AK61"/>
    <mergeCell ref="AL61:AZ61"/>
    <mergeCell ref="A41:A63"/>
    <mergeCell ref="B41:J63"/>
    <mergeCell ref="K41:N63"/>
    <mergeCell ref="O41:R63"/>
    <mergeCell ref="S41:V63"/>
    <mergeCell ref="W41:Z63"/>
    <mergeCell ref="AA41:AE63"/>
    <mergeCell ref="AF67:AK67"/>
    <mergeCell ref="AL67:AZ67"/>
    <mergeCell ref="AF64:AK64"/>
    <mergeCell ref="AL64:AZ64"/>
    <mergeCell ref="AF70:AK70"/>
    <mergeCell ref="AL70:AZ70"/>
    <mergeCell ref="AF74:AK74"/>
    <mergeCell ref="AL74:AZ74"/>
    <mergeCell ref="BA61:BE61"/>
    <mergeCell ref="AF62:AK62"/>
    <mergeCell ref="AL62:AZ62"/>
    <mergeCell ref="BA62:BE62"/>
    <mergeCell ref="AF59:AK59"/>
    <mergeCell ref="AL59:AZ59"/>
    <mergeCell ref="BA59:BE59"/>
    <mergeCell ref="AF60:AK60"/>
    <mergeCell ref="AL60:AZ60"/>
    <mergeCell ref="BA60:BE60"/>
    <mergeCell ref="AF57:AK57"/>
    <mergeCell ref="AL57:AZ57"/>
    <mergeCell ref="BA57:BE57"/>
    <mergeCell ref="AF58:AK58"/>
    <mergeCell ref="AL58:AZ58"/>
    <mergeCell ref="BA58:BE58"/>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AF49:AK49"/>
    <mergeCell ref="AL49:AZ49"/>
    <mergeCell ref="BA49:BE49"/>
    <mergeCell ref="AF50:AK50"/>
    <mergeCell ref="AL50:AZ50"/>
    <mergeCell ref="BA50:BE50"/>
    <mergeCell ref="AF47:AK47"/>
    <mergeCell ref="AL47:AZ47"/>
    <mergeCell ref="BA47:BE47"/>
    <mergeCell ref="AF48:AK48"/>
    <mergeCell ref="AL48:AZ48"/>
    <mergeCell ref="BA48:BE48"/>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0:AK40"/>
    <mergeCell ref="AL40:AZ40"/>
    <mergeCell ref="BA40:BE40"/>
    <mergeCell ref="AF38:AK38"/>
    <mergeCell ref="AL38:AZ38"/>
    <mergeCell ref="BA38:BE38"/>
    <mergeCell ref="AF39:AK39"/>
    <mergeCell ref="AL39:AZ39"/>
    <mergeCell ref="BA39:BE39"/>
    <mergeCell ref="AF36:AK36"/>
    <mergeCell ref="AL36:AZ36"/>
    <mergeCell ref="BA36:BE36"/>
    <mergeCell ref="AF37:AK37"/>
    <mergeCell ref="AL37:AZ37"/>
    <mergeCell ref="BA37:BE37"/>
    <mergeCell ref="AF34:AK34"/>
    <mergeCell ref="AL34:AZ34"/>
    <mergeCell ref="BA34:BE34"/>
    <mergeCell ref="AF35:AK35"/>
    <mergeCell ref="AL35:AZ35"/>
    <mergeCell ref="BA35:BE35"/>
    <mergeCell ref="AF32:AK32"/>
    <mergeCell ref="AL32:AZ32"/>
    <mergeCell ref="BA32:BE32"/>
    <mergeCell ref="AF33:AK33"/>
    <mergeCell ref="AL33:AZ33"/>
    <mergeCell ref="BA33:BE33"/>
    <mergeCell ref="AF30:AK30"/>
    <mergeCell ref="AL30:AZ30"/>
    <mergeCell ref="BA30:BE30"/>
    <mergeCell ref="AF31:AK31"/>
    <mergeCell ref="AL31:AZ31"/>
    <mergeCell ref="BA31:BE31"/>
    <mergeCell ref="AF28:AK28"/>
    <mergeCell ref="AL28:AZ28"/>
    <mergeCell ref="BA28:BE28"/>
    <mergeCell ref="AF29:AK29"/>
    <mergeCell ref="AL29:AZ29"/>
    <mergeCell ref="BA29:BE29"/>
    <mergeCell ref="AF26:AK26"/>
    <mergeCell ref="AL26:AZ26"/>
    <mergeCell ref="BA26:BE26"/>
    <mergeCell ref="AF27:AK27"/>
    <mergeCell ref="AL27:AZ27"/>
    <mergeCell ref="BA27:BE27"/>
    <mergeCell ref="AF24:AK24"/>
    <mergeCell ref="AL24:AZ24"/>
    <mergeCell ref="BA24:BE24"/>
    <mergeCell ref="AF25:AK25"/>
    <mergeCell ref="AL25:AZ25"/>
    <mergeCell ref="BA25:BE25"/>
    <mergeCell ref="AF22:AK22"/>
    <mergeCell ref="AL22:AZ22"/>
    <mergeCell ref="BA22:BE22"/>
    <mergeCell ref="AF23:AK23"/>
    <mergeCell ref="AL23:AZ23"/>
    <mergeCell ref="BA23:BE23"/>
    <mergeCell ref="AF20:AK20"/>
    <mergeCell ref="AL20:AZ20"/>
    <mergeCell ref="BA20:BE20"/>
    <mergeCell ref="AF21:AK21"/>
    <mergeCell ref="AL21:AZ21"/>
    <mergeCell ref="BA21:BE21"/>
    <mergeCell ref="AF18:AK18"/>
    <mergeCell ref="AL18:AZ18"/>
    <mergeCell ref="BA18:BE18"/>
    <mergeCell ref="AF19:AK19"/>
    <mergeCell ref="AL19:AZ19"/>
    <mergeCell ref="BA19:BE19"/>
    <mergeCell ref="AF16:AK16"/>
    <mergeCell ref="AL16:AZ16"/>
    <mergeCell ref="BA16:BE16"/>
    <mergeCell ref="AF17:AK17"/>
    <mergeCell ref="AL17:AZ17"/>
    <mergeCell ref="BA17:BE17"/>
    <mergeCell ref="AF9:AK9"/>
    <mergeCell ref="AL9:AZ9"/>
    <mergeCell ref="BA9:BE9"/>
    <mergeCell ref="AF14:AK14"/>
    <mergeCell ref="AL14:AZ14"/>
    <mergeCell ref="BA14:BE14"/>
    <mergeCell ref="AF15:AK15"/>
    <mergeCell ref="AL15:AZ15"/>
    <mergeCell ref="BA15:BE15"/>
    <mergeCell ref="AF12:AK12"/>
    <mergeCell ref="AL12:AZ12"/>
    <mergeCell ref="BA12:BE12"/>
    <mergeCell ref="AF13:AK13"/>
    <mergeCell ref="AL13:AZ13"/>
    <mergeCell ref="BA13:BE13"/>
    <mergeCell ref="B8:J40"/>
    <mergeCell ref="K8:N40"/>
    <mergeCell ref="O8:R40"/>
    <mergeCell ref="S8:V40"/>
    <mergeCell ref="W8:Z40"/>
    <mergeCell ref="AA8:AE40"/>
    <mergeCell ref="BA6:BE6"/>
    <mergeCell ref="A7:J7"/>
    <mergeCell ref="K7:N7"/>
    <mergeCell ref="O7:R7"/>
    <mergeCell ref="S7:V7"/>
    <mergeCell ref="W7:Z7"/>
    <mergeCell ref="AA7:AE7"/>
    <mergeCell ref="AF7:AK7"/>
    <mergeCell ref="AL7:BF7"/>
    <mergeCell ref="AF10:AK10"/>
    <mergeCell ref="AL10:AZ10"/>
    <mergeCell ref="BA10:BE10"/>
    <mergeCell ref="AF11:AK11"/>
    <mergeCell ref="AL11:AZ11"/>
    <mergeCell ref="BA11:BE11"/>
    <mergeCell ref="AF8:AK8"/>
    <mergeCell ref="AL8:AZ8"/>
    <mergeCell ref="BA8:BE8"/>
    <mergeCell ref="A3:BE3"/>
    <mergeCell ref="B4:J4"/>
    <mergeCell ref="A5:J6"/>
    <mergeCell ref="K5:N6"/>
    <mergeCell ref="O5:R6"/>
    <mergeCell ref="S5:V6"/>
    <mergeCell ref="W5:Z6"/>
    <mergeCell ref="AA5:AE6"/>
    <mergeCell ref="AF5:AZ6"/>
    <mergeCell ref="BA5:BF5"/>
  </mergeCells>
  <phoneticPr fontId="2"/>
  <dataValidations count="4">
    <dataValidation type="list" allowBlank="1" showInputMessage="1" showErrorMessage="1" sqref="AL72:AZ72" xr:uid="{DE42D074-8D4D-4F34-875F-AEB2351A7C9B}">
      <formula1>$BH$73:$BY$73</formula1>
    </dataValidation>
    <dataValidation type="list" allowBlank="1" showInputMessage="1" showErrorMessage="1" sqref="AL58:AZ58" xr:uid="{6865AEC8-9078-4075-9B14-EEC35D16B463}">
      <formula1>$BH$59:$BY$59</formula1>
    </dataValidation>
    <dataValidation type="list" allowBlank="1" showInputMessage="1" showErrorMessage="1" sqref="AL34:AZ34" xr:uid="{71A7A036-DE19-4118-A64E-A52311C37632}">
      <formula1>$BH$35:$BY$35</formula1>
    </dataValidation>
    <dataValidation type="list" allowBlank="1" showInputMessage="1" showErrorMessage="1" sqref="AL7" xr:uid="{DB7FDBE3-A85A-48BB-A631-9907C2BBE295}">
      <formula1>$BI$92:$BI$149</formula1>
    </dataValidation>
  </dataValidations>
  <printOptions horizontalCentered="1"/>
  <pageMargins left="0.15748031496062992" right="0.15748031496062992" top="0.35433070866141736" bottom="0.27559055118110237" header="0.15748031496062992" footer="0.19685039370078741"/>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U75"/>
  <sheetViews>
    <sheetView view="pageBreakPreview" zoomScale="85" zoomScaleNormal="85" zoomScaleSheetLayoutView="85" workbookViewId="0">
      <selection activeCell="D7" sqref="D7:D9"/>
    </sheetView>
  </sheetViews>
  <sheetFormatPr defaultColWidth="3.08984375" defaultRowHeight="13"/>
  <cols>
    <col min="1" max="1" width="3.08984375" style="80"/>
    <col min="2" max="2" width="10.36328125" style="78" customWidth="1"/>
    <col min="3" max="3" width="3.90625" style="78" customWidth="1"/>
    <col min="4" max="4" width="10.6328125" style="78" customWidth="1"/>
    <col min="5" max="5" width="9" style="78" customWidth="1"/>
    <col min="6" max="33" width="3.08984375" style="78" customWidth="1"/>
    <col min="34" max="35" width="5.6328125" style="78" customWidth="1"/>
    <col min="36" max="36" width="6.6328125" style="78" customWidth="1"/>
    <col min="37" max="37" width="5.6328125" style="78" customWidth="1"/>
    <col min="38" max="38" width="10.6328125" style="78" customWidth="1"/>
    <col min="39" max="39" width="6.26953125" style="78" customWidth="1"/>
    <col min="40" max="40" width="9.6328125" style="78" customWidth="1"/>
    <col min="41" max="41" width="3.08984375" style="78"/>
    <col min="42" max="16384" width="3.08984375" style="80"/>
  </cols>
  <sheetData>
    <row r="1" spans="1:99" ht="13.5" thickBot="1">
      <c r="B1" s="78" t="s">
        <v>277</v>
      </c>
      <c r="D1" s="1237" t="s">
        <v>224</v>
      </c>
      <c r="E1" s="1237"/>
      <c r="F1" s="1237"/>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9.5" customHeight="1" thickBot="1">
      <c r="R2" s="1238" t="s">
        <v>141</v>
      </c>
      <c r="S2" s="1239"/>
      <c r="T2" s="1239"/>
      <c r="U2" s="1239"/>
      <c r="V2" s="1239"/>
      <c r="W2" s="1239" t="s">
        <v>1</v>
      </c>
      <c r="X2" s="1239"/>
      <c r="Y2" s="1239"/>
      <c r="Z2" s="1240"/>
      <c r="AA2" s="1241" t="s">
        <v>542</v>
      </c>
      <c r="AB2" s="1242"/>
      <c r="AC2" s="1242"/>
      <c r="AD2" s="1242"/>
      <c r="AE2" s="1242"/>
      <c r="AF2" s="1242"/>
      <c r="AG2" s="1240" t="s">
        <v>63</v>
      </c>
      <c r="AH2" s="1243"/>
      <c r="AI2" s="1244"/>
      <c r="AJ2" s="1234"/>
      <c r="AK2" s="1235"/>
      <c r="AL2" s="1235"/>
      <c r="AM2" s="1235"/>
      <c r="AN2" s="1236"/>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9.5" customHeight="1">
      <c r="B3" s="81" t="s">
        <v>309</v>
      </c>
      <c r="J3" s="82" t="s">
        <v>550</v>
      </c>
      <c r="K3" s="1253"/>
      <c r="L3" s="1253"/>
      <c r="M3" s="78" t="s">
        <v>222</v>
      </c>
      <c r="N3" s="1253"/>
      <c r="O3" s="1253"/>
      <c r="P3" s="78" t="s">
        <v>223</v>
      </c>
      <c r="Q3" s="78" t="s">
        <v>228</v>
      </c>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6.75" customHeight="1" thickBot="1">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19.5" customHeight="1">
      <c r="B5" s="1254" t="s">
        <v>47</v>
      </c>
      <c r="C5" s="1255"/>
      <c r="D5" s="164"/>
      <c r="E5" s="1255" t="s">
        <v>218</v>
      </c>
      <c r="F5" s="1255"/>
      <c r="G5" s="1255"/>
      <c r="H5" s="1255"/>
      <c r="I5" s="1256"/>
      <c r="J5" s="1256"/>
      <c r="K5" s="1256"/>
      <c r="L5" s="1256"/>
      <c r="M5" s="1255" t="s">
        <v>215</v>
      </c>
      <c r="N5" s="1255"/>
      <c r="O5" s="1255"/>
      <c r="P5" s="1255"/>
      <c r="Q5" s="1255"/>
      <c r="R5" s="1255"/>
      <c r="S5" s="1255"/>
      <c r="T5" s="1256"/>
      <c r="U5" s="1256"/>
      <c r="V5" s="1256"/>
      <c r="W5" s="1256"/>
      <c r="X5" s="1257" t="s">
        <v>48</v>
      </c>
      <c r="Y5" s="1258"/>
      <c r="Z5" s="1258"/>
      <c r="AA5" s="1258"/>
      <c r="AB5" s="1258"/>
      <c r="AC5" s="1258"/>
      <c r="AD5" s="1258"/>
      <c r="AE5" s="1258"/>
      <c r="AF5" s="1259" t="s">
        <v>217</v>
      </c>
      <c r="AG5" s="1259"/>
      <c r="AH5" s="1259"/>
      <c r="AI5" s="1260"/>
      <c r="AJ5" s="1260"/>
      <c r="AK5" s="1260"/>
      <c r="AL5" s="110" t="s">
        <v>216</v>
      </c>
      <c r="AM5" s="1261"/>
      <c r="AN5" s="1262"/>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19.5" customHeight="1" thickBot="1">
      <c r="B6" s="1245" t="s">
        <v>0</v>
      </c>
      <c r="C6" s="1246"/>
      <c r="D6" s="1247" t="s">
        <v>1071</v>
      </c>
      <c r="E6" s="1248"/>
      <c r="F6" s="1248"/>
      <c r="G6" s="1248"/>
      <c r="H6" s="1248"/>
      <c r="I6" s="1248"/>
      <c r="J6" s="1248"/>
      <c r="K6" s="1248"/>
      <c r="L6" s="1248"/>
      <c r="M6" s="1249"/>
      <c r="N6" s="1250" t="s">
        <v>310</v>
      </c>
      <c r="O6" s="1250"/>
      <c r="P6" s="1250"/>
      <c r="Q6" s="1250"/>
      <c r="R6" s="1250"/>
      <c r="S6" s="1250"/>
      <c r="T6" s="1250"/>
      <c r="U6" s="1250"/>
      <c r="V6" s="1250"/>
      <c r="W6" s="1250"/>
      <c r="X6" s="1246"/>
      <c r="Y6" s="1246"/>
      <c r="Z6" s="1246"/>
      <c r="AA6" s="1246"/>
      <c r="AB6" s="1246"/>
      <c r="AC6" s="1246"/>
      <c r="AD6" s="1246"/>
      <c r="AE6" s="1246"/>
      <c r="AF6" s="1246"/>
      <c r="AG6" s="1246"/>
      <c r="AH6" s="1246"/>
      <c r="AI6" s="1246"/>
      <c r="AJ6" s="1246"/>
      <c r="AK6" s="1246"/>
      <c r="AL6" s="1246"/>
      <c r="AM6" s="1251"/>
      <c r="AN6" s="1252"/>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row>
    <row r="7" spans="1:99" ht="16" customHeight="1">
      <c r="B7" s="1282" t="s">
        <v>206</v>
      </c>
      <c r="C7" s="1276" t="s">
        <v>207</v>
      </c>
      <c r="D7" s="1285" t="s">
        <v>21</v>
      </c>
      <c r="E7" s="1288" t="s">
        <v>225</v>
      </c>
      <c r="F7" s="1255" t="s">
        <v>208</v>
      </c>
      <c r="G7" s="1255"/>
      <c r="H7" s="1255"/>
      <c r="I7" s="1255"/>
      <c r="J7" s="1255"/>
      <c r="K7" s="1255"/>
      <c r="L7" s="1255"/>
      <c r="M7" s="1255" t="s">
        <v>209</v>
      </c>
      <c r="N7" s="1255"/>
      <c r="O7" s="1255"/>
      <c r="P7" s="1255"/>
      <c r="Q7" s="1255"/>
      <c r="R7" s="1255"/>
      <c r="S7" s="1255"/>
      <c r="T7" s="1255" t="s">
        <v>210</v>
      </c>
      <c r="U7" s="1255"/>
      <c r="V7" s="1255"/>
      <c r="W7" s="1255"/>
      <c r="X7" s="1255"/>
      <c r="Y7" s="1255"/>
      <c r="Z7" s="1255"/>
      <c r="AA7" s="1255" t="s">
        <v>211</v>
      </c>
      <c r="AB7" s="1255"/>
      <c r="AC7" s="1255"/>
      <c r="AD7" s="1255"/>
      <c r="AE7" s="1255"/>
      <c r="AF7" s="1255"/>
      <c r="AG7" s="1255"/>
      <c r="AH7" s="1276" t="s">
        <v>214</v>
      </c>
      <c r="AI7" s="1276" t="s">
        <v>212</v>
      </c>
      <c r="AJ7" s="1279" t="s">
        <v>233</v>
      </c>
      <c r="AK7" s="1276" t="s">
        <v>213</v>
      </c>
      <c r="AL7" s="1293" t="s">
        <v>311</v>
      </c>
      <c r="AM7" s="1293"/>
      <c r="AN7" s="1294"/>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row>
    <row r="8" spans="1:99" ht="16" customHeight="1">
      <c r="B8" s="1283"/>
      <c r="C8" s="1277"/>
      <c r="D8" s="1286"/>
      <c r="E8" s="1289"/>
      <c r="F8" s="85">
        <v>1</v>
      </c>
      <c r="G8" s="85">
        <v>2</v>
      </c>
      <c r="H8" s="85">
        <v>3</v>
      </c>
      <c r="I8" s="85">
        <v>4</v>
      </c>
      <c r="J8" s="85">
        <v>5</v>
      </c>
      <c r="K8" s="85">
        <v>6</v>
      </c>
      <c r="L8" s="85">
        <v>7</v>
      </c>
      <c r="M8" s="85">
        <v>8</v>
      </c>
      <c r="N8" s="85">
        <v>9</v>
      </c>
      <c r="O8" s="85">
        <v>10</v>
      </c>
      <c r="P8" s="85">
        <v>11</v>
      </c>
      <c r="Q8" s="85">
        <v>12</v>
      </c>
      <c r="R8" s="85">
        <v>13</v>
      </c>
      <c r="S8" s="85">
        <v>14</v>
      </c>
      <c r="T8" s="85">
        <v>15</v>
      </c>
      <c r="U8" s="85">
        <v>16</v>
      </c>
      <c r="V8" s="85">
        <v>17</v>
      </c>
      <c r="W8" s="85">
        <v>18</v>
      </c>
      <c r="X8" s="85">
        <v>19</v>
      </c>
      <c r="Y8" s="85">
        <v>20</v>
      </c>
      <c r="Z8" s="85">
        <v>21</v>
      </c>
      <c r="AA8" s="85">
        <v>22</v>
      </c>
      <c r="AB8" s="85">
        <v>23</v>
      </c>
      <c r="AC8" s="85">
        <v>24</v>
      </c>
      <c r="AD8" s="85">
        <v>25</v>
      </c>
      <c r="AE8" s="85">
        <v>26</v>
      </c>
      <c r="AF8" s="85">
        <v>27</v>
      </c>
      <c r="AG8" s="85">
        <v>28</v>
      </c>
      <c r="AH8" s="1277"/>
      <c r="AI8" s="1277"/>
      <c r="AJ8" s="1280"/>
      <c r="AK8" s="1277"/>
      <c r="AL8" s="1295" t="s">
        <v>46</v>
      </c>
      <c r="AM8" s="1277" t="s">
        <v>45</v>
      </c>
      <c r="AN8" s="1297" t="s">
        <v>44</v>
      </c>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row>
    <row r="9" spans="1:99" ht="16" customHeight="1" thickBot="1">
      <c r="B9" s="1284"/>
      <c r="C9" s="1278"/>
      <c r="D9" s="1287"/>
      <c r="E9" s="1290"/>
      <c r="F9" s="86" t="s">
        <v>312</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1278"/>
      <c r="AI9" s="1278"/>
      <c r="AJ9" s="1281"/>
      <c r="AK9" s="1278"/>
      <c r="AL9" s="1296"/>
      <c r="AM9" s="1278"/>
      <c r="AN9" s="1298"/>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row>
    <row r="10" spans="1:99">
      <c r="A10" s="80">
        <v>1</v>
      </c>
      <c r="B10" s="224"/>
      <c r="C10" s="225"/>
      <c r="D10" s="226"/>
      <c r="E10" s="225"/>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5"/>
      <c r="AI10" s="225"/>
      <c r="AJ10" s="228"/>
      <c r="AK10" s="228"/>
      <c r="AL10" s="229"/>
      <c r="AM10" s="225"/>
      <c r="AN10" s="230"/>
    </row>
    <row r="11" spans="1:99">
      <c r="A11" s="80">
        <v>2</v>
      </c>
      <c r="B11" s="231"/>
      <c r="C11" s="232"/>
      <c r="D11" s="233"/>
      <c r="E11" s="232"/>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2"/>
      <c r="AI11" s="232"/>
      <c r="AJ11" s="232"/>
      <c r="AK11" s="235"/>
      <c r="AL11" s="236"/>
      <c r="AM11" s="232"/>
      <c r="AN11" s="237"/>
    </row>
    <row r="12" spans="1:99">
      <c r="A12" s="80">
        <v>3</v>
      </c>
      <c r="B12" s="231"/>
      <c r="C12" s="232"/>
      <c r="D12" s="233"/>
      <c r="E12" s="232"/>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2"/>
      <c r="AI12" s="232"/>
      <c r="AJ12" s="232"/>
      <c r="AK12" s="235"/>
      <c r="AL12" s="236"/>
      <c r="AM12" s="232"/>
      <c r="AN12" s="237"/>
    </row>
    <row r="13" spans="1:99">
      <c r="A13" s="80">
        <v>4</v>
      </c>
      <c r="B13" s="231"/>
      <c r="C13" s="232"/>
      <c r="D13" s="233"/>
      <c r="E13" s="232"/>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2"/>
      <c r="AI13" s="232"/>
      <c r="AJ13" s="232"/>
      <c r="AK13" s="235"/>
      <c r="AL13" s="236"/>
      <c r="AM13" s="232"/>
      <c r="AN13" s="237"/>
    </row>
    <row r="14" spans="1:99">
      <c r="A14" s="80">
        <v>5</v>
      </c>
      <c r="B14" s="231"/>
      <c r="C14" s="232"/>
      <c r="D14" s="233"/>
      <c r="E14" s="232"/>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2"/>
      <c r="AI14" s="232"/>
      <c r="AJ14" s="232"/>
      <c r="AK14" s="235"/>
      <c r="AL14" s="236"/>
      <c r="AM14" s="232"/>
      <c r="AN14" s="237"/>
    </row>
    <row r="15" spans="1:99">
      <c r="A15" s="80">
        <v>6</v>
      </c>
      <c r="B15" s="231"/>
      <c r="C15" s="232"/>
      <c r="D15" s="233"/>
      <c r="E15" s="232"/>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2"/>
      <c r="AI15" s="232"/>
      <c r="AJ15" s="232"/>
      <c r="AK15" s="235"/>
      <c r="AL15" s="236"/>
      <c r="AM15" s="232"/>
      <c r="AN15" s="237"/>
    </row>
    <row r="16" spans="1:99">
      <c r="A16" s="80">
        <v>7</v>
      </c>
      <c r="B16" s="231"/>
      <c r="C16" s="232"/>
      <c r="D16" s="233"/>
      <c r="E16" s="232"/>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2"/>
      <c r="AI16" s="232"/>
      <c r="AJ16" s="232"/>
      <c r="AK16" s="235"/>
      <c r="AL16" s="236"/>
      <c r="AM16" s="232"/>
      <c r="AN16" s="237"/>
    </row>
    <row r="17" spans="1:41">
      <c r="A17" s="80">
        <v>8</v>
      </c>
      <c r="B17" s="231"/>
      <c r="C17" s="232"/>
      <c r="D17" s="233"/>
      <c r="E17" s="232"/>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2"/>
      <c r="AI17" s="232"/>
      <c r="AJ17" s="232"/>
      <c r="AK17" s="235"/>
      <c r="AL17" s="236"/>
      <c r="AM17" s="232"/>
      <c r="AN17" s="237"/>
    </row>
    <row r="18" spans="1:41">
      <c r="A18" s="80">
        <v>9</v>
      </c>
      <c r="B18" s="231"/>
      <c r="C18" s="232"/>
      <c r="D18" s="233"/>
      <c r="E18" s="232"/>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2"/>
      <c r="AI18" s="232"/>
      <c r="AJ18" s="232"/>
      <c r="AK18" s="235"/>
      <c r="AL18" s="236"/>
      <c r="AM18" s="232"/>
      <c r="AN18" s="237"/>
    </row>
    <row r="19" spans="1:41">
      <c r="A19" s="80">
        <v>10</v>
      </c>
      <c r="B19" s="231"/>
      <c r="C19" s="232"/>
      <c r="D19" s="233"/>
      <c r="E19" s="232"/>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2"/>
      <c r="AI19" s="232"/>
      <c r="AJ19" s="232"/>
      <c r="AK19" s="235"/>
      <c r="AL19" s="236"/>
      <c r="AM19" s="232"/>
      <c r="AN19" s="237"/>
    </row>
    <row r="20" spans="1:41">
      <c r="A20" s="80">
        <v>11</v>
      </c>
      <c r="B20" s="231"/>
      <c r="C20" s="232"/>
      <c r="D20" s="233"/>
      <c r="E20" s="232"/>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2"/>
      <c r="AI20" s="232"/>
      <c r="AJ20" s="232"/>
      <c r="AK20" s="235"/>
      <c r="AL20" s="236"/>
      <c r="AM20" s="232"/>
      <c r="AN20" s="237"/>
    </row>
    <row r="21" spans="1:41">
      <c r="A21" s="80">
        <v>12</v>
      </c>
      <c r="B21" s="231"/>
      <c r="C21" s="232"/>
      <c r="D21" s="233"/>
      <c r="E21" s="232"/>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2"/>
      <c r="AI21" s="232"/>
      <c r="AJ21" s="232"/>
      <c r="AK21" s="235"/>
      <c r="AL21" s="236"/>
      <c r="AM21" s="232"/>
      <c r="AN21" s="237"/>
      <c r="AO21" s="80"/>
    </row>
    <row r="22" spans="1:41">
      <c r="A22" s="80">
        <v>13</v>
      </c>
      <c r="B22" s="231"/>
      <c r="C22" s="232"/>
      <c r="D22" s="233"/>
      <c r="E22" s="232"/>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2"/>
      <c r="AI22" s="232"/>
      <c r="AJ22" s="232"/>
      <c r="AK22" s="235"/>
      <c r="AL22" s="236"/>
      <c r="AM22" s="232"/>
      <c r="AN22" s="237"/>
    </row>
    <row r="23" spans="1:41">
      <c r="A23" s="80">
        <v>14</v>
      </c>
      <c r="B23" s="231"/>
      <c r="C23" s="232"/>
      <c r="D23" s="233"/>
      <c r="E23" s="232"/>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2"/>
      <c r="AI23" s="232"/>
      <c r="AJ23" s="232"/>
      <c r="AK23" s="235"/>
      <c r="AL23" s="236"/>
      <c r="AM23" s="232"/>
      <c r="AN23" s="237"/>
    </row>
    <row r="24" spans="1:41">
      <c r="A24" s="80">
        <v>15</v>
      </c>
      <c r="B24" s="231"/>
      <c r="C24" s="232"/>
      <c r="D24" s="233"/>
      <c r="E24" s="232"/>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2"/>
      <c r="AI24" s="232"/>
      <c r="AJ24" s="232"/>
      <c r="AK24" s="235"/>
      <c r="AL24" s="236"/>
      <c r="AM24" s="232"/>
      <c r="AN24" s="237"/>
    </row>
    <row r="25" spans="1:41">
      <c r="A25" s="80">
        <v>16</v>
      </c>
      <c r="B25" s="231"/>
      <c r="C25" s="232"/>
      <c r="D25" s="233"/>
      <c r="E25" s="232"/>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2"/>
      <c r="AI25" s="232"/>
      <c r="AJ25" s="232"/>
      <c r="AK25" s="235"/>
      <c r="AL25" s="236"/>
      <c r="AM25" s="232"/>
      <c r="AN25" s="237"/>
    </row>
    <row r="26" spans="1:41">
      <c r="A26" s="80">
        <v>17</v>
      </c>
      <c r="B26" s="231"/>
      <c r="C26" s="232"/>
      <c r="D26" s="233"/>
      <c r="E26" s="232"/>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2"/>
      <c r="AI26" s="232"/>
      <c r="AJ26" s="232"/>
      <c r="AK26" s="235"/>
      <c r="AL26" s="236"/>
      <c r="AM26" s="232"/>
      <c r="AN26" s="237"/>
    </row>
    <row r="27" spans="1:41">
      <c r="A27" s="80">
        <v>18</v>
      </c>
      <c r="B27" s="231"/>
      <c r="C27" s="232"/>
      <c r="D27" s="233"/>
      <c r="E27" s="232"/>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2"/>
      <c r="AI27" s="232"/>
      <c r="AJ27" s="232"/>
      <c r="AK27" s="235"/>
      <c r="AL27" s="236"/>
      <c r="AM27" s="232"/>
      <c r="AN27" s="237"/>
    </row>
    <row r="28" spans="1:41">
      <c r="A28" s="80">
        <v>19</v>
      </c>
      <c r="B28" s="231"/>
      <c r="C28" s="232"/>
      <c r="D28" s="233"/>
      <c r="E28" s="232"/>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2"/>
      <c r="AI28" s="232"/>
      <c r="AJ28" s="232"/>
      <c r="AK28" s="235"/>
      <c r="AL28" s="236"/>
      <c r="AM28" s="232"/>
      <c r="AN28" s="237"/>
    </row>
    <row r="29" spans="1:41">
      <c r="A29" s="80">
        <v>20</v>
      </c>
      <c r="B29" s="231"/>
      <c r="C29" s="232"/>
      <c r="D29" s="233"/>
      <c r="E29" s="232"/>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2"/>
      <c r="AI29" s="232"/>
      <c r="AJ29" s="232"/>
      <c r="AK29" s="235"/>
      <c r="AL29" s="236"/>
      <c r="AM29" s="232"/>
      <c r="AN29" s="237"/>
    </row>
    <row r="30" spans="1:41">
      <c r="A30" s="80">
        <v>21</v>
      </c>
      <c r="B30" s="231"/>
      <c r="C30" s="232"/>
      <c r="D30" s="233"/>
      <c r="E30" s="232"/>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2"/>
      <c r="AI30" s="232"/>
      <c r="AJ30" s="232"/>
      <c r="AK30" s="235"/>
      <c r="AL30" s="236"/>
      <c r="AM30" s="232"/>
      <c r="AN30" s="237"/>
    </row>
    <row r="31" spans="1:41" ht="13.5" thickBot="1">
      <c r="A31" s="80">
        <v>22</v>
      </c>
      <c r="B31" s="238"/>
      <c r="C31" s="239"/>
      <c r="D31" s="240"/>
      <c r="E31" s="239"/>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39"/>
      <c r="AI31" s="239"/>
      <c r="AJ31" s="242"/>
      <c r="AK31" s="242"/>
      <c r="AL31" s="243"/>
      <c r="AM31" s="239"/>
      <c r="AN31" s="244"/>
    </row>
    <row r="32" spans="1:41" ht="6.75" customHeight="1">
      <c r="B32" s="84"/>
      <c r="C32" s="84"/>
      <c r="D32" s="84"/>
      <c r="E32" s="84"/>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4"/>
      <c r="AI32" s="84"/>
      <c r="AJ32" s="84"/>
      <c r="AK32" s="84"/>
      <c r="AL32" s="84"/>
      <c r="AM32" s="84"/>
      <c r="AN32" s="84"/>
    </row>
    <row r="33" spans="2:40">
      <c r="B33" s="103" t="s">
        <v>313</v>
      </c>
      <c r="D33" s="120" t="s">
        <v>331</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1"/>
    </row>
    <row r="34" spans="2:40">
      <c r="B34" s="104"/>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1"/>
    </row>
    <row r="35" spans="2:40">
      <c r="B35" s="103" t="s">
        <v>314</v>
      </c>
      <c r="D35" s="78" t="s">
        <v>315</v>
      </c>
    </row>
    <row r="36" spans="2:40" ht="6.75" customHeight="1" thickBot="1">
      <c r="B36" s="82"/>
    </row>
    <row r="37" spans="2:40" ht="13.5" customHeight="1">
      <c r="B37" s="1263" t="s">
        <v>226</v>
      </c>
      <c r="C37" s="1266" t="s">
        <v>232</v>
      </c>
      <c r="D37" s="1267"/>
      <c r="E37" s="1272" t="s">
        <v>316</v>
      </c>
      <c r="G37" s="105" t="s">
        <v>49</v>
      </c>
      <c r="H37" s="1275" t="s">
        <v>230</v>
      </c>
      <c r="I37" s="1275"/>
      <c r="J37" s="1275"/>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1275"/>
      <c r="AI37" s="1275"/>
      <c r="AJ37" s="1275"/>
      <c r="AK37" s="1275"/>
      <c r="AL37" s="1275"/>
      <c r="AM37" s="1275"/>
      <c r="AN37" s="1275"/>
    </row>
    <row r="38" spans="2:40" ht="13.5" customHeight="1">
      <c r="B38" s="1264"/>
      <c r="C38" s="1268"/>
      <c r="D38" s="1269"/>
      <c r="E38" s="1273"/>
      <c r="G38" s="82"/>
      <c r="H38" s="1275"/>
      <c r="I38" s="1275"/>
      <c r="J38" s="1275"/>
      <c r="K38" s="1275"/>
      <c r="L38" s="1275"/>
      <c r="M38" s="1275"/>
      <c r="N38" s="1275"/>
      <c r="O38" s="1275"/>
      <c r="P38" s="1275"/>
      <c r="Q38" s="1275"/>
      <c r="R38" s="1275"/>
      <c r="S38" s="1275"/>
      <c r="T38" s="1275"/>
      <c r="U38" s="1275"/>
      <c r="V38" s="1275"/>
      <c r="W38" s="1275"/>
      <c r="X38" s="1275"/>
      <c r="Y38" s="1275"/>
      <c r="Z38" s="1275"/>
      <c r="AA38" s="1275"/>
      <c r="AB38" s="1275"/>
      <c r="AC38" s="1275"/>
      <c r="AD38" s="1275"/>
      <c r="AE38" s="1275"/>
      <c r="AF38" s="1275"/>
      <c r="AG38" s="1275"/>
      <c r="AH38" s="1275"/>
      <c r="AI38" s="1275"/>
      <c r="AJ38" s="1275"/>
      <c r="AK38" s="1275"/>
      <c r="AL38" s="1275"/>
      <c r="AM38" s="1275"/>
      <c r="AN38" s="1275"/>
    </row>
    <row r="39" spans="2:40" ht="13.5" customHeight="1" thickBot="1">
      <c r="B39" s="1265"/>
      <c r="C39" s="1270"/>
      <c r="D39" s="1271"/>
      <c r="E39" s="1274"/>
      <c r="G39" s="82"/>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row>
    <row r="40" spans="2:40" ht="13.5" customHeight="1">
      <c r="B40" s="106" t="s">
        <v>53</v>
      </c>
      <c r="C40" s="1299"/>
      <c r="D40" s="1300"/>
      <c r="E40" s="113">
        <f>C40/2.5</f>
        <v>0</v>
      </c>
      <c r="G40" s="82" t="s">
        <v>50</v>
      </c>
      <c r="H40" s="111" t="s">
        <v>231</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row>
    <row r="41" spans="2:40" ht="13.5" customHeight="1">
      <c r="B41" s="83" t="s">
        <v>54</v>
      </c>
      <c r="C41" s="1291"/>
      <c r="D41" s="1292"/>
      <c r="E41" s="114">
        <f>C41/4</f>
        <v>0</v>
      </c>
      <c r="G41" s="82" t="s">
        <v>51</v>
      </c>
      <c r="H41" s="1301" t="s">
        <v>317</v>
      </c>
      <c r="I41" s="1301"/>
      <c r="J41" s="1301"/>
      <c r="K41" s="1301"/>
      <c r="L41" s="1301"/>
      <c r="M41" s="1301"/>
      <c r="N41" s="1301"/>
      <c r="O41" s="1301"/>
      <c r="P41" s="1301"/>
      <c r="Q41" s="1301"/>
      <c r="R41" s="1301"/>
      <c r="S41" s="1301"/>
      <c r="T41" s="1301"/>
      <c r="U41" s="1301"/>
      <c r="V41" s="1301"/>
      <c r="W41" s="1301"/>
      <c r="X41" s="1301"/>
      <c r="Y41" s="1301"/>
      <c r="Z41" s="1301"/>
      <c r="AA41" s="1301"/>
      <c r="AB41" s="1301"/>
      <c r="AC41" s="1301"/>
      <c r="AD41" s="1301"/>
      <c r="AE41" s="1301"/>
      <c r="AF41" s="1301"/>
      <c r="AG41" s="1301"/>
      <c r="AH41" s="1301"/>
      <c r="AI41" s="1301"/>
      <c r="AJ41" s="1301"/>
      <c r="AK41" s="1301"/>
      <c r="AL41" s="1301"/>
      <c r="AM41" s="1301"/>
      <c r="AN41" s="1301"/>
    </row>
    <row r="42" spans="2:40">
      <c r="B42" s="83" t="s">
        <v>55</v>
      </c>
      <c r="C42" s="1291"/>
      <c r="D42" s="1292"/>
      <c r="E42" s="114">
        <f>C42/6</f>
        <v>0</v>
      </c>
      <c r="G42" s="82"/>
      <c r="H42" s="1301"/>
      <c r="I42" s="1301"/>
      <c r="J42" s="1301"/>
      <c r="K42" s="1301"/>
      <c r="L42" s="1301"/>
      <c r="M42" s="1301"/>
      <c r="N42" s="1301"/>
      <c r="O42" s="1301"/>
      <c r="P42" s="1301"/>
      <c r="Q42" s="1301"/>
      <c r="R42" s="1301"/>
      <c r="S42" s="1301"/>
      <c r="T42" s="1301"/>
      <c r="U42" s="1301"/>
      <c r="V42" s="1301"/>
      <c r="W42" s="1301"/>
      <c r="X42" s="1301"/>
      <c r="Y42" s="1301"/>
      <c r="Z42" s="1301"/>
      <c r="AA42" s="1301"/>
      <c r="AB42" s="1301"/>
      <c r="AC42" s="1301"/>
      <c r="AD42" s="1301"/>
      <c r="AE42" s="1301"/>
      <c r="AF42" s="1301"/>
      <c r="AG42" s="1301"/>
      <c r="AH42" s="1301"/>
      <c r="AI42" s="1301"/>
      <c r="AJ42" s="1301"/>
      <c r="AK42" s="1301"/>
      <c r="AL42" s="1301"/>
      <c r="AM42" s="1301"/>
      <c r="AN42" s="1301"/>
    </row>
    <row r="43" spans="2:40">
      <c r="B43" s="83" t="s">
        <v>56</v>
      </c>
      <c r="C43" s="1291"/>
      <c r="D43" s="1292"/>
      <c r="E43" s="114">
        <f>C43/9</f>
        <v>0</v>
      </c>
      <c r="G43" s="82" t="s">
        <v>102</v>
      </c>
      <c r="H43" s="78" t="s">
        <v>227</v>
      </c>
    </row>
    <row r="44" spans="2:40">
      <c r="B44" s="83" t="s">
        <v>57</v>
      </c>
      <c r="C44" s="1291"/>
      <c r="D44" s="1292"/>
      <c r="E44" s="115"/>
      <c r="G44" s="82"/>
    </row>
    <row r="45" spans="2:40">
      <c r="B45" s="1302" t="s">
        <v>219</v>
      </c>
      <c r="C45" s="1303"/>
      <c r="D45" s="1304"/>
      <c r="E45" s="1307"/>
      <c r="G45" s="112" t="s">
        <v>229</v>
      </c>
      <c r="H45" s="79" t="s">
        <v>318</v>
      </c>
      <c r="I45" s="79"/>
      <c r="J45" s="79"/>
      <c r="K45" s="79"/>
      <c r="L45" s="79"/>
      <c r="M45" s="79"/>
      <c r="N45" s="79"/>
      <c r="O45" s="79"/>
      <c r="P45" s="79"/>
      <c r="Q45" s="79"/>
      <c r="R45" s="79"/>
      <c r="S45" s="80"/>
      <c r="T45" s="80"/>
      <c r="U45" s="80"/>
      <c r="V45" s="80"/>
      <c r="W45" s="80"/>
      <c r="X45" s="80"/>
      <c r="Y45" s="80"/>
      <c r="Z45" s="80"/>
      <c r="AA45" s="80"/>
      <c r="AB45" s="80"/>
      <c r="AC45" s="80"/>
      <c r="AD45" s="80"/>
      <c r="AE45" s="80"/>
      <c r="AF45" s="80"/>
      <c r="AG45" s="80"/>
      <c r="AH45" s="80"/>
      <c r="AI45" s="80"/>
      <c r="AJ45" s="80"/>
      <c r="AK45" s="80"/>
      <c r="AL45" s="80"/>
      <c r="AM45" s="80"/>
      <c r="AN45" s="80"/>
    </row>
    <row r="46" spans="2:40">
      <c r="B46" s="1302"/>
      <c r="C46" s="1305"/>
      <c r="D46" s="1306"/>
      <c r="E46" s="1308"/>
      <c r="F46" s="80"/>
      <c r="G46" s="107" t="s">
        <v>101</v>
      </c>
      <c r="H46" s="108"/>
      <c r="I46" s="108"/>
      <c r="J46" s="108"/>
      <c r="K46" s="108"/>
      <c r="L46" s="108"/>
      <c r="M46" s="108"/>
      <c r="N46" s="108"/>
      <c r="O46" s="108"/>
      <c r="P46" s="108"/>
      <c r="Q46" s="108"/>
      <c r="R46" s="108"/>
      <c r="S46" s="108"/>
      <c r="T46" s="108"/>
      <c r="U46" s="108"/>
      <c r="V46" s="108"/>
      <c r="W46" s="108"/>
      <c r="X46" s="108"/>
      <c r="Y46" s="108"/>
      <c r="Z46" s="108"/>
      <c r="AA46" s="108"/>
      <c r="AB46" s="108"/>
      <c r="AC46" s="1291"/>
      <c r="AD46" s="1309"/>
      <c r="AE46" s="109" t="s">
        <v>58</v>
      </c>
      <c r="AF46" s="80"/>
      <c r="AG46" s="80"/>
      <c r="AH46" s="80"/>
      <c r="AI46" s="80"/>
      <c r="AJ46" s="80"/>
      <c r="AK46" s="80"/>
      <c r="AL46" s="80"/>
      <c r="AM46" s="80"/>
      <c r="AN46" s="80"/>
    </row>
    <row r="47" spans="2:40" ht="13.5" customHeight="1">
      <c r="B47" s="1302" t="s">
        <v>220</v>
      </c>
      <c r="C47" s="1311">
        <f>SUM(C40:C46)</f>
        <v>0</v>
      </c>
      <c r="D47" s="1312"/>
      <c r="E47" s="1315">
        <f>ROUNDUP(SUM(E40:E43),1)</f>
        <v>0</v>
      </c>
      <c r="F47" s="80"/>
      <c r="G47" s="80"/>
      <c r="H47" s="1317" t="s">
        <v>221</v>
      </c>
      <c r="I47" s="1317"/>
      <c r="J47" s="1317"/>
      <c r="K47" s="1317"/>
      <c r="L47" s="1317"/>
      <c r="M47" s="1317"/>
      <c r="N47" s="1317"/>
      <c r="O47" s="1317"/>
      <c r="P47" s="1317"/>
      <c r="Q47" s="1317"/>
      <c r="R47" s="1317"/>
      <c r="S47" s="1317"/>
      <c r="T47" s="1317"/>
      <c r="U47" s="1317"/>
      <c r="V47" s="1317"/>
      <c r="W47" s="1317"/>
      <c r="X47" s="1317"/>
      <c r="Y47" s="1317"/>
      <c r="Z47" s="1317"/>
      <c r="AA47" s="1317"/>
      <c r="AB47" s="1317"/>
      <c r="AC47" s="1317"/>
      <c r="AD47" s="1317"/>
      <c r="AE47" s="1317"/>
      <c r="AF47" s="1317"/>
      <c r="AG47" s="1317"/>
      <c r="AH47" s="1317"/>
      <c r="AI47" s="1317"/>
      <c r="AJ47" s="1317"/>
      <c r="AK47" s="1317"/>
      <c r="AL47" s="1317"/>
      <c r="AM47" s="1317"/>
      <c r="AN47" s="1317"/>
    </row>
    <row r="48" spans="2:40" ht="13.5" customHeight="1" thickBot="1">
      <c r="B48" s="1310"/>
      <c r="C48" s="1313"/>
      <c r="D48" s="1314"/>
      <c r="E48" s="1316"/>
      <c r="F48" s="80"/>
      <c r="G48" s="80"/>
      <c r="H48" s="1317"/>
      <c r="I48" s="1317"/>
      <c r="J48" s="1317"/>
      <c r="K48" s="1317"/>
      <c r="L48" s="1317"/>
      <c r="M48" s="1317"/>
      <c r="N48" s="1317"/>
      <c r="O48" s="1317"/>
      <c r="P48" s="1317"/>
      <c r="Q48" s="1317"/>
      <c r="R48" s="1317"/>
      <c r="S48" s="1317"/>
      <c r="T48" s="1317"/>
      <c r="U48" s="1317"/>
      <c r="V48" s="1317"/>
      <c r="W48" s="1317"/>
      <c r="X48" s="1317"/>
      <c r="Y48" s="1317"/>
      <c r="Z48" s="1317"/>
      <c r="AA48" s="1317"/>
      <c r="AB48" s="1317"/>
      <c r="AC48" s="1317"/>
      <c r="AD48" s="1317"/>
      <c r="AE48" s="1317"/>
      <c r="AF48" s="1317"/>
      <c r="AG48" s="1317"/>
      <c r="AH48" s="1317"/>
      <c r="AI48" s="1317"/>
      <c r="AJ48" s="1317"/>
      <c r="AK48" s="1317"/>
      <c r="AL48" s="1317"/>
      <c r="AM48" s="1317"/>
      <c r="AN48" s="1317"/>
    </row>
    <row r="50" s="79" customFormat="1"/>
    <row r="51" s="79" customFormat="1"/>
    <row r="52" s="79" customFormat="1"/>
    <row r="53" s="79" customFormat="1"/>
    <row r="54" s="79" customFormat="1"/>
    <row r="55" s="79" customFormat="1"/>
    <row r="56" s="79" customFormat="1"/>
    <row r="57" s="79" customFormat="1"/>
    <row r="58" s="79" customFormat="1"/>
    <row r="59" s="79" customFormat="1"/>
    <row r="60" s="79" customFormat="1"/>
    <row r="61" s="79" customFormat="1"/>
    <row r="62" s="79" customFormat="1"/>
    <row r="63" s="79" customFormat="1"/>
    <row r="64"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sheetData>
  <mergeCells count="55">
    <mergeCell ref="B45:B46"/>
    <mergeCell ref="C45:D46"/>
    <mergeCell ref="E45:E46"/>
    <mergeCell ref="AC46:AD46"/>
    <mergeCell ref="B47:B48"/>
    <mergeCell ref="C47:D48"/>
    <mergeCell ref="E47:E48"/>
    <mergeCell ref="H47:AN48"/>
    <mergeCell ref="C44:D44"/>
    <mergeCell ref="AL7:AN7"/>
    <mergeCell ref="AL8:AL9"/>
    <mergeCell ref="AM8:AM9"/>
    <mergeCell ref="AN8:AN9"/>
    <mergeCell ref="C40:D40"/>
    <mergeCell ref="C41:D41"/>
    <mergeCell ref="H41:AN42"/>
    <mergeCell ref="C42:D42"/>
    <mergeCell ref="C43:D43"/>
    <mergeCell ref="B37:B39"/>
    <mergeCell ref="C37:D39"/>
    <mergeCell ref="E37:E39"/>
    <mergeCell ref="H37:AN39"/>
    <mergeCell ref="T7:Z7"/>
    <mergeCell ref="AA7:AG7"/>
    <mergeCell ref="AH7:AH9"/>
    <mergeCell ref="AI7:AI9"/>
    <mergeCell ref="AJ7:AJ9"/>
    <mergeCell ref="AK7:AK9"/>
    <mergeCell ref="B7:B9"/>
    <mergeCell ref="C7:C9"/>
    <mergeCell ref="D7:D9"/>
    <mergeCell ref="E7:E9"/>
    <mergeCell ref="F7:L7"/>
    <mergeCell ref="M7:S7"/>
    <mergeCell ref="B6:C6"/>
    <mergeCell ref="D6:M6"/>
    <mergeCell ref="N6:AL6"/>
    <mergeCell ref="AM6:AN6"/>
    <mergeCell ref="K3:L3"/>
    <mergeCell ref="N3:O3"/>
    <mergeCell ref="B5:C5"/>
    <mergeCell ref="E5:H5"/>
    <mergeCell ref="I5:L5"/>
    <mergeCell ref="M5:S5"/>
    <mergeCell ref="T5:W5"/>
    <mergeCell ref="X5:AE5"/>
    <mergeCell ref="AF5:AH5"/>
    <mergeCell ref="AI5:AK5"/>
    <mergeCell ref="AM5:AN5"/>
    <mergeCell ref="AJ2:AN2"/>
    <mergeCell ref="D1:F1"/>
    <mergeCell ref="R2:V2"/>
    <mergeCell ref="W2:Z2"/>
    <mergeCell ref="AA2:AF2"/>
    <mergeCell ref="AG2:AI2"/>
  </mergeCells>
  <phoneticPr fontId="2"/>
  <dataValidations count="1">
    <dataValidation type="list" allowBlank="1" showInputMessage="1" showErrorMessage="1" sqref="AA2:AF2" xr:uid="{00000000-0002-0000-0400-000000000000}">
      <formula1>"（選択してください）,介護サービス包括型,外部サービス利用型,日中サービス支援型"</formula1>
    </dataValidation>
  </dataValidations>
  <pageMargins left="0.70866141732283472" right="0.70866141732283472" top="0.74803149606299213" bottom="0.74803149606299213" header="0.31496062992125984" footer="0.31496062992125984"/>
  <pageSetup paperSize="9" scale="77"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U76"/>
  <sheetViews>
    <sheetView view="pageBreakPreview" zoomScale="85" zoomScaleNormal="85" zoomScaleSheetLayoutView="85" workbookViewId="0">
      <selection activeCell="M25" sqref="M25"/>
    </sheetView>
  </sheetViews>
  <sheetFormatPr defaultColWidth="3.08984375" defaultRowHeight="13"/>
  <cols>
    <col min="1" max="1" width="3.08984375" style="80"/>
    <col min="2" max="2" width="10.36328125" style="78" customWidth="1"/>
    <col min="3" max="3" width="3.90625" style="78" customWidth="1"/>
    <col min="4" max="4" width="10.6328125" style="78" customWidth="1"/>
    <col min="5" max="5" width="9" style="78" customWidth="1"/>
    <col min="6" max="33" width="3.08984375" style="78" customWidth="1"/>
    <col min="34" max="35" width="5.6328125" style="78" customWidth="1"/>
    <col min="36" max="36" width="6.6328125" style="78" customWidth="1"/>
    <col min="37" max="37" width="5.6328125" style="78" customWidth="1"/>
    <col min="38" max="38" width="10.6328125" style="78" customWidth="1"/>
    <col min="39" max="39" width="6.26953125" style="78" customWidth="1"/>
    <col min="40" max="40" width="9.6328125" style="78" customWidth="1"/>
    <col min="41" max="41" width="3.08984375" style="78"/>
    <col min="42" max="16384" width="3.08984375" style="80"/>
  </cols>
  <sheetData>
    <row r="1" spans="1:99" ht="13.5" thickBot="1">
      <c r="B1" s="78" t="s">
        <v>401</v>
      </c>
      <c r="D1" s="1237" t="s">
        <v>224</v>
      </c>
      <c r="E1" s="1237"/>
      <c r="F1" s="1237"/>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9.5" customHeight="1">
      <c r="R2" s="1254" t="s">
        <v>141</v>
      </c>
      <c r="S2" s="1255"/>
      <c r="T2" s="1255"/>
      <c r="U2" s="1255"/>
      <c r="V2" s="1255"/>
      <c r="W2" s="1328" t="s">
        <v>1</v>
      </c>
      <c r="X2" s="1328"/>
      <c r="Y2" s="1328"/>
      <c r="Z2" s="1329"/>
      <c r="AA2" s="1330"/>
      <c r="AB2" s="1331"/>
      <c r="AC2" s="1331"/>
      <c r="AD2" s="1331"/>
      <c r="AE2" s="1331"/>
      <c r="AF2" s="1331"/>
      <c r="AG2" s="1255" t="s">
        <v>63</v>
      </c>
      <c r="AH2" s="1255"/>
      <c r="AI2" s="1255"/>
      <c r="AJ2" s="1318"/>
      <c r="AK2" s="1319"/>
      <c r="AL2" s="1319"/>
      <c r="AM2" s="1319"/>
      <c r="AN2" s="1320"/>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9.5" customHeight="1" thickBot="1">
      <c r="R3" s="1245"/>
      <c r="S3" s="1246"/>
      <c r="T3" s="1246"/>
      <c r="U3" s="1246"/>
      <c r="V3" s="1246"/>
      <c r="W3" s="1321" t="s">
        <v>238</v>
      </c>
      <c r="X3" s="1321"/>
      <c r="Y3" s="1321"/>
      <c r="Z3" s="1322"/>
      <c r="AA3" s="1323"/>
      <c r="AB3" s="1324"/>
      <c r="AC3" s="1324"/>
      <c r="AD3" s="1324"/>
      <c r="AE3" s="1324"/>
      <c r="AF3" s="1324"/>
      <c r="AG3" s="1246"/>
      <c r="AH3" s="1246"/>
      <c r="AI3" s="1246"/>
      <c r="AJ3" s="1325"/>
      <c r="AK3" s="1326"/>
      <c r="AL3" s="1326"/>
      <c r="AM3" s="1326"/>
      <c r="AN3" s="1327"/>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19.5" customHeight="1">
      <c r="B4" s="81" t="s">
        <v>319</v>
      </c>
      <c r="J4" s="82" t="s">
        <v>554</v>
      </c>
      <c r="K4" s="1332"/>
      <c r="L4" s="1332"/>
      <c r="M4" s="78" t="s">
        <v>222</v>
      </c>
      <c r="N4" s="1332"/>
      <c r="O4" s="1332"/>
      <c r="P4" s="78" t="s">
        <v>223</v>
      </c>
      <c r="Q4" s="78" t="s">
        <v>320</v>
      </c>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6.75" customHeight="1" thickBot="1">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26">
      <c r="B6" s="1254" t="s">
        <v>47</v>
      </c>
      <c r="C6" s="1255"/>
      <c r="D6" s="148" t="s">
        <v>329</v>
      </c>
      <c r="E6" s="1255" t="s">
        <v>218</v>
      </c>
      <c r="F6" s="1255"/>
      <c r="G6" s="1255"/>
      <c r="H6" s="1255"/>
      <c r="I6" s="1333" t="s">
        <v>330</v>
      </c>
      <c r="J6" s="1334"/>
      <c r="K6" s="1334"/>
      <c r="L6" s="1335"/>
      <c r="M6" s="1255" t="s">
        <v>215</v>
      </c>
      <c r="N6" s="1255"/>
      <c r="O6" s="1255"/>
      <c r="P6" s="1255"/>
      <c r="Q6" s="1255"/>
      <c r="R6" s="1255"/>
      <c r="S6" s="1255"/>
      <c r="T6" s="1333" t="s">
        <v>330</v>
      </c>
      <c r="U6" s="1334"/>
      <c r="V6" s="1334"/>
      <c r="W6" s="1335"/>
      <c r="X6" s="1257" t="s">
        <v>48</v>
      </c>
      <c r="Y6" s="1258"/>
      <c r="Z6" s="1258"/>
      <c r="AA6" s="1258"/>
      <c r="AB6" s="1258"/>
      <c r="AC6" s="1258"/>
      <c r="AD6" s="1258"/>
      <c r="AE6" s="1258"/>
      <c r="AF6" s="1259" t="s">
        <v>217</v>
      </c>
      <c r="AG6" s="1259"/>
      <c r="AH6" s="1259"/>
      <c r="AI6" s="1260"/>
      <c r="AJ6" s="1260"/>
      <c r="AK6" s="1260"/>
      <c r="AL6" s="110" t="s">
        <v>216</v>
      </c>
      <c r="AM6" s="1261"/>
      <c r="AN6" s="1262"/>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row>
    <row r="7" spans="1:99" ht="19.5" customHeight="1" thickBot="1">
      <c r="B7" s="1245" t="s">
        <v>0</v>
      </c>
      <c r="C7" s="1246"/>
      <c r="D7" s="1247" t="s">
        <v>1124</v>
      </c>
      <c r="E7" s="1248"/>
      <c r="F7" s="1248"/>
      <c r="G7" s="1248"/>
      <c r="H7" s="1248"/>
      <c r="I7" s="1248"/>
      <c r="J7" s="1248"/>
      <c r="K7" s="1248"/>
      <c r="L7" s="1248"/>
      <c r="M7" s="1249"/>
      <c r="N7" s="1250" t="s">
        <v>321</v>
      </c>
      <c r="O7" s="1250"/>
      <c r="P7" s="1250"/>
      <c r="Q7" s="1250"/>
      <c r="R7" s="1250"/>
      <c r="S7" s="1250"/>
      <c r="T7" s="1250"/>
      <c r="U7" s="1250"/>
      <c r="V7" s="1250"/>
      <c r="W7" s="1250"/>
      <c r="X7" s="1246"/>
      <c r="Y7" s="1246"/>
      <c r="Z7" s="1246"/>
      <c r="AA7" s="1246"/>
      <c r="AB7" s="1246"/>
      <c r="AC7" s="1246"/>
      <c r="AD7" s="1246"/>
      <c r="AE7" s="1246"/>
      <c r="AF7" s="1246"/>
      <c r="AG7" s="1246"/>
      <c r="AH7" s="1246"/>
      <c r="AI7" s="1246"/>
      <c r="AJ7" s="1246"/>
      <c r="AK7" s="1246"/>
      <c r="AL7" s="1246"/>
      <c r="AM7" s="1251"/>
      <c r="AN7" s="1252"/>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row>
    <row r="8" spans="1:99" ht="16" customHeight="1">
      <c r="B8" s="1282" t="s">
        <v>206</v>
      </c>
      <c r="C8" s="1276" t="s">
        <v>207</v>
      </c>
      <c r="D8" s="1285" t="s">
        <v>21</v>
      </c>
      <c r="E8" s="1288" t="s">
        <v>225</v>
      </c>
      <c r="F8" s="1255" t="s">
        <v>208</v>
      </c>
      <c r="G8" s="1255"/>
      <c r="H8" s="1255"/>
      <c r="I8" s="1255"/>
      <c r="J8" s="1255"/>
      <c r="K8" s="1255"/>
      <c r="L8" s="1255"/>
      <c r="M8" s="1255" t="s">
        <v>209</v>
      </c>
      <c r="N8" s="1255"/>
      <c r="O8" s="1255"/>
      <c r="P8" s="1255"/>
      <c r="Q8" s="1255"/>
      <c r="R8" s="1255"/>
      <c r="S8" s="1255"/>
      <c r="T8" s="1255" t="s">
        <v>210</v>
      </c>
      <c r="U8" s="1255"/>
      <c r="V8" s="1255"/>
      <c r="W8" s="1255"/>
      <c r="X8" s="1255"/>
      <c r="Y8" s="1255"/>
      <c r="Z8" s="1255"/>
      <c r="AA8" s="1255" t="s">
        <v>211</v>
      </c>
      <c r="AB8" s="1255"/>
      <c r="AC8" s="1255"/>
      <c r="AD8" s="1255"/>
      <c r="AE8" s="1255"/>
      <c r="AF8" s="1255"/>
      <c r="AG8" s="1255"/>
      <c r="AH8" s="1276" t="s">
        <v>214</v>
      </c>
      <c r="AI8" s="1276" t="s">
        <v>212</v>
      </c>
      <c r="AJ8" s="1279" t="s">
        <v>233</v>
      </c>
      <c r="AK8" s="1276" t="s">
        <v>213</v>
      </c>
      <c r="AL8" s="1293" t="s">
        <v>322</v>
      </c>
      <c r="AM8" s="1293"/>
      <c r="AN8" s="1294"/>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row>
    <row r="9" spans="1:99" ht="16" customHeight="1">
      <c r="B9" s="1283"/>
      <c r="C9" s="1277"/>
      <c r="D9" s="1286"/>
      <c r="E9" s="1289"/>
      <c r="F9" s="85">
        <v>1</v>
      </c>
      <c r="G9" s="85">
        <v>2</v>
      </c>
      <c r="H9" s="85">
        <v>3</v>
      </c>
      <c r="I9" s="85">
        <v>4</v>
      </c>
      <c r="J9" s="85">
        <v>5</v>
      </c>
      <c r="K9" s="85">
        <v>6</v>
      </c>
      <c r="L9" s="85">
        <v>7</v>
      </c>
      <c r="M9" s="85">
        <v>8</v>
      </c>
      <c r="N9" s="85">
        <v>9</v>
      </c>
      <c r="O9" s="85">
        <v>10</v>
      </c>
      <c r="P9" s="85">
        <v>11</v>
      </c>
      <c r="Q9" s="85">
        <v>12</v>
      </c>
      <c r="R9" s="85">
        <v>13</v>
      </c>
      <c r="S9" s="85">
        <v>14</v>
      </c>
      <c r="T9" s="85">
        <v>15</v>
      </c>
      <c r="U9" s="85">
        <v>16</v>
      </c>
      <c r="V9" s="85">
        <v>17</v>
      </c>
      <c r="W9" s="85">
        <v>18</v>
      </c>
      <c r="X9" s="85">
        <v>19</v>
      </c>
      <c r="Y9" s="85">
        <v>20</v>
      </c>
      <c r="Z9" s="85">
        <v>21</v>
      </c>
      <c r="AA9" s="85">
        <v>22</v>
      </c>
      <c r="AB9" s="85">
        <v>23</v>
      </c>
      <c r="AC9" s="85">
        <v>24</v>
      </c>
      <c r="AD9" s="85">
        <v>25</v>
      </c>
      <c r="AE9" s="85">
        <v>26</v>
      </c>
      <c r="AF9" s="85">
        <v>27</v>
      </c>
      <c r="AG9" s="85">
        <v>28</v>
      </c>
      <c r="AH9" s="1277"/>
      <c r="AI9" s="1277"/>
      <c r="AJ9" s="1280"/>
      <c r="AK9" s="1277"/>
      <c r="AL9" s="1295" t="s">
        <v>46</v>
      </c>
      <c r="AM9" s="1277" t="s">
        <v>45</v>
      </c>
      <c r="AN9" s="1297" t="s">
        <v>44</v>
      </c>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row>
    <row r="10" spans="1:99" ht="16" customHeight="1" thickBot="1">
      <c r="B10" s="1284"/>
      <c r="C10" s="1278"/>
      <c r="D10" s="1287"/>
      <c r="E10" s="1290"/>
      <c r="F10" s="86" t="s">
        <v>323</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1278"/>
      <c r="AI10" s="1278"/>
      <c r="AJ10" s="1281"/>
      <c r="AK10" s="1278"/>
      <c r="AL10" s="1296"/>
      <c r="AM10" s="1278"/>
      <c r="AN10" s="1298"/>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row>
    <row r="11" spans="1:99">
      <c r="A11" s="80">
        <v>1</v>
      </c>
      <c r="B11" s="87"/>
      <c r="C11" s="88"/>
      <c r="D11" s="89"/>
      <c r="E11" s="88"/>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88"/>
      <c r="AI11" s="88"/>
      <c r="AJ11" s="117"/>
      <c r="AK11" s="117"/>
      <c r="AL11" s="91"/>
      <c r="AM11" s="88"/>
      <c r="AN11" s="92"/>
    </row>
    <row r="12" spans="1:99">
      <c r="A12" s="80">
        <v>2</v>
      </c>
      <c r="B12" s="93"/>
      <c r="C12" s="85"/>
      <c r="D12" s="94"/>
      <c r="E12" s="8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85"/>
      <c r="AI12" s="85"/>
      <c r="AJ12" s="85"/>
      <c r="AK12" s="118"/>
      <c r="AL12" s="96"/>
      <c r="AM12" s="85"/>
      <c r="AN12" s="97"/>
    </row>
    <row r="13" spans="1:99">
      <c r="A13" s="80">
        <v>3</v>
      </c>
      <c r="B13" s="93"/>
      <c r="C13" s="85"/>
      <c r="D13" s="94"/>
      <c r="E13" s="8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85"/>
      <c r="AI13" s="85"/>
      <c r="AJ13" s="85"/>
      <c r="AK13" s="118"/>
      <c r="AL13" s="96"/>
      <c r="AM13" s="85"/>
      <c r="AN13" s="97"/>
    </row>
    <row r="14" spans="1:99">
      <c r="A14" s="80">
        <v>4</v>
      </c>
      <c r="B14" s="93"/>
      <c r="C14" s="85"/>
      <c r="D14" s="94"/>
      <c r="E14" s="8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85"/>
      <c r="AI14" s="85"/>
      <c r="AJ14" s="85"/>
      <c r="AK14" s="118"/>
      <c r="AL14" s="96"/>
      <c r="AM14" s="85"/>
      <c r="AN14" s="97"/>
    </row>
    <row r="15" spans="1:99">
      <c r="A15" s="80">
        <v>5</v>
      </c>
      <c r="B15" s="93"/>
      <c r="C15" s="85"/>
      <c r="D15" s="94"/>
      <c r="E15" s="8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85"/>
      <c r="AI15" s="85"/>
      <c r="AJ15" s="85"/>
      <c r="AK15" s="118"/>
      <c r="AL15" s="96"/>
      <c r="AM15" s="85"/>
      <c r="AN15" s="97"/>
    </row>
    <row r="16" spans="1:99">
      <c r="A16" s="80">
        <v>6</v>
      </c>
      <c r="B16" s="93"/>
      <c r="C16" s="85"/>
      <c r="D16" s="94"/>
      <c r="E16" s="8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85"/>
      <c r="AI16" s="85"/>
      <c r="AJ16" s="85"/>
      <c r="AK16" s="118"/>
      <c r="AL16" s="96"/>
      <c r="AM16" s="85"/>
      <c r="AN16" s="97"/>
    </row>
    <row r="17" spans="1:41">
      <c r="A17" s="80">
        <v>7</v>
      </c>
      <c r="B17" s="93"/>
      <c r="C17" s="85"/>
      <c r="D17" s="94"/>
      <c r="E17" s="8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85"/>
      <c r="AI17" s="85"/>
      <c r="AJ17" s="85"/>
      <c r="AK17" s="118"/>
      <c r="AL17" s="96"/>
      <c r="AM17" s="85"/>
      <c r="AN17" s="97"/>
    </row>
    <row r="18" spans="1:41">
      <c r="A18" s="80">
        <v>8</v>
      </c>
      <c r="B18" s="93"/>
      <c r="C18" s="85"/>
      <c r="D18" s="94"/>
      <c r="E18" s="8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85"/>
      <c r="AI18" s="85"/>
      <c r="AJ18" s="85"/>
      <c r="AK18" s="118"/>
      <c r="AL18" s="96"/>
      <c r="AM18" s="85"/>
      <c r="AN18" s="97"/>
    </row>
    <row r="19" spans="1:41">
      <c r="A19" s="80">
        <v>9</v>
      </c>
      <c r="B19" s="93"/>
      <c r="C19" s="85"/>
      <c r="D19" s="94"/>
      <c r="E19" s="8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85"/>
      <c r="AI19" s="85"/>
      <c r="AJ19" s="85"/>
      <c r="AK19" s="118"/>
      <c r="AL19" s="96"/>
      <c r="AM19" s="85"/>
      <c r="AN19" s="97"/>
    </row>
    <row r="20" spans="1:41">
      <c r="A20" s="80">
        <v>10</v>
      </c>
      <c r="B20" s="93"/>
      <c r="C20" s="85"/>
      <c r="D20" s="94"/>
      <c r="E20" s="8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85"/>
      <c r="AI20" s="85"/>
      <c r="AJ20" s="85"/>
      <c r="AK20" s="118"/>
      <c r="AL20" s="96"/>
      <c r="AM20" s="85"/>
      <c r="AN20" s="97"/>
    </row>
    <row r="21" spans="1:41">
      <c r="A21" s="80">
        <v>11</v>
      </c>
      <c r="B21" s="93"/>
      <c r="C21" s="85"/>
      <c r="D21" s="94"/>
      <c r="E21" s="8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85"/>
      <c r="AI21" s="85"/>
      <c r="AJ21" s="85"/>
      <c r="AK21" s="118"/>
      <c r="AL21" s="96"/>
      <c r="AM21" s="85"/>
      <c r="AN21" s="97"/>
    </row>
    <row r="22" spans="1:41">
      <c r="A22" s="80">
        <v>12</v>
      </c>
      <c r="B22" s="93"/>
      <c r="C22" s="85"/>
      <c r="D22" s="94"/>
      <c r="E22" s="8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85"/>
      <c r="AI22" s="85"/>
      <c r="AJ22" s="85"/>
      <c r="AK22" s="118"/>
      <c r="AL22" s="96"/>
      <c r="AM22" s="85"/>
      <c r="AN22" s="97"/>
      <c r="AO22" s="80"/>
    </row>
    <row r="23" spans="1:41">
      <c r="A23" s="80">
        <v>13</v>
      </c>
      <c r="B23" s="93"/>
      <c r="C23" s="85"/>
      <c r="D23" s="94"/>
      <c r="E23" s="8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85"/>
      <c r="AI23" s="85"/>
      <c r="AJ23" s="85"/>
      <c r="AK23" s="118"/>
      <c r="AL23" s="96"/>
      <c r="AM23" s="85"/>
      <c r="AN23" s="97"/>
    </row>
    <row r="24" spans="1:41">
      <c r="A24" s="80">
        <v>14</v>
      </c>
      <c r="B24" s="93"/>
      <c r="C24" s="85"/>
      <c r="D24" s="94"/>
      <c r="E24" s="8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85"/>
      <c r="AI24" s="85"/>
      <c r="AJ24" s="85"/>
      <c r="AK24" s="118"/>
      <c r="AL24" s="96"/>
      <c r="AM24" s="85"/>
      <c r="AN24" s="97"/>
    </row>
    <row r="25" spans="1:41">
      <c r="A25" s="80">
        <v>15</v>
      </c>
      <c r="B25" s="93"/>
      <c r="C25" s="85"/>
      <c r="D25" s="94"/>
      <c r="E25" s="8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85"/>
      <c r="AI25" s="85"/>
      <c r="AJ25" s="85"/>
      <c r="AK25" s="118"/>
      <c r="AL25" s="96"/>
      <c r="AM25" s="85"/>
      <c r="AN25" s="97"/>
    </row>
    <row r="26" spans="1:41">
      <c r="A26" s="80">
        <v>16</v>
      </c>
      <c r="B26" s="93"/>
      <c r="C26" s="85"/>
      <c r="D26" s="94"/>
      <c r="E26" s="8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85"/>
      <c r="AI26" s="85"/>
      <c r="AJ26" s="85"/>
      <c r="AK26" s="118"/>
      <c r="AL26" s="96"/>
      <c r="AM26" s="85"/>
      <c r="AN26" s="97"/>
    </row>
    <row r="27" spans="1:41">
      <c r="A27" s="80">
        <v>17</v>
      </c>
      <c r="B27" s="93"/>
      <c r="C27" s="85"/>
      <c r="D27" s="94"/>
      <c r="E27" s="8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85"/>
      <c r="AI27" s="85"/>
      <c r="AJ27" s="85"/>
      <c r="AK27" s="118"/>
      <c r="AL27" s="96"/>
      <c r="AM27" s="85"/>
      <c r="AN27" s="97"/>
    </row>
    <row r="28" spans="1:41">
      <c r="A28" s="80">
        <v>18</v>
      </c>
      <c r="B28" s="93"/>
      <c r="C28" s="85"/>
      <c r="D28" s="94"/>
      <c r="E28" s="8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85"/>
      <c r="AI28" s="85"/>
      <c r="AJ28" s="85"/>
      <c r="AK28" s="118"/>
      <c r="AL28" s="96"/>
      <c r="AM28" s="85"/>
      <c r="AN28" s="97"/>
    </row>
    <row r="29" spans="1:41">
      <c r="A29" s="80">
        <v>19</v>
      </c>
      <c r="B29" s="93"/>
      <c r="C29" s="85"/>
      <c r="D29" s="94"/>
      <c r="E29" s="8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85"/>
      <c r="AI29" s="85"/>
      <c r="AJ29" s="85"/>
      <c r="AK29" s="118"/>
      <c r="AL29" s="96"/>
      <c r="AM29" s="85"/>
      <c r="AN29" s="97"/>
    </row>
    <row r="30" spans="1:41">
      <c r="A30" s="80">
        <v>20</v>
      </c>
      <c r="B30" s="93"/>
      <c r="C30" s="85"/>
      <c r="D30" s="94"/>
      <c r="E30" s="8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85"/>
      <c r="AI30" s="85"/>
      <c r="AJ30" s="85"/>
      <c r="AK30" s="118"/>
      <c r="AL30" s="96"/>
      <c r="AM30" s="85"/>
      <c r="AN30" s="97"/>
    </row>
    <row r="31" spans="1:41">
      <c r="A31" s="80">
        <v>21</v>
      </c>
      <c r="B31" s="93"/>
      <c r="C31" s="85"/>
      <c r="D31" s="94"/>
      <c r="E31" s="8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85"/>
      <c r="AI31" s="85"/>
      <c r="AJ31" s="85"/>
      <c r="AK31" s="118"/>
      <c r="AL31" s="96"/>
      <c r="AM31" s="85"/>
      <c r="AN31" s="97"/>
    </row>
    <row r="32" spans="1:41" ht="13.5" thickBot="1">
      <c r="A32" s="80">
        <v>22</v>
      </c>
      <c r="B32" s="98"/>
      <c r="C32" s="86"/>
      <c r="D32" s="99"/>
      <c r="E32" s="86"/>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86"/>
      <c r="AI32" s="86"/>
      <c r="AJ32" s="116"/>
      <c r="AK32" s="116"/>
      <c r="AL32" s="101"/>
      <c r="AM32" s="86"/>
      <c r="AN32" s="102"/>
    </row>
    <row r="33" spans="1:99" ht="6.75" customHeight="1">
      <c r="B33" s="84"/>
      <c r="C33" s="84"/>
      <c r="D33" s="84"/>
      <c r="E33" s="84"/>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4"/>
      <c r="AI33" s="84"/>
      <c r="AJ33" s="84"/>
      <c r="AK33" s="84"/>
      <c r="AL33" s="84"/>
      <c r="AM33" s="84"/>
      <c r="AN33" s="84"/>
    </row>
    <row r="34" spans="1:99" s="78" customFormat="1">
      <c r="A34" s="80"/>
      <c r="B34" s="103" t="s">
        <v>324</v>
      </c>
      <c r="D34" s="120" t="s">
        <v>331</v>
      </c>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1"/>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row>
    <row r="35" spans="1:99" s="78" customFormat="1">
      <c r="A35" s="80"/>
      <c r="B35" s="104"/>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1"/>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row>
    <row r="36" spans="1:99" s="78" customFormat="1">
      <c r="A36" s="80"/>
      <c r="B36" s="103" t="s">
        <v>325</v>
      </c>
      <c r="D36" s="78" t="s">
        <v>326</v>
      </c>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row>
    <row r="37" spans="1:99" s="78" customFormat="1" ht="6.75" customHeight="1" thickBot="1">
      <c r="A37" s="80"/>
      <c r="B37" s="82"/>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row>
    <row r="38" spans="1:99" s="78" customFormat="1" ht="13.5" customHeight="1">
      <c r="A38" s="80"/>
      <c r="B38" s="1263" t="s">
        <v>226</v>
      </c>
      <c r="C38" s="1266" t="s">
        <v>232</v>
      </c>
      <c r="D38" s="1267"/>
      <c r="E38" s="1272" t="s">
        <v>327</v>
      </c>
      <c r="G38" s="105" t="s">
        <v>49</v>
      </c>
      <c r="H38" s="1275" t="s">
        <v>230</v>
      </c>
      <c r="I38" s="1275"/>
      <c r="J38" s="1275"/>
      <c r="K38" s="1275"/>
      <c r="L38" s="1275"/>
      <c r="M38" s="1275"/>
      <c r="N38" s="1275"/>
      <c r="O38" s="1275"/>
      <c r="P38" s="1275"/>
      <c r="Q38" s="1275"/>
      <c r="R38" s="1275"/>
      <c r="S38" s="1275"/>
      <c r="T38" s="1275"/>
      <c r="U38" s="1275"/>
      <c r="V38" s="1275"/>
      <c r="W38" s="1275"/>
      <c r="X38" s="1275"/>
      <c r="Y38" s="1275"/>
      <c r="Z38" s="1275"/>
      <c r="AA38" s="1275"/>
      <c r="AB38" s="1275"/>
      <c r="AC38" s="1275"/>
      <c r="AD38" s="1275"/>
      <c r="AE38" s="1275"/>
      <c r="AF38" s="1275"/>
      <c r="AG38" s="1275"/>
      <c r="AH38" s="1275"/>
      <c r="AI38" s="1275"/>
      <c r="AJ38" s="1275"/>
      <c r="AK38" s="1275"/>
      <c r="AL38" s="1275"/>
      <c r="AM38" s="1275"/>
      <c r="AN38" s="1275"/>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row>
    <row r="39" spans="1:99" s="78" customFormat="1" ht="13.5" customHeight="1">
      <c r="A39" s="80"/>
      <c r="B39" s="1264"/>
      <c r="C39" s="1268"/>
      <c r="D39" s="1269"/>
      <c r="E39" s="1273"/>
      <c r="G39" s="82"/>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row>
    <row r="40" spans="1:99" s="78" customFormat="1" ht="13.5" customHeight="1" thickBot="1">
      <c r="A40" s="80"/>
      <c r="B40" s="1265"/>
      <c r="C40" s="1270"/>
      <c r="D40" s="1271"/>
      <c r="E40" s="1274"/>
      <c r="G40" s="82"/>
      <c r="H40" s="1275"/>
      <c r="I40" s="1275"/>
      <c r="J40" s="1275"/>
      <c r="K40" s="1275"/>
      <c r="L40" s="1275"/>
      <c r="M40" s="1275"/>
      <c r="N40" s="1275"/>
      <c r="O40" s="1275"/>
      <c r="P40" s="1275"/>
      <c r="Q40" s="1275"/>
      <c r="R40" s="1275"/>
      <c r="S40" s="1275"/>
      <c r="T40" s="1275"/>
      <c r="U40" s="1275"/>
      <c r="V40" s="1275"/>
      <c r="W40" s="1275"/>
      <c r="X40" s="1275"/>
      <c r="Y40" s="1275"/>
      <c r="Z40" s="1275"/>
      <c r="AA40" s="1275"/>
      <c r="AB40" s="1275"/>
      <c r="AC40" s="1275"/>
      <c r="AD40" s="1275"/>
      <c r="AE40" s="1275"/>
      <c r="AF40" s="1275"/>
      <c r="AG40" s="1275"/>
      <c r="AH40" s="1275"/>
      <c r="AI40" s="1275"/>
      <c r="AJ40" s="1275"/>
      <c r="AK40" s="1275"/>
      <c r="AL40" s="1275"/>
      <c r="AM40" s="1275"/>
      <c r="AN40" s="1275"/>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row>
    <row r="41" spans="1:99" s="78" customFormat="1" ht="13.5" customHeight="1">
      <c r="A41" s="80"/>
      <c r="B41" s="106" t="s">
        <v>53</v>
      </c>
      <c r="C41" s="1299"/>
      <c r="D41" s="1300"/>
      <c r="E41" s="113">
        <f>C41/2.5</f>
        <v>0</v>
      </c>
      <c r="G41" s="82" t="s">
        <v>50</v>
      </c>
      <c r="H41" s="111" t="s">
        <v>231</v>
      </c>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row>
    <row r="42" spans="1:99" s="78" customFormat="1" ht="13.5" customHeight="1">
      <c r="A42" s="80"/>
      <c r="B42" s="83" t="s">
        <v>54</v>
      </c>
      <c r="C42" s="1291"/>
      <c r="D42" s="1292"/>
      <c r="E42" s="114">
        <f>C42/4</f>
        <v>0</v>
      </c>
      <c r="G42" s="82" t="s">
        <v>51</v>
      </c>
      <c r="H42" s="1301" t="s">
        <v>317</v>
      </c>
      <c r="I42" s="1301"/>
      <c r="J42" s="1301"/>
      <c r="K42" s="1301"/>
      <c r="L42" s="1301"/>
      <c r="M42" s="1301"/>
      <c r="N42" s="1301"/>
      <c r="O42" s="1301"/>
      <c r="P42" s="1301"/>
      <c r="Q42" s="1301"/>
      <c r="R42" s="1301"/>
      <c r="S42" s="1301"/>
      <c r="T42" s="1301"/>
      <c r="U42" s="1301"/>
      <c r="V42" s="1301"/>
      <c r="W42" s="1301"/>
      <c r="X42" s="1301"/>
      <c r="Y42" s="1301"/>
      <c r="Z42" s="1301"/>
      <c r="AA42" s="1301"/>
      <c r="AB42" s="1301"/>
      <c r="AC42" s="1301"/>
      <c r="AD42" s="1301"/>
      <c r="AE42" s="1301"/>
      <c r="AF42" s="1301"/>
      <c r="AG42" s="1301"/>
      <c r="AH42" s="1301"/>
      <c r="AI42" s="1301"/>
      <c r="AJ42" s="1301"/>
      <c r="AK42" s="1301"/>
      <c r="AL42" s="1301"/>
      <c r="AM42" s="1301"/>
      <c r="AN42" s="1301"/>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row>
    <row r="43" spans="1:99" s="78" customFormat="1">
      <c r="A43" s="80"/>
      <c r="B43" s="83" t="s">
        <v>55</v>
      </c>
      <c r="C43" s="1291"/>
      <c r="D43" s="1292"/>
      <c r="E43" s="114">
        <f>C43/6</f>
        <v>0</v>
      </c>
      <c r="G43" s="82"/>
      <c r="H43" s="1301"/>
      <c r="I43" s="1301"/>
      <c r="J43" s="1301"/>
      <c r="K43" s="1301"/>
      <c r="L43" s="1301"/>
      <c r="M43" s="1301"/>
      <c r="N43" s="1301"/>
      <c r="O43" s="1301"/>
      <c r="P43" s="1301"/>
      <c r="Q43" s="1301"/>
      <c r="R43" s="1301"/>
      <c r="S43" s="1301"/>
      <c r="T43" s="1301"/>
      <c r="U43" s="1301"/>
      <c r="V43" s="1301"/>
      <c r="W43" s="1301"/>
      <c r="X43" s="1301"/>
      <c r="Y43" s="1301"/>
      <c r="Z43" s="1301"/>
      <c r="AA43" s="1301"/>
      <c r="AB43" s="1301"/>
      <c r="AC43" s="1301"/>
      <c r="AD43" s="1301"/>
      <c r="AE43" s="1301"/>
      <c r="AF43" s="1301"/>
      <c r="AG43" s="1301"/>
      <c r="AH43" s="1301"/>
      <c r="AI43" s="1301"/>
      <c r="AJ43" s="1301"/>
      <c r="AK43" s="1301"/>
      <c r="AL43" s="1301"/>
      <c r="AM43" s="1301"/>
      <c r="AN43" s="1301"/>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row>
    <row r="44" spans="1:99" s="78" customFormat="1">
      <c r="A44" s="80"/>
      <c r="B44" s="83" t="s">
        <v>56</v>
      </c>
      <c r="C44" s="1291"/>
      <c r="D44" s="1292"/>
      <c r="E44" s="114">
        <f>C44/9</f>
        <v>0</v>
      </c>
      <c r="G44" s="82" t="s">
        <v>102</v>
      </c>
      <c r="H44" s="78" t="s">
        <v>227</v>
      </c>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row>
    <row r="45" spans="1:99" s="78" customFormat="1">
      <c r="A45" s="80"/>
      <c r="B45" s="83" t="s">
        <v>57</v>
      </c>
      <c r="C45" s="1291"/>
      <c r="D45" s="1292"/>
      <c r="E45" s="115"/>
      <c r="G45" s="82"/>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row>
    <row r="46" spans="1:99" s="78" customFormat="1">
      <c r="A46" s="80"/>
      <c r="B46" s="1302" t="s">
        <v>219</v>
      </c>
      <c r="C46" s="1303"/>
      <c r="D46" s="1304"/>
      <c r="E46" s="1307"/>
      <c r="G46" s="112" t="s">
        <v>229</v>
      </c>
      <c r="H46" s="79" t="s">
        <v>328</v>
      </c>
      <c r="I46" s="79"/>
      <c r="J46" s="79"/>
      <c r="K46" s="79"/>
      <c r="L46" s="79"/>
      <c r="M46" s="79"/>
      <c r="N46" s="79"/>
      <c r="O46" s="79"/>
      <c r="P46" s="79"/>
      <c r="Q46" s="79"/>
      <c r="R46" s="79"/>
      <c r="S46" s="80"/>
      <c r="T46" s="80"/>
      <c r="U46" s="80"/>
      <c r="V46" s="80"/>
      <c r="W46" s="80"/>
      <c r="X46" s="80"/>
      <c r="Y46" s="80"/>
      <c r="Z46" s="80"/>
      <c r="AA46" s="80"/>
      <c r="AB46" s="80"/>
      <c r="AC46" s="80"/>
      <c r="AD46" s="80"/>
      <c r="AE46" s="80"/>
      <c r="AF46" s="80"/>
      <c r="AG46" s="80"/>
      <c r="AH46" s="80"/>
      <c r="AI46" s="80"/>
      <c r="AJ46" s="80"/>
      <c r="AK46" s="80"/>
      <c r="AL46" s="80"/>
      <c r="AM46" s="80"/>
      <c r="AN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row>
    <row r="47" spans="1:99" s="78" customFormat="1">
      <c r="A47" s="80"/>
      <c r="B47" s="1302"/>
      <c r="C47" s="1305"/>
      <c r="D47" s="1306"/>
      <c r="E47" s="1308"/>
      <c r="F47" s="80"/>
      <c r="G47" s="107" t="s">
        <v>101</v>
      </c>
      <c r="H47" s="108"/>
      <c r="I47" s="108"/>
      <c r="J47" s="108"/>
      <c r="K47" s="108"/>
      <c r="L47" s="108"/>
      <c r="M47" s="108"/>
      <c r="N47" s="108"/>
      <c r="O47" s="108"/>
      <c r="P47" s="108"/>
      <c r="Q47" s="108"/>
      <c r="R47" s="108"/>
      <c r="S47" s="108"/>
      <c r="T47" s="108"/>
      <c r="U47" s="108"/>
      <c r="V47" s="108"/>
      <c r="W47" s="108"/>
      <c r="X47" s="108"/>
      <c r="Y47" s="108"/>
      <c r="Z47" s="108"/>
      <c r="AA47" s="108"/>
      <c r="AB47" s="108"/>
      <c r="AC47" s="1291"/>
      <c r="AD47" s="1309"/>
      <c r="AE47" s="109" t="s">
        <v>58</v>
      </c>
      <c r="AF47" s="80"/>
      <c r="AG47" s="80"/>
      <c r="AH47" s="80"/>
      <c r="AI47" s="80"/>
      <c r="AJ47" s="80"/>
      <c r="AK47" s="80"/>
      <c r="AL47" s="80"/>
      <c r="AM47" s="80"/>
      <c r="AN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row>
    <row r="48" spans="1:99" s="78" customFormat="1" ht="13.5" customHeight="1">
      <c r="A48" s="80"/>
      <c r="B48" s="1302" t="s">
        <v>220</v>
      </c>
      <c r="C48" s="1311">
        <f>SUM(C41:C47)</f>
        <v>0</v>
      </c>
      <c r="D48" s="1312"/>
      <c r="E48" s="1315">
        <f>ROUNDUP(SUM(E41:E44),1)</f>
        <v>0</v>
      </c>
      <c r="F48" s="80"/>
      <c r="G48" s="80"/>
      <c r="H48" s="1317" t="s">
        <v>221</v>
      </c>
      <c r="I48" s="1317"/>
      <c r="J48" s="1317"/>
      <c r="K48" s="1317"/>
      <c r="L48" s="1317"/>
      <c r="M48" s="1317"/>
      <c r="N48" s="1317"/>
      <c r="O48" s="1317"/>
      <c r="P48" s="1317"/>
      <c r="Q48" s="1317"/>
      <c r="R48" s="1317"/>
      <c r="S48" s="1317"/>
      <c r="T48" s="1317"/>
      <c r="U48" s="1317"/>
      <c r="V48" s="1317"/>
      <c r="W48" s="1317"/>
      <c r="X48" s="1317"/>
      <c r="Y48" s="1317"/>
      <c r="Z48" s="1317"/>
      <c r="AA48" s="1317"/>
      <c r="AB48" s="1317"/>
      <c r="AC48" s="1317"/>
      <c r="AD48" s="1317"/>
      <c r="AE48" s="1317"/>
      <c r="AF48" s="1317"/>
      <c r="AG48" s="1317"/>
      <c r="AH48" s="1317"/>
      <c r="AI48" s="1317"/>
      <c r="AJ48" s="1317"/>
      <c r="AK48" s="1317"/>
      <c r="AL48" s="1317"/>
      <c r="AM48" s="1317"/>
      <c r="AN48" s="1317"/>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row>
    <row r="49" spans="1:99" s="78" customFormat="1" ht="13.5" customHeight="1" thickBot="1">
      <c r="A49" s="80"/>
      <c r="B49" s="1310"/>
      <c r="C49" s="1313"/>
      <c r="D49" s="1314"/>
      <c r="E49" s="1316"/>
      <c r="F49" s="80"/>
      <c r="G49" s="80"/>
      <c r="H49" s="1317"/>
      <c r="I49" s="1317"/>
      <c r="J49" s="1317"/>
      <c r="K49" s="1317"/>
      <c r="L49" s="1317"/>
      <c r="M49" s="1317"/>
      <c r="N49" s="1317"/>
      <c r="O49" s="1317"/>
      <c r="P49" s="1317"/>
      <c r="Q49" s="1317"/>
      <c r="R49" s="1317"/>
      <c r="S49" s="1317"/>
      <c r="T49" s="1317"/>
      <c r="U49" s="1317"/>
      <c r="V49" s="1317"/>
      <c r="W49" s="1317"/>
      <c r="X49" s="1317"/>
      <c r="Y49" s="1317"/>
      <c r="Z49" s="1317"/>
      <c r="AA49" s="1317"/>
      <c r="AB49" s="1317"/>
      <c r="AC49" s="1317"/>
      <c r="AD49" s="1317"/>
      <c r="AE49" s="1317"/>
      <c r="AF49" s="1317"/>
      <c r="AG49" s="1317"/>
      <c r="AH49" s="1317"/>
      <c r="AI49" s="1317"/>
      <c r="AJ49" s="1317"/>
      <c r="AK49" s="1317"/>
      <c r="AL49" s="1317"/>
      <c r="AM49" s="1317"/>
      <c r="AN49" s="1317"/>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row>
    <row r="51" spans="1:99" s="79" customFormat="1"/>
    <row r="52" spans="1:99" s="79" customFormat="1"/>
    <row r="53" spans="1:99" s="79" customFormat="1"/>
    <row r="54" spans="1:99" s="79" customFormat="1"/>
    <row r="55" spans="1:99" s="79" customFormat="1"/>
    <row r="56" spans="1:99" s="79" customFormat="1"/>
    <row r="57" spans="1:99" s="79" customFormat="1"/>
    <row r="58" spans="1:99" s="79" customFormat="1"/>
    <row r="59" spans="1:99" s="79" customFormat="1"/>
    <row r="60" spans="1:99" s="79" customFormat="1"/>
    <row r="61" spans="1:99" s="79" customFormat="1"/>
    <row r="62" spans="1:99" s="79" customFormat="1"/>
    <row r="63" spans="1:99" s="79" customFormat="1"/>
    <row r="64" spans="1:99"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row r="76" s="79" customFormat="1"/>
  </sheetData>
  <mergeCells count="58">
    <mergeCell ref="B46:B47"/>
    <mergeCell ref="C46:D47"/>
    <mergeCell ref="E46:E47"/>
    <mergeCell ref="AC47:AD47"/>
    <mergeCell ref="B48:B49"/>
    <mergeCell ref="C48:D49"/>
    <mergeCell ref="E48:E49"/>
    <mergeCell ref="H48:AN49"/>
    <mergeCell ref="C45:D45"/>
    <mergeCell ref="AL8:AN8"/>
    <mergeCell ref="AL9:AL10"/>
    <mergeCell ref="AM9:AM10"/>
    <mergeCell ref="AN9:AN10"/>
    <mergeCell ref="C41:D41"/>
    <mergeCell ref="C42:D42"/>
    <mergeCell ref="H42:AN43"/>
    <mergeCell ref="C43:D43"/>
    <mergeCell ref="C44:D44"/>
    <mergeCell ref="B38:B40"/>
    <mergeCell ref="C38:D40"/>
    <mergeCell ref="E38:E40"/>
    <mergeCell ref="H38:AN40"/>
    <mergeCell ref="T8:Z8"/>
    <mergeCell ref="AA8:AG8"/>
    <mergeCell ref="AH8:AH10"/>
    <mergeCell ref="AI8:AI10"/>
    <mergeCell ref="AJ8:AJ10"/>
    <mergeCell ref="AK8:AK10"/>
    <mergeCell ref="B8:B10"/>
    <mergeCell ref="C8:C10"/>
    <mergeCell ref="D8:D10"/>
    <mergeCell ref="E8:E10"/>
    <mergeCell ref="F8:L8"/>
    <mergeCell ref="M8:S8"/>
    <mergeCell ref="B7:C7"/>
    <mergeCell ref="D7:M7"/>
    <mergeCell ref="N7:AL7"/>
    <mergeCell ref="AM7:AN7"/>
    <mergeCell ref="K4:L4"/>
    <mergeCell ref="N4:O4"/>
    <mergeCell ref="B6:C6"/>
    <mergeCell ref="E6:H6"/>
    <mergeCell ref="I6:L6"/>
    <mergeCell ref="M6:S6"/>
    <mergeCell ref="T6:W6"/>
    <mergeCell ref="X6:AE6"/>
    <mergeCell ref="AF6:AH6"/>
    <mergeCell ref="AI6:AK6"/>
    <mergeCell ref="AM6:AN6"/>
    <mergeCell ref="AJ2:AN2"/>
    <mergeCell ref="W3:Z3"/>
    <mergeCell ref="AA3:AF3"/>
    <mergeCell ref="AJ3:AN3"/>
    <mergeCell ref="D1:F1"/>
    <mergeCell ref="R2:V3"/>
    <mergeCell ref="W2:Z2"/>
    <mergeCell ref="AA2:AF2"/>
    <mergeCell ref="AG2:AI3"/>
  </mergeCells>
  <phoneticPr fontId="2"/>
  <dataValidations count="2">
    <dataValidation type="list" allowBlank="1" showInputMessage="1" showErrorMessage="1" sqref="AA3:AF3" xr:uid="{00000000-0002-0000-0500-000000000000}">
      <formula1>"併設型,空床利用型,併設・空床利用型,単独型"</formula1>
    </dataValidation>
    <dataValidation type="list" allowBlank="1" showInputMessage="1" showErrorMessage="1" sqref="AA2:AF2" xr:uid="{00000000-0002-0000-0500-000001000000}">
      <formula1>"介護サービス包括型,日中サービス支援型,外部サービス利用型"</formula1>
    </dataValidation>
  </dataValidations>
  <pageMargins left="0.70866141732283472" right="0.70866141732283472" top="0.74803149606299213" bottom="0.74803149606299213" header="0.31496062992125984" footer="0.31496062992125984"/>
  <pageSetup paperSize="9" scale="76"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AEC7D-F404-4536-A209-770283A2529B}">
  <dimension ref="A1:BE57"/>
  <sheetViews>
    <sheetView zoomScaleNormal="100" workbookViewId="0">
      <selection activeCell="AK2" sqref="AK2:AL2"/>
    </sheetView>
  </sheetViews>
  <sheetFormatPr defaultColWidth="9" defaultRowHeight="13"/>
  <cols>
    <col min="1" max="1" width="9" style="749"/>
    <col min="2" max="2" width="3.7265625" style="749" customWidth="1"/>
    <col min="3" max="3" width="9" style="749"/>
    <col min="4" max="31" width="3.36328125" style="749" customWidth="1"/>
    <col min="32" max="33" width="5.453125" style="749" customWidth="1"/>
    <col min="34" max="34" width="7.08984375" style="749" customWidth="1"/>
    <col min="35" max="35" width="5" style="749" customWidth="1"/>
    <col min="36" max="36" width="15.90625" style="749" bestFit="1" customWidth="1"/>
    <col min="37" max="37" width="10.453125" style="749" bestFit="1" customWidth="1"/>
    <col min="38" max="38" width="15.6328125" style="749" customWidth="1"/>
    <col min="39" max="257" width="9" style="749"/>
    <col min="258" max="258" width="3.7265625" style="749" customWidth="1"/>
    <col min="259" max="259" width="9" style="749"/>
    <col min="260" max="287" width="3.36328125" style="749" customWidth="1"/>
    <col min="288" max="289" width="5.453125" style="749" customWidth="1"/>
    <col min="290" max="290" width="7.08984375" style="749" customWidth="1"/>
    <col min="291" max="291" width="5" style="749" customWidth="1"/>
    <col min="292" max="292" width="15.90625" style="749" bestFit="1" customWidth="1"/>
    <col min="293" max="293" width="10.453125" style="749" bestFit="1" customWidth="1"/>
    <col min="294" max="294" width="15.6328125" style="749" customWidth="1"/>
    <col min="295" max="513" width="9" style="749"/>
    <col min="514" max="514" width="3.7265625" style="749" customWidth="1"/>
    <col min="515" max="515" width="9" style="749"/>
    <col min="516" max="543" width="3.36328125" style="749" customWidth="1"/>
    <col min="544" max="545" width="5.453125" style="749" customWidth="1"/>
    <col min="546" max="546" width="7.08984375" style="749" customWidth="1"/>
    <col min="547" max="547" width="5" style="749" customWidth="1"/>
    <col min="548" max="548" width="15.90625" style="749" bestFit="1" customWidth="1"/>
    <col min="549" max="549" width="10.453125" style="749" bestFit="1" customWidth="1"/>
    <col min="550" max="550" width="15.6328125" style="749" customWidth="1"/>
    <col min="551" max="769" width="9" style="749"/>
    <col min="770" max="770" width="3.7265625" style="749" customWidth="1"/>
    <col min="771" max="771" width="9" style="749"/>
    <col min="772" max="799" width="3.36328125" style="749" customWidth="1"/>
    <col min="800" max="801" width="5.453125" style="749" customWidth="1"/>
    <col min="802" max="802" width="7.08984375" style="749" customWidth="1"/>
    <col min="803" max="803" width="5" style="749" customWidth="1"/>
    <col min="804" max="804" width="15.90625" style="749" bestFit="1" customWidth="1"/>
    <col min="805" max="805" width="10.453125" style="749" bestFit="1" customWidth="1"/>
    <col min="806" max="806" width="15.6328125" style="749" customWidth="1"/>
    <col min="807" max="1025" width="9" style="749"/>
    <col min="1026" max="1026" width="3.7265625" style="749" customWidth="1"/>
    <col min="1027" max="1027" width="9" style="749"/>
    <col min="1028" max="1055" width="3.36328125" style="749" customWidth="1"/>
    <col min="1056" max="1057" width="5.453125" style="749" customWidth="1"/>
    <col min="1058" max="1058" width="7.08984375" style="749" customWidth="1"/>
    <col min="1059" max="1059" width="5" style="749" customWidth="1"/>
    <col min="1060" max="1060" width="15.90625" style="749" bestFit="1" customWidth="1"/>
    <col min="1061" max="1061" width="10.453125" style="749" bestFit="1" customWidth="1"/>
    <col min="1062" max="1062" width="15.6328125" style="749" customWidth="1"/>
    <col min="1063" max="1281" width="9" style="749"/>
    <col min="1282" max="1282" width="3.7265625" style="749" customWidth="1"/>
    <col min="1283" max="1283" width="9" style="749"/>
    <col min="1284" max="1311" width="3.36328125" style="749" customWidth="1"/>
    <col min="1312" max="1313" width="5.453125" style="749" customWidth="1"/>
    <col min="1314" max="1314" width="7.08984375" style="749" customWidth="1"/>
    <col min="1315" max="1315" width="5" style="749" customWidth="1"/>
    <col min="1316" max="1316" width="15.90625" style="749" bestFit="1" customWidth="1"/>
    <col min="1317" max="1317" width="10.453125" style="749" bestFit="1" customWidth="1"/>
    <col min="1318" max="1318" width="15.6328125" style="749" customWidth="1"/>
    <col min="1319" max="1537" width="9" style="749"/>
    <col min="1538" max="1538" width="3.7265625" style="749" customWidth="1"/>
    <col min="1539" max="1539" width="9" style="749"/>
    <col min="1540" max="1567" width="3.36328125" style="749" customWidth="1"/>
    <col min="1568" max="1569" width="5.453125" style="749" customWidth="1"/>
    <col min="1570" max="1570" width="7.08984375" style="749" customWidth="1"/>
    <col min="1571" max="1571" width="5" style="749" customWidth="1"/>
    <col min="1572" max="1572" width="15.90625" style="749" bestFit="1" customWidth="1"/>
    <col min="1573" max="1573" width="10.453125" style="749" bestFit="1" customWidth="1"/>
    <col min="1574" max="1574" width="15.6328125" style="749" customWidth="1"/>
    <col min="1575" max="1793" width="9" style="749"/>
    <col min="1794" max="1794" width="3.7265625" style="749" customWidth="1"/>
    <col min="1795" max="1795" width="9" style="749"/>
    <col min="1796" max="1823" width="3.36328125" style="749" customWidth="1"/>
    <col min="1824" max="1825" width="5.453125" style="749" customWidth="1"/>
    <col min="1826" max="1826" width="7.08984375" style="749" customWidth="1"/>
    <col min="1827" max="1827" width="5" style="749" customWidth="1"/>
    <col min="1828" max="1828" width="15.90625" style="749" bestFit="1" customWidth="1"/>
    <col min="1829" max="1829" width="10.453125" style="749" bestFit="1" customWidth="1"/>
    <col min="1830" max="1830" width="15.6328125" style="749" customWidth="1"/>
    <col min="1831" max="2049" width="9" style="749"/>
    <col min="2050" max="2050" width="3.7265625" style="749" customWidth="1"/>
    <col min="2051" max="2051" width="9" style="749"/>
    <col min="2052" max="2079" width="3.36328125" style="749" customWidth="1"/>
    <col min="2080" max="2081" width="5.453125" style="749" customWidth="1"/>
    <col min="2082" max="2082" width="7.08984375" style="749" customWidth="1"/>
    <col min="2083" max="2083" width="5" style="749" customWidth="1"/>
    <col min="2084" max="2084" width="15.90625" style="749" bestFit="1" customWidth="1"/>
    <col min="2085" max="2085" width="10.453125" style="749" bestFit="1" customWidth="1"/>
    <col min="2086" max="2086" width="15.6328125" style="749" customWidth="1"/>
    <col min="2087" max="2305" width="9" style="749"/>
    <col min="2306" max="2306" width="3.7265625" style="749" customWidth="1"/>
    <col min="2307" max="2307" width="9" style="749"/>
    <col min="2308" max="2335" width="3.36328125" style="749" customWidth="1"/>
    <col min="2336" max="2337" width="5.453125" style="749" customWidth="1"/>
    <col min="2338" max="2338" width="7.08984375" style="749" customWidth="1"/>
    <col min="2339" max="2339" width="5" style="749" customWidth="1"/>
    <col min="2340" max="2340" width="15.90625" style="749" bestFit="1" customWidth="1"/>
    <col min="2341" max="2341" width="10.453125" style="749" bestFit="1" customWidth="1"/>
    <col min="2342" max="2342" width="15.6328125" style="749" customWidth="1"/>
    <col min="2343" max="2561" width="9" style="749"/>
    <col min="2562" max="2562" width="3.7265625" style="749" customWidth="1"/>
    <col min="2563" max="2563" width="9" style="749"/>
    <col min="2564" max="2591" width="3.36328125" style="749" customWidth="1"/>
    <col min="2592" max="2593" width="5.453125" style="749" customWidth="1"/>
    <col min="2594" max="2594" width="7.08984375" style="749" customWidth="1"/>
    <col min="2595" max="2595" width="5" style="749" customWidth="1"/>
    <col min="2596" max="2596" width="15.90625" style="749" bestFit="1" customWidth="1"/>
    <col min="2597" max="2597" width="10.453125" style="749" bestFit="1" customWidth="1"/>
    <col min="2598" max="2598" width="15.6328125" style="749" customWidth="1"/>
    <col min="2599" max="2817" width="9" style="749"/>
    <col min="2818" max="2818" width="3.7265625" style="749" customWidth="1"/>
    <col min="2819" max="2819" width="9" style="749"/>
    <col min="2820" max="2847" width="3.36328125" style="749" customWidth="1"/>
    <col min="2848" max="2849" width="5.453125" style="749" customWidth="1"/>
    <col min="2850" max="2850" width="7.08984375" style="749" customWidth="1"/>
    <col min="2851" max="2851" width="5" style="749" customWidth="1"/>
    <col min="2852" max="2852" width="15.90625" style="749" bestFit="1" customWidth="1"/>
    <col min="2853" max="2853" width="10.453125" style="749" bestFit="1" customWidth="1"/>
    <col min="2854" max="2854" width="15.6328125" style="749" customWidth="1"/>
    <col min="2855" max="3073" width="9" style="749"/>
    <col min="3074" max="3074" width="3.7265625" style="749" customWidth="1"/>
    <col min="3075" max="3075" width="9" style="749"/>
    <col min="3076" max="3103" width="3.36328125" style="749" customWidth="1"/>
    <col min="3104" max="3105" width="5.453125" style="749" customWidth="1"/>
    <col min="3106" max="3106" width="7.08984375" style="749" customWidth="1"/>
    <col min="3107" max="3107" width="5" style="749" customWidth="1"/>
    <col min="3108" max="3108" width="15.90625" style="749" bestFit="1" customWidth="1"/>
    <col min="3109" max="3109" width="10.453125" style="749" bestFit="1" customWidth="1"/>
    <col min="3110" max="3110" width="15.6328125" style="749" customWidth="1"/>
    <col min="3111" max="3329" width="9" style="749"/>
    <col min="3330" max="3330" width="3.7265625" style="749" customWidth="1"/>
    <col min="3331" max="3331" width="9" style="749"/>
    <col min="3332" max="3359" width="3.36328125" style="749" customWidth="1"/>
    <col min="3360" max="3361" width="5.453125" style="749" customWidth="1"/>
    <col min="3362" max="3362" width="7.08984375" style="749" customWidth="1"/>
    <col min="3363" max="3363" width="5" style="749" customWidth="1"/>
    <col min="3364" max="3364" width="15.90625" style="749" bestFit="1" customWidth="1"/>
    <col min="3365" max="3365" width="10.453125" style="749" bestFit="1" customWidth="1"/>
    <col min="3366" max="3366" width="15.6328125" style="749" customWidth="1"/>
    <col min="3367" max="3585" width="9" style="749"/>
    <col min="3586" max="3586" width="3.7265625" style="749" customWidth="1"/>
    <col min="3587" max="3587" width="9" style="749"/>
    <col min="3588" max="3615" width="3.36328125" style="749" customWidth="1"/>
    <col min="3616" max="3617" width="5.453125" style="749" customWidth="1"/>
    <col min="3618" max="3618" width="7.08984375" style="749" customWidth="1"/>
    <col min="3619" max="3619" width="5" style="749" customWidth="1"/>
    <col min="3620" max="3620" width="15.90625" style="749" bestFit="1" customWidth="1"/>
    <col min="3621" max="3621" width="10.453125" style="749" bestFit="1" customWidth="1"/>
    <col min="3622" max="3622" width="15.6328125" style="749" customWidth="1"/>
    <col min="3623" max="3841" width="9" style="749"/>
    <col min="3842" max="3842" width="3.7265625" style="749" customWidth="1"/>
    <col min="3843" max="3843" width="9" style="749"/>
    <col min="3844" max="3871" width="3.36328125" style="749" customWidth="1"/>
    <col min="3872" max="3873" width="5.453125" style="749" customWidth="1"/>
    <col min="3874" max="3874" width="7.08984375" style="749" customWidth="1"/>
    <col min="3875" max="3875" width="5" style="749" customWidth="1"/>
    <col min="3876" max="3876" width="15.90625" style="749" bestFit="1" customWidth="1"/>
    <col min="3877" max="3877" width="10.453125" style="749" bestFit="1" customWidth="1"/>
    <col min="3878" max="3878" width="15.6328125" style="749" customWidth="1"/>
    <col min="3879" max="4097" width="9" style="749"/>
    <col min="4098" max="4098" width="3.7265625" style="749" customWidth="1"/>
    <col min="4099" max="4099" width="9" style="749"/>
    <col min="4100" max="4127" width="3.36328125" style="749" customWidth="1"/>
    <col min="4128" max="4129" width="5.453125" style="749" customWidth="1"/>
    <col min="4130" max="4130" width="7.08984375" style="749" customWidth="1"/>
    <col min="4131" max="4131" width="5" style="749" customWidth="1"/>
    <col min="4132" max="4132" width="15.90625" style="749" bestFit="1" customWidth="1"/>
    <col min="4133" max="4133" width="10.453125" style="749" bestFit="1" customWidth="1"/>
    <col min="4134" max="4134" width="15.6328125" style="749" customWidth="1"/>
    <col min="4135" max="4353" width="9" style="749"/>
    <col min="4354" max="4354" width="3.7265625" style="749" customWidth="1"/>
    <col min="4355" max="4355" width="9" style="749"/>
    <col min="4356" max="4383" width="3.36328125" style="749" customWidth="1"/>
    <col min="4384" max="4385" width="5.453125" style="749" customWidth="1"/>
    <col min="4386" max="4386" width="7.08984375" style="749" customWidth="1"/>
    <col min="4387" max="4387" width="5" style="749" customWidth="1"/>
    <col min="4388" max="4388" width="15.90625" style="749" bestFit="1" customWidth="1"/>
    <col min="4389" max="4389" width="10.453125" style="749" bestFit="1" customWidth="1"/>
    <col min="4390" max="4390" width="15.6328125" style="749" customWidth="1"/>
    <col min="4391" max="4609" width="9" style="749"/>
    <col min="4610" max="4610" width="3.7265625" style="749" customWidth="1"/>
    <col min="4611" max="4611" width="9" style="749"/>
    <col min="4612" max="4639" width="3.36328125" style="749" customWidth="1"/>
    <col min="4640" max="4641" width="5.453125" style="749" customWidth="1"/>
    <col min="4642" max="4642" width="7.08984375" style="749" customWidth="1"/>
    <col min="4643" max="4643" width="5" style="749" customWidth="1"/>
    <col min="4644" max="4644" width="15.90625" style="749" bestFit="1" customWidth="1"/>
    <col min="4645" max="4645" width="10.453125" style="749" bestFit="1" customWidth="1"/>
    <col min="4646" max="4646" width="15.6328125" style="749" customWidth="1"/>
    <col min="4647" max="4865" width="9" style="749"/>
    <col min="4866" max="4866" width="3.7265625" style="749" customWidth="1"/>
    <col min="4867" max="4867" width="9" style="749"/>
    <col min="4868" max="4895" width="3.36328125" style="749" customWidth="1"/>
    <col min="4896" max="4897" width="5.453125" style="749" customWidth="1"/>
    <col min="4898" max="4898" width="7.08984375" style="749" customWidth="1"/>
    <col min="4899" max="4899" width="5" style="749" customWidth="1"/>
    <col min="4900" max="4900" width="15.90625" style="749" bestFit="1" customWidth="1"/>
    <col min="4901" max="4901" width="10.453125" style="749" bestFit="1" customWidth="1"/>
    <col min="4902" max="4902" width="15.6328125" style="749" customWidth="1"/>
    <col min="4903" max="5121" width="9" style="749"/>
    <col min="5122" max="5122" width="3.7265625" style="749" customWidth="1"/>
    <col min="5123" max="5123" width="9" style="749"/>
    <col min="5124" max="5151" width="3.36328125" style="749" customWidth="1"/>
    <col min="5152" max="5153" width="5.453125" style="749" customWidth="1"/>
    <col min="5154" max="5154" width="7.08984375" style="749" customWidth="1"/>
    <col min="5155" max="5155" width="5" style="749" customWidth="1"/>
    <col min="5156" max="5156" width="15.90625" style="749" bestFit="1" customWidth="1"/>
    <col min="5157" max="5157" width="10.453125" style="749" bestFit="1" customWidth="1"/>
    <col min="5158" max="5158" width="15.6328125" style="749" customWidth="1"/>
    <col min="5159" max="5377" width="9" style="749"/>
    <col min="5378" max="5378" width="3.7265625" style="749" customWidth="1"/>
    <col min="5379" max="5379" width="9" style="749"/>
    <col min="5380" max="5407" width="3.36328125" style="749" customWidth="1"/>
    <col min="5408" max="5409" width="5.453125" style="749" customWidth="1"/>
    <col min="5410" max="5410" width="7.08984375" style="749" customWidth="1"/>
    <col min="5411" max="5411" width="5" style="749" customWidth="1"/>
    <col min="5412" max="5412" width="15.90625" style="749" bestFit="1" customWidth="1"/>
    <col min="5413" max="5413" width="10.453125" style="749" bestFit="1" customWidth="1"/>
    <col min="5414" max="5414" width="15.6328125" style="749" customWidth="1"/>
    <col min="5415" max="5633" width="9" style="749"/>
    <col min="5634" max="5634" width="3.7265625" style="749" customWidth="1"/>
    <col min="5635" max="5635" width="9" style="749"/>
    <col min="5636" max="5663" width="3.36328125" style="749" customWidth="1"/>
    <col min="5664" max="5665" width="5.453125" style="749" customWidth="1"/>
    <col min="5666" max="5666" width="7.08984375" style="749" customWidth="1"/>
    <col min="5667" max="5667" width="5" style="749" customWidth="1"/>
    <col min="5668" max="5668" width="15.90625" style="749" bestFit="1" customWidth="1"/>
    <col min="5669" max="5669" width="10.453125" style="749" bestFit="1" customWidth="1"/>
    <col min="5670" max="5670" width="15.6328125" style="749" customWidth="1"/>
    <col min="5671" max="5889" width="9" style="749"/>
    <col min="5890" max="5890" width="3.7265625" style="749" customWidth="1"/>
    <col min="5891" max="5891" width="9" style="749"/>
    <col min="5892" max="5919" width="3.36328125" style="749" customWidth="1"/>
    <col min="5920" max="5921" width="5.453125" style="749" customWidth="1"/>
    <col min="5922" max="5922" width="7.08984375" style="749" customWidth="1"/>
    <col min="5923" max="5923" width="5" style="749" customWidth="1"/>
    <col min="5924" max="5924" width="15.90625" style="749" bestFit="1" customWidth="1"/>
    <col min="5925" max="5925" width="10.453125" style="749" bestFit="1" customWidth="1"/>
    <col min="5926" max="5926" width="15.6328125" style="749" customWidth="1"/>
    <col min="5927" max="6145" width="9" style="749"/>
    <col min="6146" max="6146" width="3.7265625" style="749" customWidth="1"/>
    <col min="6147" max="6147" width="9" style="749"/>
    <col min="6148" max="6175" width="3.36328125" style="749" customWidth="1"/>
    <col min="6176" max="6177" width="5.453125" style="749" customWidth="1"/>
    <col min="6178" max="6178" width="7.08984375" style="749" customWidth="1"/>
    <col min="6179" max="6179" width="5" style="749" customWidth="1"/>
    <col min="6180" max="6180" width="15.90625" style="749" bestFit="1" customWidth="1"/>
    <col min="6181" max="6181" width="10.453125" style="749" bestFit="1" customWidth="1"/>
    <col min="6182" max="6182" width="15.6328125" style="749" customWidth="1"/>
    <col min="6183" max="6401" width="9" style="749"/>
    <col min="6402" max="6402" width="3.7265625" style="749" customWidth="1"/>
    <col min="6403" max="6403" width="9" style="749"/>
    <col min="6404" max="6431" width="3.36328125" style="749" customWidth="1"/>
    <col min="6432" max="6433" width="5.453125" style="749" customWidth="1"/>
    <col min="6434" max="6434" width="7.08984375" style="749" customWidth="1"/>
    <col min="6435" max="6435" width="5" style="749" customWidth="1"/>
    <col min="6436" max="6436" width="15.90625" style="749" bestFit="1" customWidth="1"/>
    <col min="6437" max="6437" width="10.453125" style="749" bestFit="1" customWidth="1"/>
    <col min="6438" max="6438" width="15.6328125" style="749" customWidth="1"/>
    <col min="6439" max="6657" width="9" style="749"/>
    <col min="6658" max="6658" width="3.7265625" style="749" customWidth="1"/>
    <col min="6659" max="6659" width="9" style="749"/>
    <col min="6660" max="6687" width="3.36328125" style="749" customWidth="1"/>
    <col min="6688" max="6689" width="5.453125" style="749" customWidth="1"/>
    <col min="6690" max="6690" width="7.08984375" style="749" customWidth="1"/>
    <col min="6691" max="6691" width="5" style="749" customWidth="1"/>
    <col min="6692" max="6692" width="15.90625" style="749" bestFit="1" customWidth="1"/>
    <col min="6693" max="6693" width="10.453125" style="749" bestFit="1" customWidth="1"/>
    <col min="6694" max="6694" width="15.6328125" style="749" customWidth="1"/>
    <col min="6695" max="6913" width="9" style="749"/>
    <col min="6914" max="6914" width="3.7265625" style="749" customWidth="1"/>
    <col min="6915" max="6915" width="9" style="749"/>
    <col min="6916" max="6943" width="3.36328125" style="749" customWidth="1"/>
    <col min="6944" max="6945" width="5.453125" style="749" customWidth="1"/>
    <col min="6946" max="6946" width="7.08984375" style="749" customWidth="1"/>
    <col min="6947" max="6947" width="5" style="749" customWidth="1"/>
    <col min="6948" max="6948" width="15.90625" style="749" bestFit="1" customWidth="1"/>
    <col min="6949" max="6949" width="10.453125" style="749" bestFit="1" customWidth="1"/>
    <col min="6950" max="6950" width="15.6328125" style="749" customWidth="1"/>
    <col min="6951" max="7169" width="9" style="749"/>
    <col min="7170" max="7170" width="3.7265625" style="749" customWidth="1"/>
    <col min="7171" max="7171" width="9" style="749"/>
    <col min="7172" max="7199" width="3.36328125" style="749" customWidth="1"/>
    <col min="7200" max="7201" width="5.453125" style="749" customWidth="1"/>
    <col min="7202" max="7202" width="7.08984375" style="749" customWidth="1"/>
    <col min="7203" max="7203" width="5" style="749" customWidth="1"/>
    <col min="7204" max="7204" width="15.90625" style="749" bestFit="1" customWidth="1"/>
    <col min="7205" max="7205" width="10.453125" style="749" bestFit="1" customWidth="1"/>
    <col min="7206" max="7206" width="15.6328125" style="749" customWidth="1"/>
    <col min="7207" max="7425" width="9" style="749"/>
    <col min="7426" max="7426" width="3.7265625" style="749" customWidth="1"/>
    <col min="7427" max="7427" width="9" style="749"/>
    <col min="7428" max="7455" width="3.36328125" style="749" customWidth="1"/>
    <col min="7456" max="7457" width="5.453125" style="749" customWidth="1"/>
    <col min="7458" max="7458" width="7.08984375" style="749" customWidth="1"/>
    <col min="7459" max="7459" width="5" style="749" customWidth="1"/>
    <col min="7460" max="7460" width="15.90625" style="749" bestFit="1" customWidth="1"/>
    <col min="7461" max="7461" width="10.453125" style="749" bestFit="1" customWidth="1"/>
    <col min="7462" max="7462" width="15.6328125" style="749" customWidth="1"/>
    <col min="7463" max="7681" width="9" style="749"/>
    <col min="7682" max="7682" width="3.7265625" style="749" customWidth="1"/>
    <col min="7683" max="7683" width="9" style="749"/>
    <col min="7684" max="7711" width="3.36328125" style="749" customWidth="1"/>
    <col min="7712" max="7713" width="5.453125" style="749" customWidth="1"/>
    <col min="7714" max="7714" width="7.08984375" style="749" customWidth="1"/>
    <col min="7715" max="7715" width="5" style="749" customWidth="1"/>
    <col min="7716" max="7716" width="15.90625" style="749" bestFit="1" customWidth="1"/>
    <col min="7717" max="7717" width="10.453125" style="749" bestFit="1" customWidth="1"/>
    <col min="7718" max="7718" width="15.6328125" style="749" customWidth="1"/>
    <col min="7719" max="7937" width="9" style="749"/>
    <col min="7938" max="7938" width="3.7265625" style="749" customWidth="1"/>
    <col min="7939" max="7939" width="9" style="749"/>
    <col min="7940" max="7967" width="3.36328125" style="749" customWidth="1"/>
    <col min="7968" max="7969" width="5.453125" style="749" customWidth="1"/>
    <col min="7970" max="7970" width="7.08984375" style="749" customWidth="1"/>
    <col min="7971" max="7971" width="5" style="749" customWidth="1"/>
    <col min="7972" max="7972" width="15.90625" style="749" bestFit="1" customWidth="1"/>
    <col min="7973" max="7973" width="10.453125" style="749" bestFit="1" customWidth="1"/>
    <col min="7974" max="7974" width="15.6328125" style="749" customWidth="1"/>
    <col min="7975" max="8193" width="9" style="749"/>
    <col min="8194" max="8194" width="3.7265625" style="749" customWidth="1"/>
    <col min="8195" max="8195" width="9" style="749"/>
    <col min="8196" max="8223" width="3.36328125" style="749" customWidth="1"/>
    <col min="8224" max="8225" width="5.453125" style="749" customWidth="1"/>
    <col min="8226" max="8226" width="7.08984375" style="749" customWidth="1"/>
    <col min="8227" max="8227" width="5" style="749" customWidth="1"/>
    <col min="8228" max="8228" width="15.90625" style="749" bestFit="1" customWidth="1"/>
    <col min="8229" max="8229" width="10.453125" style="749" bestFit="1" customWidth="1"/>
    <col min="8230" max="8230" width="15.6328125" style="749" customWidth="1"/>
    <col min="8231" max="8449" width="9" style="749"/>
    <col min="8450" max="8450" width="3.7265625" style="749" customWidth="1"/>
    <col min="8451" max="8451" width="9" style="749"/>
    <col min="8452" max="8479" width="3.36328125" style="749" customWidth="1"/>
    <col min="8480" max="8481" width="5.453125" style="749" customWidth="1"/>
    <col min="8482" max="8482" width="7.08984375" style="749" customWidth="1"/>
    <col min="8483" max="8483" width="5" style="749" customWidth="1"/>
    <col min="8484" max="8484" width="15.90625" style="749" bestFit="1" customWidth="1"/>
    <col min="8485" max="8485" width="10.453125" style="749" bestFit="1" customWidth="1"/>
    <col min="8486" max="8486" width="15.6328125" style="749" customWidth="1"/>
    <col min="8487" max="8705" width="9" style="749"/>
    <col min="8706" max="8706" width="3.7265625" style="749" customWidth="1"/>
    <col min="8707" max="8707" width="9" style="749"/>
    <col min="8708" max="8735" width="3.36328125" style="749" customWidth="1"/>
    <col min="8736" max="8737" width="5.453125" style="749" customWidth="1"/>
    <col min="8738" max="8738" width="7.08984375" style="749" customWidth="1"/>
    <col min="8739" max="8739" width="5" style="749" customWidth="1"/>
    <col min="8740" max="8740" width="15.90625" style="749" bestFit="1" customWidth="1"/>
    <col min="8741" max="8741" width="10.453125" style="749" bestFit="1" customWidth="1"/>
    <col min="8742" max="8742" width="15.6328125" style="749" customWidth="1"/>
    <col min="8743" max="8961" width="9" style="749"/>
    <col min="8962" max="8962" width="3.7265625" style="749" customWidth="1"/>
    <col min="8963" max="8963" width="9" style="749"/>
    <col min="8964" max="8991" width="3.36328125" style="749" customWidth="1"/>
    <col min="8992" max="8993" width="5.453125" style="749" customWidth="1"/>
    <col min="8994" max="8994" width="7.08984375" style="749" customWidth="1"/>
    <col min="8995" max="8995" width="5" style="749" customWidth="1"/>
    <col min="8996" max="8996" width="15.90625" style="749" bestFit="1" customWidth="1"/>
    <col min="8997" max="8997" width="10.453125" style="749" bestFit="1" customWidth="1"/>
    <col min="8998" max="8998" width="15.6328125" style="749" customWidth="1"/>
    <col min="8999" max="9217" width="9" style="749"/>
    <col min="9218" max="9218" width="3.7265625" style="749" customWidth="1"/>
    <col min="9219" max="9219" width="9" style="749"/>
    <col min="9220" max="9247" width="3.36328125" style="749" customWidth="1"/>
    <col min="9248" max="9249" width="5.453125" style="749" customWidth="1"/>
    <col min="9250" max="9250" width="7.08984375" style="749" customWidth="1"/>
    <col min="9251" max="9251" width="5" style="749" customWidth="1"/>
    <col min="9252" max="9252" width="15.90625" style="749" bestFit="1" customWidth="1"/>
    <col min="9253" max="9253" width="10.453125" style="749" bestFit="1" customWidth="1"/>
    <col min="9254" max="9254" width="15.6328125" style="749" customWidth="1"/>
    <col min="9255" max="9473" width="9" style="749"/>
    <col min="9474" max="9474" width="3.7265625" style="749" customWidth="1"/>
    <col min="9475" max="9475" width="9" style="749"/>
    <col min="9476" max="9503" width="3.36328125" style="749" customWidth="1"/>
    <col min="9504" max="9505" width="5.453125" style="749" customWidth="1"/>
    <col min="9506" max="9506" width="7.08984375" style="749" customWidth="1"/>
    <col min="9507" max="9507" width="5" style="749" customWidth="1"/>
    <col min="9508" max="9508" width="15.90625" style="749" bestFit="1" customWidth="1"/>
    <col min="9509" max="9509" width="10.453125" style="749" bestFit="1" customWidth="1"/>
    <col min="9510" max="9510" width="15.6328125" style="749" customWidth="1"/>
    <col min="9511" max="9729" width="9" style="749"/>
    <col min="9730" max="9730" width="3.7265625" style="749" customWidth="1"/>
    <col min="9731" max="9731" width="9" style="749"/>
    <col min="9732" max="9759" width="3.36328125" style="749" customWidth="1"/>
    <col min="9760" max="9761" width="5.453125" style="749" customWidth="1"/>
    <col min="9762" max="9762" width="7.08984375" style="749" customWidth="1"/>
    <col min="9763" max="9763" width="5" style="749" customWidth="1"/>
    <col min="9764" max="9764" width="15.90625" style="749" bestFit="1" customWidth="1"/>
    <col min="9765" max="9765" width="10.453125" style="749" bestFit="1" customWidth="1"/>
    <col min="9766" max="9766" width="15.6328125" style="749" customWidth="1"/>
    <col min="9767" max="9985" width="9" style="749"/>
    <col min="9986" max="9986" width="3.7265625" style="749" customWidth="1"/>
    <col min="9987" max="9987" width="9" style="749"/>
    <col min="9988" max="10015" width="3.36328125" style="749" customWidth="1"/>
    <col min="10016" max="10017" width="5.453125" style="749" customWidth="1"/>
    <col min="10018" max="10018" width="7.08984375" style="749" customWidth="1"/>
    <col min="10019" max="10019" width="5" style="749" customWidth="1"/>
    <col min="10020" max="10020" width="15.90625" style="749" bestFit="1" customWidth="1"/>
    <col min="10021" max="10021" width="10.453125" style="749" bestFit="1" customWidth="1"/>
    <col min="10022" max="10022" width="15.6328125" style="749" customWidth="1"/>
    <col min="10023" max="10241" width="9" style="749"/>
    <col min="10242" max="10242" width="3.7265625" style="749" customWidth="1"/>
    <col min="10243" max="10243" width="9" style="749"/>
    <col min="10244" max="10271" width="3.36328125" style="749" customWidth="1"/>
    <col min="10272" max="10273" width="5.453125" style="749" customWidth="1"/>
    <col min="10274" max="10274" width="7.08984375" style="749" customWidth="1"/>
    <col min="10275" max="10275" width="5" style="749" customWidth="1"/>
    <col min="10276" max="10276" width="15.90625" style="749" bestFit="1" customWidth="1"/>
    <col min="10277" max="10277" width="10.453125" style="749" bestFit="1" customWidth="1"/>
    <col min="10278" max="10278" width="15.6328125" style="749" customWidth="1"/>
    <col min="10279" max="10497" width="9" style="749"/>
    <col min="10498" max="10498" width="3.7265625" style="749" customWidth="1"/>
    <col min="10499" max="10499" width="9" style="749"/>
    <col min="10500" max="10527" width="3.36328125" style="749" customWidth="1"/>
    <col min="10528" max="10529" width="5.453125" style="749" customWidth="1"/>
    <col min="10530" max="10530" width="7.08984375" style="749" customWidth="1"/>
    <col min="10531" max="10531" width="5" style="749" customWidth="1"/>
    <col min="10532" max="10532" width="15.90625" style="749" bestFit="1" customWidth="1"/>
    <col min="10533" max="10533" width="10.453125" style="749" bestFit="1" customWidth="1"/>
    <col min="10534" max="10534" width="15.6328125" style="749" customWidth="1"/>
    <col min="10535" max="10753" width="9" style="749"/>
    <col min="10754" max="10754" width="3.7265625" style="749" customWidth="1"/>
    <col min="10755" max="10755" width="9" style="749"/>
    <col min="10756" max="10783" width="3.36328125" style="749" customWidth="1"/>
    <col min="10784" max="10785" width="5.453125" style="749" customWidth="1"/>
    <col min="10786" max="10786" width="7.08984375" style="749" customWidth="1"/>
    <col min="10787" max="10787" width="5" style="749" customWidth="1"/>
    <col min="10788" max="10788" width="15.90625" style="749" bestFit="1" customWidth="1"/>
    <col min="10789" max="10789" width="10.453125" style="749" bestFit="1" customWidth="1"/>
    <col min="10790" max="10790" width="15.6328125" style="749" customWidth="1"/>
    <col min="10791" max="11009" width="9" style="749"/>
    <col min="11010" max="11010" width="3.7265625" style="749" customWidth="1"/>
    <col min="11011" max="11011" width="9" style="749"/>
    <col min="11012" max="11039" width="3.36328125" style="749" customWidth="1"/>
    <col min="11040" max="11041" width="5.453125" style="749" customWidth="1"/>
    <col min="11042" max="11042" width="7.08984375" style="749" customWidth="1"/>
    <col min="11043" max="11043" width="5" style="749" customWidth="1"/>
    <col min="11044" max="11044" width="15.90625" style="749" bestFit="1" customWidth="1"/>
    <col min="11045" max="11045" width="10.453125" style="749" bestFit="1" customWidth="1"/>
    <col min="11046" max="11046" width="15.6328125" style="749" customWidth="1"/>
    <col min="11047" max="11265" width="9" style="749"/>
    <col min="11266" max="11266" width="3.7265625" style="749" customWidth="1"/>
    <col min="11267" max="11267" width="9" style="749"/>
    <col min="11268" max="11295" width="3.36328125" style="749" customWidth="1"/>
    <col min="11296" max="11297" width="5.453125" style="749" customWidth="1"/>
    <col min="11298" max="11298" width="7.08984375" style="749" customWidth="1"/>
    <col min="11299" max="11299" width="5" style="749" customWidth="1"/>
    <col min="11300" max="11300" width="15.90625" style="749" bestFit="1" customWidth="1"/>
    <col min="11301" max="11301" width="10.453125" style="749" bestFit="1" customWidth="1"/>
    <col min="11302" max="11302" width="15.6328125" style="749" customWidth="1"/>
    <col min="11303" max="11521" width="9" style="749"/>
    <col min="11522" max="11522" width="3.7265625" style="749" customWidth="1"/>
    <col min="11523" max="11523" width="9" style="749"/>
    <col min="11524" max="11551" width="3.36328125" style="749" customWidth="1"/>
    <col min="11552" max="11553" width="5.453125" style="749" customWidth="1"/>
    <col min="11554" max="11554" width="7.08984375" style="749" customWidth="1"/>
    <col min="11555" max="11555" width="5" style="749" customWidth="1"/>
    <col min="11556" max="11556" width="15.90625" style="749" bestFit="1" customWidth="1"/>
    <col min="11557" max="11557" width="10.453125" style="749" bestFit="1" customWidth="1"/>
    <col min="11558" max="11558" width="15.6328125" style="749" customWidth="1"/>
    <col min="11559" max="11777" width="9" style="749"/>
    <col min="11778" max="11778" width="3.7265625" style="749" customWidth="1"/>
    <col min="11779" max="11779" width="9" style="749"/>
    <col min="11780" max="11807" width="3.36328125" style="749" customWidth="1"/>
    <col min="11808" max="11809" width="5.453125" style="749" customWidth="1"/>
    <col min="11810" max="11810" width="7.08984375" style="749" customWidth="1"/>
    <col min="11811" max="11811" width="5" style="749" customWidth="1"/>
    <col min="11812" max="11812" width="15.90625" style="749" bestFit="1" customWidth="1"/>
    <col min="11813" max="11813" width="10.453125" style="749" bestFit="1" customWidth="1"/>
    <col min="11814" max="11814" width="15.6328125" style="749" customWidth="1"/>
    <col min="11815" max="12033" width="9" style="749"/>
    <col min="12034" max="12034" width="3.7265625" style="749" customWidth="1"/>
    <col min="12035" max="12035" width="9" style="749"/>
    <col min="12036" max="12063" width="3.36328125" style="749" customWidth="1"/>
    <col min="12064" max="12065" width="5.453125" style="749" customWidth="1"/>
    <col min="12066" max="12066" width="7.08984375" style="749" customWidth="1"/>
    <col min="12067" max="12067" width="5" style="749" customWidth="1"/>
    <col min="12068" max="12068" width="15.90625" style="749" bestFit="1" customWidth="1"/>
    <col min="12069" max="12069" width="10.453125" style="749" bestFit="1" customWidth="1"/>
    <col min="12070" max="12070" width="15.6328125" style="749" customWidth="1"/>
    <col min="12071" max="12289" width="9" style="749"/>
    <col min="12290" max="12290" width="3.7265625" style="749" customWidth="1"/>
    <col min="12291" max="12291" width="9" style="749"/>
    <col min="12292" max="12319" width="3.36328125" style="749" customWidth="1"/>
    <col min="12320" max="12321" width="5.453125" style="749" customWidth="1"/>
    <col min="12322" max="12322" width="7.08984375" style="749" customWidth="1"/>
    <col min="12323" max="12323" width="5" style="749" customWidth="1"/>
    <col min="12324" max="12324" width="15.90625" style="749" bestFit="1" customWidth="1"/>
    <col min="12325" max="12325" width="10.453125" style="749" bestFit="1" customWidth="1"/>
    <col min="12326" max="12326" width="15.6328125" style="749" customWidth="1"/>
    <col min="12327" max="12545" width="9" style="749"/>
    <col min="12546" max="12546" width="3.7265625" style="749" customWidth="1"/>
    <col min="12547" max="12547" width="9" style="749"/>
    <col min="12548" max="12575" width="3.36328125" style="749" customWidth="1"/>
    <col min="12576" max="12577" width="5.453125" style="749" customWidth="1"/>
    <col min="12578" max="12578" width="7.08984375" style="749" customWidth="1"/>
    <col min="12579" max="12579" width="5" style="749" customWidth="1"/>
    <col min="12580" max="12580" width="15.90625" style="749" bestFit="1" customWidth="1"/>
    <col min="12581" max="12581" width="10.453125" style="749" bestFit="1" customWidth="1"/>
    <col min="12582" max="12582" width="15.6328125" style="749" customWidth="1"/>
    <col min="12583" max="12801" width="9" style="749"/>
    <col min="12802" max="12802" width="3.7265625" style="749" customWidth="1"/>
    <col min="12803" max="12803" width="9" style="749"/>
    <col min="12804" max="12831" width="3.36328125" style="749" customWidth="1"/>
    <col min="12832" max="12833" width="5.453125" style="749" customWidth="1"/>
    <col min="12834" max="12834" width="7.08984375" style="749" customWidth="1"/>
    <col min="12835" max="12835" width="5" style="749" customWidth="1"/>
    <col min="12836" max="12836" width="15.90625" style="749" bestFit="1" customWidth="1"/>
    <col min="12837" max="12837" width="10.453125" style="749" bestFit="1" customWidth="1"/>
    <col min="12838" max="12838" width="15.6328125" style="749" customWidth="1"/>
    <col min="12839" max="13057" width="9" style="749"/>
    <col min="13058" max="13058" width="3.7265625" style="749" customWidth="1"/>
    <col min="13059" max="13059" width="9" style="749"/>
    <col min="13060" max="13087" width="3.36328125" style="749" customWidth="1"/>
    <col min="13088" max="13089" width="5.453125" style="749" customWidth="1"/>
    <col min="13090" max="13090" width="7.08984375" style="749" customWidth="1"/>
    <col min="13091" max="13091" width="5" style="749" customWidth="1"/>
    <col min="13092" max="13092" width="15.90625" style="749" bestFit="1" customWidth="1"/>
    <col min="13093" max="13093" width="10.453125" style="749" bestFit="1" customWidth="1"/>
    <col min="13094" max="13094" width="15.6328125" style="749" customWidth="1"/>
    <col min="13095" max="13313" width="9" style="749"/>
    <col min="13314" max="13314" width="3.7265625" style="749" customWidth="1"/>
    <col min="13315" max="13315" width="9" style="749"/>
    <col min="13316" max="13343" width="3.36328125" style="749" customWidth="1"/>
    <col min="13344" max="13345" width="5.453125" style="749" customWidth="1"/>
    <col min="13346" max="13346" width="7.08984375" style="749" customWidth="1"/>
    <col min="13347" max="13347" width="5" style="749" customWidth="1"/>
    <col min="13348" max="13348" width="15.90625" style="749" bestFit="1" customWidth="1"/>
    <col min="13349" max="13349" width="10.453125" style="749" bestFit="1" customWidth="1"/>
    <col min="13350" max="13350" width="15.6328125" style="749" customWidth="1"/>
    <col min="13351" max="13569" width="9" style="749"/>
    <col min="13570" max="13570" width="3.7265625" style="749" customWidth="1"/>
    <col min="13571" max="13571" width="9" style="749"/>
    <col min="13572" max="13599" width="3.36328125" style="749" customWidth="1"/>
    <col min="13600" max="13601" width="5.453125" style="749" customWidth="1"/>
    <col min="13602" max="13602" width="7.08984375" style="749" customWidth="1"/>
    <col min="13603" max="13603" width="5" style="749" customWidth="1"/>
    <col min="13604" max="13604" width="15.90625" style="749" bestFit="1" customWidth="1"/>
    <col min="13605" max="13605" width="10.453125" style="749" bestFit="1" customWidth="1"/>
    <col min="13606" max="13606" width="15.6328125" style="749" customWidth="1"/>
    <col min="13607" max="13825" width="9" style="749"/>
    <col min="13826" max="13826" width="3.7265625" style="749" customWidth="1"/>
    <col min="13827" max="13827" width="9" style="749"/>
    <col min="13828" max="13855" width="3.36328125" style="749" customWidth="1"/>
    <col min="13856" max="13857" width="5.453125" style="749" customWidth="1"/>
    <col min="13858" max="13858" width="7.08984375" style="749" customWidth="1"/>
    <col min="13859" max="13859" width="5" style="749" customWidth="1"/>
    <col min="13860" max="13860" width="15.90625" style="749" bestFit="1" customWidth="1"/>
    <col min="13861" max="13861" width="10.453125" style="749" bestFit="1" customWidth="1"/>
    <col min="13862" max="13862" width="15.6328125" style="749" customWidth="1"/>
    <col min="13863" max="14081" width="9" style="749"/>
    <col min="14082" max="14082" width="3.7265625" style="749" customWidth="1"/>
    <col min="14083" max="14083" width="9" style="749"/>
    <col min="14084" max="14111" width="3.36328125" style="749" customWidth="1"/>
    <col min="14112" max="14113" width="5.453125" style="749" customWidth="1"/>
    <col min="14114" max="14114" width="7.08984375" style="749" customWidth="1"/>
    <col min="14115" max="14115" width="5" style="749" customWidth="1"/>
    <col min="14116" max="14116" width="15.90625" style="749" bestFit="1" customWidth="1"/>
    <col min="14117" max="14117" width="10.453125" style="749" bestFit="1" customWidth="1"/>
    <col min="14118" max="14118" width="15.6328125" style="749" customWidth="1"/>
    <col min="14119" max="14337" width="9" style="749"/>
    <col min="14338" max="14338" width="3.7265625" style="749" customWidth="1"/>
    <col min="14339" max="14339" width="9" style="749"/>
    <col min="14340" max="14367" width="3.36328125" style="749" customWidth="1"/>
    <col min="14368" max="14369" width="5.453125" style="749" customWidth="1"/>
    <col min="14370" max="14370" width="7.08984375" style="749" customWidth="1"/>
    <col min="14371" max="14371" width="5" style="749" customWidth="1"/>
    <col min="14372" max="14372" width="15.90625" style="749" bestFit="1" customWidth="1"/>
    <col min="14373" max="14373" width="10.453125" style="749" bestFit="1" customWidth="1"/>
    <col min="14374" max="14374" width="15.6328125" style="749" customWidth="1"/>
    <col min="14375" max="14593" width="9" style="749"/>
    <col min="14594" max="14594" width="3.7265625" style="749" customWidth="1"/>
    <col min="14595" max="14595" width="9" style="749"/>
    <col min="14596" max="14623" width="3.36328125" style="749" customWidth="1"/>
    <col min="14624" max="14625" width="5.453125" style="749" customWidth="1"/>
    <col min="14626" max="14626" width="7.08984375" style="749" customWidth="1"/>
    <col min="14627" max="14627" width="5" style="749" customWidth="1"/>
    <col min="14628" max="14628" width="15.90625" style="749" bestFit="1" customWidth="1"/>
    <col min="14629" max="14629" width="10.453125" style="749" bestFit="1" customWidth="1"/>
    <col min="14630" max="14630" width="15.6328125" style="749" customWidth="1"/>
    <col min="14631" max="14849" width="9" style="749"/>
    <col min="14850" max="14850" width="3.7265625" style="749" customWidth="1"/>
    <col min="14851" max="14851" width="9" style="749"/>
    <col min="14852" max="14879" width="3.36328125" style="749" customWidth="1"/>
    <col min="14880" max="14881" width="5.453125" style="749" customWidth="1"/>
    <col min="14882" max="14882" width="7.08984375" style="749" customWidth="1"/>
    <col min="14883" max="14883" width="5" style="749" customWidth="1"/>
    <col min="14884" max="14884" width="15.90625" style="749" bestFit="1" customWidth="1"/>
    <col min="14885" max="14885" width="10.453125" style="749" bestFit="1" customWidth="1"/>
    <col min="14886" max="14886" width="15.6328125" style="749" customWidth="1"/>
    <col min="14887" max="15105" width="9" style="749"/>
    <col min="15106" max="15106" width="3.7265625" style="749" customWidth="1"/>
    <col min="15107" max="15107" width="9" style="749"/>
    <col min="15108" max="15135" width="3.36328125" style="749" customWidth="1"/>
    <col min="15136" max="15137" width="5.453125" style="749" customWidth="1"/>
    <col min="15138" max="15138" width="7.08984375" style="749" customWidth="1"/>
    <col min="15139" max="15139" width="5" style="749" customWidth="1"/>
    <col min="15140" max="15140" width="15.90625" style="749" bestFit="1" customWidth="1"/>
    <col min="15141" max="15141" width="10.453125" style="749" bestFit="1" customWidth="1"/>
    <col min="15142" max="15142" width="15.6328125" style="749" customWidth="1"/>
    <col min="15143" max="15361" width="9" style="749"/>
    <col min="15362" max="15362" width="3.7265625" style="749" customWidth="1"/>
    <col min="15363" max="15363" width="9" style="749"/>
    <col min="15364" max="15391" width="3.36328125" style="749" customWidth="1"/>
    <col min="15392" max="15393" width="5.453125" style="749" customWidth="1"/>
    <col min="15394" max="15394" width="7.08984375" style="749" customWidth="1"/>
    <col min="15395" max="15395" width="5" style="749" customWidth="1"/>
    <col min="15396" max="15396" width="15.90625" style="749" bestFit="1" customWidth="1"/>
    <col min="15397" max="15397" width="10.453125" style="749" bestFit="1" customWidth="1"/>
    <col min="15398" max="15398" width="15.6328125" style="749" customWidth="1"/>
    <col min="15399" max="15617" width="9" style="749"/>
    <col min="15618" max="15618" width="3.7265625" style="749" customWidth="1"/>
    <col min="15619" max="15619" width="9" style="749"/>
    <col min="15620" max="15647" width="3.36328125" style="749" customWidth="1"/>
    <col min="15648" max="15649" width="5.453125" style="749" customWidth="1"/>
    <col min="15650" max="15650" width="7.08984375" style="749" customWidth="1"/>
    <col min="15651" max="15651" width="5" style="749" customWidth="1"/>
    <col min="15652" max="15652" width="15.90625" style="749" bestFit="1" customWidth="1"/>
    <col min="15653" max="15653" width="10.453125" style="749" bestFit="1" customWidth="1"/>
    <col min="15654" max="15654" width="15.6328125" style="749" customWidth="1"/>
    <col min="15655" max="15873" width="9" style="749"/>
    <col min="15874" max="15874" width="3.7265625" style="749" customWidth="1"/>
    <col min="15875" max="15875" width="9" style="749"/>
    <col min="15876" max="15903" width="3.36328125" style="749" customWidth="1"/>
    <col min="15904" max="15905" width="5.453125" style="749" customWidth="1"/>
    <col min="15906" max="15906" width="7.08984375" style="749" customWidth="1"/>
    <col min="15907" max="15907" width="5" style="749" customWidth="1"/>
    <col min="15908" max="15908" width="15.90625" style="749" bestFit="1" customWidth="1"/>
    <col min="15909" max="15909" width="10.453125" style="749" bestFit="1" customWidth="1"/>
    <col min="15910" max="15910" width="15.6328125" style="749" customWidth="1"/>
    <col min="15911" max="16129" width="9" style="749"/>
    <col min="16130" max="16130" width="3.7265625" style="749" customWidth="1"/>
    <col min="16131" max="16131" width="9" style="749"/>
    <col min="16132" max="16159" width="3.36328125" style="749" customWidth="1"/>
    <col min="16160" max="16161" width="5.453125" style="749" customWidth="1"/>
    <col min="16162" max="16162" width="7.08984375" style="749" customWidth="1"/>
    <col min="16163" max="16163" width="5" style="749" customWidth="1"/>
    <col min="16164" max="16164" width="15.90625" style="749" bestFit="1" customWidth="1"/>
    <col min="16165" max="16165" width="10.453125" style="749" bestFit="1" customWidth="1"/>
    <col min="16166" max="16166" width="15.6328125" style="749" customWidth="1"/>
    <col min="16167" max="16384" width="9" style="749"/>
  </cols>
  <sheetData>
    <row r="1" spans="1:38">
      <c r="A1" s="748" t="s">
        <v>1125</v>
      </c>
    </row>
    <row r="2" spans="1:38">
      <c r="A2" s="750"/>
      <c r="AJ2" s="751" t="s">
        <v>1126</v>
      </c>
      <c r="AK2" s="1336" t="s">
        <v>402</v>
      </c>
      <c r="AL2" s="1336"/>
    </row>
    <row r="3" spans="1:38">
      <c r="A3" s="752" t="s">
        <v>1127</v>
      </c>
      <c r="B3" s="753"/>
      <c r="C3" s="753"/>
      <c r="D3" s="753"/>
      <c r="E3" s="753"/>
      <c r="F3" s="753"/>
      <c r="G3" s="753"/>
      <c r="H3" s="753"/>
      <c r="I3" s="753"/>
      <c r="J3" s="753"/>
      <c r="K3" s="753"/>
      <c r="L3" s="753"/>
      <c r="R3" s="754"/>
      <c r="S3" s="754"/>
      <c r="T3" s="754"/>
      <c r="U3" s="754"/>
      <c r="V3" s="754"/>
      <c r="W3" s="754"/>
      <c r="X3" s="754"/>
      <c r="Y3" s="754"/>
      <c r="Z3" s="754"/>
      <c r="AA3" s="754"/>
      <c r="AB3" s="754"/>
      <c r="AC3" s="754"/>
      <c r="AD3" s="754"/>
      <c r="AE3" s="754"/>
      <c r="AF3" s="754"/>
      <c r="AG3" s="754"/>
      <c r="AH3" s="754"/>
      <c r="AJ3" s="751" t="s">
        <v>1128</v>
      </c>
      <c r="AK3" s="1346"/>
      <c r="AL3" s="1346"/>
    </row>
    <row r="4" spans="1:38" s="755" customFormat="1" ht="10" thickBot="1">
      <c r="A4" s="750"/>
      <c r="AD4" s="756"/>
      <c r="AE4" s="756"/>
      <c r="AF4" s="756"/>
      <c r="AG4" s="756"/>
      <c r="AH4" s="756"/>
    </row>
    <row r="5" spans="1:38" s="757" customFormat="1" ht="14.5" thickBot="1">
      <c r="A5" s="1377" t="s">
        <v>47</v>
      </c>
      <c r="B5" s="1378"/>
      <c r="C5" s="1379"/>
      <c r="D5" s="1380"/>
      <c r="E5" s="1381"/>
      <c r="F5" s="1381"/>
      <c r="G5" s="1381"/>
      <c r="H5" s="1381"/>
      <c r="I5" s="1381"/>
      <c r="J5" s="1381"/>
      <c r="K5" s="1382" t="s">
        <v>1129</v>
      </c>
      <c r="L5" s="1378"/>
      <c r="M5" s="1378"/>
      <c r="N5" s="1378"/>
      <c r="O5" s="1378"/>
      <c r="P5" s="1378"/>
      <c r="Q5" s="1378"/>
      <c r="R5" s="1379"/>
      <c r="S5" s="1380"/>
      <c r="T5" s="1381"/>
      <c r="U5" s="1381"/>
      <c r="V5" s="1381"/>
      <c r="W5" s="1381"/>
      <c r="X5" s="1381"/>
      <c r="Y5" s="1381"/>
      <c r="Z5" s="1383"/>
      <c r="AA5" s="1384" t="s">
        <v>48</v>
      </c>
      <c r="AB5" s="1385"/>
      <c r="AC5" s="1385"/>
      <c r="AD5" s="1385"/>
      <c r="AE5" s="1385"/>
      <c r="AF5" s="1385"/>
      <c r="AG5" s="1385"/>
      <c r="AH5" s="1380"/>
      <c r="AI5" s="1386"/>
      <c r="AJ5" s="1386"/>
      <c r="AK5" s="1386"/>
      <c r="AL5" s="1387"/>
    </row>
    <row r="6" spans="1:38" s="757" customFormat="1" ht="14.5" thickBot="1">
      <c r="A6" s="1357" t="s">
        <v>0</v>
      </c>
      <c r="B6" s="1358"/>
      <c r="C6" s="1358"/>
      <c r="D6" s="1358"/>
      <c r="E6" s="1358"/>
      <c r="F6" s="1358"/>
      <c r="G6" s="1358"/>
      <c r="H6" s="1358"/>
      <c r="I6" s="1358"/>
      <c r="J6" s="1359"/>
      <c r="K6" s="1360"/>
      <c r="L6" s="1361"/>
      <c r="M6" s="1361"/>
      <c r="N6" s="1361"/>
      <c r="O6" s="1361"/>
      <c r="P6" s="1361"/>
      <c r="Q6" s="1361"/>
      <c r="R6" s="1361"/>
      <c r="S6" s="1361"/>
      <c r="T6" s="1361"/>
      <c r="U6" s="1361"/>
      <c r="V6" s="1361"/>
      <c r="W6" s="1361"/>
      <c r="X6" s="1362"/>
      <c r="Y6" s="1363" t="s">
        <v>1130</v>
      </c>
      <c r="Z6" s="1364"/>
      <c r="AA6" s="1364"/>
      <c r="AB6" s="1364"/>
      <c r="AC6" s="1364"/>
      <c r="AD6" s="1364"/>
      <c r="AE6" s="1364"/>
      <c r="AF6" s="1365"/>
      <c r="AG6" s="1360"/>
      <c r="AH6" s="1361"/>
      <c r="AI6" s="1361"/>
      <c r="AJ6" s="1361"/>
      <c r="AK6" s="1361"/>
      <c r="AL6" s="1366"/>
    </row>
    <row r="7" spans="1:38" ht="21.75" customHeight="1">
      <c r="A7" s="758"/>
      <c r="B7" s="1367" t="s">
        <v>1131</v>
      </c>
      <c r="C7" s="759"/>
      <c r="D7" s="1369" t="s">
        <v>1132</v>
      </c>
      <c r="E7" s="1370"/>
      <c r="F7" s="1370"/>
      <c r="G7" s="1370"/>
      <c r="H7" s="1370"/>
      <c r="I7" s="1370"/>
      <c r="J7" s="1371"/>
      <c r="K7" s="1370" t="s">
        <v>1133</v>
      </c>
      <c r="L7" s="1370"/>
      <c r="M7" s="1370"/>
      <c r="N7" s="1370"/>
      <c r="O7" s="1370"/>
      <c r="P7" s="1370"/>
      <c r="Q7" s="1370"/>
      <c r="R7" s="1372" t="s">
        <v>1134</v>
      </c>
      <c r="S7" s="1370"/>
      <c r="T7" s="1370"/>
      <c r="U7" s="1370"/>
      <c r="V7" s="1370"/>
      <c r="W7" s="1370"/>
      <c r="X7" s="1373"/>
      <c r="Y7" s="1370" t="s">
        <v>1135</v>
      </c>
      <c r="Z7" s="1370"/>
      <c r="AA7" s="1370"/>
      <c r="AB7" s="1370"/>
      <c r="AC7" s="1370"/>
      <c r="AD7" s="1370"/>
      <c r="AE7" s="1374"/>
      <c r="AF7" s="1375" t="s">
        <v>1136</v>
      </c>
      <c r="AG7" s="1349" t="s">
        <v>1137</v>
      </c>
      <c r="AH7" s="1349" t="s">
        <v>1138</v>
      </c>
      <c r="AI7" s="1351" t="s">
        <v>1139</v>
      </c>
      <c r="AJ7" s="1353" t="s">
        <v>1140</v>
      </c>
      <c r="AK7" s="1353"/>
      <c r="AL7" s="1354"/>
    </row>
    <row r="8" spans="1:38">
      <c r="A8" s="760" t="s">
        <v>1141</v>
      </c>
      <c r="B8" s="1368"/>
      <c r="C8" s="761" t="s">
        <v>1142</v>
      </c>
      <c r="D8" s="762">
        <v>1</v>
      </c>
      <c r="E8" s="763">
        <v>2</v>
      </c>
      <c r="F8" s="763">
        <v>3</v>
      </c>
      <c r="G8" s="763">
        <v>4</v>
      </c>
      <c r="H8" s="763">
        <v>5</v>
      </c>
      <c r="I8" s="763">
        <v>6</v>
      </c>
      <c r="J8" s="764">
        <v>7</v>
      </c>
      <c r="K8" s="763">
        <v>8</v>
      </c>
      <c r="L8" s="763">
        <v>9</v>
      </c>
      <c r="M8" s="763">
        <v>10</v>
      </c>
      <c r="N8" s="763">
        <v>11</v>
      </c>
      <c r="O8" s="763">
        <v>12</v>
      </c>
      <c r="P8" s="763">
        <v>13</v>
      </c>
      <c r="Q8" s="765">
        <v>14</v>
      </c>
      <c r="R8" s="766">
        <v>15</v>
      </c>
      <c r="S8" s="763">
        <v>16</v>
      </c>
      <c r="T8" s="763">
        <v>17</v>
      </c>
      <c r="U8" s="763">
        <v>18</v>
      </c>
      <c r="V8" s="763">
        <v>19</v>
      </c>
      <c r="W8" s="763">
        <v>20</v>
      </c>
      <c r="X8" s="767">
        <v>21</v>
      </c>
      <c r="Y8" s="763">
        <v>22</v>
      </c>
      <c r="Z8" s="763">
        <v>23</v>
      </c>
      <c r="AA8" s="763">
        <v>24</v>
      </c>
      <c r="AB8" s="763">
        <v>25</v>
      </c>
      <c r="AC8" s="763">
        <v>26</v>
      </c>
      <c r="AD8" s="763">
        <v>27</v>
      </c>
      <c r="AE8" s="768">
        <v>28</v>
      </c>
      <c r="AF8" s="1376"/>
      <c r="AG8" s="1350"/>
      <c r="AH8" s="1350"/>
      <c r="AI8" s="1352"/>
      <c r="AJ8" s="1355"/>
      <c r="AK8" s="1355"/>
      <c r="AL8" s="1356"/>
    </row>
    <row r="9" spans="1:38" ht="13.5" thickBot="1">
      <c r="A9" s="769"/>
      <c r="B9" s="1368"/>
      <c r="C9" s="770"/>
      <c r="D9" s="771" t="s">
        <v>1143</v>
      </c>
      <c r="E9" s="772"/>
      <c r="F9" s="772"/>
      <c r="G9" s="772"/>
      <c r="H9" s="772"/>
      <c r="I9" s="772"/>
      <c r="J9" s="773"/>
      <c r="K9" s="772"/>
      <c r="L9" s="772"/>
      <c r="M9" s="772"/>
      <c r="N9" s="772"/>
      <c r="O9" s="772"/>
      <c r="P9" s="772"/>
      <c r="Q9" s="774"/>
      <c r="R9" s="775"/>
      <c r="S9" s="772"/>
      <c r="T9" s="772"/>
      <c r="U9" s="772"/>
      <c r="V9" s="772"/>
      <c r="W9" s="772"/>
      <c r="X9" s="776"/>
      <c r="Y9" s="772"/>
      <c r="Z9" s="772"/>
      <c r="AA9" s="772"/>
      <c r="AB9" s="772"/>
      <c r="AC9" s="772"/>
      <c r="AD9" s="772"/>
      <c r="AE9" s="777"/>
      <c r="AF9" s="1376"/>
      <c r="AG9" s="1350"/>
      <c r="AH9" s="1350"/>
      <c r="AI9" s="1352"/>
      <c r="AJ9" s="778" t="s">
        <v>46</v>
      </c>
      <c r="AK9" s="779" t="s">
        <v>45</v>
      </c>
      <c r="AL9" s="780" t="s">
        <v>44</v>
      </c>
    </row>
    <row r="10" spans="1:38">
      <c r="A10" s="781"/>
      <c r="B10" s="782"/>
      <c r="C10" s="783"/>
      <c r="D10" s="784"/>
      <c r="E10" s="785"/>
      <c r="F10" s="785"/>
      <c r="G10" s="785"/>
      <c r="H10" s="785"/>
      <c r="I10" s="785"/>
      <c r="J10" s="786"/>
      <c r="K10" s="787"/>
      <c r="L10" s="787"/>
      <c r="M10" s="787"/>
      <c r="N10" s="787"/>
      <c r="O10" s="787"/>
      <c r="P10" s="787"/>
      <c r="Q10" s="788"/>
      <c r="R10" s="789"/>
      <c r="S10" s="787"/>
      <c r="T10" s="787"/>
      <c r="U10" s="787"/>
      <c r="V10" s="787"/>
      <c r="W10" s="787"/>
      <c r="X10" s="790"/>
      <c r="Y10" s="787"/>
      <c r="Z10" s="787"/>
      <c r="AA10" s="787"/>
      <c r="AB10" s="787"/>
      <c r="AC10" s="787"/>
      <c r="AD10" s="787"/>
      <c r="AE10" s="791"/>
      <c r="AF10" s="788"/>
      <c r="AG10" s="792"/>
      <c r="AH10" s="792"/>
      <c r="AI10" s="793"/>
      <c r="AJ10" s="794"/>
      <c r="AK10" s="795"/>
      <c r="AL10" s="796"/>
    </row>
    <row r="11" spans="1:38" s="812" customFormat="1">
      <c r="A11" s="797"/>
      <c r="B11" s="798"/>
      <c r="C11" s="799"/>
      <c r="D11" s="800"/>
      <c r="E11" s="801"/>
      <c r="F11" s="801"/>
      <c r="G11" s="801"/>
      <c r="H11" s="801"/>
      <c r="I11" s="801"/>
      <c r="J11" s="802"/>
      <c r="K11" s="803"/>
      <c r="L11" s="801"/>
      <c r="M11" s="801"/>
      <c r="N11" s="801"/>
      <c r="O11" s="801"/>
      <c r="P11" s="801"/>
      <c r="Q11" s="798"/>
      <c r="R11" s="797"/>
      <c r="S11" s="801"/>
      <c r="T11" s="801"/>
      <c r="U11" s="801"/>
      <c r="V11" s="801"/>
      <c r="W11" s="801"/>
      <c r="X11" s="804"/>
      <c r="Y11" s="803"/>
      <c r="Z11" s="801"/>
      <c r="AA11" s="801"/>
      <c r="AB11" s="801"/>
      <c r="AC11" s="801"/>
      <c r="AD11" s="801"/>
      <c r="AE11" s="805"/>
      <c r="AF11" s="806"/>
      <c r="AG11" s="807"/>
      <c r="AH11" s="807"/>
      <c r="AI11" s="808"/>
      <c r="AJ11" s="809"/>
      <c r="AK11" s="810"/>
      <c r="AL11" s="811"/>
    </row>
    <row r="12" spans="1:38" s="812" customFormat="1">
      <c r="A12" s="797"/>
      <c r="B12" s="798"/>
      <c r="C12" s="799"/>
      <c r="D12" s="800"/>
      <c r="E12" s="801"/>
      <c r="F12" s="801"/>
      <c r="G12" s="801"/>
      <c r="H12" s="801"/>
      <c r="I12" s="801"/>
      <c r="J12" s="802"/>
      <c r="K12" s="803"/>
      <c r="L12" s="801"/>
      <c r="M12" s="801"/>
      <c r="N12" s="801"/>
      <c r="O12" s="801"/>
      <c r="P12" s="801"/>
      <c r="Q12" s="798"/>
      <c r="R12" s="797"/>
      <c r="S12" s="801"/>
      <c r="T12" s="801"/>
      <c r="U12" s="801"/>
      <c r="V12" s="801"/>
      <c r="W12" s="801"/>
      <c r="X12" s="804"/>
      <c r="Y12" s="803"/>
      <c r="Z12" s="801"/>
      <c r="AA12" s="801"/>
      <c r="AB12" s="801"/>
      <c r="AC12" s="801"/>
      <c r="AD12" s="801"/>
      <c r="AE12" s="805"/>
      <c r="AF12" s="806"/>
      <c r="AG12" s="807"/>
      <c r="AH12" s="807"/>
      <c r="AI12" s="808"/>
      <c r="AJ12" s="813"/>
      <c r="AK12" s="814"/>
      <c r="AL12" s="815"/>
    </row>
    <row r="13" spans="1:38" s="812" customFormat="1">
      <c r="A13" s="797"/>
      <c r="B13" s="798"/>
      <c r="C13" s="799"/>
      <c r="D13" s="800"/>
      <c r="E13" s="801"/>
      <c r="F13" s="801"/>
      <c r="G13" s="801"/>
      <c r="H13" s="801"/>
      <c r="I13" s="801"/>
      <c r="J13" s="802"/>
      <c r="K13" s="803"/>
      <c r="L13" s="801"/>
      <c r="M13" s="801"/>
      <c r="N13" s="801"/>
      <c r="O13" s="801"/>
      <c r="P13" s="801"/>
      <c r="Q13" s="798"/>
      <c r="R13" s="797"/>
      <c r="S13" s="801"/>
      <c r="T13" s="801"/>
      <c r="U13" s="801"/>
      <c r="V13" s="801"/>
      <c r="W13" s="801"/>
      <c r="X13" s="804"/>
      <c r="Y13" s="803"/>
      <c r="Z13" s="801"/>
      <c r="AA13" s="801"/>
      <c r="AB13" s="801"/>
      <c r="AC13" s="801"/>
      <c r="AD13" s="801"/>
      <c r="AE13" s="805"/>
      <c r="AF13" s="806"/>
      <c r="AG13" s="807"/>
      <c r="AH13" s="807"/>
      <c r="AI13" s="808"/>
      <c r="AJ13" s="816"/>
      <c r="AK13" s="817"/>
      <c r="AL13" s="818"/>
    </row>
    <row r="14" spans="1:38" s="812" customFormat="1">
      <c r="A14" s="797"/>
      <c r="B14" s="798"/>
      <c r="C14" s="799"/>
      <c r="D14" s="800"/>
      <c r="E14" s="801"/>
      <c r="F14" s="801"/>
      <c r="G14" s="801"/>
      <c r="H14" s="801"/>
      <c r="I14" s="801"/>
      <c r="J14" s="802"/>
      <c r="K14" s="803"/>
      <c r="L14" s="801"/>
      <c r="M14" s="801"/>
      <c r="N14" s="801"/>
      <c r="O14" s="801"/>
      <c r="P14" s="801"/>
      <c r="Q14" s="798"/>
      <c r="R14" s="797"/>
      <c r="S14" s="801"/>
      <c r="T14" s="801"/>
      <c r="U14" s="801"/>
      <c r="V14" s="801"/>
      <c r="W14" s="801"/>
      <c r="X14" s="804"/>
      <c r="Y14" s="803"/>
      <c r="Z14" s="801"/>
      <c r="AA14" s="801"/>
      <c r="AB14" s="801"/>
      <c r="AC14" s="801"/>
      <c r="AD14" s="801"/>
      <c r="AE14" s="805"/>
      <c r="AF14" s="806"/>
      <c r="AG14" s="807"/>
      <c r="AH14" s="807"/>
      <c r="AI14" s="819"/>
      <c r="AJ14" s="813"/>
      <c r="AK14" s="814"/>
      <c r="AL14" s="815"/>
    </row>
    <row r="15" spans="1:38" s="812" customFormat="1">
      <c r="A15" s="797"/>
      <c r="B15" s="798"/>
      <c r="C15" s="799"/>
      <c r="D15" s="800"/>
      <c r="E15" s="801"/>
      <c r="F15" s="801"/>
      <c r="G15" s="801"/>
      <c r="H15" s="801"/>
      <c r="I15" s="801"/>
      <c r="J15" s="802"/>
      <c r="K15" s="803"/>
      <c r="L15" s="801"/>
      <c r="M15" s="801"/>
      <c r="N15" s="801"/>
      <c r="O15" s="801"/>
      <c r="P15" s="801"/>
      <c r="Q15" s="798"/>
      <c r="R15" s="797"/>
      <c r="S15" s="801"/>
      <c r="T15" s="801"/>
      <c r="U15" s="801"/>
      <c r="V15" s="801"/>
      <c r="W15" s="801"/>
      <c r="X15" s="804"/>
      <c r="Y15" s="803"/>
      <c r="Z15" s="801"/>
      <c r="AA15" s="801"/>
      <c r="AB15" s="801"/>
      <c r="AC15" s="801"/>
      <c r="AD15" s="801"/>
      <c r="AE15" s="805"/>
      <c r="AF15" s="806"/>
      <c r="AG15" s="807"/>
      <c r="AH15" s="807"/>
      <c r="AI15" s="819"/>
      <c r="AJ15" s="813"/>
      <c r="AK15" s="814"/>
      <c r="AL15" s="815"/>
    </row>
    <row r="16" spans="1:38" s="812" customFormat="1">
      <c r="A16" s="797"/>
      <c r="B16" s="798"/>
      <c r="C16" s="799"/>
      <c r="D16" s="800"/>
      <c r="E16" s="801"/>
      <c r="F16" s="801"/>
      <c r="G16" s="801"/>
      <c r="H16" s="801"/>
      <c r="I16" s="801"/>
      <c r="J16" s="802"/>
      <c r="K16" s="803"/>
      <c r="L16" s="801"/>
      <c r="M16" s="801"/>
      <c r="N16" s="801"/>
      <c r="O16" s="801"/>
      <c r="P16" s="801"/>
      <c r="Q16" s="798"/>
      <c r="R16" s="797"/>
      <c r="S16" s="801"/>
      <c r="T16" s="801"/>
      <c r="U16" s="801"/>
      <c r="V16" s="801"/>
      <c r="W16" s="801"/>
      <c r="X16" s="804"/>
      <c r="Y16" s="803"/>
      <c r="Z16" s="801"/>
      <c r="AA16" s="801"/>
      <c r="AB16" s="801"/>
      <c r="AC16" s="801"/>
      <c r="AD16" s="801"/>
      <c r="AE16" s="805"/>
      <c r="AF16" s="806"/>
      <c r="AG16" s="807"/>
      <c r="AH16" s="807"/>
      <c r="AI16" s="808"/>
      <c r="AJ16" s="813"/>
      <c r="AK16" s="814"/>
      <c r="AL16" s="815"/>
    </row>
    <row r="17" spans="1:38" s="812" customFormat="1">
      <c r="A17" s="797"/>
      <c r="B17" s="798"/>
      <c r="C17" s="799"/>
      <c r="D17" s="800"/>
      <c r="E17" s="801"/>
      <c r="F17" s="801"/>
      <c r="G17" s="801"/>
      <c r="H17" s="801"/>
      <c r="I17" s="801"/>
      <c r="J17" s="802"/>
      <c r="K17" s="803"/>
      <c r="L17" s="801"/>
      <c r="M17" s="801"/>
      <c r="N17" s="801"/>
      <c r="O17" s="801"/>
      <c r="P17" s="801"/>
      <c r="Q17" s="798"/>
      <c r="R17" s="797"/>
      <c r="S17" s="801"/>
      <c r="T17" s="801"/>
      <c r="U17" s="801"/>
      <c r="V17" s="801"/>
      <c r="W17" s="801"/>
      <c r="X17" s="804"/>
      <c r="Y17" s="803"/>
      <c r="Z17" s="801"/>
      <c r="AA17" s="801"/>
      <c r="AB17" s="801"/>
      <c r="AC17" s="801"/>
      <c r="AD17" s="801"/>
      <c r="AE17" s="805"/>
      <c r="AF17" s="806"/>
      <c r="AG17" s="807"/>
      <c r="AH17" s="807"/>
      <c r="AI17" s="808"/>
      <c r="AJ17" s="813"/>
      <c r="AK17" s="814"/>
      <c r="AL17" s="815"/>
    </row>
    <row r="18" spans="1:38" s="812" customFormat="1">
      <c r="A18" s="797"/>
      <c r="B18" s="798"/>
      <c r="C18" s="799"/>
      <c r="D18" s="800"/>
      <c r="E18" s="801"/>
      <c r="F18" s="801"/>
      <c r="G18" s="801"/>
      <c r="H18" s="801"/>
      <c r="I18" s="801"/>
      <c r="J18" s="802"/>
      <c r="K18" s="803"/>
      <c r="L18" s="801"/>
      <c r="M18" s="801"/>
      <c r="N18" s="801"/>
      <c r="O18" s="801"/>
      <c r="P18" s="801"/>
      <c r="Q18" s="798"/>
      <c r="R18" s="797"/>
      <c r="S18" s="801"/>
      <c r="T18" s="801"/>
      <c r="U18" s="801"/>
      <c r="V18" s="801"/>
      <c r="W18" s="801"/>
      <c r="X18" s="804"/>
      <c r="Y18" s="803"/>
      <c r="Z18" s="801"/>
      <c r="AA18" s="801"/>
      <c r="AB18" s="801"/>
      <c r="AC18" s="801"/>
      <c r="AD18" s="801"/>
      <c r="AE18" s="805"/>
      <c r="AF18" s="806"/>
      <c r="AG18" s="807"/>
      <c r="AH18" s="807"/>
      <c r="AI18" s="808"/>
      <c r="AJ18" s="813"/>
      <c r="AK18" s="814"/>
      <c r="AL18" s="815"/>
    </row>
    <row r="19" spans="1:38" s="812" customFormat="1">
      <c r="A19" s="797"/>
      <c r="B19" s="798"/>
      <c r="C19" s="799"/>
      <c r="D19" s="800"/>
      <c r="E19" s="801"/>
      <c r="F19" s="801"/>
      <c r="G19" s="801"/>
      <c r="H19" s="801"/>
      <c r="I19" s="801"/>
      <c r="J19" s="802"/>
      <c r="K19" s="803"/>
      <c r="L19" s="801"/>
      <c r="M19" s="801"/>
      <c r="N19" s="801"/>
      <c r="O19" s="801"/>
      <c r="P19" s="801"/>
      <c r="Q19" s="798"/>
      <c r="R19" s="797"/>
      <c r="S19" s="801"/>
      <c r="T19" s="801"/>
      <c r="U19" s="801"/>
      <c r="V19" s="801"/>
      <c r="W19" s="801"/>
      <c r="X19" s="804"/>
      <c r="Y19" s="803"/>
      <c r="Z19" s="801"/>
      <c r="AA19" s="801"/>
      <c r="AB19" s="801"/>
      <c r="AC19" s="801"/>
      <c r="AD19" s="801"/>
      <c r="AE19" s="805"/>
      <c r="AF19" s="806"/>
      <c r="AG19" s="807"/>
      <c r="AH19" s="807"/>
      <c r="AI19" s="808"/>
      <c r="AJ19" s="813"/>
      <c r="AK19" s="814"/>
      <c r="AL19" s="815"/>
    </row>
    <row r="20" spans="1:38" s="812" customFormat="1">
      <c r="A20" s="797"/>
      <c r="B20" s="798"/>
      <c r="C20" s="799"/>
      <c r="D20" s="800"/>
      <c r="E20" s="801"/>
      <c r="F20" s="801"/>
      <c r="G20" s="801"/>
      <c r="H20" s="801"/>
      <c r="I20" s="801"/>
      <c r="J20" s="802"/>
      <c r="K20" s="803"/>
      <c r="L20" s="801"/>
      <c r="M20" s="801"/>
      <c r="N20" s="801"/>
      <c r="O20" s="801"/>
      <c r="P20" s="801"/>
      <c r="Q20" s="798"/>
      <c r="R20" s="797"/>
      <c r="S20" s="801"/>
      <c r="T20" s="801"/>
      <c r="U20" s="801"/>
      <c r="V20" s="801"/>
      <c r="W20" s="801"/>
      <c r="X20" s="804"/>
      <c r="Y20" s="803"/>
      <c r="Z20" s="801"/>
      <c r="AA20" s="801"/>
      <c r="AB20" s="801"/>
      <c r="AC20" s="801"/>
      <c r="AD20" s="801"/>
      <c r="AE20" s="805"/>
      <c r="AF20" s="806"/>
      <c r="AG20" s="807"/>
      <c r="AH20" s="807"/>
      <c r="AI20" s="808"/>
      <c r="AJ20" s="813"/>
      <c r="AK20" s="814"/>
      <c r="AL20" s="815"/>
    </row>
    <row r="21" spans="1:38" s="812" customFormat="1">
      <c r="A21" s="797"/>
      <c r="B21" s="798"/>
      <c r="C21" s="799"/>
      <c r="D21" s="800"/>
      <c r="E21" s="801"/>
      <c r="F21" s="801"/>
      <c r="G21" s="801"/>
      <c r="H21" s="801"/>
      <c r="I21" s="801"/>
      <c r="J21" s="802"/>
      <c r="K21" s="803"/>
      <c r="L21" s="801"/>
      <c r="M21" s="801"/>
      <c r="N21" s="801"/>
      <c r="O21" s="801"/>
      <c r="P21" s="801"/>
      <c r="Q21" s="798"/>
      <c r="R21" s="797"/>
      <c r="S21" s="801"/>
      <c r="T21" s="801"/>
      <c r="U21" s="801"/>
      <c r="V21" s="801"/>
      <c r="W21" s="801"/>
      <c r="X21" s="804"/>
      <c r="Y21" s="803"/>
      <c r="Z21" s="801"/>
      <c r="AA21" s="801"/>
      <c r="AB21" s="801"/>
      <c r="AC21" s="801"/>
      <c r="AD21" s="801"/>
      <c r="AE21" s="805"/>
      <c r="AF21" s="806"/>
      <c r="AG21" s="807"/>
      <c r="AH21" s="807"/>
      <c r="AI21" s="808"/>
      <c r="AJ21" s="813"/>
      <c r="AK21" s="814"/>
      <c r="AL21" s="815"/>
    </row>
    <row r="22" spans="1:38" s="812" customFormat="1">
      <c r="A22" s="797"/>
      <c r="B22" s="798"/>
      <c r="C22" s="799"/>
      <c r="D22" s="800"/>
      <c r="E22" s="801"/>
      <c r="F22" s="801"/>
      <c r="G22" s="801"/>
      <c r="H22" s="801"/>
      <c r="I22" s="801"/>
      <c r="J22" s="802"/>
      <c r="K22" s="803"/>
      <c r="L22" s="801"/>
      <c r="M22" s="801"/>
      <c r="N22" s="801"/>
      <c r="O22" s="801"/>
      <c r="P22" s="801"/>
      <c r="Q22" s="798"/>
      <c r="R22" s="797"/>
      <c r="S22" s="801"/>
      <c r="T22" s="801"/>
      <c r="U22" s="801"/>
      <c r="V22" s="801"/>
      <c r="W22" s="801"/>
      <c r="X22" s="804"/>
      <c r="Y22" s="803"/>
      <c r="Z22" s="801"/>
      <c r="AA22" s="801"/>
      <c r="AB22" s="801"/>
      <c r="AC22" s="801"/>
      <c r="AD22" s="801"/>
      <c r="AE22" s="805"/>
      <c r="AF22" s="806"/>
      <c r="AG22" s="807"/>
      <c r="AH22" s="807"/>
      <c r="AI22" s="808"/>
      <c r="AJ22" s="813"/>
      <c r="AK22" s="814"/>
      <c r="AL22" s="815"/>
    </row>
    <row r="23" spans="1:38" s="812" customFormat="1">
      <c r="A23" s="797"/>
      <c r="B23" s="798"/>
      <c r="C23" s="799"/>
      <c r="D23" s="800"/>
      <c r="E23" s="801"/>
      <c r="F23" s="801"/>
      <c r="G23" s="801"/>
      <c r="H23" s="801"/>
      <c r="I23" s="801"/>
      <c r="J23" s="802"/>
      <c r="K23" s="803"/>
      <c r="L23" s="801"/>
      <c r="M23" s="801"/>
      <c r="N23" s="801"/>
      <c r="O23" s="801"/>
      <c r="P23" s="801"/>
      <c r="Q23" s="798"/>
      <c r="R23" s="797"/>
      <c r="S23" s="801"/>
      <c r="T23" s="801"/>
      <c r="U23" s="801"/>
      <c r="V23" s="801"/>
      <c r="W23" s="801"/>
      <c r="X23" s="804"/>
      <c r="Y23" s="803"/>
      <c r="Z23" s="801"/>
      <c r="AA23" s="801"/>
      <c r="AB23" s="801"/>
      <c r="AC23" s="801"/>
      <c r="AD23" s="801"/>
      <c r="AE23" s="805"/>
      <c r="AF23" s="806"/>
      <c r="AG23" s="807"/>
      <c r="AH23" s="807"/>
      <c r="AI23" s="808"/>
      <c r="AJ23" s="813"/>
      <c r="AK23" s="814"/>
      <c r="AL23" s="815"/>
    </row>
    <row r="24" spans="1:38" s="812" customFormat="1">
      <c r="A24" s="797"/>
      <c r="B24" s="798"/>
      <c r="C24" s="799"/>
      <c r="D24" s="800"/>
      <c r="E24" s="801"/>
      <c r="F24" s="801"/>
      <c r="G24" s="801"/>
      <c r="H24" s="801"/>
      <c r="I24" s="801"/>
      <c r="J24" s="802"/>
      <c r="K24" s="803"/>
      <c r="L24" s="801"/>
      <c r="M24" s="801"/>
      <c r="N24" s="801"/>
      <c r="O24" s="801"/>
      <c r="P24" s="801"/>
      <c r="Q24" s="798"/>
      <c r="R24" s="797"/>
      <c r="S24" s="801"/>
      <c r="T24" s="801"/>
      <c r="U24" s="801"/>
      <c r="V24" s="801"/>
      <c r="W24" s="801"/>
      <c r="X24" s="804"/>
      <c r="Y24" s="803"/>
      <c r="Z24" s="801"/>
      <c r="AA24" s="801"/>
      <c r="AB24" s="801"/>
      <c r="AC24" s="801"/>
      <c r="AD24" s="801"/>
      <c r="AE24" s="805"/>
      <c r="AF24" s="806"/>
      <c r="AG24" s="807"/>
      <c r="AH24" s="807"/>
      <c r="AI24" s="808"/>
      <c r="AJ24" s="813"/>
      <c r="AK24" s="814"/>
      <c r="AL24" s="815"/>
    </row>
    <row r="25" spans="1:38" s="812" customFormat="1">
      <c r="A25" s="797"/>
      <c r="B25" s="798"/>
      <c r="C25" s="799"/>
      <c r="D25" s="800"/>
      <c r="E25" s="801"/>
      <c r="F25" s="801"/>
      <c r="G25" s="801"/>
      <c r="H25" s="801"/>
      <c r="I25" s="801"/>
      <c r="J25" s="802"/>
      <c r="K25" s="803"/>
      <c r="L25" s="801"/>
      <c r="M25" s="801"/>
      <c r="N25" s="801"/>
      <c r="O25" s="801"/>
      <c r="P25" s="801"/>
      <c r="Q25" s="798"/>
      <c r="R25" s="797"/>
      <c r="S25" s="801"/>
      <c r="T25" s="801"/>
      <c r="U25" s="801"/>
      <c r="V25" s="801"/>
      <c r="W25" s="801"/>
      <c r="X25" s="804"/>
      <c r="Y25" s="803"/>
      <c r="Z25" s="801"/>
      <c r="AA25" s="801"/>
      <c r="AB25" s="801"/>
      <c r="AC25" s="801"/>
      <c r="AD25" s="801"/>
      <c r="AE25" s="805"/>
      <c r="AF25" s="806"/>
      <c r="AG25" s="807"/>
      <c r="AH25" s="807"/>
      <c r="AI25" s="808"/>
      <c r="AJ25" s="813"/>
      <c r="AK25" s="814"/>
      <c r="AL25" s="815"/>
    </row>
    <row r="26" spans="1:38">
      <c r="A26" s="797"/>
      <c r="B26" s="798"/>
      <c r="C26" s="799"/>
      <c r="D26" s="800"/>
      <c r="E26" s="801"/>
      <c r="F26" s="801"/>
      <c r="G26" s="801"/>
      <c r="H26" s="801"/>
      <c r="I26" s="801"/>
      <c r="J26" s="802"/>
      <c r="K26" s="803"/>
      <c r="L26" s="801"/>
      <c r="M26" s="801"/>
      <c r="N26" s="801"/>
      <c r="O26" s="801"/>
      <c r="P26" s="801"/>
      <c r="Q26" s="798"/>
      <c r="R26" s="797"/>
      <c r="S26" s="801"/>
      <c r="T26" s="801"/>
      <c r="U26" s="801"/>
      <c r="V26" s="801"/>
      <c r="W26" s="801"/>
      <c r="X26" s="804"/>
      <c r="Y26" s="803"/>
      <c r="Z26" s="801"/>
      <c r="AA26" s="801"/>
      <c r="AB26" s="801"/>
      <c r="AC26" s="801"/>
      <c r="AD26" s="801"/>
      <c r="AE26" s="805"/>
      <c r="AF26" s="806"/>
      <c r="AG26" s="807"/>
      <c r="AH26" s="807"/>
      <c r="AI26" s="808"/>
      <c r="AJ26" s="813"/>
      <c r="AK26" s="814"/>
      <c r="AL26" s="815"/>
    </row>
    <row r="27" spans="1:38">
      <c r="A27" s="797"/>
      <c r="B27" s="798"/>
      <c r="C27" s="799"/>
      <c r="D27" s="820"/>
      <c r="E27" s="821"/>
      <c r="F27" s="801"/>
      <c r="G27" s="801"/>
      <c r="H27" s="801"/>
      <c r="I27" s="801"/>
      <c r="J27" s="822"/>
      <c r="K27" s="823"/>
      <c r="L27" s="821"/>
      <c r="M27" s="801"/>
      <c r="N27" s="801"/>
      <c r="O27" s="801"/>
      <c r="P27" s="801"/>
      <c r="Q27" s="824"/>
      <c r="R27" s="825"/>
      <c r="S27" s="821"/>
      <c r="T27" s="801"/>
      <c r="U27" s="801"/>
      <c r="V27" s="801"/>
      <c r="W27" s="801"/>
      <c r="X27" s="826"/>
      <c r="Y27" s="823"/>
      <c r="Z27" s="821"/>
      <c r="AA27" s="801"/>
      <c r="AB27" s="801"/>
      <c r="AC27" s="801"/>
      <c r="AD27" s="801"/>
      <c r="AE27" s="827"/>
      <c r="AF27" s="806"/>
      <c r="AG27" s="807"/>
      <c r="AH27" s="807"/>
      <c r="AI27" s="808"/>
      <c r="AJ27" s="813"/>
      <c r="AK27" s="814"/>
      <c r="AL27" s="815"/>
    </row>
    <row r="28" spans="1:38">
      <c r="A28" s="797"/>
      <c r="B28" s="798"/>
      <c r="C28" s="799"/>
      <c r="D28" s="820"/>
      <c r="E28" s="821"/>
      <c r="F28" s="821"/>
      <c r="G28" s="821"/>
      <c r="H28" s="821"/>
      <c r="I28" s="821"/>
      <c r="J28" s="822"/>
      <c r="K28" s="823"/>
      <c r="L28" s="821"/>
      <c r="M28" s="821"/>
      <c r="N28" s="821"/>
      <c r="O28" s="821"/>
      <c r="P28" s="821"/>
      <c r="Q28" s="824"/>
      <c r="R28" s="825"/>
      <c r="S28" s="821"/>
      <c r="T28" s="821"/>
      <c r="U28" s="821"/>
      <c r="V28" s="821"/>
      <c r="W28" s="821"/>
      <c r="X28" s="826"/>
      <c r="Y28" s="823"/>
      <c r="Z28" s="821"/>
      <c r="AA28" s="821"/>
      <c r="AB28" s="821"/>
      <c r="AC28" s="821"/>
      <c r="AD28" s="821"/>
      <c r="AE28" s="827"/>
      <c r="AF28" s="806"/>
      <c r="AG28" s="807"/>
      <c r="AH28" s="807"/>
      <c r="AI28" s="808"/>
      <c r="AJ28" s="813"/>
      <c r="AK28" s="814"/>
      <c r="AL28" s="815"/>
    </row>
    <row r="29" spans="1:38">
      <c r="A29" s="797"/>
      <c r="B29" s="798"/>
      <c r="C29" s="799"/>
      <c r="D29" s="820"/>
      <c r="E29" s="821"/>
      <c r="F29" s="821"/>
      <c r="G29" s="821"/>
      <c r="H29" s="821"/>
      <c r="I29" s="821"/>
      <c r="J29" s="822"/>
      <c r="K29" s="823"/>
      <c r="L29" s="821"/>
      <c r="M29" s="821"/>
      <c r="N29" s="821"/>
      <c r="O29" s="821"/>
      <c r="P29" s="821"/>
      <c r="Q29" s="824"/>
      <c r="R29" s="825"/>
      <c r="S29" s="821"/>
      <c r="T29" s="821"/>
      <c r="U29" s="821"/>
      <c r="V29" s="821"/>
      <c r="W29" s="821"/>
      <c r="X29" s="826"/>
      <c r="Y29" s="823"/>
      <c r="Z29" s="821"/>
      <c r="AA29" s="821"/>
      <c r="AB29" s="821"/>
      <c r="AC29" s="821"/>
      <c r="AD29" s="821"/>
      <c r="AE29" s="827"/>
      <c r="AF29" s="806"/>
      <c r="AG29" s="807"/>
      <c r="AH29" s="807"/>
      <c r="AI29" s="808"/>
      <c r="AJ29" s="813"/>
      <c r="AK29" s="814"/>
      <c r="AL29" s="815"/>
    </row>
    <row r="30" spans="1:38">
      <c r="A30" s="797"/>
      <c r="B30" s="798"/>
      <c r="C30" s="799"/>
      <c r="D30" s="820"/>
      <c r="E30" s="821"/>
      <c r="F30" s="821"/>
      <c r="G30" s="821"/>
      <c r="H30" s="821"/>
      <c r="I30" s="821"/>
      <c r="J30" s="822"/>
      <c r="K30" s="823"/>
      <c r="L30" s="821"/>
      <c r="M30" s="821"/>
      <c r="N30" s="821"/>
      <c r="O30" s="821"/>
      <c r="P30" s="821"/>
      <c r="Q30" s="824"/>
      <c r="R30" s="825"/>
      <c r="S30" s="821"/>
      <c r="T30" s="821"/>
      <c r="U30" s="821"/>
      <c r="V30" s="821"/>
      <c r="W30" s="821"/>
      <c r="X30" s="826"/>
      <c r="Y30" s="823"/>
      <c r="Z30" s="821"/>
      <c r="AA30" s="821"/>
      <c r="AB30" s="821"/>
      <c r="AC30" s="821"/>
      <c r="AD30" s="821"/>
      <c r="AE30" s="827"/>
      <c r="AF30" s="806"/>
      <c r="AG30" s="807"/>
      <c r="AH30" s="807"/>
      <c r="AI30" s="808"/>
      <c r="AJ30" s="813"/>
      <c r="AK30" s="814"/>
      <c r="AL30" s="815"/>
    </row>
    <row r="31" spans="1:38">
      <c r="A31" s="797"/>
      <c r="B31" s="798"/>
      <c r="C31" s="799"/>
      <c r="D31" s="820"/>
      <c r="E31" s="821"/>
      <c r="F31" s="821"/>
      <c r="G31" s="821"/>
      <c r="H31" s="821"/>
      <c r="I31" s="821"/>
      <c r="J31" s="822"/>
      <c r="K31" s="823"/>
      <c r="L31" s="821"/>
      <c r="M31" s="821"/>
      <c r="N31" s="821"/>
      <c r="O31" s="821"/>
      <c r="P31" s="821"/>
      <c r="Q31" s="824"/>
      <c r="R31" s="825"/>
      <c r="S31" s="821"/>
      <c r="T31" s="821"/>
      <c r="U31" s="821"/>
      <c r="V31" s="821"/>
      <c r="W31" s="821"/>
      <c r="X31" s="826"/>
      <c r="Y31" s="823"/>
      <c r="Z31" s="821"/>
      <c r="AA31" s="821"/>
      <c r="AB31" s="821"/>
      <c r="AC31" s="821"/>
      <c r="AD31" s="821"/>
      <c r="AE31" s="827"/>
      <c r="AF31" s="828"/>
      <c r="AG31" s="829"/>
      <c r="AH31" s="829"/>
      <c r="AI31" s="808"/>
      <c r="AJ31" s="830"/>
      <c r="AK31" s="831"/>
      <c r="AL31" s="832"/>
    </row>
    <row r="32" spans="1:38">
      <c r="A32" s="797"/>
      <c r="B32" s="798"/>
      <c r="C32" s="799"/>
      <c r="D32" s="820"/>
      <c r="E32" s="821"/>
      <c r="F32" s="821"/>
      <c r="G32" s="821"/>
      <c r="H32" s="821"/>
      <c r="I32" s="821"/>
      <c r="J32" s="822"/>
      <c r="K32" s="823"/>
      <c r="L32" s="821"/>
      <c r="M32" s="821"/>
      <c r="N32" s="821"/>
      <c r="O32" s="821"/>
      <c r="P32" s="821"/>
      <c r="Q32" s="824"/>
      <c r="R32" s="825"/>
      <c r="S32" s="821"/>
      <c r="T32" s="821"/>
      <c r="U32" s="821"/>
      <c r="V32" s="821"/>
      <c r="W32" s="821"/>
      <c r="X32" s="826"/>
      <c r="Y32" s="823"/>
      <c r="Z32" s="821"/>
      <c r="AA32" s="821"/>
      <c r="AB32" s="821"/>
      <c r="AC32" s="821"/>
      <c r="AD32" s="821"/>
      <c r="AE32" s="827"/>
      <c r="AF32" s="828"/>
      <c r="AG32" s="829"/>
      <c r="AH32" s="829"/>
      <c r="AI32" s="808"/>
      <c r="AJ32" s="830"/>
      <c r="AK32" s="831"/>
      <c r="AL32" s="832"/>
    </row>
    <row r="33" spans="1:38">
      <c r="A33" s="797"/>
      <c r="B33" s="798"/>
      <c r="C33" s="799"/>
      <c r="D33" s="820"/>
      <c r="E33" s="821"/>
      <c r="F33" s="821"/>
      <c r="G33" s="821"/>
      <c r="H33" s="821"/>
      <c r="I33" s="821"/>
      <c r="J33" s="822"/>
      <c r="K33" s="823"/>
      <c r="L33" s="821"/>
      <c r="M33" s="821"/>
      <c r="N33" s="821"/>
      <c r="O33" s="821"/>
      <c r="P33" s="821"/>
      <c r="Q33" s="824"/>
      <c r="R33" s="825"/>
      <c r="S33" s="821"/>
      <c r="T33" s="821"/>
      <c r="U33" s="821"/>
      <c r="V33" s="821"/>
      <c r="W33" s="821"/>
      <c r="X33" s="826"/>
      <c r="Y33" s="823"/>
      <c r="Z33" s="821"/>
      <c r="AA33" s="821"/>
      <c r="AB33" s="821"/>
      <c r="AC33" s="821"/>
      <c r="AD33" s="821"/>
      <c r="AE33" s="827"/>
      <c r="AF33" s="828"/>
      <c r="AG33" s="829"/>
      <c r="AH33" s="829"/>
      <c r="AI33" s="808"/>
      <c r="AJ33" s="830"/>
      <c r="AK33" s="831"/>
      <c r="AL33" s="832"/>
    </row>
    <row r="34" spans="1:38">
      <c r="A34" s="797"/>
      <c r="B34" s="798"/>
      <c r="C34" s="799"/>
      <c r="D34" s="833"/>
      <c r="E34" s="834"/>
      <c r="F34" s="834"/>
      <c r="G34" s="834"/>
      <c r="H34" s="834"/>
      <c r="I34" s="834"/>
      <c r="J34" s="835"/>
      <c r="K34" s="834"/>
      <c r="L34" s="834"/>
      <c r="M34" s="834"/>
      <c r="N34" s="834"/>
      <c r="O34" s="834"/>
      <c r="P34" s="834"/>
      <c r="Q34" s="836"/>
      <c r="R34" s="837"/>
      <c r="S34" s="834"/>
      <c r="T34" s="834"/>
      <c r="U34" s="834"/>
      <c r="V34" s="834"/>
      <c r="W34" s="834"/>
      <c r="X34" s="838"/>
      <c r="Y34" s="834"/>
      <c r="Z34" s="834"/>
      <c r="AA34" s="834"/>
      <c r="AB34" s="834"/>
      <c r="AC34" s="834"/>
      <c r="AD34" s="834"/>
      <c r="AE34" s="827"/>
      <c r="AF34" s="839"/>
      <c r="AG34" s="840"/>
      <c r="AH34" s="840"/>
      <c r="AI34" s="808"/>
      <c r="AJ34" s="841"/>
      <c r="AK34" s="842"/>
      <c r="AL34" s="843"/>
    </row>
    <row r="35" spans="1:38">
      <c r="A35" s="797"/>
      <c r="B35" s="798"/>
      <c r="C35" s="799"/>
      <c r="D35" s="833"/>
      <c r="E35" s="834"/>
      <c r="F35" s="834"/>
      <c r="G35" s="834"/>
      <c r="H35" s="834"/>
      <c r="I35" s="834"/>
      <c r="J35" s="835"/>
      <c r="K35" s="834"/>
      <c r="L35" s="834"/>
      <c r="M35" s="834"/>
      <c r="N35" s="834"/>
      <c r="O35" s="834"/>
      <c r="P35" s="834"/>
      <c r="Q35" s="836"/>
      <c r="R35" s="837"/>
      <c r="S35" s="834"/>
      <c r="T35" s="834"/>
      <c r="U35" s="834"/>
      <c r="V35" s="834"/>
      <c r="W35" s="834"/>
      <c r="X35" s="838"/>
      <c r="Y35" s="834"/>
      <c r="Z35" s="834"/>
      <c r="AA35" s="834"/>
      <c r="AB35" s="834"/>
      <c r="AC35" s="834"/>
      <c r="AD35" s="834"/>
      <c r="AE35" s="844"/>
      <c r="AF35" s="839"/>
      <c r="AG35" s="840"/>
      <c r="AH35" s="845"/>
      <c r="AI35" s="808"/>
      <c r="AJ35" s="846"/>
      <c r="AK35" s="847"/>
      <c r="AL35" s="848"/>
    </row>
    <row r="36" spans="1:38">
      <c r="A36" s="797"/>
      <c r="B36" s="798"/>
      <c r="C36" s="799"/>
      <c r="D36" s="833"/>
      <c r="E36" s="834"/>
      <c r="F36" s="834"/>
      <c r="G36" s="834"/>
      <c r="H36" s="834"/>
      <c r="I36" s="834"/>
      <c r="J36" s="835"/>
      <c r="K36" s="834"/>
      <c r="L36" s="834"/>
      <c r="M36" s="834"/>
      <c r="N36" s="834"/>
      <c r="O36" s="834"/>
      <c r="P36" s="834"/>
      <c r="Q36" s="836"/>
      <c r="R36" s="837"/>
      <c r="S36" s="834"/>
      <c r="T36" s="834"/>
      <c r="U36" s="834"/>
      <c r="V36" s="834"/>
      <c r="W36" s="834"/>
      <c r="X36" s="838"/>
      <c r="Y36" s="834"/>
      <c r="Z36" s="834"/>
      <c r="AA36" s="834"/>
      <c r="AB36" s="834"/>
      <c r="AC36" s="834"/>
      <c r="AD36" s="834"/>
      <c r="AE36" s="844"/>
      <c r="AF36" s="839"/>
      <c r="AG36" s="840"/>
      <c r="AH36" s="845"/>
      <c r="AI36" s="819"/>
      <c r="AJ36" s="846"/>
      <c r="AK36" s="847"/>
      <c r="AL36" s="848"/>
    </row>
    <row r="37" spans="1:38">
      <c r="A37" s="837"/>
      <c r="B37" s="836"/>
      <c r="C37" s="799"/>
      <c r="D37" s="833"/>
      <c r="E37" s="834"/>
      <c r="F37" s="834"/>
      <c r="G37" s="834"/>
      <c r="H37" s="834"/>
      <c r="I37" s="834"/>
      <c r="J37" s="835"/>
      <c r="K37" s="834"/>
      <c r="L37" s="834"/>
      <c r="M37" s="834"/>
      <c r="N37" s="834"/>
      <c r="O37" s="834"/>
      <c r="P37" s="834"/>
      <c r="Q37" s="836"/>
      <c r="R37" s="837"/>
      <c r="S37" s="834"/>
      <c r="T37" s="834"/>
      <c r="U37" s="834"/>
      <c r="V37" s="834"/>
      <c r="W37" s="834"/>
      <c r="X37" s="838"/>
      <c r="Y37" s="834"/>
      <c r="Z37" s="834"/>
      <c r="AA37" s="834"/>
      <c r="AB37" s="834"/>
      <c r="AC37" s="834"/>
      <c r="AD37" s="834"/>
      <c r="AE37" s="849"/>
      <c r="AF37" s="839"/>
      <c r="AG37" s="840"/>
      <c r="AH37" s="845"/>
      <c r="AI37" s="808"/>
      <c r="AJ37" s="846"/>
      <c r="AK37" s="847"/>
      <c r="AL37" s="848"/>
    </row>
    <row r="38" spans="1:38">
      <c r="A38" s="837"/>
      <c r="B38" s="836"/>
      <c r="C38" s="799"/>
      <c r="D38" s="833"/>
      <c r="E38" s="834"/>
      <c r="F38" s="834"/>
      <c r="G38" s="834"/>
      <c r="H38" s="834"/>
      <c r="I38" s="834"/>
      <c r="J38" s="835"/>
      <c r="K38" s="834"/>
      <c r="L38" s="834"/>
      <c r="M38" s="834"/>
      <c r="N38" s="834"/>
      <c r="O38" s="834"/>
      <c r="P38" s="834"/>
      <c r="Q38" s="836"/>
      <c r="R38" s="837"/>
      <c r="S38" s="834"/>
      <c r="T38" s="834"/>
      <c r="U38" s="834"/>
      <c r="V38" s="834"/>
      <c r="W38" s="834"/>
      <c r="X38" s="838"/>
      <c r="Y38" s="834"/>
      <c r="Z38" s="834"/>
      <c r="AA38" s="834"/>
      <c r="AB38" s="834"/>
      <c r="AC38" s="834"/>
      <c r="AD38" s="834"/>
      <c r="AE38" s="849"/>
      <c r="AF38" s="839"/>
      <c r="AG38" s="840"/>
      <c r="AH38" s="845"/>
      <c r="AI38" s="808"/>
      <c r="AJ38" s="846"/>
      <c r="AK38" s="847"/>
      <c r="AL38" s="848"/>
    </row>
    <row r="39" spans="1:38">
      <c r="A39" s="837"/>
      <c r="B39" s="836"/>
      <c r="C39" s="799"/>
      <c r="D39" s="833"/>
      <c r="E39" s="834"/>
      <c r="F39" s="834"/>
      <c r="G39" s="834"/>
      <c r="H39" s="834"/>
      <c r="I39" s="834"/>
      <c r="J39" s="835"/>
      <c r="K39" s="834"/>
      <c r="L39" s="834"/>
      <c r="M39" s="834"/>
      <c r="N39" s="834"/>
      <c r="O39" s="834"/>
      <c r="P39" s="834"/>
      <c r="Q39" s="836"/>
      <c r="R39" s="837"/>
      <c r="S39" s="834"/>
      <c r="T39" s="834"/>
      <c r="U39" s="834"/>
      <c r="V39" s="834"/>
      <c r="W39" s="834"/>
      <c r="X39" s="838"/>
      <c r="Y39" s="834"/>
      <c r="Z39" s="834"/>
      <c r="AA39" s="834"/>
      <c r="AB39" s="834"/>
      <c r="AC39" s="834"/>
      <c r="AD39" s="834"/>
      <c r="AE39" s="849"/>
      <c r="AF39" s="839"/>
      <c r="AG39" s="840"/>
      <c r="AH39" s="845"/>
      <c r="AI39" s="808"/>
      <c r="AJ39" s="846"/>
      <c r="AK39" s="847"/>
      <c r="AL39" s="848"/>
    </row>
    <row r="40" spans="1:38">
      <c r="A40" s="837"/>
      <c r="B40" s="836"/>
      <c r="C40" s="799"/>
      <c r="D40" s="833"/>
      <c r="E40" s="834"/>
      <c r="F40" s="834"/>
      <c r="G40" s="834"/>
      <c r="H40" s="834"/>
      <c r="I40" s="834"/>
      <c r="J40" s="835"/>
      <c r="K40" s="834"/>
      <c r="L40" s="834"/>
      <c r="M40" s="834"/>
      <c r="N40" s="834"/>
      <c r="O40" s="834"/>
      <c r="P40" s="834"/>
      <c r="Q40" s="836"/>
      <c r="R40" s="837"/>
      <c r="S40" s="834"/>
      <c r="T40" s="834"/>
      <c r="U40" s="834"/>
      <c r="V40" s="834"/>
      <c r="W40" s="834"/>
      <c r="X40" s="838"/>
      <c r="Y40" s="834"/>
      <c r="Z40" s="834"/>
      <c r="AA40" s="834"/>
      <c r="AB40" s="834"/>
      <c r="AC40" s="834"/>
      <c r="AD40" s="834"/>
      <c r="AE40" s="849"/>
      <c r="AF40" s="839"/>
      <c r="AG40" s="840"/>
      <c r="AH40" s="845"/>
      <c r="AI40" s="808"/>
      <c r="AJ40" s="846"/>
      <c r="AK40" s="847"/>
      <c r="AL40" s="848"/>
    </row>
    <row r="41" spans="1:38" ht="13.5" thickBot="1">
      <c r="A41" s="850"/>
      <c r="B41" s="851"/>
      <c r="C41" s="852"/>
      <c r="D41" s="853"/>
      <c r="E41" s="854"/>
      <c r="F41" s="854"/>
      <c r="G41" s="854"/>
      <c r="H41" s="854"/>
      <c r="I41" s="854"/>
      <c r="J41" s="855"/>
      <c r="K41" s="854"/>
      <c r="L41" s="854"/>
      <c r="M41" s="854"/>
      <c r="N41" s="854"/>
      <c r="O41" s="854"/>
      <c r="P41" s="854"/>
      <c r="Q41" s="851"/>
      <c r="R41" s="850"/>
      <c r="S41" s="854"/>
      <c r="T41" s="854"/>
      <c r="U41" s="854"/>
      <c r="V41" s="854"/>
      <c r="W41" s="854"/>
      <c r="X41" s="856"/>
      <c r="Y41" s="854"/>
      <c r="Z41" s="854"/>
      <c r="AA41" s="854"/>
      <c r="AB41" s="854"/>
      <c r="AC41" s="854"/>
      <c r="AD41" s="854"/>
      <c r="AE41" s="857"/>
      <c r="AF41" s="858"/>
      <c r="AG41" s="859"/>
      <c r="AH41" s="860"/>
      <c r="AI41" s="861"/>
      <c r="AJ41" s="862"/>
      <c r="AK41" s="863"/>
      <c r="AL41" s="864"/>
    </row>
    <row r="42" spans="1:38" ht="15" customHeight="1">
      <c r="A42" s="865" t="s">
        <v>1144</v>
      </c>
      <c r="B42" s="774"/>
      <c r="C42" s="774"/>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866"/>
      <c r="AG42" s="866"/>
      <c r="AH42" s="866"/>
      <c r="AI42" s="867"/>
      <c r="AJ42" s="868"/>
      <c r="AK42" s="868"/>
      <c r="AL42" s="868"/>
    </row>
    <row r="43" spans="1:38" ht="15" customHeight="1">
      <c r="A43" s="865" t="s">
        <v>1145</v>
      </c>
      <c r="B43" s="774"/>
      <c r="AD43" s="774"/>
    </row>
    <row r="44" spans="1:38">
      <c r="A44" s="774"/>
      <c r="B44" s="774"/>
      <c r="AD44" s="774"/>
      <c r="AE44" s="749" t="s">
        <v>1146</v>
      </c>
      <c r="AF44" s="869" t="s">
        <v>1147</v>
      </c>
      <c r="AG44" s="870"/>
      <c r="AH44" s="870"/>
      <c r="AI44" s="871"/>
      <c r="AJ44" s="872"/>
      <c r="AK44" s="872"/>
      <c r="AL44" s="872"/>
    </row>
    <row r="45" spans="1:38" ht="13.5" customHeight="1">
      <c r="A45" s="1346"/>
      <c r="B45" s="1346"/>
      <c r="C45" s="1346"/>
      <c r="D45" s="1347" t="s">
        <v>1148</v>
      </c>
      <c r="E45" s="1348"/>
      <c r="F45" s="1346" t="s">
        <v>1149</v>
      </c>
      <c r="G45" s="1346"/>
      <c r="H45" s="1346" t="s">
        <v>1150</v>
      </c>
      <c r="I45" s="1346"/>
      <c r="J45" s="1339" t="s">
        <v>1151</v>
      </c>
      <c r="K45" s="1346"/>
      <c r="L45" s="1339" t="s">
        <v>1152</v>
      </c>
      <c r="M45" s="1346"/>
      <c r="N45" s="1339" t="s">
        <v>1153</v>
      </c>
      <c r="O45" s="1346"/>
      <c r="P45" s="1339" t="s">
        <v>1154</v>
      </c>
      <c r="Q45" s="1346"/>
      <c r="R45" s="1339" t="s">
        <v>1155</v>
      </c>
      <c r="S45" s="1346"/>
      <c r="T45" s="1339" t="s">
        <v>1156</v>
      </c>
      <c r="U45" s="1346"/>
      <c r="V45" s="1347" t="s">
        <v>1157</v>
      </c>
      <c r="W45" s="1348"/>
      <c r="X45" s="1346" t="s">
        <v>1158</v>
      </c>
      <c r="Y45" s="1346"/>
      <c r="Z45" s="1339" t="s">
        <v>1159</v>
      </c>
      <c r="AA45" s="1339"/>
      <c r="AB45" s="1339" t="s">
        <v>1160</v>
      </c>
      <c r="AC45" s="1339"/>
      <c r="AD45" s="774"/>
      <c r="AE45" s="749" t="s">
        <v>1161</v>
      </c>
      <c r="AF45" s="869" t="s">
        <v>1162</v>
      </c>
      <c r="AG45" s="870"/>
      <c r="AH45" s="870"/>
      <c r="AI45" s="871"/>
      <c r="AJ45" s="872"/>
      <c r="AK45" s="872"/>
      <c r="AL45" s="872"/>
    </row>
    <row r="46" spans="1:38">
      <c r="A46" s="1346"/>
      <c r="B46" s="1346"/>
      <c r="C46" s="1346"/>
      <c r="D46" s="1348"/>
      <c r="E46" s="1348"/>
      <c r="F46" s="1346"/>
      <c r="G46" s="1346"/>
      <c r="H46" s="1346"/>
      <c r="I46" s="1346"/>
      <c r="J46" s="1346"/>
      <c r="K46" s="1346"/>
      <c r="L46" s="1346"/>
      <c r="M46" s="1346"/>
      <c r="N46" s="1346"/>
      <c r="O46" s="1346"/>
      <c r="P46" s="1346"/>
      <c r="Q46" s="1346"/>
      <c r="R46" s="1346"/>
      <c r="S46" s="1346"/>
      <c r="T46" s="1346"/>
      <c r="U46" s="1346"/>
      <c r="V46" s="1348"/>
      <c r="W46" s="1348"/>
      <c r="X46" s="1346"/>
      <c r="Y46" s="1346"/>
      <c r="Z46" s="1339"/>
      <c r="AA46" s="1339"/>
      <c r="AB46" s="1339"/>
      <c r="AC46" s="1339"/>
      <c r="AD46" s="774"/>
      <c r="AE46" s="749" t="s">
        <v>1163</v>
      </c>
      <c r="AF46" s="1340" t="s">
        <v>1164</v>
      </c>
      <c r="AG46" s="1340"/>
      <c r="AH46" s="1340"/>
      <c r="AI46" s="1340"/>
      <c r="AJ46" s="1340"/>
      <c r="AK46" s="1340"/>
      <c r="AL46" s="1340"/>
    </row>
    <row r="47" spans="1:38">
      <c r="A47" s="1346"/>
      <c r="B47" s="1346"/>
      <c r="C47" s="1346"/>
      <c r="D47" s="873" t="s">
        <v>1165</v>
      </c>
      <c r="E47" s="873" t="s">
        <v>1166</v>
      </c>
      <c r="F47" s="873" t="s">
        <v>1165</v>
      </c>
      <c r="G47" s="873" t="s">
        <v>1166</v>
      </c>
      <c r="H47" s="873" t="s">
        <v>1165</v>
      </c>
      <c r="I47" s="873" t="s">
        <v>1166</v>
      </c>
      <c r="J47" s="873" t="s">
        <v>1165</v>
      </c>
      <c r="K47" s="873" t="s">
        <v>1166</v>
      </c>
      <c r="L47" s="873" t="s">
        <v>1165</v>
      </c>
      <c r="M47" s="873" t="s">
        <v>1166</v>
      </c>
      <c r="N47" s="873" t="s">
        <v>1165</v>
      </c>
      <c r="O47" s="873" t="s">
        <v>1166</v>
      </c>
      <c r="P47" s="873" t="s">
        <v>1165</v>
      </c>
      <c r="Q47" s="873" t="s">
        <v>1166</v>
      </c>
      <c r="R47" s="873" t="s">
        <v>1165</v>
      </c>
      <c r="S47" s="873" t="s">
        <v>1166</v>
      </c>
      <c r="T47" s="873" t="s">
        <v>1165</v>
      </c>
      <c r="U47" s="873" t="s">
        <v>1166</v>
      </c>
      <c r="V47" s="873" t="s">
        <v>1165</v>
      </c>
      <c r="W47" s="873" t="s">
        <v>1166</v>
      </c>
      <c r="X47" s="873" t="s">
        <v>1165</v>
      </c>
      <c r="Y47" s="873" t="s">
        <v>1166</v>
      </c>
      <c r="Z47" s="873" t="s">
        <v>1165</v>
      </c>
      <c r="AA47" s="873" t="s">
        <v>1166</v>
      </c>
      <c r="AB47" s="873" t="s">
        <v>1165</v>
      </c>
      <c r="AC47" s="873" t="s">
        <v>1166</v>
      </c>
      <c r="AD47" s="774"/>
      <c r="AE47" s="874"/>
      <c r="AF47" s="1340"/>
      <c r="AG47" s="1340"/>
      <c r="AH47" s="1340"/>
      <c r="AI47" s="1340"/>
      <c r="AJ47" s="1340"/>
      <c r="AK47" s="1340"/>
      <c r="AL47" s="1340"/>
    </row>
    <row r="48" spans="1:38">
      <c r="A48" s="1341" t="s">
        <v>1167</v>
      </c>
      <c r="B48" s="1342"/>
      <c r="C48" s="875" t="s">
        <v>1168</v>
      </c>
      <c r="D48" s="876"/>
      <c r="E48" s="876"/>
      <c r="F48" s="876"/>
      <c r="G48" s="876"/>
      <c r="H48" s="876"/>
      <c r="I48" s="876"/>
      <c r="J48" s="876"/>
      <c r="K48" s="876"/>
      <c r="L48" s="876"/>
      <c r="M48" s="876"/>
      <c r="N48" s="876"/>
      <c r="O48" s="876"/>
      <c r="P48" s="876"/>
      <c r="Q48" s="876"/>
      <c r="R48" s="877"/>
      <c r="S48" s="877"/>
      <c r="T48" s="877"/>
      <c r="U48" s="877"/>
      <c r="V48" s="877"/>
      <c r="W48" s="877"/>
      <c r="X48" s="877"/>
      <c r="Y48" s="877"/>
      <c r="Z48" s="877"/>
      <c r="AA48" s="877"/>
      <c r="AB48" s="877"/>
      <c r="AC48" s="877"/>
      <c r="AD48" s="774"/>
      <c r="AE48" s="874"/>
      <c r="AF48" s="1340"/>
      <c r="AG48" s="1340"/>
      <c r="AH48" s="1340"/>
      <c r="AI48" s="1340"/>
      <c r="AJ48" s="1340"/>
      <c r="AK48" s="1340"/>
      <c r="AL48" s="1340"/>
    </row>
    <row r="49" spans="1:57">
      <c r="A49" s="1343"/>
      <c r="B49" s="1344"/>
      <c r="C49" s="875" t="s">
        <v>1169</v>
      </c>
      <c r="D49" s="876"/>
      <c r="E49" s="876"/>
      <c r="F49" s="876"/>
      <c r="G49" s="876"/>
      <c r="H49" s="876"/>
      <c r="I49" s="876"/>
      <c r="J49" s="876"/>
      <c r="K49" s="876"/>
      <c r="L49" s="876"/>
      <c r="M49" s="876"/>
      <c r="N49" s="876"/>
      <c r="O49" s="876"/>
      <c r="P49" s="876"/>
      <c r="Q49" s="876"/>
      <c r="R49" s="877"/>
      <c r="S49" s="877"/>
      <c r="T49" s="877"/>
      <c r="U49" s="877"/>
      <c r="V49" s="877"/>
      <c r="W49" s="877"/>
      <c r="X49" s="877"/>
      <c r="Y49" s="877"/>
      <c r="Z49" s="877"/>
      <c r="AA49" s="877"/>
      <c r="AB49" s="877"/>
      <c r="AC49" s="877"/>
      <c r="AD49" s="774"/>
      <c r="AE49" s="874"/>
      <c r="AF49" s="1340"/>
      <c r="AG49" s="1340"/>
      <c r="AH49" s="1340"/>
      <c r="AI49" s="1340"/>
      <c r="AJ49" s="1340"/>
      <c r="AK49" s="1340"/>
      <c r="AL49" s="1340"/>
    </row>
    <row r="50" spans="1:57">
      <c r="A50" s="1345" t="s">
        <v>1170</v>
      </c>
      <c r="B50" s="1345"/>
      <c r="C50" s="1345"/>
      <c r="D50" s="1337"/>
      <c r="E50" s="1338"/>
      <c r="F50" s="1337"/>
      <c r="G50" s="1338"/>
      <c r="H50" s="1337"/>
      <c r="I50" s="1338"/>
      <c r="J50" s="1337"/>
      <c r="K50" s="1338"/>
      <c r="L50" s="1337"/>
      <c r="M50" s="1338"/>
      <c r="N50" s="1337"/>
      <c r="O50" s="1338"/>
      <c r="P50" s="1337"/>
      <c r="Q50" s="1338"/>
      <c r="R50" s="1337"/>
      <c r="S50" s="1338"/>
      <c r="T50" s="1337"/>
      <c r="U50" s="1338"/>
      <c r="V50" s="1337"/>
      <c r="W50" s="1338"/>
      <c r="X50" s="1337"/>
      <c r="Y50" s="1338"/>
      <c r="Z50" s="1336"/>
      <c r="AA50" s="1336"/>
      <c r="AB50" s="1336"/>
      <c r="AC50" s="1336"/>
      <c r="AD50" s="774"/>
      <c r="AE50" s="878" t="s">
        <v>1171</v>
      </c>
      <c r="AF50" s="869" t="s">
        <v>1172</v>
      </c>
      <c r="AG50" s="866"/>
      <c r="AH50" s="866"/>
      <c r="AI50" s="867"/>
      <c r="AJ50" s="868"/>
      <c r="AK50" s="868"/>
      <c r="AL50" s="868"/>
    </row>
    <row r="51" spans="1:57" s="879" customFormat="1" ht="19.5" customHeight="1"/>
    <row r="52" spans="1:57" s="879" customFormat="1" ht="19.5" customHeight="1"/>
    <row r="53" spans="1:57" s="879" customFormat="1" ht="22.5" customHeight="1">
      <c r="D53" s="880"/>
      <c r="E53" s="880"/>
      <c r="F53" s="880"/>
      <c r="G53" s="880"/>
      <c r="R53" s="880"/>
      <c r="S53" s="880"/>
      <c r="T53" s="880"/>
      <c r="U53" s="880"/>
      <c r="V53" s="880"/>
      <c r="W53" s="880"/>
      <c r="X53" s="880"/>
      <c r="Y53" s="880"/>
      <c r="Z53" s="880"/>
      <c r="AA53" s="880"/>
      <c r="AB53" s="880"/>
      <c r="AC53" s="880"/>
      <c r="AD53" s="880"/>
      <c r="AM53" s="881"/>
      <c r="AN53" s="881"/>
      <c r="AO53" s="881"/>
      <c r="AP53" s="881"/>
      <c r="AQ53" s="881"/>
      <c r="AR53" s="881"/>
      <c r="AS53" s="881"/>
      <c r="AT53" s="881"/>
      <c r="AU53" s="881"/>
      <c r="AV53" s="881"/>
      <c r="AW53" s="881"/>
      <c r="AX53" s="881"/>
      <c r="AY53" s="881"/>
      <c r="AZ53" s="881"/>
      <c r="BA53" s="881"/>
      <c r="BB53" s="881"/>
      <c r="BC53" s="881"/>
      <c r="BD53" s="881"/>
      <c r="BE53" s="881"/>
    </row>
    <row r="54" spans="1:57" s="879" customFormat="1" ht="19.5" customHeight="1">
      <c r="D54" s="880"/>
      <c r="E54" s="880"/>
      <c r="F54" s="880"/>
      <c r="G54" s="880"/>
      <c r="R54" s="880"/>
      <c r="S54" s="880"/>
      <c r="T54" s="880"/>
      <c r="U54" s="880"/>
      <c r="V54" s="880"/>
      <c r="W54" s="880"/>
      <c r="X54" s="880"/>
      <c r="Y54" s="880"/>
      <c r="Z54" s="880"/>
      <c r="AA54" s="880"/>
      <c r="AB54" s="880"/>
      <c r="AC54" s="880"/>
      <c r="AD54" s="880"/>
      <c r="AM54" s="881"/>
      <c r="AN54" s="881"/>
      <c r="AO54" s="881"/>
      <c r="AP54" s="881"/>
      <c r="AQ54" s="881"/>
      <c r="AR54" s="881"/>
      <c r="AS54" s="881"/>
      <c r="AT54" s="881"/>
      <c r="AU54" s="881"/>
      <c r="AV54" s="881"/>
      <c r="AW54" s="881"/>
      <c r="AX54" s="881"/>
      <c r="AY54" s="881"/>
      <c r="AZ54" s="881"/>
      <c r="BA54" s="881"/>
      <c r="BB54" s="881"/>
      <c r="BC54" s="881"/>
      <c r="BD54" s="881"/>
      <c r="BE54" s="881"/>
    </row>
    <row r="55" spans="1:57" s="879" customFormat="1" ht="19.5" customHeight="1"/>
    <row r="56" spans="1:57" s="879" customFormat="1" ht="19.5" customHeight="1"/>
    <row r="57" spans="1:57" s="879" customFormat="1" ht="22.5" customHeight="1"/>
  </sheetData>
  <mergeCells count="52">
    <mergeCell ref="AK2:AL2"/>
    <mergeCell ref="AK3:AL3"/>
    <mergeCell ref="A5:C5"/>
    <mergeCell ref="D5:J5"/>
    <mergeCell ref="K5:R5"/>
    <mergeCell ref="S5:Z5"/>
    <mergeCell ref="AA5:AG5"/>
    <mergeCell ref="AH5:AL5"/>
    <mergeCell ref="A6:J6"/>
    <mergeCell ref="K6:X6"/>
    <mergeCell ref="Y6:AF6"/>
    <mergeCell ref="AG6:AL6"/>
    <mergeCell ref="B7:B9"/>
    <mergeCell ref="D7:J7"/>
    <mergeCell ref="K7:Q7"/>
    <mergeCell ref="R7:X7"/>
    <mergeCell ref="Y7:AE7"/>
    <mergeCell ref="AF7:AF9"/>
    <mergeCell ref="AG7:AG9"/>
    <mergeCell ref="AH7:AH9"/>
    <mergeCell ref="AI7:AI9"/>
    <mergeCell ref="AJ7:AL8"/>
    <mergeCell ref="A45:C47"/>
    <mergeCell ref="D45:E46"/>
    <mergeCell ref="F45:G46"/>
    <mergeCell ref="H45:I46"/>
    <mergeCell ref="J45:K46"/>
    <mergeCell ref="L45:M46"/>
    <mergeCell ref="Z45:AA46"/>
    <mergeCell ref="AB45:AC46"/>
    <mergeCell ref="AF46:AL49"/>
    <mergeCell ref="A48:B49"/>
    <mergeCell ref="A50:C50"/>
    <mergeCell ref="D50:E50"/>
    <mergeCell ref="F50:G50"/>
    <mergeCell ref="H50:I50"/>
    <mergeCell ref="J50:K50"/>
    <mergeCell ref="L50:M50"/>
    <mergeCell ref="N45:O46"/>
    <mergeCell ref="P45:Q46"/>
    <mergeCell ref="R45:S46"/>
    <mergeCell ref="T45:U46"/>
    <mergeCell ref="V45:W46"/>
    <mergeCell ref="X45:Y46"/>
    <mergeCell ref="Z50:AA50"/>
    <mergeCell ref="AB50:AC50"/>
    <mergeCell ref="N50:O50"/>
    <mergeCell ref="P50:Q50"/>
    <mergeCell ref="R50:S50"/>
    <mergeCell ref="T50:U50"/>
    <mergeCell ref="V50:W50"/>
    <mergeCell ref="X50:Y50"/>
  </mergeCells>
  <phoneticPr fontId="2"/>
  <pageMargins left="0.70866141732283472" right="0.70866141732283472" top="0.74803149606299213" bottom="0.74803149606299213" header="0.31496062992125984" footer="0.31496062992125984"/>
  <pageSetup paperSize="9" scale="73" orientation="landscape" copies="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7"/>
  <sheetViews>
    <sheetView view="pageBreakPreview" zoomScaleNormal="100" zoomScaleSheetLayoutView="100" workbookViewId="0">
      <selection activeCell="J33" sqref="J33:L33"/>
    </sheetView>
  </sheetViews>
  <sheetFormatPr defaultColWidth="9" defaultRowHeight="15" customHeight="1"/>
  <cols>
    <col min="1" max="1" width="3.08984375" style="245" customWidth="1"/>
    <col min="2" max="2" width="18.90625" style="245" customWidth="1"/>
    <col min="3" max="3" width="5.453125" style="245" customWidth="1"/>
    <col min="4" max="6" width="5.08984375" style="245" customWidth="1"/>
    <col min="7" max="7" width="4.90625" style="245" customWidth="1"/>
    <col min="8" max="15" width="5.08984375" style="245" customWidth="1"/>
    <col min="16" max="16" width="5.453125" style="245" customWidth="1"/>
    <col min="17" max="17" width="4.90625" style="245" customWidth="1"/>
    <col min="18" max="16384" width="9" style="245"/>
  </cols>
  <sheetData>
    <row r="1" spans="1:17" ht="15" customHeight="1">
      <c r="A1" s="245" t="s">
        <v>77</v>
      </c>
      <c r="Q1" s="278" t="s">
        <v>559</v>
      </c>
    </row>
    <row r="2" spans="1:17" ht="19">
      <c r="A2" s="246" t="s">
        <v>553</v>
      </c>
      <c r="B2" s="247"/>
      <c r="C2" s="248"/>
      <c r="D2" s="248"/>
      <c r="E2" s="248"/>
      <c r="F2" s="248"/>
      <c r="G2" s="248"/>
      <c r="H2" s="248"/>
      <c r="I2" s="248"/>
      <c r="J2" s="248"/>
      <c r="K2" s="248"/>
      <c r="L2" s="248"/>
      <c r="M2" s="248"/>
      <c r="N2" s="248"/>
      <c r="O2" s="248"/>
      <c r="P2" s="248"/>
    </row>
    <row r="3" spans="1:17" ht="15" customHeight="1">
      <c r="C3" s="249"/>
      <c r="D3" s="249"/>
      <c r="E3" s="249"/>
      <c r="F3" s="249"/>
      <c r="G3" s="249"/>
      <c r="H3" s="249"/>
      <c r="I3" s="249"/>
      <c r="J3" s="249"/>
      <c r="K3" s="249"/>
      <c r="L3" s="249"/>
      <c r="M3" s="249"/>
      <c r="N3" s="249"/>
      <c r="O3" s="249"/>
      <c r="P3" s="249"/>
    </row>
    <row r="4" spans="1:17" ht="15" customHeight="1">
      <c r="B4" s="250"/>
      <c r="C4" s="250"/>
      <c r="D4" s="250"/>
      <c r="E4" s="250"/>
      <c r="F4" s="250"/>
      <c r="G4" s="250"/>
      <c r="H4" s="250"/>
      <c r="I4" s="250"/>
      <c r="J4" s="1424" t="s">
        <v>78</v>
      </c>
      <c r="K4" s="1424"/>
      <c r="L4" s="1422"/>
      <c r="M4" s="1422"/>
      <c r="N4" s="1422"/>
      <c r="O4" s="1422"/>
      <c r="P4" s="1422"/>
    </row>
    <row r="5" spans="1:17" ht="15" customHeight="1">
      <c r="B5" s="251"/>
      <c r="C5" s="252" t="s">
        <v>79</v>
      </c>
      <c r="J5" s="1425" t="s">
        <v>80</v>
      </c>
      <c r="K5" s="1425"/>
      <c r="L5" s="1423"/>
      <c r="M5" s="1423"/>
      <c r="N5" s="1423"/>
      <c r="O5" s="1423"/>
      <c r="P5" s="1423"/>
    </row>
    <row r="6" spans="1:17" ht="15" customHeight="1">
      <c r="B6" s="252"/>
      <c r="C6" s="252"/>
      <c r="J6" s="1425" t="s">
        <v>81</v>
      </c>
      <c r="K6" s="1425"/>
      <c r="L6" s="124"/>
      <c r="M6" s="1421" t="s">
        <v>82</v>
      </c>
      <c r="N6" s="1421"/>
      <c r="O6" s="124"/>
      <c r="P6" s="253" t="s">
        <v>58</v>
      </c>
    </row>
    <row r="7" spans="1:17" ht="13">
      <c r="A7" s="254"/>
      <c r="B7" s="254"/>
      <c r="C7" s="254"/>
      <c r="D7" s="254"/>
      <c r="E7" s="254"/>
      <c r="F7" s="254"/>
      <c r="G7" s="254"/>
      <c r="H7" s="254"/>
      <c r="I7" s="254"/>
      <c r="J7" s="254"/>
      <c r="K7" s="254"/>
      <c r="L7" s="254"/>
      <c r="M7" s="254"/>
      <c r="N7" s="254"/>
      <c r="O7" s="254"/>
      <c r="P7" s="254"/>
    </row>
    <row r="8" spans="1:17" ht="13">
      <c r="A8" s="254"/>
      <c r="B8" s="254"/>
      <c r="C8" s="254"/>
      <c r="D8" s="254"/>
      <c r="E8" s="254"/>
      <c r="F8" s="254"/>
      <c r="G8" s="254"/>
      <c r="H8" s="254"/>
      <c r="I8" s="254"/>
      <c r="J8" s="254"/>
      <c r="K8" s="254"/>
      <c r="L8" s="254"/>
      <c r="M8" s="254"/>
      <c r="N8" s="254"/>
      <c r="O8" s="254"/>
      <c r="P8" s="254"/>
    </row>
    <row r="9" spans="1:17" ht="15" customHeight="1">
      <c r="A9" s="255" t="s">
        <v>302</v>
      </c>
      <c r="P9" s="256" t="s">
        <v>83</v>
      </c>
    </row>
    <row r="10" spans="1:17" ht="6.75" customHeight="1" thickBot="1"/>
    <row r="11" spans="1:17" ht="19.5" customHeight="1">
      <c r="A11" s="1400"/>
      <c r="B11" s="1393" t="s">
        <v>267</v>
      </c>
      <c r="C11" s="1405" t="s">
        <v>47</v>
      </c>
      <c r="D11" s="1393" t="s">
        <v>585</v>
      </c>
      <c r="E11" s="1393"/>
      <c r="F11" s="1393"/>
      <c r="G11" s="1393"/>
      <c r="H11" s="1393"/>
      <c r="I11" s="1393"/>
      <c r="J11" s="1393"/>
      <c r="K11" s="1393"/>
      <c r="L11" s="1393"/>
      <c r="M11" s="1393" t="s">
        <v>586</v>
      </c>
      <c r="N11" s="1393"/>
      <c r="O11" s="1393"/>
      <c r="P11" s="1412" t="s">
        <v>270</v>
      </c>
    </row>
    <row r="12" spans="1:17" ht="19.5" customHeight="1">
      <c r="A12" s="1401"/>
      <c r="B12" s="1391"/>
      <c r="C12" s="1406"/>
      <c r="D12" s="258" t="s">
        <v>84</v>
      </c>
      <c r="E12" s="258" t="s">
        <v>85</v>
      </c>
      <c r="F12" s="258" t="s">
        <v>86</v>
      </c>
      <c r="G12" s="258" t="s">
        <v>87</v>
      </c>
      <c r="H12" s="258" t="s">
        <v>88</v>
      </c>
      <c r="I12" s="258" t="s">
        <v>89</v>
      </c>
      <c r="J12" s="258" t="s">
        <v>90</v>
      </c>
      <c r="K12" s="258" t="s">
        <v>91</v>
      </c>
      <c r="L12" s="258" t="s">
        <v>92</v>
      </c>
      <c r="M12" s="258" t="s">
        <v>93</v>
      </c>
      <c r="N12" s="258" t="s">
        <v>94</v>
      </c>
      <c r="O12" s="258" t="s">
        <v>95</v>
      </c>
      <c r="P12" s="1413"/>
    </row>
    <row r="13" spans="1:17" ht="19.5" customHeight="1">
      <c r="A13" s="257">
        <v>1</v>
      </c>
      <c r="B13" s="259"/>
      <c r="C13" s="260"/>
      <c r="D13" s="125"/>
      <c r="E13" s="125"/>
      <c r="F13" s="125"/>
      <c r="G13" s="125"/>
      <c r="H13" s="125"/>
      <c r="I13" s="125"/>
      <c r="J13" s="125"/>
      <c r="K13" s="125"/>
      <c r="L13" s="125"/>
      <c r="M13" s="125"/>
      <c r="N13" s="125"/>
      <c r="O13" s="125"/>
      <c r="P13" s="272">
        <f t="shared" ref="P13:P23" si="0">SUM(D13:O13)</f>
        <v>0</v>
      </c>
      <c r="Q13" s="273">
        <f>ROUND(P13/365,0)</f>
        <v>0</v>
      </c>
    </row>
    <row r="14" spans="1:17" ht="21" customHeight="1">
      <c r="A14" s="257">
        <v>2</v>
      </c>
      <c r="B14" s="259"/>
      <c r="C14" s="260"/>
      <c r="D14" s="125"/>
      <c r="E14" s="125"/>
      <c r="F14" s="125"/>
      <c r="G14" s="125"/>
      <c r="H14" s="125"/>
      <c r="I14" s="125"/>
      <c r="J14" s="125"/>
      <c r="K14" s="125"/>
      <c r="L14" s="125"/>
      <c r="M14" s="125"/>
      <c r="N14" s="125"/>
      <c r="O14" s="125"/>
      <c r="P14" s="272">
        <f t="shared" si="0"/>
        <v>0</v>
      </c>
      <c r="Q14" s="273">
        <f t="shared" ref="Q14:Q23" si="1">ROUND(P14/365,0)</f>
        <v>0</v>
      </c>
    </row>
    <row r="15" spans="1:17" ht="19.5" customHeight="1">
      <c r="A15" s="257">
        <v>3</v>
      </c>
      <c r="B15" s="259"/>
      <c r="C15" s="260"/>
      <c r="D15" s="125"/>
      <c r="E15" s="125"/>
      <c r="F15" s="125"/>
      <c r="G15" s="125"/>
      <c r="H15" s="125"/>
      <c r="I15" s="125"/>
      <c r="J15" s="125"/>
      <c r="K15" s="125"/>
      <c r="L15" s="125"/>
      <c r="M15" s="125"/>
      <c r="N15" s="125"/>
      <c r="O15" s="125"/>
      <c r="P15" s="272">
        <f t="shared" si="0"/>
        <v>0</v>
      </c>
      <c r="Q15" s="273">
        <f t="shared" si="1"/>
        <v>0</v>
      </c>
    </row>
    <row r="16" spans="1:17" ht="19.5" customHeight="1">
      <c r="A16" s="257">
        <v>4</v>
      </c>
      <c r="B16" s="259"/>
      <c r="C16" s="260"/>
      <c r="D16" s="125"/>
      <c r="E16" s="125"/>
      <c r="F16" s="125"/>
      <c r="G16" s="125"/>
      <c r="H16" s="125"/>
      <c r="I16" s="125"/>
      <c r="J16" s="125"/>
      <c r="K16" s="125"/>
      <c r="L16" s="125"/>
      <c r="M16" s="125"/>
      <c r="N16" s="125"/>
      <c r="O16" s="125"/>
      <c r="P16" s="272">
        <f t="shared" si="0"/>
        <v>0</v>
      </c>
      <c r="Q16" s="273">
        <f t="shared" si="1"/>
        <v>0</v>
      </c>
    </row>
    <row r="17" spans="1:17" ht="19.5" customHeight="1">
      <c r="A17" s="257">
        <v>5</v>
      </c>
      <c r="B17" s="259"/>
      <c r="C17" s="260"/>
      <c r="D17" s="125"/>
      <c r="E17" s="125"/>
      <c r="F17" s="125"/>
      <c r="G17" s="125"/>
      <c r="H17" s="125"/>
      <c r="I17" s="125"/>
      <c r="J17" s="125"/>
      <c r="K17" s="125"/>
      <c r="L17" s="125"/>
      <c r="M17" s="125"/>
      <c r="N17" s="125"/>
      <c r="O17" s="125"/>
      <c r="P17" s="272">
        <f t="shared" si="0"/>
        <v>0</v>
      </c>
      <c r="Q17" s="273">
        <f t="shared" si="1"/>
        <v>0</v>
      </c>
    </row>
    <row r="18" spans="1:17" ht="19.5" customHeight="1">
      <c r="A18" s="257">
        <v>6</v>
      </c>
      <c r="B18" s="259"/>
      <c r="C18" s="260"/>
      <c r="D18" s="125"/>
      <c r="E18" s="125"/>
      <c r="F18" s="125"/>
      <c r="G18" s="125"/>
      <c r="H18" s="125"/>
      <c r="I18" s="125"/>
      <c r="J18" s="125"/>
      <c r="K18" s="125"/>
      <c r="L18" s="125"/>
      <c r="M18" s="125"/>
      <c r="N18" s="125"/>
      <c r="O18" s="125"/>
      <c r="P18" s="272">
        <f t="shared" si="0"/>
        <v>0</v>
      </c>
      <c r="Q18" s="273">
        <f t="shared" si="1"/>
        <v>0</v>
      </c>
    </row>
    <row r="19" spans="1:17" ht="19.5" customHeight="1">
      <c r="A19" s="257">
        <v>7</v>
      </c>
      <c r="B19" s="259"/>
      <c r="C19" s="260"/>
      <c r="D19" s="125"/>
      <c r="E19" s="125"/>
      <c r="F19" s="125"/>
      <c r="G19" s="125"/>
      <c r="H19" s="125"/>
      <c r="I19" s="125"/>
      <c r="J19" s="125"/>
      <c r="K19" s="125"/>
      <c r="L19" s="125"/>
      <c r="M19" s="125"/>
      <c r="N19" s="125"/>
      <c r="O19" s="125"/>
      <c r="P19" s="272">
        <f t="shared" si="0"/>
        <v>0</v>
      </c>
      <c r="Q19" s="273">
        <f t="shared" si="1"/>
        <v>0</v>
      </c>
    </row>
    <row r="20" spans="1:17" ht="19.5" customHeight="1">
      <c r="A20" s="257">
        <v>8</v>
      </c>
      <c r="B20" s="259"/>
      <c r="C20" s="260"/>
      <c r="D20" s="125"/>
      <c r="E20" s="125"/>
      <c r="F20" s="125"/>
      <c r="G20" s="125"/>
      <c r="H20" s="125"/>
      <c r="I20" s="125"/>
      <c r="J20" s="125"/>
      <c r="K20" s="125"/>
      <c r="L20" s="125"/>
      <c r="M20" s="125"/>
      <c r="N20" s="125"/>
      <c r="O20" s="125"/>
      <c r="P20" s="272">
        <f t="shared" si="0"/>
        <v>0</v>
      </c>
      <c r="Q20" s="273">
        <f t="shared" si="1"/>
        <v>0</v>
      </c>
    </row>
    <row r="21" spans="1:17" ht="19.5" customHeight="1">
      <c r="A21" s="257">
        <v>9</v>
      </c>
      <c r="B21" s="259"/>
      <c r="C21" s="260"/>
      <c r="D21" s="125"/>
      <c r="E21" s="125"/>
      <c r="F21" s="125"/>
      <c r="G21" s="125"/>
      <c r="H21" s="125"/>
      <c r="I21" s="125"/>
      <c r="J21" s="125"/>
      <c r="K21" s="125"/>
      <c r="L21" s="125"/>
      <c r="M21" s="125"/>
      <c r="N21" s="125"/>
      <c r="O21" s="125"/>
      <c r="P21" s="272">
        <f t="shared" si="0"/>
        <v>0</v>
      </c>
      <c r="Q21" s="273">
        <f t="shared" si="1"/>
        <v>0</v>
      </c>
    </row>
    <row r="22" spans="1:17" ht="19.5" customHeight="1">
      <c r="A22" s="257">
        <v>10</v>
      </c>
      <c r="B22" s="259"/>
      <c r="C22" s="260"/>
      <c r="D22" s="125"/>
      <c r="E22" s="125"/>
      <c r="F22" s="125"/>
      <c r="G22" s="125"/>
      <c r="H22" s="125"/>
      <c r="I22" s="125"/>
      <c r="J22" s="125"/>
      <c r="K22" s="125"/>
      <c r="L22" s="125"/>
      <c r="M22" s="125"/>
      <c r="N22" s="125"/>
      <c r="O22" s="125"/>
      <c r="P22" s="272">
        <f t="shared" si="0"/>
        <v>0</v>
      </c>
      <c r="Q22" s="273">
        <f t="shared" si="1"/>
        <v>0</v>
      </c>
    </row>
    <row r="23" spans="1:17" ht="19.5" customHeight="1" thickBot="1">
      <c r="A23" s="261"/>
      <c r="B23" s="262" t="s">
        <v>268</v>
      </c>
      <c r="C23" s="270">
        <f t="shared" ref="C23:O23" si="2">SUM(C13:C22)</f>
        <v>0</v>
      </c>
      <c r="D23" s="270">
        <f t="shared" si="2"/>
        <v>0</v>
      </c>
      <c r="E23" s="270">
        <f t="shared" si="2"/>
        <v>0</v>
      </c>
      <c r="F23" s="270">
        <f t="shared" si="2"/>
        <v>0</v>
      </c>
      <c r="G23" s="270">
        <f t="shared" si="2"/>
        <v>0</v>
      </c>
      <c r="H23" s="270">
        <f t="shared" si="2"/>
        <v>0</v>
      </c>
      <c r="I23" s="270">
        <f t="shared" si="2"/>
        <v>0</v>
      </c>
      <c r="J23" s="270">
        <f t="shared" si="2"/>
        <v>0</v>
      </c>
      <c r="K23" s="270">
        <f t="shared" si="2"/>
        <v>0</v>
      </c>
      <c r="L23" s="270">
        <f t="shared" si="2"/>
        <v>0</v>
      </c>
      <c r="M23" s="270">
        <f t="shared" si="2"/>
        <v>0</v>
      </c>
      <c r="N23" s="270">
        <f t="shared" si="2"/>
        <v>0</v>
      </c>
      <c r="O23" s="270">
        <f t="shared" si="2"/>
        <v>0</v>
      </c>
      <c r="P23" s="271">
        <f t="shared" si="0"/>
        <v>0</v>
      </c>
      <c r="Q23" s="273">
        <f t="shared" si="1"/>
        <v>0</v>
      </c>
    </row>
    <row r="24" spans="1:17" ht="15" customHeight="1">
      <c r="A24" s="245" t="s">
        <v>269</v>
      </c>
      <c r="D24" s="263"/>
      <c r="E24" s="263"/>
      <c r="F24" s="263"/>
      <c r="G24" s="263"/>
      <c r="H24" s="263"/>
      <c r="I24" s="263"/>
      <c r="J24" s="263"/>
      <c r="K24" s="263"/>
      <c r="L24" s="263"/>
      <c r="M24" s="263"/>
      <c r="N24" s="263"/>
      <c r="O24" s="264"/>
      <c r="P24" s="263"/>
    </row>
    <row r="25" spans="1:17" ht="15" customHeight="1">
      <c r="A25" s="245" t="s">
        <v>96</v>
      </c>
    </row>
    <row r="26" spans="1:17" ht="15" customHeight="1">
      <c r="A26" s="245" t="s">
        <v>97</v>
      </c>
    </row>
    <row r="27" spans="1:17" ht="30.75" customHeight="1">
      <c r="A27" s="1404" t="s">
        <v>271</v>
      </c>
      <c r="B27" s="1404"/>
      <c r="C27" s="1404"/>
      <c r="D27" s="1404"/>
      <c r="E27" s="1404"/>
      <c r="F27" s="1404"/>
      <c r="G27" s="1404"/>
      <c r="H27" s="1404"/>
      <c r="I27" s="1404"/>
      <c r="J27" s="1404"/>
      <c r="K27" s="1404"/>
      <c r="L27" s="1404"/>
      <c r="M27" s="1404"/>
      <c r="N27" s="1404"/>
      <c r="O27" s="1404"/>
      <c r="P27" s="1404"/>
    </row>
    <row r="28" spans="1:17" ht="13">
      <c r="A28" s="265" t="s">
        <v>299</v>
      </c>
      <c r="B28" s="254"/>
      <c r="C28" s="254"/>
      <c r="D28" s="254"/>
      <c r="E28" s="254"/>
      <c r="F28" s="254"/>
      <c r="G28" s="254"/>
      <c r="H28" s="254"/>
      <c r="I28" s="254"/>
      <c r="J28" s="254"/>
      <c r="K28" s="254"/>
      <c r="L28" s="254"/>
      <c r="M28" s="254"/>
      <c r="N28" s="254"/>
      <c r="O28" s="254"/>
      <c r="P28" s="254"/>
    </row>
    <row r="29" spans="1:17" ht="13">
      <c r="A29" s="254"/>
      <c r="B29" s="254"/>
      <c r="C29" s="254"/>
      <c r="D29" s="254"/>
      <c r="E29" s="254"/>
      <c r="F29" s="254"/>
      <c r="G29" s="254"/>
      <c r="H29" s="254"/>
      <c r="I29" s="254"/>
      <c r="J29" s="254"/>
      <c r="K29" s="254"/>
      <c r="L29" s="254"/>
      <c r="M29" s="254"/>
      <c r="N29" s="254"/>
      <c r="O29" s="254"/>
      <c r="P29" s="254"/>
    </row>
    <row r="30" spans="1:17" ht="15" customHeight="1">
      <c r="A30" s="255" t="s">
        <v>303</v>
      </c>
      <c r="B30" s="255"/>
      <c r="C30" s="255"/>
      <c r="D30" s="255"/>
      <c r="E30" s="255"/>
      <c r="F30" s="255"/>
      <c r="G30" s="255"/>
      <c r="H30" s="255"/>
      <c r="I30" s="255"/>
      <c r="J30" s="255" t="s">
        <v>304</v>
      </c>
    </row>
    <row r="31" spans="1:17" ht="6.75" customHeight="1" thickBot="1">
      <c r="B31" s="263"/>
      <c r="C31" s="263"/>
      <c r="D31" s="263"/>
      <c r="E31" s="263"/>
    </row>
    <row r="32" spans="1:17" ht="30" customHeight="1">
      <c r="A32" s="1392" t="s">
        <v>272</v>
      </c>
      <c r="B32" s="1393"/>
      <c r="C32" s="1394">
        <f>P23</f>
        <v>0</v>
      </c>
      <c r="D32" s="1395"/>
      <c r="E32" s="1414" t="s">
        <v>98</v>
      </c>
      <c r="F32" s="1415"/>
      <c r="G32" s="1415"/>
      <c r="H32" s="1416"/>
      <c r="I32" s="263"/>
      <c r="J32" s="1392" t="s">
        <v>274</v>
      </c>
      <c r="K32" s="1393"/>
      <c r="L32" s="1393"/>
      <c r="M32" s="1408" t="str">
        <f>IF(C33="","",ROUNDUP($C$34/4,1))</f>
        <v/>
      </c>
      <c r="N32" s="1408"/>
      <c r="O32" s="1409"/>
      <c r="P32" s="263"/>
    </row>
    <row r="33" spans="1:16" ht="30" customHeight="1">
      <c r="A33" s="1390" t="s">
        <v>584</v>
      </c>
      <c r="B33" s="1391"/>
      <c r="C33" s="1396"/>
      <c r="D33" s="1397"/>
      <c r="E33" s="1417" t="s">
        <v>99</v>
      </c>
      <c r="F33" s="1417"/>
      <c r="G33" s="1417"/>
      <c r="H33" s="1418"/>
      <c r="I33" s="263"/>
      <c r="J33" s="1390" t="s">
        <v>275</v>
      </c>
      <c r="K33" s="1391"/>
      <c r="L33" s="1391"/>
      <c r="M33" s="1402" t="str">
        <f>IF(C33="","",ROUNDUP($C$34/5,1))</f>
        <v/>
      </c>
      <c r="N33" s="1402"/>
      <c r="O33" s="1403"/>
      <c r="P33" s="263"/>
    </row>
    <row r="34" spans="1:16" ht="30" customHeight="1" thickBot="1">
      <c r="A34" s="1388" t="s">
        <v>296</v>
      </c>
      <c r="B34" s="1389"/>
      <c r="C34" s="1398" t="str">
        <f>IF(C33="","",ROUNDUP(C32/C33,1))</f>
        <v/>
      </c>
      <c r="D34" s="1399"/>
      <c r="E34" s="1419" t="s">
        <v>273</v>
      </c>
      <c r="F34" s="1419"/>
      <c r="G34" s="1419"/>
      <c r="H34" s="1420"/>
      <c r="I34" s="263"/>
      <c r="J34" s="1407" t="s">
        <v>276</v>
      </c>
      <c r="K34" s="1389"/>
      <c r="L34" s="1389"/>
      <c r="M34" s="1410" t="str">
        <f>IF(C33="","",ROUNDUP($C$34/6,1))</f>
        <v/>
      </c>
      <c r="N34" s="1410"/>
      <c r="O34" s="1411"/>
      <c r="P34" s="263"/>
    </row>
    <row r="35" spans="1:16" ht="13">
      <c r="I35" s="263"/>
      <c r="J35" s="263"/>
      <c r="K35" s="263"/>
      <c r="L35" s="263"/>
      <c r="M35" s="263"/>
      <c r="N35" s="263"/>
      <c r="O35" s="263"/>
      <c r="P35" s="263"/>
    </row>
    <row r="36" spans="1:16" ht="42.75" customHeight="1">
      <c r="A36" s="1432" t="s">
        <v>305</v>
      </c>
      <c r="B36" s="1432"/>
      <c r="C36" s="1432"/>
      <c r="D36" s="1432"/>
      <c r="E36" s="1432"/>
      <c r="F36" s="1432"/>
      <c r="G36" s="1432"/>
      <c r="H36" s="1432"/>
      <c r="I36" s="1432"/>
      <c r="J36" s="1432"/>
      <c r="K36" s="1432"/>
      <c r="L36" s="1432"/>
      <c r="M36" s="1432"/>
      <c r="N36" s="1432"/>
      <c r="O36" s="1432"/>
      <c r="P36" s="1432"/>
    </row>
    <row r="37" spans="1:16" ht="13">
      <c r="I37" s="263"/>
      <c r="J37" s="263"/>
      <c r="K37" s="263"/>
      <c r="L37" s="263"/>
      <c r="M37" s="263"/>
      <c r="N37" s="263"/>
      <c r="O37" s="263"/>
      <c r="P37" s="263"/>
    </row>
    <row r="38" spans="1:16" ht="13">
      <c r="A38" s="245" t="s">
        <v>332</v>
      </c>
      <c r="I38" s="263"/>
      <c r="J38" s="255" t="s">
        <v>333</v>
      </c>
      <c r="P38" s="263"/>
    </row>
    <row r="39" spans="1:16" ht="13.5" thickBot="1">
      <c r="A39" s="245" t="s">
        <v>334</v>
      </c>
      <c r="I39" s="263"/>
      <c r="J39" s="245" t="s">
        <v>335</v>
      </c>
      <c r="P39" s="263"/>
    </row>
    <row r="40" spans="1:16" ht="30" customHeight="1" thickBot="1">
      <c r="A40" s="1426" t="s">
        <v>297</v>
      </c>
      <c r="B40" s="1427"/>
      <c r="C40" s="1428"/>
      <c r="D40" s="1429"/>
      <c r="E40" s="1430" t="s">
        <v>301</v>
      </c>
      <c r="F40" s="1430"/>
      <c r="G40" s="1430"/>
      <c r="H40" s="1431"/>
      <c r="I40" s="263"/>
      <c r="J40" s="1392" t="s">
        <v>274</v>
      </c>
      <c r="K40" s="1393"/>
      <c r="L40" s="1393"/>
      <c r="M40" s="1408" t="str">
        <f>IF(C41="","",ROUNDUP($C$41/4,1))</f>
        <v/>
      </c>
      <c r="N40" s="1408"/>
      <c r="O40" s="1409"/>
      <c r="P40" s="263"/>
    </row>
    <row r="41" spans="1:16" ht="30" customHeight="1" thickBot="1">
      <c r="A41" s="1388" t="s">
        <v>298</v>
      </c>
      <c r="B41" s="1389"/>
      <c r="C41" s="1398" t="str">
        <f>IF(C40="","",C34+C40)</f>
        <v/>
      </c>
      <c r="D41" s="1399"/>
      <c r="E41" s="1419" t="s">
        <v>300</v>
      </c>
      <c r="F41" s="1419"/>
      <c r="G41" s="1419"/>
      <c r="H41" s="1420"/>
      <c r="I41" s="263"/>
      <c r="J41" s="1390" t="s">
        <v>275</v>
      </c>
      <c r="K41" s="1391"/>
      <c r="L41" s="1391"/>
      <c r="M41" s="1402" t="str">
        <f>IF(C41="","",ROUNDUP($C$41/5,1))</f>
        <v/>
      </c>
      <c r="N41" s="1402"/>
      <c r="O41" s="1403"/>
      <c r="P41" s="263"/>
    </row>
    <row r="42" spans="1:16" ht="30" customHeight="1" thickBot="1">
      <c r="A42" s="266"/>
      <c r="B42" s="267"/>
      <c r="C42" s="268"/>
      <c r="D42" s="268"/>
      <c r="E42" s="269"/>
      <c r="F42" s="269"/>
      <c r="G42" s="269"/>
      <c r="H42" s="269"/>
      <c r="I42" s="263"/>
      <c r="J42" s="1407" t="s">
        <v>276</v>
      </c>
      <c r="K42" s="1389"/>
      <c r="L42" s="1389"/>
      <c r="M42" s="1410" t="str">
        <f>IF(C41="","",ROUNDUP($C$41/6,1))</f>
        <v/>
      </c>
      <c r="N42" s="1410"/>
      <c r="O42" s="1411"/>
      <c r="P42" s="263"/>
    </row>
    <row r="43" spans="1:16" ht="15" customHeight="1">
      <c r="A43" s="255" t="s">
        <v>590</v>
      </c>
    </row>
    <row r="44" spans="1:16" ht="15" customHeight="1">
      <c r="A44" s="255" t="s">
        <v>589</v>
      </c>
    </row>
    <row r="45" spans="1:16" ht="15" customHeight="1">
      <c r="A45" s="255" t="s">
        <v>588</v>
      </c>
    </row>
    <row r="46" spans="1:16" ht="15" customHeight="1">
      <c r="A46" s="255" t="s">
        <v>587</v>
      </c>
    </row>
    <row r="47" spans="1:16" ht="15" customHeight="1">
      <c r="A47" s="255"/>
    </row>
  </sheetData>
  <sheetProtection password="829C" sheet="1" formatCells="0" formatColumns="0" formatRows="0" insertColumns="0" insertRows="0" insertHyperlinks="0" deleteColumns="0" deleteRows="0" selectLockedCells="1" sort="0" autoFilter="0" pivotTables="0"/>
  <mergeCells count="41">
    <mergeCell ref="A36:P36"/>
    <mergeCell ref="J40:L40"/>
    <mergeCell ref="M40:O40"/>
    <mergeCell ref="J41:L41"/>
    <mergeCell ref="M41:O41"/>
    <mergeCell ref="J42:L42"/>
    <mergeCell ref="M42:O42"/>
    <mergeCell ref="A40:B40"/>
    <mergeCell ref="C40:D40"/>
    <mergeCell ref="E40:H40"/>
    <mergeCell ref="A41:B41"/>
    <mergeCell ref="C41:D41"/>
    <mergeCell ref="E41:H41"/>
    <mergeCell ref="M6:N6"/>
    <mergeCell ref="L4:P4"/>
    <mergeCell ref="L5:P5"/>
    <mergeCell ref="J32:L32"/>
    <mergeCell ref="J33:L33"/>
    <mergeCell ref="J4:K4"/>
    <mergeCell ref="J5:K5"/>
    <mergeCell ref="J6:K6"/>
    <mergeCell ref="J34:L34"/>
    <mergeCell ref="M32:O32"/>
    <mergeCell ref="M34:O34"/>
    <mergeCell ref="D11:L11"/>
    <mergeCell ref="P11:P12"/>
    <mergeCell ref="E32:H32"/>
    <mergeCell ref="E33:H33"/>
    <mergeCell ref="M11:O11"/>
    <mergeCell ref="E34:H34"/>
    <mergeCell ref="A11:A12"/>
    <mergeCell ref="B11:B12"/>
    <mergeCell ref="M33:O33"/>
    <mergeCell ref="A27:P27"/>
    <mergeCell ref="C11:C12"/>
    <mergeCell ref="A34:B34"/>
    <mergeCell ref="A33:B33"/>
    <mergeCell ref="A32:B32"/>
    <mergeCell ref="C32:D32"/>
    <mergeCell ref="C33:D33"/>
    <mergeCell ref="C34:D34"/>
  </mergeCells>
  <phoneticPr fontId="2"/>
  <printOptions horizontalCentered="1"/>
  <pageMargins left="0.70866141732283472" right="0.70866141732283472" top="0.74803149606299213" bottom="0.74803149606299213" header="0.31496062992125984" footer="0.31496062992125984"/>
  <pageSetup paperSize="9" scale="9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1A44-391F-434F-9841-0D418992219F}">
  <sheetPr>
    <tabColor theme="4"/>
  </sheetPr>
  <dimension ref="A1:AM50"/>
  <sheetViews>
    <sheetView view="pageBreakPreview" zoomScaleSheetLayoutView="100" workbookViewId="0">
      <selection activeCell="A2" sqref="A2"/>
    </sheetView>
  </sheetViews>
  <sheetFormatPr defaultColWidth="9" defaultRowHeight="21" customHeight="1"/>
  <cols>
    <col min="1" max="1" width="8.1796875" style="556" customWidth="1"/>
    <col min="2" max="23" width="2.7265625" style="556" customWidth="1"/>
    <col min="24" max="24" width="5.7265625" style="556" customWidth="1"/>
    <col min="25" max="25" width="4.54296875" style="556" customWidth="1"/>
    <col min="26" max="37" width="2.7265625" style="556" customWidth="1"/>
    <col min="38" max="38" width="2.6328125" style="556" customWidth="1"/>
    <col min="39" max="39" width="9.36328125" style="556" customWidth="1"/>
    <col min="40" max="40" width="2.6328125" style="556" customWidth="1"/>
    <col min="41" max="16384" width="9" style="556"/>
  </cols>
  <sheetData>
    <row r="1" spans="1:39" s="555" customFormat="1" ht="20.149999999999999" customHeight="1">
      <c r="A1" s="555" t="s">
        <v>295</v>
      </c>
    </row>
    <row r="2" spans="1:39" s="555" customFormat="1" ht="20.149999999999999" customHeight="1">
      <c r="AA2" s="1459" t="s">
        <v>833</v>
      </c>
      <c r="AB2" s="1459"/>
      <c r="AC2" s="1459"/>
      <c r="AD2" s="1459"/>
      <c r="AE2" s="1459"/>
      <c r="AF2" s="1459"/>
      <c r="AG2" s="1459"/>
      <c r="AH2" s="1459"/>
      <c r="AI2" s="1459"/>
      <c r="AJ2" s="1459"/>
    </row>
    <row r="3" spans="1:39" s="555" customFormat="1" ht="20.149999999999999" customHeight="1"/>
    <row r="4" spans="1:39" ht="21" customHeight="1">
      <c r="B4" s="1460" t="s">
        <v>834</v>
      </c>
      <c r="C4" s="1460"/>
      <c r="D4" s="1460"/>
      <c r="E4" s="1460"/>
      <c r="F4" s="1460"/>
      <c r="G4" s="1460"/>
      <c r="H4" s="1460"/>
      <c r="I4" s="1460"/>
      <c r="J4" s="1460"/>
      <c r="K4" s="1460"/>
      <c r="L4" s="1460"/>
      <c r="M4" s="1460"/>
      <c r="N4" s="1460"/>
      <c r="O4" s="1460"/>
      <c r="P4" s="1460"/>
      <c r="Q4" s="1460"/>
      <c r="R4" s="1460"/>
      <c r="S4" s="1460"/>
      <c r="T4" s="1460"/>
      <c r="U4" s="1460"/>
      <c r="V4" s="1460"/>
      <c r="W4" s="1460"/>
      <c r="X4" s="1460"/>
      <c r="Y4" s="1460"/>
      <c r="Z4" s="1460"/>
      <c r="AA4" s="1460"/>
      <c r="AB4" s="1460"/>
      <c r="AC4" s="1460"/>
      <c r="AD4" s="1460"/>
      <c r="AE4" s="1460"/>
      <c r="AF4" s="1460"/>
      <c r="AG4" s="1460"/>
      <c r="AH4" s="1460"/>
      <c r="AI4" s="1460"/>
      <c r="AJ4" s="1460"/>
    </row>
    <row r="5" spans="1:39" s="558" customFormat="1" ht="18" customHeight="1">
      <c r="A5" s="557"/>
      <c r="B5" s="557"/>
      <c r="C5" s="557"/>
      <c r="D5" s="557"/>
      <c r="E5" s="557"/>
      <c r="F5" s="557"/>
      <c r="G5" s="557"/>
      <c r="H5" s="557"/>
    </row>
    <row r="6" spans="1:39" s="558" customFormat="1" ht="29.25" customHeight="1">
      <c r="A6" s="557"/>
      <c r="B6" s="1461" t="s">
        <v>699</v>
      </c>
      <c r="C6" s="1461"/>
      <c r="D6" s="1461"/>
      <c r="E6" s="1461"/>
      <c r="F6" s="1461"/>
      <c r="G6" s="1461"/>
      <c r="H6" s="1461"/>
      <c r="I6" s="1461"/>
      <c r="J6" s="1461"/>
      <c r="K6" s="1461"/>
      <c r="L6" s="1455"/>
      <c r="M6" s="1455"/>
      <c r="N6" s="1455"/>
      <c r="O6" s="1455"/>
      <c r="P6" s="1455"/>
      <c r="Q6" s="1455"/>
      <c r="R6" s="1455"/>
      <c r="S6" s="1455"/>
      <c r="T6" s="1455"/>
      <c r="U6" s="1455"/>
      <c r="V6" s="1455"/>
      <c r="W6" s="1455"/>
      <c r="X6" s="1455"/>
      <c r="Y6" s="1455"/>
      <c r="Z6" s="1455"/>
      <c r="AA6" s="1455"/>
      <c r="AB6" s="1455"/>
      <c r="AC6" s="1455"/>
      <c r="AD6" s="1455"/>
      <c r="AE6" s="1455"/>
      <c r="AF6" s="1455"/>
      <c r="AG6" s="1455"/>
      <c r="AH6" s="1455"/>
      <c r="AI6" s="1455"/>
      <c r="AJ6" s="1455"/>
    </row>
    <row r="7" spans="1:39" s="558" customFormat="1" ht="31.5" customHeight="1">
      <c r="A7" s="557"/>
      <c r="B7" s="1461" t="s">
        <v>700</v>
      </c>
      <c r="C7" s="1461"/>
      <c r="D7" s="1461"/>
      <c r="E7" s="1461"/>
      <c r="F7" s="1461"/>
      <c r="G7" s="1461"/>
      <c r="H7" s="1461"/>
      <c r="I7" s="1461"/>
      <c r="J7" s="1461"/>
      <c r="K7" s="1461"/>
      <c r="L7" s="1462"/>
      <c r="M7" s="1462"/>
      <c r="N7" s="1462"/>
      <c r="O7" s="1462"/>
      <c r="P7" s="1462"/>
      <c r="Q7" s="1462"/>
      <c r="R7" s="1462"/>
      <c r="S7" s="1462"/>
      <c r="T7" s="1462"/>
      <c r="U7" s="1462"/>
      <c r="V7" s="1462"/>
      <c r="W7" s="1462"/>
      <c r="X7" s="1462"/>
      <c r="Y7" s="1462"/>
      <c r="Z7" s="1463" t="s">
        <v>835</v>
      </c>
      <c r="AA7" s="1463"/>
      <c r="AB7" s="1463"/>
      <c r="AC7" s="1463"/>
      <c r="AD7" s="1463"/>
      <c r="AE7" s="1463"/>
      <c r="AF7" s="1463"/>
      <c r="AG7" s="1464" t="s">
        <v>836</v>
      </c>
      <c r="AH7" s="1464"/>
      <c r="AI7" s="1464"/>
      <c r="AJ7" s="1464"/>
    </row>
    <row r="8" spans="1:39" s="558" customFormat="1" ht="29.25" customHeight="1">
      <c r="B8" s="1454" t="s">
        <v>837</v>
      </c>
      <c r="C8" s="1454"/>
      <c r="D8" s="1454"/>
      <c r="E8" s="1454"/>
      <c r="F8" s="1454"/>
      <c r="G8" s="1454"/>
      <c r="H8" s="1454"/>
      <c r="I8" s="1454"/>
      <c r="J8" s="1454"/>
      <c r="K8" s="1454"/>
      <c r="L8" s="1455" t="s">
        <v>838</v>
      </c>
      <c r="M8" s="1455"/>
      <c r="N8" s="1455"/>
      <c r="O8" s="1455"/>
      <c r="P8" s="1455"/>
      <c r="Q8" s="1455"/>
      <c r="R8" s="1455"/>
      <c r="S8" s="1455"/>
      <c r="T8" s="1455"/>
      <c r="U8" s="1455"/>
      <c r="V8" s="1455"/>
      <c r="W8" s="1455"/>
      <c r="X8" s="1455"/>
      <c r="Y8" s="1455"/>
      <c r="Z8" s="1455"/>
      <c r="AA8" s="1455"/>
      <c r="AB8" s="1455"/>
      <c r="AC8" s="1455"/>
      <c r="AD8" s="1455"/>
      <c r="AE8" s="1455"/>
      <c r="AF8" s="1455"/>
      <c r="AG8" s="1455"/>
      <c r="AH8" s="1455"/>
      <c r="AI8" s="1455"/>
      <c r="AJ8" s="1455"/>
    </row>
    <row r="9" spans="1:39" ht="9.75" customHeight="1"/>
    <row r="10" spans="1:39" ht="21" customHeight="1">
      <c r="B10" s="1440" t="s">
        <v>705</v>
      </c>
      <c r="C10" s="1440"/>
      <c r="D10" s="1440"/>
      <c r="E10" s="1440"/>
      <c r="F10" s="1440"/>
      <c r="G10" s="1440"/>
      <c r="H10" s="1440"/>
      <c r="I10" s="1440"/>
      <c r="J10" s="1440"/>
      <c r="K10" s="1440"/>
      <c r="L10" s="1440"/>
      <c r="M10" s="1440"/>
      <c r="N10" s="1440"/>
      <c r="O10" s="1440"/>
      <c r="P10" s="1440"/>
      <c r="Q10" s="1440"/>
      <c r="R10" s="1440"/>
      <c r="S10" s="1440"/>
      <c r="T10" s="1440"/>
      <c r="U10" s="1440"/>
      <c r="V10" s="1440"/>
      <c r="W10" s="1440"/>
      <c r="X10" s="1440"/>
      <c r="Y10" s="1440"/>
      <c r="Z10" s="1440"/>
      <c r="AA10" s="1440"/>
      <c r="AB10" s="1440"/>
      <c r="AC10" s="1440"/>
      <c r="AD10" s="1440"/>
      <c r="AE10" s="1440"/>
      <c r="AF10" s="1440"/>
      <c r="AG10" s="1440"/>
      <c r="AH10" s="1440"/>
      <c r="AI10" s="1440"/>
      <c r="AJ10" s="1440"/>
    </row>
    <row r="11" spans="1:39" ht="21" customHeight="1">
      <c r="B11" s="1456" t="s">
        <v>839</v>
      </c>
      <c r="C11" s="1456"/>
      <c r="D11" s="1456"/>
      <c r="E11" s="1456"/>
      <c r="F11" s="1456"/>
      <c r="G11" s="1456"/>
      <c r="H11" s="1456"/>
      <c r="I11" s="1456"/>
      <c r="J11" s="1456"/>
      <c r="K11" s="1456"/>
      <c r="L11" s="1456"/>
      <c r="M11" s="1456"/>
      <c r="N11" s="1456"/>
      <c r="O11" s="1456"/>
      <c r="P11" s="1456"/>
      <c r="Q11" s="1456"/>
      <c r="R11" s="1456"/>
      <c r="S11" s="1457"/>
      <c r="T11" s="1457"/>
      <c r="U11" s="1457"/>
      <c r="V11" s="1457"/>
      <c r="W11" s="1457"/>
      <c r="X11" s="1457"/>
      <c r="Y11" s="1457"/>
      <c r="Z11" s="1457"/>
      <c r="AA11" s="1457"/>
      <c r="AB11" s="1457"/>
      <c r="AC11" s="559" t="s">
        <v>707</v>
      </c>
      <c r="AD11" s="560"/>
      <c r="AE11" s="1458"/>
      <c r="AF11" s="1458"/>
      <c r="AG11" s="1458"/>
      <c r="AH11" s="1458"/>
      <c r="AI11" s="1458"/>
      <c r="AJ11" s="1458"/>
      <c r="AM11" s="561"/>
    </row>
    <row r="12" spans="1:39" ht="21" customHeight="1" thickBot="1">
      <c r="B12" s="562"/>
      <c r="C12" s="1452" t="s">
        <v>840</v>
      </c>
      <c r="D12" s="1452"/>
      <c r="E12" s="1452"/>
      <c r="F12" s="1452"/>
      <c r="G12" s="1452"/>
      <c r="H12" s="1452"/>
      <c r="I12" s="1452"/>
      <c r="J12" s="1452"/>
      <c r="K12" s="1452"/>
      <c r="L12" s="1452"/>
      <c r="M12" s="1452"/>
      <c r="N12" s="1452"/>
      <c r="O12" s="1452"/>
      <c r="P12" s="1452"/>
      <c r="Q12" s="1452"/>
      <c r="R12" s="1452"/>
      <c r="S12" s="1442">
        <f>ROUNDUP(S11*50%,1)</f>
        <v>0</v>
      </c>
      <c r="T12" s="1442"/>
      <c r="U12" s="1442"/>
      <c r="V12" s="1442"/>
      <c r="W12" s="1442"/>
      <c r="X12" s="1442"/>
      <c r="Y12" s="1442"/>
      <c r="Z12" s="1442"/>
      <c r="AA12" s="1442"/>
      <c r="AB12" s="1442"/>
      <c r="AC12" s="563" t="s">
        <v>707</v>
      </c>
      <c r="AD12" s="563"/>
      <c r="AE12" s="1443"/>
      <c r="AF12" s="1443"/>
      <c r="AG12" s="1443"/>
      <c r="AH12" s="1443"/>
      <c r="AI12" s="1443"/>
      <c r="AJ12" s="1443"/>
    </row>
    <row r="13" spans="1:39" ht="21" customHeight="1" thickTop="1">
      <c r="B13" s="1444" t="s">
        <v>841</v>
      </c>
      <c r="C13" s="1444"/>
      <c r="D13" s="1444"/>
      <c r="E13" s="1444"/>
      <c r="F13" s="1444"/>
      <c r="G13" s="1444"/>
      <c r="H13" s="1444"/>
      <c r="I13" s="1444"/>
      <c r="J13" s="1444"/>
      <c r="K13" s="1444"/>
      <c r="L13" s="1444"/>
      <c r="M13" s="1444"/>
      <c r="N13" s="1444"/>
      <c r="O13" s="1444"/>
      <c r="P13" s="1444"/>
      <c r="Q13" s="1444"/>
      <c r="R13" s="1444"/>
      <c r="S13" s="1453" t="e">
        <f>ROUNDUP(AE25/L25,1)</f>
        <v>#DIV/0!</v>
      </c>
      <c r="T13" s="1453"/>
      <c r="U13" s="1453"/>
      <c r="V13" s="1453"/>
      <c r="W13" s="1453"/>
      <c r="X13" s="1453"/>
      <c r="Y13" s="1453"/>
      <c r="Z13" s="1453"/>
      <c r="AA13" s="1453"/>
      <c r="AB13" s="1453"/>
      <c r="AC13" s="564" t="s">
        <v>707</v>
      </c>
      <c r="AD13" s="564"/>
      <c r="AE13" s="1446" t="s">
        <v>842</v>
      </c>
      <c r="AF13" s="1446"/>
      <c r="AG13" s="1446"/>
      <c r="AH13" s="1446"/>
      <c r="AI13" s="1446"/>
      <c r="AJ13" s="1446"/>
    </row>
    <row r="14" spans="1:39" ht="21" customHeight="1">
      <c r="B14" s="1450" t="s">
        <v>843</v>
      </c>
      <c r="C14" s="1450"/>
      <c r="D14" s="1450"/>
      <c r="E14" s="1450"/>
      <c r="F14" s="1450"/>
      <c r="G14" s="1450"/>
      <c r="H14" s="1450"/>
      <c r="I14" s="1450"/>
      <c r="J14" s="1450"/>
      <c r="K14" s="1450"/>
      <c r="L14" s="1450" t="s">
        <v>844</v>
      </c>
      <c r="M14" s="1450"/>
      <c r="N14" s="1450"/>
      <c r="O14" s="1450"/>
      <c r="P14" s="1450"/>
      <c r="Q14" s="1450"/>
      <c r="R14" s="1450"/>
      <c r="S14" s="1450"/>
      <c r="T14" s="1450"/>
      <c r="U14" s="1450"/>
      <c r="V14" s="1450"/>
      <c r="W14" s="1450"/>
      <c r="X14" s="1450"/>
      <c r="Y14" s="1450" t="s">
        <v>845</v>
      </c>
      <c r="Z14" s="1450"/>
      <c r="AA14" s="1450"/>
      <c r="AB14" s="1450"/>
      <c r="AC14" s="1450"/>
      <c r="AD14" s="1450"/>
      <c r="AE14" s="1450" t="s">
        <v>846</v>
      </c>
      <c r="AF14" s="1450"/>
      <c r="AG14" s="1450"/>
      <c r="AH14" s="1450"/>
      <c r="AI14" s="1450"/>
      <c r="AJ14" s="1450"/>
    </row>
    <row r="15" spans="1:39" ht="21" customHeight="1">
      <c r="B15" s="565">
        <v>1</v>
      </c>
      <c r="C15" s="1435"/>
      <c r="D15" s="1435"/>
      <c r="E15" s="1435"/>
      <c r="F15" s="1435"/>
      <c r="G15" s="1435"/>
      <c r="H15" s="1435"/>
      <c r="I15" s="1435"/>
      <c r="J15" s="1435"/>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row>
    <row r="16" spans="1:39" ht="21" customHeight="1">
      <c r="B16" s="565">
        <v>2</v>
      </c>
      <c r="C16" s="1435"/>
      <c r="D16" s="1435"/>
      <c r="E16" s="1435"/>
      <c r="F16" s="1435"/>
      <c r="G16" s="1435"/>
      <c r="H16" s="1435"/>
      <c r="I16" s="1435"/>
      <c r="J16" s="1435"/>
      <c r="K16" s="1435"/>
      <c r="L16" s="1435"/>
      <c r="M16" s="1435"/>
      <c r="N16" s="1435"/>
      <c r="O16" s="1435"/>
      <c r="P16" s="1435"/>
      <c r="Q16" s="1435"/>
      <c r="R16" s="1435"/>
      <c r="S16" s="1435"/>
      <c r="T16" s="1435"/>
      <c r="U16" s="1435"/>
      <c r="V16" s="1435"/>
      <c r="W16" s="1435"/>
      <c r="X16" s="1435"/>
      <c r="Y16" s="1435"/>
      <c r="Z16" s="1435"/>
      <c r="AA16" s="1435"/>
      <c r="AB16" s="1435"/>
      <c r="AC16" s="1435"/>
      <c r="AD16" s="1435"/>
      <c r="AE16" s="1435"/>
      <c r="AF16" s="1435"/>
      <c r="AG16" s="1435"/>
      <c r="AH16" s="1435"/>
      <c r="AI16" s="1435"/>
      <c r="AJ16" s="1435"/>
    </row>
    <row r="17" spans="2:36" ht="21" customHeight="1">
      <c r="B17" s="565">
        <v>3</v>
      </c>
      <c r="C17" s="1435"/>
      <c r="D17" s="1435"/>
      <c r="E17" s="1435"/>
      <c r="F17" s="1435"/>
      <c r="G17" s="1435"/>
      <c r="H17" s="1435"/>
      <c r="I17" s="1435"/>
      <c r="J17" s="1435"/>
      <c r="K17" s="1435"/>
      <c r="L17" s="1435"/>
      <c r="M17" s="1435"/>
      <c r="N17" s="1435"/>
      <c r="O17" s="1435"/>
      <c r="P17" s="1435"/>
      <c r="Q17" s="1435"/>
      <c r="R17" s="1435"/>
      <c r="S17" s="1435"/>
      <c r="T17" s="1435"/>
      <c r="U17" s="1435"/>
      <c r="V17" s="1435"/>
      <c r="W17" s="1435"/>
      <c r="X17" s="1435"/>
      <c r="Y17" s="1435"/>
      <c r="Z17" s="1435"/>
      <c r="AA17" s="1435"/>
      <c r="AB17" s="1435"/>
      <c r="AC17" s="1435"/>
      <c r="AD17" s="1435"/>
      <c r="AE17" s="1435"/>
      <c r="AF17" s="1435"/>
      <c r="AG17" s="1435"/>
      <c r="AH17" s="1435"/>
      <c r="AI17" s="1435"/>
      <c r="AJ17" s="1435"/>
    </row>
    <row r="18" spans="2:36" ht="21" customHeight="1">
      <c r="B18" s="565">
        <v>4</v>
      </c>
      <c r="C18" s="1435"/>
      <c r="D18" s="1435"/>
      <c r="E18" s="1435"/>
      <c r="F18" s="1435"/>
      <c r="G18" s="1435"/>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row>
    <row r="19" spans="2:36" ht="21" customHeight="1">
      <c r="B19" s="565">
        <v>5</v>
      </c>
      <c r="C19" s="1435"/>
      <c r="D19" s="1435"/>
      <c r="E19" s="1435"/>
      <c r="F19" s="1435"/>
      <c r="G19" s="1435"/>
      <c r="H19" s="1435"/>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row>
    <row r="20" spans="2:36" ht="21" customHeight="1">
      <c r="B20" s="565">
        <v>6</v>
      </c>
      <c r="C20" s="1435"/>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5"/>
      <c r="AB20" s="1435"/>
      <c r="AC20" s="1435"/>
      <c r="AD20" s="1435"/>
      <c r="AE20" s="1435"/>
      <c r="AF20" s="1435"/>
      <c r="AG20" s="1435"/>
      <c r="AH20" s="1435"/>
      <c r="AI20" s="1435"/>
      <c r="AJ20" s="1435"/>
    </row>
    <row r="21" spans="2:36" ht="21" customHeight="1">
      <c r="B21" s="565">
        <v>7</v>
      </c>
      <c r="C21" s="1435"/>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1435"/>
      <c r="AB21" s="1435"/>
      <c r="AC21" s="1435"/>
      <c r="AD21" s="1435"/>
      <c r="AE21" s="1435"/>
      <c r="AF21" s="1435"/>
      <c r="AG21" s="1435"/>
      <c r="AH21" s="1435"/>
      <c r="AI21" s="1435"/>
      <c r="AJ21" s="1435"/>
    </row>
    <row r="22" spans="2:36" ht="21" customHeight="1">
      <c r="B22" s="565">
        <v>8</v>
      </c>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row>
    <row r="23" spans="2:36" ht="21" customHeight="1">
      <c r="B23" s="565">
        <v>9</v>
      </c>
      <c r="C23" s="1435"/>
      <c r="D23" s="1435"/>
      <c r="E23" s="1435"/>
      <c r="F23" s="1435"/>
      <c r="G23" s="1435"/>
      <c r="H23" s="1435"/>
      <c r="I23" s="1435"/>
      <c r="J23" s="1435"/>
      <c r="K23" s="1435"/>
      <c r="L23" s="1435"/>
      <c r="M23" s="1435"/>
      <c r="N23" s="1435"/>
      <c r="O23" s="1435"/>
      <c r="P23" s="1435"/>
      <c r="Q23" s="1435"/>
      <c r="R23" s="1435"/>
      <c r="S23" s="1435"/>
      <c r="T23" s="1435"/>
      <c r="U23" s="1435"/>
      <c r="V23" s="1435"/>
      <c r="W23" s="1435"/>
      <c r="X23" s="1435"/>
      <c r="Y23" s="1435"/>
      <c r="Z23" s="1435"/>
      <c r="AA23" s="1435"/>
      <c r="AB23" s="1435"/>
      <c r="AC23" s="1435"/>
      <c r="AD23" s="1435"/>
      <c r="AE23" s="1435"/>
      <c r="AF23" s="1435"/>
      <c r="AG23" s="1435"/>
      <c r="AH23" s="1435"/>
      <c r="AI23" s="1435"/>
      <c r="AJ23" s="1435"/>
    </row>
    <row r="24" spans="2:36" ht="21" customHeight="1">
      <c r="B24" s="565">
        <v>10</v>
      </c>
      <c r="C24" s="1435"/>
      <c r="D24" s="1435"/>
      <c r="E24" s="1435"/>
      <c r="F24" s="1435"/>
      <c r="G24" s="1435"/>
      <c r="H24" s="1435"/>
      <c r="I24" s="1435"/>
      <c r="J24" s="1435"/>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row>
    <row r="25" spans="2:36" ht="21" customHeight="1">
      <c r="B25" s="1447" t="s">
        <v>847</v>
      </c>
      <c r="C25" s="1447"/>
      <c r="D25" s="1447"/>
      <c r="E25" s="1447"/>
      <c r="F25" s="1447"/>
      <c r="G25" s="1447"/>
      <c r="H25" s="1447"/>
      <c r="I25" s="1447"/>
      <c r="J25" s="1447"/>
      <c r="K25" s="1447"/>
      <c r="L25" s="1448"/>
      <c r="M25" s="1448"/>
      <c r="N25" s="1448"/>
      <c r="O25" s="1448"/>
      <c r="P25" s="1448"/>
      <c r="Q25" s="1449" t="s">
        <v>848</v>
      </c>
      <c r="R25" s="1449"/>
      <c r="S25" s="1450" t="s">
        <v>849</v>
      </c>
      <c r="T25" s="1450"/>
      <c r="U25" s="1450"/>
      <c r="V25" s="1450"/>
      <c r="W25" s="1450"/>
      <c r="X25" s="1450"/>
      <c r="Y25" s="1450"/>
      <c r="Z25" s="1450"/>
      <c r="AA25" s="1450"/>
      <c r="AB25" s="1450"/>
      <c r="AC25" s="1450"/>
      <c r="AD25" s="1450"/>
      <c r="AE25" s="1451">
        <f>SUM(AE15:AJ24)</f>
        <v>0</v>
      </c>
      <c r="AF25" s="1451"/>
      <c r="AG25" s="1451"/>
      <c r="AH25" s="1451"/>
      <c r="AI25" s="1451"/>
      <c r="AJ25" s="1451"/>
    </row>
    <row r="26" spans="2:36" ht="9" customHeight="1">
      <c r="B26" s="566"/>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row>
    <row r="27" spans="2:36" ht="21" customHeight="1">
      <c r="B27" s="1440" t="s">
        <v>850</v>
      </c>
      <c r="C27" s="1440"/>
      <c r="D27" s="1440"/>
      <c r="E27" s="1440"/>
      <c r="F27" s="1440"/>
      <c r="G27" s="1440"/>
      <c r="H27" s="1440"/>
      <c r="I27" s="1440"/>
      <c r="J27" s="1440"/>
      <c r="K27" s="1440"/>
      <c r="L27" s="1440"/>
      <c r="M27" s="1440"/>
      <c r="N27" s="1440"/>
      <c r="O27" s="1440"/>
      <c r="P27" s="1440"/>
      <c r="Q27" s="1440"/>
      <c r="R27" s="1440"/>
      <c r="S27" s="1440"/>
      <c r="T27" s="1440"/>
      <c r="U27" s="1440"/>
      <c r="V27" s="1440"/>
      <c r="W27" s="1440"/>
      <c r="X27" s="1440"/>
      <c r="Y27" s="1440"/>
      <c r="Z27" s="1440"/>
      <c r="AA27" s="1440"/>
      <c r="AB27" s="1440"/>
      <c r="AC27" s="1440"/>
      <c r="AD27" s="1440"/>
      <c r="AE27" s="1440"/>
      <c r="AF27" s="1440"/>
      <c r="AG27" s="1440"/>
      <c r="AH27" s="1440"/>
      <c r="AI27" s="1440"/>
      <c r="AJ27" s="1440"/>
    </row>
    <row r="28" spans="2:36" ht="21" customHeight="1" thickBot="1">
      <c r="B28" s="1441" t="s">
        <v>851</v>
      </c>
      <c r="C28" s="1441"/>
      <c r="D28" s="1441"/>
      <c r="E28" s="1441"/>
      <c r="F28" s="1441"/>
      <c r="G28" s="1441"/>
      <c r="H28" s="1441"/>
      <c r="I28" s="1441"/>
      <c r="J28" s="1441"/>
      <c r="K28" s="1441"/>
      <c r="L28" s="1441"/>
      <c r="M28" s="1441"/>
      <c r="N28" s="1441"/>
      <c r="O28" s="1441"/>
      <c r="P28" s="1441"/>
      <c r="Q28" s="1441"/>
      <c r="R28" s="1441"/>
      <c r="S28" s="1442">
        <f>ROUNDUP(S11/40,1)</f>
        <v>0</v>
      </c>
      <c r="T28" s="1442"/>
      <c r="U28" s="1442"/>
      <c r="V28" s="1442"/>
      <c r="W28" s="1442"/>
      <c r="X28" s="1442"/>
      <c r="Y28" s="1442"/>
      <c r="Z28" s="1442"/>
      <c r="AA28" s="1442"/>
      <c r="AB28" s="1442"/>
      <c r="AC28" s="568" t="s">
        <v>707</v>
      </c>
      <c r="AD28" s="569"/>
      <c r="AE28" s="1443"/>
      <c r="AF28" s="1443"/>
      <c r="AG28" s="1443"/>
      <c r="AH28" s="1443"/>
      <c r="AI28" s="1443"/>
      <c r="AJ28" s="1443"/>
    </row>
    <row r="29" spans="2:36" ht="21" customHeight="1" thickTop="1">
      <c r="B29" s="1444" t="s">
        <v>852</v>
      </c>
      <c r="C29" s="1444"/>
      <c r="D29" s="1444"/>
      <c r="E29" s="1444"/>
      <c r="F29" s="1444"/>
      <c r="G29" s="1444"/>
      <c r="H29" s="1444"/>
      <c r="I29" s="1444"/>
      <c r="J29" s="1444"/>
      <c r="K29" s="1444"/>
      <c r="L29" s="1444"/>
      <c r="M29" s="1444"/>
      <c r="N29" s="1444"/>
      <c r="O29" s="1444"/>
      <c r="P29" s="1444"/>
      <c r="Q29" s="1444"/>
      <c r="R29" s="1444"/>
      <c r="S29" s="1445"/>
      <c r="T29" s="1445"/>
      <c r="U29" s="1445"/>
      <c r="V29" s="1445"/>
      <c r="W29" s="1445"/>
      <c r="X29" s="1445"/>
      <c r="Y29" s="1445"/>
      <c r="Z29" s="1445"/>
      <c r="AA29" s="1445"/>
      <c r="AB29" s="1445"/>
      <c r="AC29" s="570" t="s">
        <v>707</v>
      </c>
      <c r="AD29" s="571"/>
      <c r="AE29" s="1446" t="s">
        <v>853</v>
      </c>
      <c r="AF29" s="1446"/>
      <c r="AG29" s="1446"/>
      <c r="AH29" s="1446"/>
      <c r="AI29" s="1446"/>
      <c r="AJ29" s="1446"/>
    </row>
    <row r="30" spans="2:36" ht="21" customHeight="1">
      <c r="B30" s="1439" t="s">
        <v>854</v>
      </c>
      <c r="C30" s="1439"/>
      <c r="D30" s="1439"/>
      <c r="E30" s="1439"/>
      <c r="F30" s="1439"/>
      <c r="G30" s="1439"/>
      <c r="H30" s="1439"/>
      <c r="I30" s="1439"/>
      <c r="J30" s="1439"/>
      <c r="K30" s="1439"/>
      <c r="L30" s="1439"/>
      <c r="M30" s="1439"/>
      <c r="N30" s="1439"/>
      <c r="O30" s="1439"/>
      <c r="P30" s="1439"/>
      <c r="Q30" s="1439"/>
      <c r="R30" s="1439"/>
      <c r="S30" s="1439" t="s">
        <v>855</v>
      </c>
      <c r="T30" s="1439"/>
      <c r="U30" s="1439"/>
      <c r="V30" s="1439"/>
      <c r="W30" s="1439"/>
      <c r="X30" s="1439"/>
      <c r="Y30" s="1439"/>
      <c r="Z30" s="1439"/>
      <c r="AA30" s="1439"/>
      <c r="AB30" s="1439"/>
      <c r="AC30" s="1439"/>
      <c r="AD30" s="1439"/>
      <c r="AE30" s="1439"/>
      <c r="AF30" s="1439"/>
      <c r="AG30" s="1439"/>
      <c r="AH30" s="1439"/>
      <c r="AI30" s="1439"/>
      <c r="AJ30" s="1439"/>
    </row>
    <row r="31" spans="2:36" ht="21" customHeight="1">
      <c r="B31" s="565">
        <v>1</v>
      </c>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1435"/>
      <c r="AJ31" s="1435"/>
    </row>
    <row r="32" spans="2:36" ht="21" customHeight="1">
      <c r="B32" s="565">
        <v>2</v>
      </c>
      <c r="C32" s="1435"/>
      <c r="D32" s="1435"/>
      <c r="E32" s="1435"/>
      <c r="F32" s="1435"/>
      <c r="G32" s="1435"/>
      <c r="H32" s="1435"/>
      <c r="I32" s="1435"/>
      <c r="J32" s="1435"/>
      <c r="K32" s="1435"/>
      <c r="L32" s="1435"/>
      <c r="M32" s="1435"/>
      <c r="N32" s="1435"/>
      <c r="O32" s="1435"/>
      <c r="P32" s="1435"/>
      <c r="Q32" s="1435"/>
      <c r="R32" s="1435"/>
      <c r="S32" s="1435"/>
      <c r="T32" s="1435"/>
      <c r="U32" s="1435"/>
      <c r="V32" s="1435"/>
      <c r="W32" s="1435"/>
      <c r="X32" s="1435"/>
      <c r="Y32" s="1435"/>
      <c r="Z32" s="1435"/>
      <c r="AA32" s="1435"/>
      <c r="AB32" s="1435"/>
      <c r="AC32" s="1435"/>
      <c r="AD32" s="1435"/>
      <c r="AE32" s="1435"/>
      <c r="AF32" s="1435"/>
      <c r="AG32" s="1435"/>
      <c r="AH32" s="1435"/>
      <c r="AI32" s="1435"/>
      <c r="AJ32" s="1435"/>
    </row>
    <row r="33" spans="2:38" ht="21" customHeight="1">
      <c r="B33" s="565">
        <v>3</v>
      </c>
      <c r="C33" s="1435"/>
      <c r="D33" s="1435"/>
      <c r="E33" s="1435"/>
      <c r="F33" s="1435"/>
      <c r="G33" s="1435"/>
      <c r="H33" s="1435"/>
      <c r="I33" s="1435"/>
      <c r="J33" s="1435"/>
      <c r="K33" s="1435"/>
      <c r="L33" s="1435"/>
      <c r="M33" s="1435"/>
      <c r="N33" s="1435"/>
      <c r="O33" s="1435"/>
      <c r="P33" s="1435"/>
      <c r="Q33" s="1435"/>
      <c r="R33" s="1435"/>
      <c r="S33" s="1435"/>
      <c r="T33" s="1435"/>
      <c r="U33" s="1435"/>
      <c r="V33" s="1435"/>
      <c r="W33" s="1435"/>
      <c r="X33" s="1435"/>
      <c r="Y33" s="1435"/>
      <c r="Z33" s="1435"/>
      <c r="AA33" s="1435"/>
      <c r="AB33" s="1435"/>
      <c r="AC33" s="1435"/>
      <c r="AD33" s="1435"/>
      <c r="AE33" s="1435"/>
      <c r="AF33" s="1435"/>
      <c r="AG33" s="1435"/>
      <c r="AH33" s="1435"/>
      <c r="AI33" s="1435"/>
      <c r="AJ33" s="1435"/>
    </row>
    <row r="34" spans="2:38" ht="8.25" customHeight="1">
      <c r="B34" s="566"/>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row>
    <row r="35" spans="2:38" ht="22.5" customHeight="1">
      <c r="B35" s="1436" t="s">
        <v>722</v>
      </c>
      <c r="C35" s="1436"/>
      <c r="D35" s="1436"/>
      <c r="E35" s="1436"/>
      <c r="F35" s="1436"/>
      <c r="G35" s="1436"/>
      <c r="H35" s="1437" t="s">
        <v>856</v>
      </c>
      <c r="I35" s="1437"/>
      <c r="J35" s="1437"/>
      <c r="K35" s="1437"/>
      <c r="L35" s="1437"/>
      <c r="M35" s="1437"/>
      <c r="N35" s="1437"/>
      <c r="O35" s="1437"/>
      <c r="P35" s="1437"/>
      <c r="Q35" s="1437"/>
      <c r="R35" s="1437"/>
      <c r="S35" s="1437"/>
      <c r="T35" s="1437"/>
      <c r="U35" s="1437"/>
      <c r="V35" s="1437"/>
      <c r="W35" s="1437"/>
      <c r="X35" s="1437"/>
      <c r="Y35" s="1437"/>
      <c r="Z35" s="1437"/>
      <c r="AA35" s="1437"/>
      <c r="AB35" s="1437"/>
      <c r="AC35" s="1437"/>
      <c r="AD35" s="1437"/>
      <c r="AE35" s="1437"/>
      <c r="AF35" s="1437"/>
      <c r="AG35" s="1437"/>
      <c r="AH35" s="1437"/>
      <c r="AI35" s="1437"/>
      <c r="AJ35" s="1437"/>
    </row>
    <row r="36" spans="2:38" ht="8.25" customHeight="1">
      <c r="B36" s="566"/>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row>
    <row r="37" spans="2:38" ht="18.75" customHeight="1">
      <c r="B37" s="1438" t="s">
        <v>857</v>
      </c>
      <c r="C37" s="1438"/>
      <c r="D37" s="1438"/>
      <c r="E37" s="1438"/>
      <c r="F37" s="1438"/>
      <c r="G37" s="1438"/>
      <c r="H37" s="1438"/>
      <c r="I37" s="1438"/>
      <c r="J37" s="1438"/>
      <c r="K37" s="1438"/>
      <c r="L37" s="1438"/>
      <c r="M37" s="1438"/>
      <c r="N37" s="1438"/>
      <c r="O37" s="1438"/>
      <c r="P37" s="1438"/>
      <c r="Q37" s="1438"/>
      <c r="R37" s="1438"/>
      <c r="S37" s="1438"/>
      <c r="T37" s="1438"/>
      <c r="U37" s="1438"/>
      <c r="V37" s="1438"/>
      <c r="W37" s="1438"/>
      <c r="X37" s="1438"/>
      <c r="Y37" s="1438"/>
      <c r="Z37" s="1438"/>
      <c r="AA37" s="1438"/>
      <c r="AB37" s="1438"/>
      <c r="AC37" s="1438"/>
      <c r="AD37" s="1438"/>
      <c r="AE37" s="1438"/>
      <c r="AF37" s="1438"/>
      <c r="AG37" s="1438"/>
      <c r="AH37" s="1438"/>
      <c r="AI37" s="1438"/>
      <c r="AJ37" s="1438"/>
      <c r="AK37" s="1438"/>
      <c r="AL37" s="572"/>
    </row>
    <row r="38" spans="2:38" ht="18.75" customHeight="1">
      <c r="B38" s="1438"/>
      <c r="C38" s="1438"/>
      <c r="D38" s="1438"/>
      <c r="E38" s="1438"/>
      <c r="F38" s="1438"/>
      <c r="G38" s="1438"/>
      <c r="H38" s="1438"/>
      <c r="I38" s="1438"/>
      <c r="J38" s="1438"/>
      <c r="K38" s="1438"/>
      <c r="L38" s="1438"/>
      <c r="M38" s="1438"/>
      <c r="N38" s="1438"/>
      <c r="O38" s="1438"/>
      <c r="P38" s="1438"/>
      <c r="Q38" s="1438"/>
      <c r="R38" s="1438"/>
      <c r="S38" s="1438"/>
      <c r="T38" s="1438"/>
      <c r="U38" s="1438"/>
      <c r="V38" s="1438"/>
      <c r="W38" s="1438"/>
      <c r="X38" s="1438"/>
      <c r="Y38" s="1438"/>
      <c r="Z38" s="1438"/>
      <c r="AA38" s="1438"/>
      <c r="AB38" s="1438"/>
      <c r="AC38" s="1438"/>
      <c r="AD38" s="1438"/>
      <c r="AE38" s="1438"/>
      <c r="AF38" s="1438"/>
      <c r="AG38" s="1438"/>
      <c r="AH38" s="1438"/>
      <c r="AI38" s="1438"/>
      <c r="AJ38" s="1438"/>
      <c r="AK38" s="1438"/>
      <c r="AL38" s="572"/>
    </row>
    <row r="39" spans="2:38" ht="18.75" customHeight="1">
      <c r="B39" s="1438"/>
      <c r="C39" s="1438"/>
      <c r="D39" s="1438"/>
      <c r="E39" s="1438"/>
      <c r="F39" s="1438"/>
      <c r="G39" s="1438"/>
      <c r="H39" s="1438"/>
      <c r="I39" s="1438"/>
      <c r="J39" s="1438"/>
      <c r="K39" s="1438"/>
      <c r="L39" s="1438"/>
      <c r="M39" s="1438"/>
      <c r="N39" s="1438"/>
      <c r="O39" s="1438"/>
      <c r="P39" s="1438"/>
      <c r="Q39" s="1438"/>
      <c r="R39" s="1438"/>
      <c r="S39" s="1438"/>
      <c r="T39" s="1438"/>
      <c r="U39" s="1438"/>
      <c r="V39" s="1438"/>
      <c r="W39" s="1438"/>
      <c r="X39" s="1438"/>
      <c r="Y39" s="1438"/>
      <c r="Z39" s="1438"/>
      <c r="AA39" s="1438"/>
      <c r="AB39" s="1438"/>
      <c r="AC39" s="1438"/>
      <c r="AD39" s="1438"/>
      <c r="AE39" s="1438"/>
      <c r="AF39" s="1438"/>
      <c r="AG39" s="1438"/>
      <c r="AH39" s="1438"/>
      <c r="AI39" s="1438"/>
      <c r="AJ39" s="1438"/>
      <c r="AK39" s="1438"/>
      <c r="AL39" s="572"/>
    </row>
    <row r="40" spans="2:38" ht="18.75" customHeight="1">
      <c r="B40" s="1438"/>
      <c r="C40" s="1438"/>
      <c r="D40" s="1438"/>
      <c r="E40" s="1438"/>
      <c r="F40" s="1438"/>
      <c r="G40" s="1438"/>
      <c r="H40" s="1438"/>
      <c r="I40" s="1438"/>
      <c r="J40" s="1438"/>
      <c r="K40" s="1438"/>
      <c r="L40" s="1438"/>
      <c r="M40" s="1438"/>
      <c r="N40" s="1438"/>
      <c r="O40" s="1438"/>
      <c r="P40" s="1438"/>
      <c r="Q40" s="1438"/>
      <c r="R40" s="1438"/>
      <c r="S40" s="1438"/>
      <c r="T40" s="1438"/>
      <c r="U40" s="1438"/>
      <c r="V40" s="1438"/>
      <c r="W40" s="1438"/>
      <c r="X40" s="1438"/>
      <c r="Y40" s="1438"/>
      <c r="Z40" s="1438"/>
      <c r="AA40" s="1438"/>
      <c r="AB40" s="1438"/>
      <c r="AC40" s="1438"/>
      <c r="AD40" s="1438"/>
      <c r="AE40" s="1438"/>
      <c r="AF40" s="1438"/>
      <c r="AG40" s="1438"/>
      <c r="AH40" s="1438"/>
      <c r="AI40" s="1438"/>
      <c r="AJ40" s="1438"/>
      <c r="AK40" s="1438"/>
      <c r="AL40" s="572"/>
    </row>
    <row r="41" spans="2:38" ht="80.25" customHeight="1">
      <c r="B41" s="1438"/>
      <c r="C41" s="1438"/>
      <c r="D41" s="1438"/>
      <c r="E41" s="1438"/>
      <c r="F41" s="1438"/>
      <c r="G41" s="1438"/>
      <c r="H41" s="1438"/>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572"/>
    </row>
    <row r="42" spans="2:38" ht="15" customHeight="1">
      <c r="B42" s="1434" t="s">
        <v>858</v>
      </c>
      <c r="C42" s="1434"/>
      <c r="D42" s="1434"/>
      <c r="E42" s="1434"/>
      <c r="F42" s="1434"/>
      <c r="G42" s="1434"/>
      <c r="H42" s="1434"/>
      <c r="I42" s="1434"/>
      <c r="J42" s="1434"/>
      <c r="K42" s="1434"/>
      <c r="L42" s="1434"/>
      <c r="M42" s="1434"/>
      <c r="N42" s="1434"/>
      <c r="O42" s="1434"/>
      <c r="P42" s="1434"/>
      <c r="Q42" s="1434"/>
      <c r="R42" s="1434"/>
      <c r="S42" s="1434"/>
      <c r="T42" s="1434"/>
      <c r="U42" s="1434"/>
      <c r="V42" s="1434"/>
      <c r="W42" s="1434"/>
      <c r="X42" s="1434"/>
      <c r="Y42" s="1434"/>
      <c r="Z42" s="1434"/>
      <c r="AA42" s="1434"/>
      <c r="AB42" s="1434"/>
      <c r="AC42" s="1434"/>
      <c r="AD42" s="1434"/>
      <c r="AE42" s="1434"/>
      <c r="AF42" s="1434"/>
      <c r="AG42" s="1434"/>
      <c r="AH42" s="1434"/>
      <c r="AI42" s="1434"/>
      <c r="AJ42" s="1434"/>
      <c r="AK42" s="1434"/>
      <c r="AL42" s="572"/>
    </row>
    <row r="43" spans="2:38" ht="15" customHeight="1">
      <c r="B43" s="1434"/>
      <c r="C43" s="1434"/>
      <c r="D43" s="1434"/>
      <c r="E43" s="1434"/>
      <c r="F43" s="1434"/>
      <c r="G43" s="1434"/>
      <c r="H43" s="1434"/>
      <c r="I43" s="1434"/>
      <c r="J43" s="1434"/>
      <c r="K43" s="1434"/>
      <c r="L43" s="1434"/>
      <c r="M43" s="1434"/>
      <c r="N43" s="1434"/>
      <c r="O43" s="1434"/>
      <c r="P43" s="1434"/>
      <c r="Q43" s="1434"/>
      <c r="R43" s="1434"/>
      <c r="S43" s="1434"/>
      <c r="T43" s="1434"/>
      <c r="U43" s="1434"/>
      <c r="V43" s="1434"/>
      <c r="W43" s="1434"/>
      <c r="X43" s="1434"/>
      <c r="Y43" s="1434"/>
      <c r="Z43" s="1434"/>
      <c r="AA43" s="1434"/>
      <c r="AB43" s="1434"/>
      <c r="AC43" s="1434"/>
      <c r="AD43" s="1434"/>
      <c r="AE43" s="1434"/>
      <c r="AF43" s="1434"/>
      <c r="AG43" s="1434"/>
      <c r="AH43" s="1434"/>
      <c r="AI43" s="1434"/>
      <c r="AJ43" s="1434"/>
      <c r="AK43" s="1434"/>
      <c r="AL43" s="572"/>
    </row>
    <row r="44" spans="2:38" ht="15" customHeight="1">
      <c r="B44" s="1434"/>
      <c r="C44" s="1434"/>
      <c r="D44" s="1434"/>
      <c r="E44" s="1434"/>
      <c r="F44" s="1434"/>
      <c r="G44" s="1434"/>
      <c r="H44" s="1434"/>
      <c r="I44" s="1434"/>
      <c r="J44" s="1434"/>
      <c r="K44" s="1434"/>
      <c r="L44" s="1434"/>
      <c r="M44" s="1434"/>
      <c r="N44" s="1434"/>
      <c r="O44" s="1434"/>
      <c r="P44" s="1434"/>
      <c r="Q44" s="1434"/>
      <c r="R44" s="1434"/>
      <c r="S44" s="1434"/>
      <c r="T44" s="1434"/>
      <c r="U44" s="1434"/>
      <c r="V44" s="1434"/>
      <c r="W44" s="1434"/>
      <c r="X44" s="1434"/>
      <c r="Y44" s="1434"/>
      <c r="Z44" s="1434"/>
      <c r="AA44" s="1434"/>
      <c r="AB44" s="1434"/>
      <c r="AC44" s="1434"/>
      <c r="AD44" s="1434"/>
      <c r="AE44" s="1434"/>
      <c r="AF44" s="1434"/>
      <c r="AG44" s="1434"/>
      <c r="AH44" s="1434"/>
      <c r="AI44" s="1434"/>
      <c r="AJ44" s="1434"/>
      <c r="AK44" s="1434"/>
      <c r="AL44" s="572"/>
    </row>
    <row r="45" spans="2:38" ht="15" customHeight="1">
      <c r="B45" s="1434"/>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4"/>
      <c r="AI45" s="1434"/>
      <c r="AJ45" s="1434"/>
      <c r="AK45" s="1434"/>
      <c r="AL45" s="572"/>
    </row>
    <row r="46" spans="2:38" ht="37.5" customHeight="1">
      <c r="B46" s="1434"/>
      <c r="C46" s="1434"/>
      <c r="D46" s="1434"/>
      <c r="E46" s="1434"/>
      <c r="F46" s="1434"/>
      <c r="G46" s="1434"/>
      <c r="H46" s="1434"/>
      <c r="I46" s="1434"/>
      <c r="J46" s="1434"/>
      <c r="K46" s="1434"/>
      <c r="L46" s="1434"/>
      <c r="M46" s="1434"/>
      <c r="N46" s="1434"/>
      <c r="O46" s="1434"/>
      <c r="P46" s="1434"/>
      <c r="Q46" s="1434"/>
      <c r="R46" s="1434"/>
      <c r="S46" s="1434"/>
      <c r="T46" s="1434"/>
      <c r="U46" s="1434"/>
      <c r="V46" s="1434"/>
      <c r="W46" s="1434"/>
      <c r="X46" s="1434"/>
      <c r="Y46" s="1434"/>
      <c r="Z46" s="1434"/>
      <c r="AA46" s="1434"/>
      <c r="AB46" s="1434"/>
      <c r="AC46" s="1434"/>
      <c r="AD46" s="1434"/>
      <c r="AE46" s="1434"/>
      <c r="AF46" s="1434"/>
      <c r="AG46" s="1434"/>
      <c r="AH46" s="1434"/>
      <c r="AI46" s="1434"/>
      <c r="AJ46" s="1434"/>
      <c r="AK46" s="1434"/>
      <c r="AL46" s="572"/>
    </row>
    <row r="47" spans="2:38" s="573" customFormat="1" ht="36.75" customHeight="1">
      <c r="B47" s="1433" t="s">
        <v>859</v>
      </c>
      <c r="C47" s="1433"/>
      <c r="D47" s="1433"/>
      <c r="E47" s="1433"/>
      <c r="F47" s="1433"/>
      <c r="G47" s="1433"/>
      <c r="H47" s="1433"/>
      <c r="I47" s="1433"/>
      <c r="J47" s="1433"/>
      <c r="K47" s="1433"/>
      <c r="L47" s="1433"/>
      <c r="M47" s="1433"/>
      <c r="N47" s="1433"/>
      <c r="O47" s="1433"/>
      <c r="P47" s="1433"/>
      <c r="Q47" s="1433"/>
      <c r="R47" s="1433"/>
      <c r="S47" s="1433"/>
      <c r="T47" s="1433"/>
      <c r="U47" s="1433"/>
      <c r="V47" s="1433"/>
      <c r="W47" s="1433"/>
      <c r="X47" s="1433"/>
      <c r="Y47" s="1433"/>
      <c r="Z47" s="1433"/>
      <c r="AA47" s="1433"/>
      <c r="AB47" s="1433"/>
      <c r="AC47" s="1433"/>
      <c r="AD47" s="1433"/>
      <c r="AE47" s="1433"/>
      <c r="AF47" s="1433"/>
      <c r="AG47" s="1433"/>
      <c r="AH47" s="1433"/>
      <c r="AI47" s="1433"/>
      <c r="AJ47" s="1433"/>
      <c r="AK47" s="1433"/>
    </row>
    <row r="48" spans="2:38" s="573" customFormat="1" ht="36" customHeight="1">
      <c r="B48" s="1434" t="s">
        <v>860</v>
      </c>
      <c r="C48" s="1434"/>
      <c r="D48" s="1434"/>
      <c r="E48" s="1434"/>
      <c r="F48" s="1434"/>
      <c r="G48" s="1434"/>
      <c r="H48" s="1434"/>
      <c r="I48" s="1434"/>
      <c r="J48" s="1434"/>
      <c r="K48" s="1434"/>
      <c r="L48" s="1434"/>
      <c r="M48" s="1434"/>
      <c r="N48" s="1434"/>
      <c r="O48" s="1434"/>
      <c r="P48" s="1434"/>
      <c r="Q48" s="1434"/>
      <c r="R48" s="1434"/>
      <c r="S48" s="1434"/>
      <c r="T48" s="1434"/>
      <c r="U48" s="1434"/>
      <c r="V48" s="1434"/>
      <c r="W48" s="1434"/>
      <c r="X48" s="1434"/>
      <c r="Y48" s="1434"/>
      <c r="Z48" s="1434"/>
      <c r="AA48" s="1434"/>
      <c r="AB48" s="1434"/>
      <c r="AC48" s="1434"/>
      <c r="AD48" s="1434"/>
      <c r="AE48" s="1434"/>
      <c r="AF48" s="1434"/>
      <c r="AG48" s="1434"/>
      <c r="AH48" s="1434"/>
      <c r="AI48" s="1434"/>
      <c r="AJ48" s="1434"/>
      <c r="AK48" s="1434"/>
    </row>
    <row r="49" spans="2:37" s="573" customFormat="1" ht="21" customHeight="1">
      <c r="B49" s="573" t="s">
        <v>725</v>
      </c>
      <c r="AK49" s="574"/>
    </row>
    <row r="50" spans="2:37" s="573" customFormat="1" ht="21" customHeight="1">
      <c r="B50" s="573" t="s">
        <v>725</v>
      </c>
      <c r="AK50" s="574"/>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26</vt:i4>
      </vt:variant>
    </vt:vector>
  </HeadingPairs>
  <TitlesOfParts>
    <vt:vector size="61" baseType="lpstr">
      <vt:lpstr>地域区分</vt:lpstr>
      <vt:lpstr>様式5 体制届</vt:lpstr>
      <vt:lpstr>別紙</vt:lpstr>
      <vt:lpstr>１　介護給付費等　体制等状況一覧 </vt:lpstr>
      <vt:lpstr>2 勤務形態一覧表 </vt:lpstr>
      <vt:lpstr>短2 勤務体制</vt:lpstr>
      <vt:lpstr>自立生活援助 勤務体制</vt:lpstr>
      <vt:lpstr>（参考様式）共同生活援助利用者の状況</vt:lpstr>
      <vt:lpstr>3 視覚・聴覚言語障害者支援体制加算(Ⅰ)</vt:lpstr>
      <vt:lpstr>3 視覚・聴覚言語障害者支援体制加算(Ⅱ)</vt:lpstr>
      <vt:lpstr>短7 食事・栄養</vt:lpstr>
      <vt:lpstr>9 Ｇｈ体制</vt:lpstr>
      <vt:lpstr>短10送迎</vt:lpstr>
      <vt:lpstr>16 通勤</vt:lpstr>
      <vt:lpstr>17 夜間支援（変更・共同生活援助）</vt:lpstr>
      <vt:lpstr>15 医療連携（Ⅶ）（変更）</vt:lpstr>
      <vt:lpstr>18-1福祉専門職員配置等加算（短期入所以外）</vt:lpstr>
      <vt:lpstr>18-2福祉専門職員配置等加算（短期入所）</vt:lpstr>
      <vt:lpstr>19 重度障害者支援加算（共同生活援助）</vt:lpstr>
      <vt:lpstr>22-1 矯正施設</vt:lpstr>
      <vt:lpstr>22-2対象者受入届</vt:lpstr>
      <vt:lpstr>短23 重度障害者支援加算</vt:lpstr>
      <vt:lpstr>36 精神障害者地域移行特別加算</vt:lpstr>
      <vt:lpstr>37 強度行動障害者地域移行支援加算</vt:lpstr>
      <vt:lpstr>38 常勤看護職員配置等加算・看護職員配置加算</vt:lpstr>
      <vt:lpstr>39 夜勤職員加配加算（日中のみ）</vt:lpstr>
      <vt:lpstr>42 強度行動障害者体験利用加算（新規・共同生活援助)</vt:lpstr>
      <vt:lpstr>43 医療的ケア対応支援加算（新規・共同生活援助)</vt:lpstr>
      <vt:lpstr>44-1 ピアサポート実施加算（共同生活援助）</vt:lpstr>
      <vt:lpstr>44-2退居後ピアサポート実施加算</vt:lpstr>
      <vt:lpstr>44-3 ピアサポート体制（自立生活援助）</vt:lpstr>
      <vt:lpstr>45 高次脳機能障害者支援体制加算</vt:lpstr>
      <vt:lpstr>46 地域生活支援拠点等に関連する加算の届出 </vt:lpstr>
      <vt:lpstr>46-2 地域生活支援拠点等機能強化</vt:lpstr>
      <vt:lpstr>47 障害者支援施設等感染対策向上加算</vt:lpstr>
      <vt:lpstr>'3 視覚・聴覚言語障害者支援体制加算(Ⅰ)'!Excel_BuiltIn_Print_Area</vt:lpstr>
      <vt:lpstr>'3 視覚・聴覚言語障害者支援体制加算(Ⅱ)'!Excel_BuiltIn_Print_Area</vt:lpstr>
      <vt:lpstr>'45 高次脳機能障害者支援体制加算'!Excel_BuiltIn_Print_Area</vt:lpstr>
      <vt:lpstr>'（参考様式）共同生活援助利用者の状況'!Print_Area</vt:lpstr>
      <vt:lpstr>'１　介護給付費等　体制等状況一覧 '!Print_Area</vt:lpstr>
      <vt:lpstr>'17 夜間支援（変更・共同生活援助）'!Print_Area</vt:lpstr>
      <vt:lpstr>'18-2福祉専門職員配置等加算（短期入所）'!Print_Area</vt:lpstr>
      <vt:lpstr>'19 重度障害者支援加算（共同生活援助）'!Print_Area</vt:lpstr>
      <vt:lpstr>'3 視覚・聴覚言語障害者支援体制加算(Ⅰ)'!Print_Area</vt:lpstr>
      <vt:lpstr>'3 視覚・聴覚言語障害者支援体制加算(Ⅱ)'!Print_Area</vt:lpstr>
      <vt:lpstr>'36 精神障害者地域移行特別加算'!Print_Area</vt:lpstr>
      <vt:lpstr>'42 強度行動障害者体験利用加算（新規・共同生活援助)'!Print_Area</vt:lpstr>
      <vt:lpstr>'43 医療的ケア対応支援加算（新規・共同生活援助)'!Print_Area</vt:lpstr>
      <vt:lpstr>'44-1 ピアサポート実施加算（共同生活援助）'!Print_Area</vt:lpstr>
      <vt:lpstr>'44-2退居後ピアサポート実施加算'!Print_Area</vt:lpstr>
      <vt:lpstr>'45 高次脳機能障害者支援体制加算'!Print_Area</vt:lpstr>
      <vt:lpstr>'46 地域生活支援拠点等に関連する加算の届出 '!Print_Area</vt:lpstr>
      <vt:lpstr>'47 障害者支援施設等感染対策向上加算'!Print_Area</vt:lpstr>
      <vt:lpstr>'9 Ｇｈ体制'!Print_Area</vt:lpstr>
      <vt:lpstr>短10送迎!Print_Area</vt:lpstr>
      <vt:lpstr>'短2 勤務体制'!Print_Area</vt:lpstr>
      <vt:lpstr>'短23 重度障害者支援加算'!Print_Area</vt:lpstr>
      <vt:lpstr>'短7 食事・栄養'!Print_Area</vt:lpstr>
      <vt:lpstr>別紙!Print_Area</vt:lpstr>
      <vt:lpstr>'１　介護給付費等　体制等状況一覧 '!Print_Titles</vt:lpstr>
      <vt:lpstr>地域区分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2011-03-28T05:09:45Z</dcterms:created>
  <dcterms:modified xsi:type="dcterms:W3CDTF">2024-05-31T06:35:54Z</dcterms:modified>
</cp:coreProperties>
</file>