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1754\Box\【02_課所共有】06_15_総合リハビリテーションセンター\R05年度\11_障害認定\02_認定全般\06_ホームページ\原稿\HP用統計\R4リンク用ファイル\"/>
    </mc:Choice>
  </mc:AlternateContent>
  <xr:revisionPtr revIDLastSave="0" documentId="8_{8A5686F1-451A-468B-81C8-BD8B8B45992A}" xr6:coauthVersionLast="36" xr6:coauthVersionMax="36" xr10:uidLastSave="{00000000-0000-0000-0000-000000000000}"/>
  <bookViews>
    <workbookView xWindow="-15" yWindow="-15" windowWidth="20550" windowHeight="4065" xr2:uid="{00000000-000D-0000-FFFF-FFFF00000000}"/>
  </bookViews>
  <sheets>
    <sheet name="令和4年度末 療育手帳所持者数" sheetId="1" r:id="rId1"/>
  </sheets>
  <definedNames>
    <definedName name="_xlnm._FilterDatabase" localSheetId="0" hidden="1">'令和4年度末 療育手帳所持者数'!$A$4:$N$67</definedName>
  </definedNames>
  <calcPr calcId="191029"/>
</workbook>
</file>

<file path=xl/calcChain.xml><?xml version="1.0" encoding="utf-8"?>
<calcChain xmlns="http://schemas.openxmlformats.org/spreadsheetml/2006/main">
  <c r="M7" i="1" l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J66" i="1"/>
  <c r="J7" i="1"/>
  <c r="J8" i="1"/>
  <c r="J9" i="1"/>
  <c r="J10" i="1"/>
  <c r="J11" i="1"/>
  <c r="N11" i="1" s="1"/>
  <c r="J12" i="1"/>
  <c r="J13" i="1"/>
  <c r="J14" i="1"/>
  <c r="J15" i="1"/>
  <c r="J16" i="1"/>
  <c r="J17" i="1"/>
  <c r="J18" i="1"/>
  <c r="J19" i="1"/>
  <c r="J20" i="1"/>
  <c r="J21" i="1"/>
  <c r="N21" i="1" s="1"/>
  <c r="J22" i="1"/>
  <c r="J23" i="1"/>
  <c r="J24" i="1"/>
  <c r="J25" i="1"/>
  <c r="J26" i="1"/>
  <c r="J27" i="1"/>
  <c r="J28" i="1"/>
  <c r="J29" i="1"/>
  <c r="J30" i="1"/>
  <c r="J31" i="1"/>
  <c r="N31" i="1" s="1"/>
  <c r="J32" i="1"/>
  <c r="J33" i="1"/>
  <c r="N33" i="1" s="1"/>
  <c r="J34" i="1"/>
  <c r="J35" i="1"/>
  <c r="J36" i="1"/>
  <c r="J37" i="1"/>
  <c r="N37" i="1" s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7" i="1"/>
  <c r="N57" i="1" s="1"/>
  <c r="J58" i="1"/>
  <c r="N58" i="1" s="1"/>
  <c r="J59" i="1"/>
  <c r="N59" i="1" s="1"/>
  <c r="J60" i="1"/>
  <c r="N60" i="1" s="1"/>
  <c r="J61" i="1"/>
  <c r="N61" i="1" s="1"/>
  <c r="J62" i="1"/>
  <c r="N62" i="1" s="1"/>
  <c r="J63" i="1"/>
  <c r="J64" i="1"/>
  <c r="N64" i="1" s="1"/>
  <c r="J65" i="1"/>
  <c r="N65" i="1" s="1"/>
  <c r="M6" i="1"/>
  <c r="L6" i="1"/>
  <c r="K6" i="1"/>
  <c r="J6" i="1"/>
  <c r="M5" i="1"/>
  <c r="L5" i="1"/>
  <c r="K5" i="1"/>
  <c r="J5" i="1"/>
  <c r="N9" i="1"/>
  <c r="N15" i="1"/>
  <c r="N23" i="1"/>
  <c r="N29" i="1"/>
  <c r="N35" i="1"/>
  <c r="N43" i="1"/>
  <c r="N47" i="1"/>
  <c r="N51" i="1"/>
  <c r="N7" i="1"/>
  <c r="B67" i="1"/>
  <c r="C67" i="1"/>
  <c r="D67" i="1"/>
  <c r="E67" i="1"/>
  <c r="F67" i="1"/>
  <c r="G67" i="1"/>
  <c r="H67" i="1"/>
  <c r="I67" i="1"/>
  <c r="N53" i="1" l="1"/>
  <c r="N49" i="1"/>
  <c r="N45" i="1"/>
  <c r="N39" i="1"/>
  <c r="N25" i="1"/>
  <c r="N22" i="1"/>
  <c r="N5" i="1"/>
  <c r="N55" i="1"/>
  <c r="N66" i="1"/>
  <c r="N63" i="1"/>
  <c r="N56" i="1"/>
  <c r="N54" i="1"/>
  <c r="N52" i="1"/>
  <c r="N50" i="1"/>
  <c r="N48" i="1"/>
  <c r="N46" i="1"/>
  <c r="N44" i="1"/>
  <c r="N42" i="1"/>
  <c r="N41" i="1"/>
  <c r="N40" i="1"/>
  <c r="N38" i="1"/>
  <c r="N36" i="1"/>
  <c r="N34" i="1"/>
  <c r="N32" i="1"/>
  <c r="N30" i="1"/>
  <c r="N28" i="1"/>
  <c r="N27" i="1"/>
  <c r="N26" i="1"/>
  <c r="N24" i="1"/>
  <c r="N20" i="1"/>
  <c r="M67" i="1"/>
  <c r="N19" i="1"/>
  <c r="N18" i="1"/>
  <c r="N17" i="1"/>
  <c r="N16" i="1"/>
  <c r="N14" i="1"/>
  <c r="N13" i="1"/>
  <c r="K67" i="1"/>
  <c r="J67" i="1"/>
  <c r="N12" i="1"/>
  <c r="N10" i="1"/>
  <c r="L67" i="1"/>
  <c r="N8" i="1"/>
  <c r="N6" i="1"/>
  <c r="N67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saitamaken</author>
  </authors>
  <commentList>
    <comment ref="N67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saitamaken: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<sst xmlns="http://schemas.openxmlformats.org/spreadsheetml/2006/main" count="83" uniqueCount="74">
  <si>
    <t>川越市</t>
  </si>
  <si>
    <t>熊谷市</t>
  </si>
  <si>
    <t>川口市</t>
  </si>
  <si>
    <t>行田市</t>
  </si>
  <si>
    <t>秩父市</t>
  </si>
  <si>
    <t>所沢市</t>
  </si>
  <si>
    <t>飯能市</t>
  </si>
  <si>
    <t>加須市</t>
  </si>
  <si>
    <t>本庄市</t>
  </si>
  <si>
    <t>東松山市</t>
  </si>
  <si>
    <t>春日部市</t>
  </si>
  <si>
    <t>狭山市</t>
  </si>
  <si>
    <t>羽生市</t>
  </si>
  <si>
    <t>鴻巣市</t>
  </si>
  <si>
    <t>深谷市</t>
  </si>
  <si>
    <t>上尾市</t>
  </si>
  <si>
    <t>草加市</t>
  </si>
  <si>
    <t>越谷市</t>
  </si>
  <si>
    <t>蕨市</t>
  </si>
  <si>
    <t>戸田市</t>
  </si>
  <si>
    <t>入間市</t>
  </si>
  <si>
    <t>朝霞市</t>
  </si>
  <si>
    <t>志木市</t>
  </si>
  <si>
    <t>和光市</t>
  </si>
  <si>
    <t>新座市</t>
  </si>
  <si>
    <t>桶川市</t>
  </si>
  <si>
    <t>久喜市</t>
  </si>
  <si>
    <t>北本市</t>
  </si>
  <si>
    <t>八潮市</t>
  </si>
  <si>
    <t>富士見市</t>
  </si>
  <si>
    <t>三郷市</t>
  </si>
  <si>
    <t>蓮田市</t>
  </si>
  <si>
    <t>坂戸市</t>
  </si>
  <si>
    <t>幸手市</t>
  </si>
  <si>
    <t>鶴ヶ島市</t>
  </si>
  <si>
    <t>日高市</t>
  </si>
  <si>
    <t>吉川市</t>
  </si>
  <si>
    <t>ふじみ野市</t>
  </si>
  <si>
    <t>白岡市</t>
  </si>
  <si>
    <t>伊奈町</t>
  </si>
  <si>
    <t>三芳町</t>
  </si>
  <si>
    <t>毛呂山町</t>
  </si>
  <si>
    <t>越生町</t>
  </si>
  <si>
    <t>鳩山町</t>
  </si>
  <si>
    <t>滑川町</t>
  </si>
  <si>
    <t>嵐山町</t>
  </si>
  <si>
    <t>小川町</t>
  </si>
  <si>
    <t>ときがわ町</t>
  </si>
  <si>
    <t>川島町</t>
  </si>
  <si>
    <t>吉見町</t>
  </si>
  <si>
    <t>東秩父村</t>
  </si>
  <si>
    <t>横瀬町</t>
  </si>
  <si>
    <t>皆野町</t>
  </si>
  <si>
    <t>小鹿野町</t>
  </si>
  <si>
    <t>美里町</t>
  </si>
  <si>
    <t>神川町</t>
  </si>
  <si>
    <t>上里町</t>
  </si>
  <si>
    <t>寄居町</t>
  </si>
  <si>
    <t>松伏町</t>
  </si>
  <si>
    <t>宮代町</t>
  </si>
  <si>
    <t>杉戸町</t>
  </si>
  <si>
    <t>長瀞町</t>
    <rPh sb="1" eb="2">
      <t>トロ</t>
    </rPh>
    <phoneticPr fontId="18"/>
  </si>
  <si>
    <t>１８歳以上</t>
    <rPh sb="2" eb="3">
      <t>サイ</t>
    </rPh>
    <rPh sb="3" eb="5">
      <t>イジョウ</t>
    </rPh>
    <phoneticPr fontId="18"/>
  </si>
  <si>
    <t>１８歳未満</t>
    <phoneticPr fontId="18"/>
  </si>
  <si>
    <t>最重度Ⓐ</t>
    <rPh sb="0" eb="3">
      <t>サイジュウド</t>
    </rPh>
    <phoneticPr fontId="18"/>
  </si>
  <si>
    <t>合計</t>
    <phoneticPr fontId="18"/>
  </si>
  <si>
    <t>重度Ａ</t>
    <rPh sb="0" eb="2">
      <t>ジュウド</t>
    </rPh>
    <phoneticPr fontId="18"/>
  </si>
  <si>
    <t>中度Ｂ</t>
    <rPh sb="0" eb="2">
      <t>チュウド</t>
    </rPh>
    <phoneticPr fontId="18"/>
  </si>
  <si>
    <t>軽度Ｃ</t>
    <rPh sb="0" eb="2">
      <t>ケイド</t>
    </rPh>
    <phoneticPr fontId="18"/>
  </si>
  <si>
    <t>療育手帳交付状況</t>
    <rPh sb="0" eb="2">
      <t>リョウイク</t>
    </rPh>
    <rPh sb="2" eb="4">
      <t>テチョウ</t>
    </rPh>
    <rPh sb="4" eb="6">
      <t>コウフ</t>
    </rPh>
    <rPh sb="6" eb="8">
      <t>ジョウキョウ</t>
    </rPh>
    <phoneticPr fontId="18"/>
  </si>
  <si>
    <t>計</t>
    <phoneticPr fontId="18"/>
  </si>
  <si>
    <t>※　さいたま市は含んでいません。　参考に、さいたま市の交付状況は次のとおりです。</t>
    <rPh sb="6" eb="7">
      <t>シ</t>
    </rPh>
    <rPh sb="8" eb="9">
      <t>フク</t>
    </rPh>
    <rPh sb="17" eb="19">
      <t>サンコウ</t>
    </rPh>
    <rPh sb="25" eb="26">
      <t>シ</t>
    </rPh>
    <rPh sb="27" eb="29">
      <t>コウフ</t>
    </rPh>
    <rPh sb="29" eb="31">
      <t>ジョウキョウ</t>
    </rPh>
    <rPh sb="32" eb="33">
      <t>ツギ</t>
    </rPh>
    <phoneticPr fontId="18"/>
  </si>
  <si>
    <t>令和5年3月31日現在(単位：人)</t>
    <rPh sb="0" eb="2">
      <t>レイワ</t>
    </rPh>
    <rPh sb="3" eb="4">
      <t>ネン</t>
    </rPh>
    <rPh sb="5" eb="6">
      <t>ツキ</t>
    </rPh>
    <rPh sb="8" eb="9">
      <t>ニチ</t>
    </rPh>
    <rPh sb="9" eb="11">
      <t>ゲンザイ</t>
    </rPh>
    <rPh sb="12" eb="14">
      <t>タンイ</t>
    </rPh>
    <rPh sb="15" eb="16">
      <t>ニン</t>
    </rPh>
    <phoneticPr fontId="18"/>
  </si>
  <si>
    <t>　　 さいたま市　　９，０４５人</t>
    <rPh sb="7" eb="8">
      <t>シ</t>
    </rPh>
    <rPh sb="15" eb="16">
      <t>ニン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</si>
</sst>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24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4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 style="thick">
        <color auto="1"/>
      </left>
      <right/>
      <top/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176" fontId="0" fillId="0" borderId="0" xfId="0" applyNumberFormat="1">
      <alignment vertical="center"/>
    </xf>
    <xf numFmtId="176" fontId="19" fillId="0" borderId="16" xfId="0" applyNumberFormat="1" applyFont="1" applyBorder="1" applyAlignment="1">
      <alignment horizontal="center" vertical="center"/>
    </xf>
    <xf numFmtId="176" fontId="0" fillId="0" borderId="17" xfId="0" applyNumberFormat="1" applyBorder="1" applyAlignment="1">
      <alignment horizontal="center" vertical="center"/>
    </xf>
    <xf numFmtId="176" fontId="0" fillId="0" borderId="18" xfId="0" applyNumberFormat="1" applyBorder="1" applyAlignment="1">
      <alignment horizontal="center" vertical="center"/>
    </xf>
    <xf numFmtId="176" fontId="19" fillId="0" borderId="43" xfId="0" applyNumberFormat="1" applyFont="1" applyBorder="1" applyAlignment="1">
      <alignment horizontal="center" vertical="center"/>
    </xf>
    <xf numFmtId="176" fontId="0" fillId="0" borderId="34" xfId="0" applyNumberForma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38" xfId="0" applyNumberFormat="1" applyBorder="1">
      <alignment vertical="center"/>
    </xf>
    <xf numFmtId="176" fontId="0" fillId="0" borderId="31" xfId="0" applyNumberFormat="1" applyBorder="1">
      <alignment vertical="center"/>
    </xf>
    <xf numFmtId="176" fontId="0" fillId="0" borderId="32" xfId="0" applyNumberFormat="1" applyBorder="1">
      <alignment vertical="center"/>
    </xf>
    <xf numFmtId="176" fontId="0" fillId="0" borderId="19" xfId="0" applyNumberFormat="1" applyBorder="1">
      <alignment vertical="center"/>
    </xf>
    <xf numFmtId="176" fontId="0" fillId="0" borderId="44" xfId="0" applyNumberFormat="1" applyBorder="1">
      <alignment vertical="center"/>
    </xf>
    <xf numFmtId="176" fontId="0" fillId="0" borderId="33" xfId="0" applyNumberFormat="1" applyBorder="1">
      <alignment vertical="center"/>
    </xf>
    <xf numFmtId="176" fontId="0" fillId="0" borderId="30" xfId="0" applyNumberFormat="1" applyBorder="1">
      <alignment vertical="center"/>
    </xf>
    <xf numFmtId="176" fontId="0" fillId="0" borderId="39" xfId="0" applyNumberFormat="1" applyBorder="1">
      <alignment vertical="center"/>
    </xf>
    <xf numFmtId="176" fontId="0" fillId="0" borderId="13" xfId="0" applyNumberFormat="1" applyBorder="1">
      <alignment vertical="center"/>
    </xf>
    <xf numFmtId="176" fontId="0" fillId="0" borderId="14" xfId="0" applyNumberFormat="1" applyBorder="1">
      <alignment vertical="center"/>
    </xf>
    <xf numFmtId="176" fontId="0" fillId="0" borderId="15" xfId="0" applyNumberFormat="1" applyBorder="1">
      <alignment vertical="center"/>
    </xf>
    <xf numFmtId="176" fontId="0" fillId="0" borderId="45" xfId="0" applyNumberFormat="1" applyBorder="1">
      <alignment vertical="center"/>
    </xf>
    <xf numFmtId="176" fontId="0" fillId="0" borderId="27" xfId="0" applyNumberFormat="1" applyBorder="1">
      <alignment vertical="center"/>
    </xf>
    <xf numFmtId="176" fontId="0" fillId="0" borderId="40" xfId="0" applyNumberFormat="1" applyBorder="1">
      <alignment vertical="center"/>
    </xf>
    <xf numFmtId="176" fontId="0" fillId="0" borderId="20" xfId="0" applyNumberFormat="1" applyBorder="1">
      <alignment vertical="center"/>
    </xf>
    <xf numFmtId="176" fontId="0" fillId="0" borderId="21" xfId="0" applyNumberFormat="1" applyBorder="1">
      <alignment vertical="center"/>
    </xf>
    <xf numFmtId="176" fontId="0" fillId="0" borderId="22" xfId="0" applyNumberFormat="1" applyBorder="1">
      <alignment vertical="center"/>
    </xf>
    <xf numFmtId="176" fontId="0" fillId="0" borderId="46" xfId="0" applyNumberFormat="1" applyBorder="1">
      <alignment vertical="center"/>
    </xf>
    <xf numFmtId="176" fontId="0" fillId="0" borderId="28" xfId="0" applyNumberFormat="1" applyBorder="1">
      <alignment vertical="center"/>
    </xf>
    <xf numFmtId="176" fontId="0" fillId="0" borderId="41" xfId="0" applyNumberFormat="1" applyBorder="1" applyAlignment="1">
      <alignment horizontal="center" vertical="center"/>
    </xf>
    <xf numFmtId="176" fontId="0" fillId="0" borderId="23" xfId="0" applyNumberFormat="1" applyBorder="1">
      <alignment vertical="center"/>
    </xf>
    <xf numFmtId="176" fontId="0" fillId="0" borderId="24" xfId="0" applyNumberFormat="1" applyBorder="1">
      <alignment vertical="center"/>
    </xf>
    <xf numFmtId="176" fontId="0" fillId="0" borderId="25" xfId="0" applyNumberFormat="1" applyBorder="1">
      <alignment vertical="center"/>
    </xf>
    <xf numFmtId="176" fontId="0" fillId="0" borderId="47" xfId="0" applyNumberFormat="1" applyBorder="1">
      <alignment vertical="center"/>
    </xf>
    <xf numFmtId="176" fontId="22" fillId="0" borderId="0" xfId="0" applyNumberFormat="1" applyFont="1">
      <alignment vertical="center"/>
    </xf>
    <xf numFmtId="176" fontId="0" fillId="0" borderId="48" xfId="0" applyNumberFormat="1" applyBorder="1">
      <alignment vertical="center"/>
    </xf>
    <xf numFmtId="176" fontId="22" fillId="0" borderId="0" xfId="0" applyNumberFormat="1" applyFont="1" applyFill="1">
      <alignment vertical="center"/>
    </xf>
    <xf numFmtId="176" fontId="0" fillId="0" borderId="0" xfId="0" applyNumberFormat="1" applyFill="1">
      <alignment vertical="center"/>
    </xf>
    <xf numFmtId="176" fontId="23" fillId="0" borderId="0" xfId="0" applyNumberFormat="1" applyFont="1" applyAlignment="1">
      <alignment horizontal="center" vertical="center"/>
    </xf>
    <xf numFmtId="176" fontId="22" fillId="0" borderId="0" xfId="0" applyNumberFormat="1" applyFont="1" applyAlignment="1">
      <alignment horizontal="right" vertical="center"/>
    </xf>
    <xf numFmtId="176" fontId="0" fillId="0" borderId="10" xfId="0" applyNumberFormat="1" applyBorder="1" applyAlignment="1">
      <alignment horizontal="center" vertical="center"/>
    </xf>
    <xf numFmtId="176" fontId="0" fillId="0" borderId="11" xfId="0" applyNumberFormat="1" applyBorder="1" applyAlignment="1">
      <alignment horizontal="center" vertical="center"/>
    </xf>
    <xf numFmtId="176" fontId="0" fillId="0" borderId="12" xfId="0" applyNumberFormat="1" applyBorder="1" applyAlignment="1">
      <alignment horizontal="center" vertical="center"/>
    </xf>
    <xf numFmtId="176" fontId="0" fillId="0" borderId="42" xfId="0" applyNumberFormat="1" applyBorder="1" applyAlignment="1">
      <alignment horizontal="center" vertical="center"/>
    </xf>
    <xf numFmtId="176" fontId="0" fillId="0" borderId="26" xfId="0" applyNumberFormat="1" applyBorder="1" applyAlignment="1">
      <alignment horizontal="center" vertical="center"/>
    </xf>
    <xf numFmtId="176" fontId="0" fillId="0" borderId="36" xfId="0" applyNumberFormat="1" applyBorder="1" applyAlignment="1">
      <alignment horizontal="center" vertical="center"/>
    </xf>
    <xf numFmtId="176" fontId="0" fillId="0" borderId="37" xfId="0" applyNumberFormat="1" applyBorder="1" applyAlignment="1">
      <alignment horizontal="center" vertical="center"/>
    </xf>
    <xf numFmtId="176" fontId="0" fillId="0" borderId="29" xfId="0" applyNumberFormat="1" applyBorder="1" applyAlignment="1">
      <alignment horizontal="center" vertical="center"/>
    </xf>
    <xf numFmtId="176" fontId="0" fillId="0" borderId="35" xfId="0" applyNumberFormat="1" applyBorder="1" applyAlignment="1">
      <alignment horizontal="center"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70"/>
  <sheetViews>
    <sheetView tabSelected="1" view="pageBreakPreview" zoomScaleNormal="100" zoomScaleSheetLayoutView="100" workbookViewId="0">
      <selection activeCell="B70" sqref="B70"/>
    </sheetView>
  </sheetViews>
  <sheetFormatPr defaultColWidth="10.125" defaultRowHeight="13.5" x14ac:dyDescent="0.15"/>
  <cols>
    <col min="1" max="1" width="10.125" style="1"/>
    <col min="2" max="14" width="8.875" style="1" customWidth="1"/>
    <col min="15" max="16384" width="10.125" style="1"/>
  </cols>
  <sheetData>
    <row r="1" spans="1:14" ht="17.25" x14ac:dyDescent="0.15">
      <c r="A1" s="36" t="s">
        <v>69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</row>
    <row r="2" spans="1:14" ht="17.25" customHeight="1" thickBot="1" x14ac:dyDescent="0.2">
      <c r="A2" s="37" t="s">
        <v>72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</row>
    <row r="3" spans="1:14" ht="17.25" customHeight="1" thickTop="1" x14ac:dyDescent="0.15">
      <c r="A3" s="43"/>
      <c r="B3" s="38" t="s">
        <v>62</v>
      </c>
      <c r="C3" s="39"/>
      <c r="D3" s="39"/>
      <c r="E3" s="40"/>
      <c r="F3" s="41" t="s">
        <v>63</v>
      </c>
      <c r="G3" s="39"/>
      <c r="H3" s="39"/>
      <c r="I3" s="42"/>
      <c r="J3" s="38" t="s">
        <v>65</v>
      </c>
      <c r="K3" s="39"/>
      <c r="L3" s="39"/>
      <c r="M3" s="40"/>
      <c r="N3" s="45" t="s">
        <v>70</v>
      </c>
    </row>
    <row r="4" spans="1:14" s="7" customFormat="1" ht="17.25" customHeight="1" thickBot="1" x14ac:dyDescent="0.2">
      <c r="A4" s="44"/>
      <c r="B4" s="2" t="s">
        <v>64</v>
      </c>
      <c r="C4" s="3" t="s">
        <v>66</v>
      </c>
      <c r="D4" s="3" t="s">
        <v>67</v>
      </c>
      <c r="E4" s="4" t="s">
        <v>68</v>
      </c>
      <c r="F4" s="5" t="s">
        <v>64</v>
      </c>
      <c r="G4" s="3" t="s">
        <v>66</v>
      </c>
      <c r="H4" s="3" t="s">
        <v>67</v>
      </c>
      <c r="I4" s="6" t="s">
        <v>68</v>
      </c>
      <c r="J4" s="2" t="s">
        <v>64</v>
      </c>
      <c r="K4" s="3" t="s">
        <v>66</v>
      </c>
      <c r="L4" s="3" t="s">
        <v>67</v>
      </c>
      <c r="M4" s="4" t="s">
        <v>68</v>
      </c>
      <c r="N4" s="46"/>
    </row>
    <row r="5" spans="1:14" ht="17.25" customHeight="1" thickTop="1" x14ac:dyDescent="0.15">
      <c r="A5" s="8" t="s">
        <v>0</v>
      </c>
      <c r="B5" s="9">
        <v>410</v>
      </c>
      <c r="C5" s="10">
        <v>503</v>
      </c>
      <c r="D5" s="10">
        <v>648</v>
      </c>
      <c r="E5" s="11">
        <v>521</v>
      </c>
      <c r="F5" s="12">
        <v>147</v>
      </c>
      <c r="G5" s="10">
        <v>121</v>
      </c>
      <c r="H5" s="10">
        <v>157</v>
      </c>
      <c r="I5" s="13">
        <v>424</v>
      </c>
      <c r="J5" s="9">
        <f t="shared" ref="J5:M6" si="0">B5+F5</f>
        <v>557</v>
      </c>
      <c r="K5" s="10">
        <f t="shared" si="0"/>
        <v>624</v>
      </c>
      <c r="L5" s="10">
        <f t="shared" si="0"/>
        <v>805</v>
      </c>
      <c r="M5" s="11">
        <f t="shared" si="0"/>
        <v>945</v>
      </c>
      <c r="N5" s="14">
        <f>SUM(J5:M5)</f>
        <v>2931</v>
      </c>
    </row>
    <row r="6" spans="1:14" ht="17.25" customHeight="1" x14ac:dyDescent="0.15">
      <c r="A6" s="15" t="s">
        <v>1</v>
      </c>
      <c r="B6" s="16">
        <v>295</v>
      </c>
      <c r="C6" s="17">
        <v>301</v>
      </c>
      <c r="D6" s="17">
        <v>383</v>
      </c>
      <c r="E6" s="18">
        <v>296</v>
      </c>
      <c r="F6" s="19">
        <v>62</v>
      </c>
      <c r="G6" s="17">
        <v>55</v>
      </c>
      <c r="H6" s="17">
        <v>74</v>
      </c>
      <c r="I6" s="20">
        <v>180</v>
      </c>
      <c r="J6" s="16">
        <f t="shared" si="0"/>
        <v>357</v>
      </c>
      <c r="K6" s="17">
        <f t="shared" si="0"/>
        <v>356</v>
      </c>
      <c r="L6" s="17">
        <f t="shared" si="0"/>
        <v>457</v>
      </c>
      <c r="M6" s="18">
        <f t="shared" si="0"/>
        <v>476</v>
      </c>
      <c r="N6" s="14">
        <f>SUM(J6:M6)</f>
        <v>1646</v>
      </c>
    </row>
    <row r="7" spans="1:14" ht="17.25" customHeight="1" x14ac:dyDescent="0.15">
      <c r="A7" s="15" t="s">
        <v>2</v>
      </c>
      <c r="B7" s="16">
        <v>608</v>
      </c>
      <c r="C7" s="17">
        <v>609</v>
      </c>
      <c r="D7" s="17">
        <v>949</v>
      </c>
      <c r="E7" s="18">
        <v>849</v>
      </c>
      <c r="F7" s="19">
        <v>132</v>
      </c>
      <c r="G7" s="17">
        <v>220</v>
      </c>
      <c r="H7" s="17">
        <v>268</v>
      </c>
      <c r="I7" s="20">
        <v>509</v>
      </c>
      <c r="J7" s="16">
        <f t="shared" ref="J7:J66" si="1">B7+F7</f>
        <v>740</v>
      </c>
      <c r="K7" s="17">
        <f t="shared" ref="K7:K66" si="2">C7+G7</f>
        <v>829</v>
      </c>
      <c r="L7" s="17">
        <f t="shared" ref="L7:L66" si="3">D7+H7</f>
        <v>1217</v>
      </c>
      <c r="M7" s="18">
        <f t="shared" ref="M7:M66" si="4">E7+I7</f>
        <v>1358</v>
      </c>
      <c r="N7" s="14">
        <f>SUM(J7:M7)</f>
        <v>4144</v>
      </c>
    </row>
    <row r="8" spans="1:14" ht="17.25" customHeight="1" x14ac:dyDescent="0.15">
      <c r="A8" s="15" t="s">
        <v>3</v>
      </c>
      <c r="B8" s="16">
        <v>109</v>
      </c>
      <c r="C8" s="17">
        <v>131</v>
      </c>
      <c r="D8" s="17">
        <v>178</v>
      </c>
      <c r="E8" s="18">
        <v>113</v>
      </c>
      <c r="F8" s="19">
        <v>25</v>
      </c>
      <c r="G8" s="17">
        <v>24</v>
      </c>
      <c r="H8" s="17">
        <v>38</v>
      </c>
      <c r="I8" s="20">
        <v>91</v>
      </c>
      <c r="J8" s="16">
        <f t="shared" si="1"/>
        <v>134</v>
      </c>
      <c r="K8" s="17">
        <f t="shared" si="2"/>
        <v>155</v>
      </c>
      <c r="L8" s="17">
        <f t="shared" si="3"/>
        <v>216</v>
      </c>
      <c r="M8" s="18">
        <f t="shared" si="4"/>
        <v>204</v>
      </c>
      <c r="N8" s="14">
        <f t="shared" ref="N8:N66" si="5">SUM(J8:M8)</f>
        <v>709</v>
      </c>
    </row>
    <row r="9" spans="1:14" ht="17.25" customHeight="1" x14ac:dyDescent="0.15">
      <c r="A9" s="15" t="s">
        <v>4</v>
      </c>
      <c r="B9" s="16">
        <v>93</v>
      </c>
      <c r="C9" s="17">
        <v>128</v>
      </c>
      <c r="D9" s="17">
        <v>193</v>
      </c>
      <c r="E9" s="18">
        <v>85</v>
      </c>
      <c r="F9" s="19">
        <v>14</v>
      </c>
      <c r="G9" s="17">
        <v>13</v>
      </c>
      <c r="H9" s="17">
        <v>18</v>
      </c>
      <c r="I9" s="20">
        <v>63</v>
      </c>
      <c r="J9" s="16">
        <f t="shared" si="1"/>
        <v>107</v>
      </c>
      <c r="K9" s="17">
        <f t="shared" si="2"/>
        <v>141</v>
      </c>
      <c r="L9" s="17">
        <f t="shared" si="3"/>
        <v>211</v>
      </c>
      <c r="M9" s="18">
        <f t="shared" si="4"/>
        <v>148</v>
      </c>
      <c r="N9" s="14">
        <f t="shared" si="5"/>
        <v>607</v>
      </c>
    </row>
    <row r="10" spans="1:14" ht="17.25" customHeight="1" x14ac:dyDescent="0.15">
      <c r="A10" s="15" t="s">
        <v>5</v>
      </c>
      <c r="B10" s="16">
        <v>381</v>
      </c>
      <c r="C10" s="17">
        <v>383</v>
      </c>
      <c r="D10" s="17">
        <v>494</v>
      </c>
      <c r="E10" s="18">
        <v>454</v>
      </c>
      <c r="F10" s="19">
        <v>117</v>
      </c>
      <c r="G10" s="17">
        <v>134</v>
      </c>
      <c r="H10" s="17">
        <v>166</v>
      </c>
      <c r="I10" s="20">
        <v>406</v>
      </c>
      <c r="J10" s="16">
        <f t="shared" si="1"/>
        <v>498</v>
      </c>
      <c r="K10" s="17">
        <f t="shared" si="2"/>
        <v>517</v>
      </c>
      <c r="L10" s="17">
        <f t="shared" si="3"/>
        <v>660</v>
      </c>
      <c r="M10" s="18">
        <f t="shared" si="4"/>
        <v>860</v>
      </c>
      <c r="N10" s="14">
        <f t="shared" si="5"/>
        <v>2535</v>
      </c>
    </row>
    <row r="11" spans="1:14" ht="17.25" customHeight="1" x14ac:dyDescent="0.15">
      <c r="A11" s="15" t="s">
        <v>6</v>
      </c>
      <c r="B11" s="16">
        <v>98</v>
      </c>
      <c r="C11" s="17">
        <v>98</v>
      </c>
      <c r="D11" s="17">
        <v>133</v>
      </c>
      <c r="E11" s="18">
        <v>131</v>
      </c>
      <c r="F11" s="19">
        <v>14</v>
      </c>
      <c r="G11" s="17">
        <v>22</v>
      </c>
      <c r="H11" s="17">
        <v>18</v>
      </c>
      <c r="I11" s="20">
        <v>65</v>
      </c>
      <c r="J11" s="16">
        <f t="shared" si="1"/>
        <v>112</v>
      </c>
      <c r="K11" s="17">
        <f t="shared" si="2"/>
        <v>120</v>
      </c>
      <c r="L11" s="17">
        <f t="shared" si="3"/>
        <v>151</v>
      </c>
      <c r="M11" s="18">
        <f t="shared" si="4"/>
        <v>196</v>
      </c>
      <c r="N11" s="14">
        <f t="shared" si="5"/>
        <v>579</v>
      </c>
    </row>
    <row r="12" spans="1:14" ht="17.25" customHeight="1" x14ac:dyDescent="0.15">
      <c r="A12" s="15" t="s">
        <v>7</v>
      </c>
      <c r="B12" s="16">
        <v>156</v>
      </c>
      <c r="C12" s="17">
        <v>193</v>
      </c>
      <c r="D12" s="17">
        <v>258</v>
      </c>
      <c r="E12" s="18">
        <v>178</v>
      </c>
      <c r="F12" s="19">
        <v>35</v>
      </c>
      <c r="G12" s="17">
        <v>36</v>
      </c>
      <c r="H12" s="17">
        <v>55</v>
      </c>
      <c r="I12" s="20">
        <v>164</v>
      </c>
      <c r="J12" s="16">
        <f t="shared" si="1"/>
        <v>191</v>
      </c>
      <c r="K12" s="17">
        <f t="shared" si="2"/>
        <v>229</v>
      </c>
      <c r="L12" s="17">
        <f t="shared" si="3"/>
        <v>313</v>
      </c>
      <c r="M12" s="18">
        <f t="shared" si="4"/>
        <v>342</v>
      </c>
      <c r="N12" s="14">
        <f t="shared" si="5"/>
        <v>1075</v>
      </c>
    </row>
    <row r="13" spans="1:14" ht="17.25" customHeight="1" x14ac:dyDescent="0.15">
      <c r="A13" s="15" t="s">
        <v>8</v>
      </c>
      <c r="B13" s="16">
        <v>117</v>
      </c>
      <c r="C13" s="17">
        <v>117</v>
      </c>
      <c r="D13" s="17">
        <v>197</v>
      </c>
      <c r="E13" s="18">
        <v>127</v>
      </c>
      <c r="F13" s="19">
        <v>16</v>
      </c>
      <c r="G13" s="17">
        <v>29</v>
      </c>
      <c r="H13" s="17">
        <v>54</v>
      </c>
      <c r="I13" s="20">
        <v>81</v>
      </c>
      <c r="J13" s="16">
        <f t="shared" si="1"/>
        <v>133</v>
      </c>
      <c r="K13" s="17">
        <f t="shared" si="2"/>
        <v>146</v>
      </c>
      <c r="L13" s="17">
        <f t="shared" si="3"/>
        <v>251</v>
      </c>
      <c r="M13" s="18">
        <f t="shared" si="4"/>
        <v>208</v>
      </c>
      <c r="N13" s="14">
        <f t="shared" si="5"/>
        <v>738</v>
      </c>
    </row>
    <row r="14" spans="1:14" ht="17.25" customHeight="1" x14ac:dyDescent="0.15">
      <c r="A14" s="15" t="s">
        <v>9</v>
      </c>
      <c r="B14" s="16">
        <v>145</v>
      </c>
      <c r="C14" s="17">
        <v>156</v>
      </c>
      <c r="D14" s="17">
        <v>208</v>
      </c>
      <c r="E14" s="18">
        <v>123</v>
      </c>
      <c r="F14" s="19">
        <v>22</v>
      </c>
      <c r="G14" s="17">
        <v>28</v>
      </c>
      <c r="H14" s="17">
        <v>32</v>
      </c>
      <c r="I14" s="20">
        <v>70</v>
      </c>
      <c r="J14" s="16">
        <f t="shared" si="1"/>
        <v>167</v>
      </c>
      <c r="K14" s="17">
        <f t="shared" si="2"/>
        <v>184</v>
      </c>
      <c r="L14" s="17">
        <f t="shared" si="3"/>
        <v>240</v>
      </c>
      <c r="M14" s="18">
        <f t="shared" si="4"/>
        <v>193</v>
      </c>
      <c r="N14" s="14">
        <f t="shared" si="5"/>
        <v>784</v>
      </c>
    </row>
    <row r="15" spans="1:14" ht="17.25" customHeight="1" x14ac:dyDescent="0.15">
      <c r="A15" s="15" t="s">
        <v>10</v>
      </c>
      <c r="B15" s="16">
        <v>301</v>
      </c>
      <c r="C15" s="17">
        <v>338</v>
      </c>
      <c r="D15" s="17">
        <v>475</v>
      </c>
      <c r="E15" s="18">
        <v>438</v>
      </c>
      <c r="F15" s="19">
        <v>77</v>
      </c>
      <c r="G15" s="17">
        <v>74</v>
      </c>
      <c r="H15" s="17">
        <v>88</v>
      </c>
      <c r="I15" s="20">
        <v>284</v>
      </c>
      <c r="J15" s="16">
        <f t="shared" si="1"/>
        <v>378</v>
      </c>
      <c r="K15" s="17">
        <f t="shared" si="2"/>
        <v>412</v>
      </c>
      <c r="L15" s="17">
        <f t="shared" si="3"/>
        <v>563</v>
      </c>
      <c r="M15" s="18">
        <f t="shared" si="4"/>
        <v>722</v>
      </c>
      <c r="N15" s="14">
        <f t="shared" si="5"/>
        <v>2075</v>
      </c>
    </row>
    <row r="16" spans="1:14" ht="17.25" customHeight="1" x14ac:dyDescent="0.15">
      <c r="A16" s="15" t="s">
        <v>11</v>
      </c>
      <c r="B16" s="16">
        <v>150</v>
      </c>
      <c r="C16" s="17">
        <v>187</v>
      </c>
      <c r="D16" s="17">
        <v>268</v>
      </c>
      <c r="E16" s="18">
        <v>210</v>
      </c>
      <c r="F16" s="19">
        <v>33</v>
      </c>
      <c r="G16" s="17">
        <v>57</v>
      </c>
      <c r="H16" s="17">
        <v>70</v>
      </c>
      <c r="I16" s="20">
        <v>154</v>
      </c>
      <c r="J16" s="16">
        <f t="shared" si="1"/>
        <v>183</v>
      </c>
      <c r="K16" s="17">
        <f t="shared" si="2"/>
        <v>244</v>
      </c>
      <c r="L16" s="17">
        <f t="shared" si="3"/>
        <v>338</v>
      </c>
      <c r="M16" s="18">
        <f t="shared" si="4"/>
        <v>364</v>
      </c>
      <c r="N16" s="14">
        <f t="shared" si="5"/>
        <v>1129</v>
      </c>
    </row>
    <row r="17" spans="1:14" ht="17.25" customHeight="1" x14ac:dyDescent="0.15">
      <c r="A17" s="15" t="s">
        <v>12</v>
      </c>
      <c r="B17" s="16">
        <v>76</v>
      </c>
      <c r="C17" s="17">
        <v>86</v>
      </c>
      <c r="D17" s="17">
        <v>169</v>
      </c>
      <c r="E17" s="18">
        <v>110</v>
      </c>
      <c r="F17" s="19">
        <v>12</v>
      </c>
      <c r="G17" s="17">
        <v>18</v>
      </c>
      <c r="H17" s="17">
        <v>21</v>
      </c>
      <c r="I17" s="20">
        <v>81</v>
      </c>
      <c r="J17" s="16">
        <f t="shared" si="1"/>
        <v>88</v>
      </c>
      <c r="K17" s="17">
        <f t="shared" si="2"/>
        <v>104</v>
      </c>
      <c r="L17" s="17">
        <f t="shared" si="3"/>
        <v>190</v>
      </c>
      <c r="M17" s="18">
        <f t="shared" si="4"/>
        <v>191</v>
      </c>
      <c r="N17" s="14">
        <f t="shared" si="5"/>
        <v>573</v>
      </c>
    </row>
    <row r="18" spans="1:14" ht="17.25" customHeight="1" x14ac:dyDescent="0.15">
      <c r="A18" s="15" t="s">
        <v>13</v>
      </c>
      <c r="B18" s="16">
        <v>144</v>
      </c>
      <c r="C18" s="17">
        <v>176</v>
      </c>
      <c r="D18" s="17">
        <v>206</v>
      </c>
      <c r="E18" s="18">
        <v>156</v>
      </c>
      <c r="F18" s="19">
        <v>21</v>
      </c>
      <c r="G18" s="17">
        <v>41</v>
      </c>
      <c r="H18" s="17">
        <v>50</v>
      </c>
      <c r="I18" s="20">
        <v>102</v>
      </c>
      <c r="J18" s="16">
        <f t="shared" si="1"/>
        <v>165</v>
      </c>
      <c r="K18" s="17">
        <f t="shared" si="2"/>
        <v>217</v>
      </c>
      <c r="L18" s="17">
        <f t="shared" si="3"/>
        <v>256</v>
      </c>
      <c r="M18" s="18">
        <f t="shared" si="4"/>
        <v>258</v>
      </c>
      <c r="N18" s="14">
        <f t="shared" si="5"/>
        <v>896</v>
      </c>
    </row>
    <row r="19" spans="1:14" ht="17.25" customHeight="1" x14ac:dyDescent="0.15">
      <c r="A19" s="15" t="s">
        <v>14</v>
      </c>
      <c r="B19" s="16">
        <v>216</v>
      </c>
      <c r="C19" s="17">
        <v>264</v>
      </c>
      <c r="D19" s="17">
        <v>350</v>
      </c>
      <c r="E19" s="18">
        <v>233</v>
      </c>
      <c r="F19" s="19">
        <v>38</v>
      </c>
      <c r="G19" s="17">
        <v>50</v>
      </c>
      <c r="H19" s="17">
        <v>71</v>
      </c>
      <c r="I19" s="20">
        <v>148</v>
      </c>
      <c r="J19" s="16">
        <f t="shared" si="1"/>
        <v>254</v>
      </c>
      <c r="K19" s="17">
        <f t="shared" si="2"/>
        <v>314</v>
      </c>
      <c r="L19" s="17">
        <f t="shared" si="3"/>
        <v>421</v>
      </c>
      <c r="M19" s="18">
        <f t="shared" si="4"/>
        <v>381</v>
      </c>
      <c r="N19" s="14">
        <f t="shared" si="5"/>
        <v>1370</v>
      </c>
    </row>
    <row r="20" spans="1:14" ht="17.25" customHeight="1" x14ac:dyDescent="0.15">
      <c r="A20" s="15" t="s">
        <v>15</v>
      </c>
      <c r="B20" s="16">
        <v>311</v>
      </c>
      <c r="C20" s="17">
        <v>286</v>
      </c>
      <c r="D20" s="17">
        <v>409</v>
      </c>
      <c r="E20" s="18">
        <v>336</v>
      </c>
      <c r="F20" s="19">
        <v>70</v>
      </c>
      <c r="G20" s="17">
        <v>85</v>
      </c>
      <c r="H20" s="17">
        <v>111</v>
      </c>
      <c r="I20" s="20">
        <v>283</v>
      </c>
      <c r="J20" s="16">
        <f t="shared" si="1"/>
        <v>381</v>
      </c>
      <c r="K20" s="17">
        <f t="shared" si="2"/>
        <v>371</v>
      </c>
      <c r="L20" s="17">
        <f t="shared" si="3"/>
        <v>520</v>
      </c>
      <c r="M20" s="18">
        <f t="shared" si="4"/>
        <v>619</v>
      </c>
      <c r="N20" s="14">
        <f t="shared" si="5"/>
        <v>1891</v>
      </c>
    </row>
    <row r="21" spans="1:14" ht="17.25" customHeight="1" x14ac:dyDescent="0.15">
      <c r="A21" s="15" t="s">
        <v>16</v>
      </c>
      <c r="B21" s="16">
        <v>242</v>
      </c>
      <c r="C21" s="17">
        <v>298</v>
      </c>
      <c r="D21" s="17">
        <v>369</v>
      </c>
      <c r="E21" s="18">
        <v>384</v>
      </c>
      <c r="F21" s="19">
        <v>79</v>
      </c>
      <c r="G21" s="17">
        <v>96</v>
      </c>
      <c r="H21" s="17">
        <v>107</v>
      </c>
      <c r="I21" s="20">
        <v>224</v>
      </c>
      <c r="J21" s="16">
        <f t="shared" si="1"/>
        <v>321</v>
      </c>
      <c r="K21" s="17">
        <f t="shared" si="2"/>
        <v>394</v>
      </c>
      <c r="L21" s="17">
        <f t="shared" si="3"/>
        <v>476</v>
      </c>
      <c r="M21" s="18">
        <f t="shared" si="4"/>
        <v>608</v>
      </c>
      <c r="N21" s="14">
        <f t="shared" si="5"/>
        <v>1799</v>
      </c>
    </row>
    <row r="22" spans="1:14" ht="17.25" customHeight="1" x14ac:dyDescent="0.15">
      <c r="A22" s="15" t="s">
        <v>17</v>
      </c>
      <c r="B22" s="16">
        <v>419</v>
      </c>
      <c r="C22" s="17">
        <v>391</v>
      </c>
      <c r="D22" s="17">
        <v>535</v>
      </c>
      <c r="E22" s="18">
        <v>392</v>
      </c>
      <c r="F22" s="19">
        <v>118</v>
      </c>
      <c r="G22" s="17">
        <v>150</v>
      </c>
      <c r="H22" s="17">
        <v>172</v>
      </c>
      <c r="I22" s="20">
        <v>433</v>
      </c>
      <c r="J22" s="16">
        <f t="shared" si="1"/>
        <v>537</v>
      </c>
      <c r="K22" s="17">
        <f t="shared" si="2"/>
        <v>541</v>
      </c>
      <c r="L22" s="17">
        <f t="shared" si="3"/>
        <v>707</v>
      </c>
      <c r="M22" s="18">
        <f t="shared" si="4"/>
        <v>825</v>
      </c>
      <c r="N22" s="14">
        <f t="shared" si="5"/>
        <v>2610</v>
      </c>
    </row>
    <row r="23" spans="1:14" ht="17.25" customHeight="1" x14ac:dyDescent="0.15">
      <c r="A23" s="15" t="s">
        <v>18</v>
      </c>
      <c r="B23" s="16">
        <v>85</v>
      </c>
      <c r="C23" s="17">
        <v>63</v>
      </c>
      <c r="D23" s="17">
        <v>103</v>
      </c>
      <c r="E23" s="18">
        <v>75</v>
      </c>
      <c r="F23" s="19">
        <v>11</v>
      </c>
      <c r="G23" s="17">
        <v>23</v>
      </c>
      <c r="H23" s="17">
        <v>24</v>
      </c>
      <c r="I23" s="20">
        <v>37</v>
      </c>
      <c r="J23" s="16">
        <f t="shared" si="1"/>
        <v>96</v>
      </c>
      <c r="K23" s="17">
        <f t="shared" si="2"/>
        <v>86</v>
      </c>
      <c r="L23" s="17">
        <f t="shared" si="3"/>
        <v>127</v>
      </c>
      <c r="M23" s="18">
        <f t="shared" si="4"/>
        <v>112</v>
      </c>
      <c r="N23" s="14">
        <f t="shared" si="5"/>
        <v>421</v>
      </c>
    </row>
    <row r="24" spans="1:14" ht="17.25" customHeight="1" x14ac:dyDescent="0.15">
      <c r="A24" s="15" t="s">
        <v>19</v>
      </c>
      <c r="B24" s="16">
        <v>119</v>
      </c>
      <c r="C24" s="17">
        <v>125</v>
      </c>
      <c r="D24" s="17">
        <v>192</v>
      </c>
      <c r="E24" s="18">
        <v>174</v>
      </c>
      <c r="F24" s="19">
        <v>36</v>
      </c>
      <c r="G24" s="17">
        <v>53</v>
      </c>
      <c r="H24" s="17">
        <v>62</v>
      </c>
      <c r="I24" s="20">
        <v>120</v>
      </c>
      <c r="J24" s="16">
        <f t="shared" si="1"/>
        <v>155</v>
      </c>
      <c r="K24" s="17">
        <f t="shared" si="2"/>
        <v>178</v>
      </c>
      <c r="L24" s="17">
        <f t="shared" si="3"/>
        <v>254</v>
      </c>
      <c r="M24" s="18">
        <f t="shared" si="4"/>
        <v>294</v>
      </c>
      <c r="N24" s="14">
        <f t="shared" si="5"/>
        <v>881</v>
      </c>
    </row>
    <row r="25" spans="1:14" ht="17.25" customHeight="1" x14ac:dyDescent="0.15">
      <c r="A25" s="15" t="s">
        <v>20</v>
      </c>
      <c r="B25" s="16">
        <v>149</v>
      </c>
      <c r="C25" s="17">
        <v>177</v>
      </c>
      <c r="D25" s="17">
        <v>281</v>
      </c>
      <c r="E25" s="18">
        <v>220</v>
      </c>
      <c r="F25" s="19">
        <v>35</v>
      </c>
      <c r="G25" s="17">
        <v>53</v>
      </c>
      <c r="H25" s="17">
        <v>54</v>
      </c>
      <c r="I25" s="20">
        <v>167</v>
      </c>
      <c r="J25" s="16">
        <f t="shared" si="1"/>
        <v>184</v>
      </c>
      <c r="K25" s="17">
        <f t="shared" si="2"/>
        <v>230</v>
      </c>
      <c r="L25" s="17">
        <f t="shared" si="3"/>
        <v>335</v>
      </c>
      <c r="M25" s="18">
        <f t="shared" si="4"/>
        <v>387</v>
      </c>
      <c r="N25" s="14">
        <f t="shared" si="5"/>
        <v>1136</v>
      </c>
    </row>
    <row r="26" spans="1:14" ht="17.25" customHeight="1" x14ac:dyDescent="0.15">
      <c r="A26" s="15" t="s">
        <v>21</v>
      </c>
      <c r="B26" s="16">
        <v>116</v>
      </c>
      <c r="C26" s="17">
        <v>144</v>
      </c>
      <c r="D26" s="17">
        <v>146</v>
      </c>
      <c r="E26" s="18">
        <v>136</v>
      </c>
      <c r="F26" s="19">
        <v>37</v>
      </c>
      <c r="G26" s="17">
        <v>52</v>
      </c>
      <c r="H26" s="17">
        <v>59</v>
      </c>
      <c r="I26" s="20">
        <v>117</v>
      </c>
      <c r="J26" s="16">
        <f t="shared" si="1"/>
        <v>153</v>
      </c>
      <c r="K26" s="17">
        <f t="shared" si="2"/>
        <v>196</v>
      </c>
      <c r="L26" s="17">
        <f t="shared" si="3"/>
        <v>205</v>
      </c>
      <c r="M26" s="18">
        <f t="shared" si="4"/>
        <v>253</v>
      </c>
      <c r="N26" s="14">
        <f t="shared" si="5"/>
        <v>807</v>
      </c>
    </row>
    <row r="27" spans="1:14" ht="17.25" customHeight="1" x14ac:dyDescent="0.15">
      <c r="A27" s="15" t="s">
        <v>22</v>
      </c>
      <c r="B27" s="16">
        <v>80</v>
      </c>
      <c r="C27" s="17">
        <v>84</v>
      </c>
      <c r="D27" s="17">
        <v>102</v>
      </c>
      <c r="E27" s="18">
        <v>92</v>
      </c>
      <c r="F27" s="19">
        <v>18</v>
      </c>
      <c r="G27" s="17">
        <v>34</v>
      </c>
      <c r="H27" s="17">
        <v>28</v>
      </c>
      <c r="I27" s="20">
        <v>51</v>
      </c>
      <c r="J27" s="16">
        <f t="shared" si="1"/>
        <v>98</v>
      </c>
      <c r="K27" s="17">
        <f t="shared" si="2"/>
        <v>118</v>
      </c>
      <c r="L27" s="17">
        <f t="shared" si="3"/>
        <v>130</v>
      </c>
      <c r="M27" s="18">
        <f t="shared" si="4"/>
        <v>143</v>
      </c>
      <c r="N27" s="14">
        <f t="shared" si="5"/>
        <v>489</v>
      </c>
    </row>
    <row r="28" spans="1:14" ht="17.25" customHeight="1" x14ac:dyDescent="0.15">
      <c r="A28" s="15" t="s">
        <v>23</v>
      </c>
      <c r="B28" s="16">
        <v>68</v>
      </c>
      <c r="C28" s="17">
        <v>57</v>
      </c>
      <c r="D28" s="17">
        <v>81</v>
      </c>
      <c r="E28" s="18">
        <v>76</v>
      </c>
      <c r="F28" s="19">
        <v>31</v>
      </c>
      <c r="G28" s="17">
        <v>46</v>
      </c>
      <c r="H28" s="17">
        <v>32</v>
      </c>
      <c r="I28" s="20">
        <v>84</v>
      </c>
      <c r="J28" s="16">
        <f t="shared" si="1"/>
        <v>99</v>
      </c>
      <c r="K28" s="17">
        <f t="shared" si="2"/>
        <v>103</v>
      </c>
      <c r="L28" s="17">
        <f t="shared" si="3"/>
        <v>113</v>
      </c>
      <c r="M28" s="18">
        <f t="shared" si="4"/>
        <v>160</v>
      </c>
      <c r="N28" s="14">
        <f t="shared" si="5"/>
        <v>475</v>
      </c>
    </row>
    <row r="29" spans="1:14" ht="17.25" customHeight="1" x14ac:dyDescent="0.15">
      <c r="A29" s="15" t="s">
        <v>24</v>
      </c>
      <c r="B29" s="16">
        <v>144</v>
      </c>
      <c r="C29" s="17">
        <v>181</v>
      </c>
      <c r="D29" s="17">
        <v>265</v>
      </c>
      <c r="E29" s="18">
        <v>227</v>
      </c>
      <c r="F29" s="19">
        <v>49</v>
      </c>
      <c r="G29" s="17">
        <v>76</v>
      </c>
      <c r="H29" s="17">
        <v>76</v>
      </c>
      <c r="I29" s="20">
        <v>162</v>
      </c>
      <c r="J29" s="16">
        <f t="shared" si="1"/>
        <v>193</v>
      </c>
      <c r="K29" s="17">
        <f t="shared" si="2"/>
        <v>257</v>
      </c>
      <c r="L29" s="17">
        <f t="shared" si="3"/>
        <v>341</v>
      </c>
      <c r="M29" s="18">
        <f t="shared" si="4"/>
        <v>389</v>
      </c>
      <c r="N29" s="14">
        <f t="shared" si="5"/>
        <v>1180</v>
      </c>
    </row>
    <row r="30" spans="1:14" ht="17.25" customHeight="1" x14ac:dyDescent="0.15">
      <c r="A30" s="15" t="s">
        <v>25</v>
      </c>
      <c r="B30" s="16">
        <v>93</v>
      </c>
      <c r="C30" s="17">
        <v>102</v>
      </c>
      <c r="D30" s="17">
        <v>145</v>
      </c>
      <c r="E30" s="18">
        <v>120</v>
      </c>
      <c r="F30" s="19">
        <v>16</v>
      </c>
      <c r="G30" s="17">
        <v>28</v>
      </c>
      <c r="H30" s="17">
        <v>23</v>
      </c>
      <c r="I30" s="20">
        <v>82</v>
      </c>
      <c r="J30" s="16">
        <f t="shared" si="1"/>
        <v>109</v>
      </c>
      <c r="K30" s="17">
        <f t="shared" si="2"/>
        <v>130</v>
      </c>
      <c r="L30" s="17">
        <f t="shared" si="3"/>
        <v>168</v>
      </c>
      <c r="M30" s="18">
        <f t="shared" si="4"/>
        <v>202</v>
      </c>
      <c r="N30" s="14">
        <f t="shared" si="5"/>
        <v>609</v>
      </c>
    </row>
    <row r="31" spans="1:14" ht="17.25" customHeight="1" x14ac:dyDescent="0.15">
      <c r="A31" s="15" t="s">
        <v>26</v>
      </c>
      <c r="B31" s="16">
        <v>217</v>
      </c>
      <c r="C31" s="17">
        <v>201</v>
      </c>
      <c r="D31" s="17">
        <v>301</v>
      </c>
      <c r="E31" s="18">
        <v>239</v>
      </c>
      <c r="F31" s="19">
        <v>46</v>
      </c>
      <c r="G31" s="17">
        <v>52</v>
      </c>
      <c r="H31" s="17">
        <v>71</v>
      </c>
      <c r="I31" s="20">
        <v>182</v>
      </c>
      <c r="J31" s="16">
        <f t="shared" si="1"/>
        <v>263</v>
      </c>
      <c r="K31" s="17">
        <f t="shared" si="2"/>
        <v>253</v>
      </c>
      <c r="L31" s="17">
        <f t="shared" si="3"/>
        <v>372</v>
      </c>
      <c r="M31" s="18">
        <f t="shared" si="4"/>
        <v>421</v>
      </c>
      <c r="N31" s="14">
        <f t="shared" si="5"/>
        <v>1309</v>
      </c>
    </row>
    <row r="32" spans="1:14" ht="17.25" customHeight="1" x14ac:dyDescent="0.15">
      <c r="A32" s="15" t="s">
        <v>27</v>
      </c>
      <c r="B32" s="16">
        <v>87</v>
      </c>
      <c r="C32" s="17">
        <v>90</v>
      </c>
      <c r="D32" s="17">
        <v>117</v>
      </c>
      <c r="E32" s="18">
        <v>79</v>
      </c>
      <c r="F32" s="19">
        <v>17</v>
      </c>
      <c r="G32" s="17">
        <v>16</v>
      </c>
      <c r="H32" s="17">
        <v>18</v>
      </c>
      <c r="I32" s="20">
        <v>61</v>
      </c>
      <c r="J32" s="16">
        <f t="shared" si="1"/>
        <v>104</v>
      </c>
      <c r="K32" s="17">
        <f t="shared" si="2"/>
        <v>106</v>
      </c>
      <c r="L32" s="17">
        <f t="shared" si="3"/>
        <v>135</v>
      </c>
      <c r="M32" s="18">
        <f t="shared" si="4"/>
        <v>140</v>
      </c>
      <c r="N32" s="14">
        <f t="shared" si="5"/>
        <v>485</v>
      </c>
    </row>
    <row r="33" spans="1:14" ht="17.25" customHeight="1" x14ac:dyDescent="0.15">
      <c r="A33" s="15" t="s">
        <v>28</v>
      </c>
      <c r="B33" s="16">
        <v>72</v>
      </c>
      <c r="C33" s="17">
        <v>108</v>
      </c>
      <c r="D33" s="17">
        <v>132</v>
      </c>
      <c r="E33" s="18">
        <v>114</v>
      </c>
      <c r="F33" s="19">
        <v>21</v>
      </c>
      <c r="G33" s="17">
        <v>31</v>
      </c>
      <c r="H33" s="17">
        <v>40</v>
      </c>
      <c r="I33" s="20">
        <v>116</v>
      </c>
      <c r="J33" s="16">
        <f t="shared" si="1"/>
        <v>93</v>
      </c>
      <c r="K33" s="17">
        <f t="shared" si="2"/>
        <v>139</v>
      </c>
      <c r="L33" s="17">
        <f t="shared" si="3"/>
        <v>172</v>
      </c>
      <c r="M33" s="18">
        <f t="shared" si="4"/>
        <v>230</v>
      </c>
      <c r="N33" s="14">
        <f t="shared" si="5"/>
        <v>634</v>
      </c>
    </row>
    <row r="34" spans="1:14" ht="17.25" customHeight="1" x14ac:dyDescent="0.15">
      <c r="A34" s="15" t="s">
        <v>29</v>
      </c>
      <c r="B34" s="16">
        <v>119</v>
      </c>
      <c r="C34" s="17">
        <v>119</v>
      </c>
      <c r="D34" s="17">
        <v>180</v>
      </c>
      <c r="E34" s="18">
        <v>138</v>
      </c>
      <c r="F34" s="19">
        <v>43</v>
      </c>
      <c r="G34" s="17">
        <v>51</v>
      </c>
      <c r="H34" s="17">
        <v>41</v>
      </c>
      <c r="I34" s="20">
        <v>105</v>
      </c>
      <c r="J34" s="16">
        <f t="shared" si="1"/>
        <v>162</v>
      </c>
      <c r="K34" s="17">
        <f t="shared" si="2"/>
        <v>170</v>
      </c>
      <c r="L34" s="17">
        <f t="shared" si="3"/>
        <v>221</v>
      </c>
      <c r="M34" s="18">
        <f t="shared" si="4"/>
        <v>243</v>
      </c>
      <c r="N34" s="14">
        <f t="shared" si="5"/>
        <v>796</v>
      </c>
    </row>
    <row r="35" spans="1:14" ht="17.25" customHeight="1" x14ac:dyDescent="0.15">
      <c r="A35" s="15" t="s">
        <v>30</v>
      </c>
      <c r="B35" s="16">
        <v>159</v>
      </c>
      <c r="C35" s="17">
        <v>184</v>
      </c>
      <c r="D35" s="17">
        <v>208</v>
      </c>
      <c r="E35" s="18">
        <v>210</v>
      </c>
      <c r="F35" s="19">
        <v>32</v>
      </c>
      <c r="G35" s="17">
        <v>60</v>
      </c>
      <c r="H35" s="17">
        <v>69</v>
      </c>
      <c r="I35" s="20">
        <v>188</v>
      </c>
      <c r="J35" s="16">
        <f t="shared" si="1"/>
        <v>191</v>
      </c>
      <c r="K35" s="17">
        <f t="shared" si="2"/>
        <v>244</v>
      </c>
      <c r="L35" s="17">
        <f t="shared" si="3"/>
        <v>277</v>
      </c>
      <c r="M35" s="18">
        <f t="shared" si="4"/>
        <v>398</v>
      </c>
      <c r="N35" s="14">
        <f t="shared" si="5"/>
        <v>1110</v>
      </c>
    </row>
    <row r="36" spans="1:14" ht="17.25" customHeight="1" x14ac:dyDescent="0.15">
      <c r="A36" s="15" t="s">
        <v>31</v>
      </c>
      <c r="B36" s="16">
        <v>76</v>
      </c>
      <c r="C36" s="17">
        <v>81</v>
      </c>
      <c r="D36" s="17">
        <v>95</v>
      </c>
      <c r="E36" s="18">
        <v>70</v>
      </c>
      <c r="F36" s="19">
        <v>16</v>
      </c>
      <c r="G36" s="17">
        <v>22</v>
      </c>
      <c r="H36" s="17">
        <v>29</v>
      </c>
      <c r="I36" s="20">
        <v>72</v>
      </c>
      <c r="J36" s="16">
        <f t="shared" si="1"/>
        <v>92</v>
      </c>
      <c r="K36" s="17">
        <f t="shared" si="2"/>
        <v>103</v>
      </c>
      <c r="L36" s="17">
        <f t="shared" si="3"/>
        <v>124</v>
      </c>
      <c r="M36" s="18">
        <f t="shared" si="4"/>
        <v>142</v>
      </c>
      <c r="N36" s="14">
        <f t="shared" si="5"/>
        <v>461</v>
      </c>
    </row>
    <row r="37" spans="1:14" ht="17.25" customHeight="1" x14ac:dyDescent="0.15">
      <c r="A37" s="15" t="s">
        <v>32</v>
      </c>
      <c r="B37" s="16">
        <v>101</v>
      </c>
      <c r="C37" s="17">
        <v>133</v>
      </c>
      <c r="D37" s="17">
        <v>184</v>
      </c>
      <c r="E37" s="18">
        <v>171</v>
      </c>
      <c r="F37" s="19">
        <v>26</v>
      </c>
      <c r="G37" s="17">
        <v>38</v>
      </c>
      <c r="H37" s="17">
        <v>33</v>
      </c>
      <c r="I37" s="20">
        <v>89</v>
      </c>
      <c r="J37" s="16">
        <f t="shared" si="1"/>
        <v>127</v>
      </c>
      <c r="K37" s="17">
        <f t="shared" si="2"/>
        <v>171</v>
      </c>
      <c r="L37" s="17">
        <f t="shared" si="3"/>
        <v>217</v>
      </c>
      <c r="M37" s="18">
        <f t="shared" si="4"/>
        <v>260</v>
      </c>
      <c r="N37" s="14">
        <f t="shared" si="5"/>
        <v>775</v>
      </c>
    </row>
    <row r="38" spans="1:14" ht="17.25" customHeight="1" x14ac:dyDescent="0.15">
      <c r="A38" s="15" t="s">
        <v>33</v>
      </c>
      <c r="B38" s="16">
        <v>71</v>
      </c>
      <c r="C38" s="17">
        <v>88</v>
      </c>
      <c r="D38" s="17">
        <v>152</v>
      </c>
      <c r="E38" s="18">
        <v>96</v>
      </c>
      <c r="F38" s="19">
        <v>17</v>
      </c>
      <c r="G38" s="17">
        <v>23</v>
      </c>
      <c r="H38" s="17">
        <v>26</v>
      </c>
      <c r="I38" s="20">
        <v>79</v>
      </c>
      <c r="J38" s="16">
        <f t="shared" si="1"/>
        <v>88</v>
      </c>
      <c r="K38" s="17">
        <f t="shared" si="2"/>
        <v>111</v>
      </c>
      <c r="L38" s="17">
        <f t="shared" si="3"/>
        <v>178</v>
      </c>
      <c r="M38" s="18">
        <f t="shared" si="4"/>
        <v>175</v>
      </c>
      <c r="N38" s="14">
        <f t="shared" si="5"/>
        <v>552</v>
      </c>
    </row>
    <row r="39" spans="1:14" ht="17.25" customHeight="1" x14ac:dyDescent="0.15">
      <c r="A39" s="15" t="s">
        <v>34</v>
      </c>
      <c r="B39" s="16">
        <v>71</v>
      </c>
      <c r="C39" s="17">
        <v>78</v>
      </c>
      <c r="D39" s="17">
        <v>107</v>
      </c>
      <c r="E39" s="18">
        <v>83</v>
      </c>
      <c r="F39" s="19">
        <v>19</v>
      </c>
      <c r="G39" s="17">
        <v>27</v>
      </c>
      <c r="H39" s="17">
        <v>19</v>
      </c>
      <c r="I39" s="20">
        <v>71</v>
      </c>
      <c r="J39" s="16">
        <f t="shared" si="1"/>
        <v>90</v>
      </c>
      <c r="K39" s="17">
        <f t="shared" si="2"/>
        <v>105</v>
      </c>
      <c r="L39" s="17">
        <f t="shared" si="3"/>
        <v>126</v>
      </c>
      <c r="M39" s="18">
        <f t="shared" si="4"/>
        <v>154</v>
      </c>
      <c r="N39" s="14">
        <f t="shared" si="5"/>
        <v>475</v>
      </c>
    </row>
    <row r="40" spans="1:14" ht="17.25" customHeight="1" x14ac:dyDescent="0.15">
      <c r="A40" s="15" t="s">
        <v>35</v>
      </c>
      <c r="B40" s="16">
        <v>63</v>
      </c>
      <c r="C40" s="17">
        <v>80</v>
      </c>
      <c r="D40" s="17">
        <v>109</v>
      </c>
      <c r="E40" s="18">
        <v>80</v>
      </c>
      <c r="F40" s="19">
        <v>16</v>
      </c>
      <c r="G40" s="17">
        <v>14</v>
      </c>
      <c r="H40" s="17">
        <v>20</v>
      </c>
      <c r="I40" s="20">
        <v>62</v>
      </c>
      <c r="J40" s="16">
        <f t="shared" si="1"/>
        <v>79</v>
      </c>
      <c r="K40" s="17">
        <f t="shared" si="2"/>
        <v>94</v>
      </c>
      <c r="L40" s="17">
        <f t="shared" si="3"/>
        <v>129</v>
      </c>
      <c r="M40" s="18">
        <f t="shared" si="4"/>
        <v>142</v>
      </c>
      <c r="N40" s="14">
        <f t="shared" si="5"/>
        <v>444</v>
      </c>
    </row>
    <row r="41" spans="1:14" ht="17.25" customHeight="1" x14ac:dyDescent="0.15">
      <c r="A41" s="15" t="s">
        <v>36</v>
      </c>
      <c r="B41" s="16">
        <v>80</v>
      </c>
      <c r="C41" s="17">
        <v>70</v>
      </c>
      <c r="D41" s="17">
        <v>155</v>
      </c>
      <c r="E41" s="18">
        <v>92</v>
      </c>
      <c r="F41" s="19">
        <v>20</v>
      </c>
      <c r="G41" s="17">
        <v>24</v>
      </c>
      <c r="H41" s="17">
        <v>31</v>
      </c>
      <c r="I41" s="20">
        <v>104</v>
      </c>
      <c r="J41" s="16">
        <f t="shared" si="1"/>
        <v>100</v>
      </c>
      <c r="K41" s="17">
        <f t="shared" si="2"/>
        <v>94</v>
      </c>
      <c r="L41" s="17">
        <f t="shared" si="3"/>
        <v>186</v>
      </c>
      <c r="M41" s="18">
        <f t="shared" si="4"/>
        <v>196</v>
      </c>
      <c r="N41" s="14">
        <f t="shared" si="5"/>
        <v>576</v>
      </c>
    </row>
    <row r="42" spans="1:14" ht="17.25" customHeight="1" x14ac:dyDescent="0.15">
      <c r="A42" s="15" t="s">
        <v>37</v>
      </c>
      <c r="B42" s="16">
        <v>124</v>
      </c>
      <c r="C42" s="17">
        <v>115</v>
      </c>
      <c r="D42" s="17">
        <v>177</v>
      </c>
      <c r="E42" s="18">
        <v>122</v>
      </c>
      <c r="F42" s="19">
        <v>34</v>
      </c>
      <c r="G42" s="17">
        <v>39</v>
      </c>
      <c r="H42" s="17">
        <v>64</v>
      </c>
      <c r="I42" s="20">
        <v>109</v>
      </c>
      <c r="J42" s="16">
        <f t="shared" si="1"/>
        <v>158</v>
      </c>
      <c r="K42" s="17">
        <f t="shared" si="2"/>
        <v>154</v>
      </c>
      <c r="L42" s="17">
        <f t="shared" si="3"/>
        <v>241</v>
      </c>
      <c r="M42" s="18">
        <f t="shared" si="4"/>
        <v>231</v>
      </c>
      <c r="N42" s="14">
        <f t="shared" si="5"/>
        <v>784</v>
      </c>
    </row>
    <row r="43" spans="1:14" ht="17.25" customHeight="1" x14ac:dyDescent="0.15">
      <c r="A43" s="15" t="s">
        <v>38</v>
      </c>
      <c r="B43" s="16">
        <v>66</v>
      </c>
      <c r="C43" s="17">
        <v>48</v>
      </c>
      <c r="D43" s="17">
        <v>73</v>
      </c>
      <c r="E43" s="18">
        <v>65</v>
      </c>
      <c r="F43" s="19">
        <v>12</v>
      </c>
      <c r="G43" s="17">
        <v>19</v>
      </c>
      <c r="H43" s="17">
        <v>24</v>
      </c>
      <c r="I43" s="20">
        <v>67</v>
      </c>
      <c r="J43" s="16">
        <f t="shared" si="1"/>
        <v>78</v>
      </c>
      <c r="K43" s="17">
        <f t="shared" si="2"/>
        <v>67</v>
      </c>
      <c r="L43" s="17">
        <f t="shared" si="3"/>
        <v>97</v>
      </c>
      <c r="M43" s="18">
        <f t="shared" si="4"/>
        <v>132</v>
      </c>
      <c r="N43" s="14">
        <f t="shared" si="5"/>
        <v>374</v>
      </c>
    </row>
    <row r="44" spans="1:14" ht="17.25" customHeight="1" x14ac:dyDescent="0.15">
      <c r="A44" s="15" t="s">
        <v>39</v>
      </c>
      <c r="B44" s="16">
        <v>48</v>
      </c>
      <c r="C44" s="17">
        <v>48</v>
      </c>
      <c r="D44" s="17">
        <v>80</v>
      </c>
      <c r="E44" s="18">
        <v>74</v>
      </c>
      <c r="F44" s="19">
        <v>14</v>
      </c>
      <c r="G44" s="17">
        <v>22</v>
      </c>
      <c r="H44" s="17">
        <v>25</v>
      </c>
      <c r="I44" s="20">
        <v>80</v>
      </c>
      <c r="J44" s="16">
        <f t="shared" si="1"/>
        <v>62</v>
      </c>
      <c r="K44" s="17">
        <f t="shared" si="2"/>
        <v>70</v>
      </c>
      <c r="L44" s="17">
        <f t="shared" si="3"/>
        <v>105</v>
      </c>
      <c r="M44" s="18">
        <f t="shared" si="4"/>
        <v>154</v>
      </c>
      <c r="N44" s="14">
        <f t="shared" si="5"/>
        <v>391</v>
      </c>
    </row>
    <row r="45" spans="1:14" ht="17.25" customHeight="1" x14ac:dyDescent="0.15">
      <c r="A45" s="15" t="s">
        <v>40</v>
      </c>
      <c r="B45" s="16">
        <v>44</v>
      </c>
      <c r="C45" s="17">
        <v>38</v>
      </c>
      <c r="D45" s="17">
        <v>56</v>
      </c>
      <c r="E45" s="18">
        <v>40</v>
      </c>
      <c r="F45" s="19">
        <v>15</v>
      </c>
      <c r="G45" s="17">
        <v>20</v>
      </c>
      <c r="H45" s="17">
        <v>13</v>
      </c>
      <c r="I45" s="20">
        <v>46</v>
      </c>
      <c r="J45" s="16">
        <f t="shared" si="1"/>
        <v>59</v>
      </c>
      <c r="K45" s="17">
        <f t="shared" si="2"/>
        <v>58</v>
      </c>
      <c r="L45" s="17">
        <f t="shared" si="3"/>
        <v>69</v>
      </c>
      <c r="M45" s="18">
        <f t="shared" si="4"/>
        <v>86</v>
      </c>
      <c r="N45" s="14">
        <f t="shared" si="5"/>
        <v>272</v>
      </c>
    </row>
    <row r="46" spans="1:14" ht="17.25" customHeight="1" x14ac:dyDescent="0.15">
      <c r="A46" s="15" t="s">
        <v>41</v>
      </c>
      <c r="B46" s="16">
        <v>55</v>
      </c>
      <c r="C46" s="17">
        <v>77</v>
      </c>
      <c r="D46" s="17">
        <v>105</v>
      </c>
      <c r="E46" s="18">
        <v>80</v>
      </c>
      <c r="F46" s="19">
        <v>14</v>
      </c>
      <c r="G46" s="17">
        <v>18</v>
      </c>
      <c r="H46" s="17">
        <v>8</v>
      </c>
      <c r="I46" s="20">
        <v>28</v>
      </c>
      <c r="J46" s="16">
        <f t="shared" si="1"/>
        <v>69</v>
      </c>
      <c r="K46" s="17">
        <f t="shared" si="2"/>
        <v>95</v>
      </c>
      <c r="L46" s="17">
        <f t="shared" si="3"/>
        <v>113</v>
      </c>
      <c r="M46" s="18">
        <f t="shared" si="4"/>
        <v>108</v>
      </c>
      <c r="N46" s="14">
        <f t="shared" si="5"/>
        <v>385</v>
      </c>
    </row>
    <row r="47" spans="1:14" ht="17.25" customHeight="1" x14ac:dyDescent="0.15">
      <c r="A47" s="15" t="s">
        <v>42</v>
      </c>
      <c r="B47" s="16">
        <v>16</v>
      </c>
      <c r="C47" s="17">
        <v>17</v>
      </c>
      <c r="D47" s="17">
        <v>22</v>
      </c>
      <c r="E47" s="18">
        <v>17</v>
      </c>
      <c r="F47" s="19">
        <v>4</v>
      </c>
      <c r="G47" s="17">
        <v>2</v>
      </c>
      <c r="H47" s="17">
        <v>5</v>
      </c>
      <c r="I47" s="20">
        <v>10</v>
      </c>
      <c r="J47" s="16">
        <f t="shared" si="1"/>
        <v>20</v>
      </c>
      <c r="K47" s="17">
        <f t="shared" si="2"/>
        <v>19</v>
      </c>
      <c r="L47" s="17">
        <f t="shared" si="3"/>
        <v>27</v>
      </c>
      <c r="M47" s="18">
        <f t="shared" si="4"/>
        <v>27</v>
      </c>
      <c r="N47" s="14">
        <f t="shared" si="5"/>
        <v>93</v>
      </c>
    </row>
    <row r="48" spans="1:14" ht="17.25" customHeight="1" x14ac:dyDescent="0.15">
      <c r="A48" s="15" t="s">
        <v>43</v>
      </c>
      <c r="B48" s="16">
        <v>20</v>
      </c>
      <c r="C48" s="17">
        <v>20</v>
      </c>
      <c r="D48" s="17">
        <v>28</v>
      </c>
      <c r="E48" s="18">
        <v>14</v>
      </c>
      <c r="F48" s="19">
        <v>3</v>
      </c>
      <c r="G48" s="17">
        <v>5</v>
      </c>
      <c r="H48" s="17">
        <v>3</v>
      </c>
      <c r="I48" s="20">
        <v>3</v>
      </c>
      <c r="J48" s="16">
        <f t="shared" si="1"/>
        <v>23</v>
      </c>
      <c r="K48" s="17">
        <f t="shared" si="2"/>
        <v>25</v>
      </c>
      <c r="L48" s="17">
        <f t="shared" si="3"/>
        <v>31</v>
      </c>
      <c r="M48" s="18">
        <f t="shared" si="4"/>
        <v>17</v>
      </c>
      <c r="N48" s="14">
        <f t="shared" si="5"/>
        <v>96</v>
      </c>
    </row>
    <row r="49" spans="1:14" ht="17.25" customHeight="1" x14ac:dyDescent="0.15">
      <c r="A49" s="15" t="s">
        <v>44</v>
      </c>
      <c r="B49" s="16">
        <v>27</v>
      </c>
      <c r="C49" s="17">
        <v>26</v>
      </c>
      <c r="D49" s="17">
        <v>28</v>
      </c>
      <c r="E49" s="18">
        <v>24</v>
      </c>
      <c r="F49" s="19">
        <v>4</v>
      </c>
      <c r="G49" s="17">
        <v>9</v>
      </c>
      <c r="H49" s="17">
        <v>6</v>
      </c>
      <c r="I49" s="20">
        <v>19</v>
      </c>
      <c r="J49" s="16">
        <f t="shared" si="1"/>
        <v>31</v>
      </c>
      <c r="K49" s="17">
        <f t="shared" si="2"/>
        <v>35</v>
      </c>
      <c r="L49" s="17">
        <f t="shared" si="3"/>
        <v>34</v>
      </c>
      <c r="M49" s="18">
        <f t="shared" si="4"/>
        <v>43</v>
      </c>
      <c r="N49" s="14">
        <f t="shared" si="5"/>
        <v>143</v>
      </c>
    </row>
    <row r="50" spans="1:14" ht="17.25" customHeight="1" x14ac:dyDescent="0.15">
      <c r="A50" s="15" t="s">
        <v>45</v>
      </c>
      <c r="B50" s="16">
        <v>27</v>
      </c>
      <c r="C50" s="17">
        <v>38</v>
      </c>
      <c r="D50" s="17">
        <v>54</v>
      </c>
      <c r="E50" s="18">
        <v>34</v>
      </c>
      <c r="F50" s="19">
        <v>6</v>
      </c>
      <c r="G50" s="17">
        <v>6</v>
      </c>
      <c r="H50" s="17">
        <v>9</v>
      </c>
      <c r="I50" s="20">
        <v>13</v>
      </c>
      <c r="J50" s="16">
        <f t="shared" si="1"/>
        <v>33</v>
      </c>
      <c r="K50" s="17">
        <f t="shared" si="2"/>
        <v>44</v>
      </c>
      <c r="L50" s="17">
        <f t="shared" si="3"/>
        <v>63</v>
      </c>
      <c r="M50" s="18">
        <f t="shared" si="4"/>
        <v>47</v>
      </c>
      <c r="N50" s="14">
        <f t="shared" si="5"/>
        <v>187</v>
      </c>
    </row>
    <row r="51" spans="1:14" ht="17.25" customHeight="1" x14ac:dyDescent="0.15">
      <c r="A51" s="15" t="s">
        <v>46</v>
      </c>
      <c r="B51" s="16">
        <v>53</v>
      </c>
      <c r="C51" s="17">
        <v>56</v>
      </c>
      <c r="D51" s="17">
        <v>80</v>
      </c>
      <c r="E51" s="18">
        <v>63</v>
      </c>
      <c r="F51" s="19">
        <v>5</v>
      </c>
      <c r="G51" s="17">
        <v>9</v>
      </c>
      <c r="H51" s="17">
        <v>5</v>
      </c>
      <c r="I51" s="20">
        <v>11</v>
      </c>
      <c r="J51" s="16">
        <f t="shared" si="1"/>
        <v>58</v>
      </c>
      <c r="K51" s="17">
        <f t="shared" si="2"/>
        <v>65</v>
      </c>
      <c r="L51" s="17">
        <f t="shared" si="3"/>
        <v>85</v>
      </c>
      <c r="M51" s="18">
        <f t="shared" si="4"/>
        <v>74</v>
      </c>
      <c r="N51" s="14">
        <f t="shared" si="5"/>
        <v>282</v>
      </c>
    </row>
    <row r="52" spans="1:14" ht="17.25" customHeight="1" x14ac:dyDescent="0.15">
      <c r="A52" s="15" t="s">
        <v>47</v>
      </c>
      <c r="B52" s="16">
        <v>31</v>
      </c>
      <c r="C52" s="17">
        <v>37</v>
      </c>
      <c r="D52" s="17">
        <v>22</v>
      </c>
      <c r="E52" s="18">
        <v>23</v>
      </c>
      <c r="F52" s="19">
        <v>2</v>
      </c>
      <c r="G52" s="17">
        <v>2</v>
      </c>
      <c r="H52" s="17">
        <v>0</v>
      </c>
      <c r="I52" s="20">
        <v>5</v>
      </c>
      <c r="J52" s="16">
        <f t="shared" si="1"/>
        <v>33</v>
      </c>
      <c r="K52" s="17">
        <f t="shared" si="2"/>
        <v>39</v>
      </c>
      <c r="L52" s="17">
        <f t="shared" si="3"/>
        <v>22</v>
      </c>
      <c r="M52" s="18">
        <f t="shared" si="4"/>
        <v>28</v>
      </c>
      <c r="N52" s="14">
        <f t="shared" si="5"/>
        <v>122</v>
      </c>
    </row>
    <row r="53" spans="1:14" ht="17.25" customHeight="1" x14ac:dyDescent="0.15">
      <c r="A53" s="15" t="s">
        <v>48</v>
      </c>
      <c r="B53" s="16">
        <v>33</v>
      </c>
      <c r="C53" s="17">
        <v>41</v>
      </c>
      <c r="D53" s="17">
        <v>42</v>
      </c>
      <c r="E53" s="18">
        <v>14</v>
      </c>
      <c r="F53" s="19">
        <v>3</v>
      </c>
      <c r="G53" s="17">
        <v>9</v>
      </c>
      <c r="H53" s="17">
        <v>3</v>
      </c>
      <c r="I53" s="20">
        <v>12</v>
      </c>
      <c r="J53" s="16">
        <f t="shared" si="1"/>
        <v>36</v>
      </c>
      <c r="K53" s="17">
        <f t="shared" si="2"/>
        <v>50</v>
      </c>
      <c r="L53" s="17">
        <f t="shared" si="3"/>
        <v>45</v>
      </c>
      <c r="M53" s="18">
        <f t="shared" si="4"/>
        <v>26</v>
      </c>
      <c r="N53" s="14">
        <f t="shared" si="5"/>
        <v>157</v>
      </c>
    </row>
    <row r="54" spans="1:14" ht="17.25" customHeight="1" x14ac:dyDescent="0.15">
      <c r="A54" s="15" t="s">
        <v>49</v>
      </c>
      <c r="B54" s="16">
        <v>38</v>
      </c>
      <c r="C54" s="17">
        <v>29</v>
      </c>
      <c r="D54" s="17">
        <v>51</v>
      </c>
      <c r="E54" s="18">
        <v>24</v>
      </c>
      <c r="F54" s="19">
        <v>8</v>
      </c>
      <c r="G54" s="17">
        <v>2</v>
      </c>
      <c r="H54" s="17">
        <v>6</v>
      </c>
      <c r="I54" s="20">
        <v>20</v>
      </c>
      <c r="J54" s="16">
        <f t="shared" si="1"/>
        <v>46</v>
      </c>
      <c r="K54" s="17">
        <f t="shared" si="2"/>
        <v>31</v>
      </c>
      <c r="L54" s="17">
        <f t="shared" si="3"/>
        <v>57</v>
      </c>
      <c r="M54" s="18">
        <f t="shared" si="4"/>
        <v>44</v>
      </c>
      <c r="N54" s="14">
        <f t="shared" si="5"/>
        <v>178</v>
      </c>
    </row>
    <row r="55" spans="1:14" ht="17.25" customHeight="1" x14ac:dyDescent="0.15">
      <c r="A55" s="15" t="s">
        <v>50</v>
      </c>
      <c r="B55" s="16">
        <v>7</v>
      </c>
      <c r="C55" s="17">
        <v>5</v>
      </c>
      <c r="D55" s="17">
        <v>6</v>
      </c>
      <c r="E55" s="18">
        <v>2</v>
      </c>
      <c r="F55" s="19">
        <v>0</v>
      </c>
      <c r="G55" s="17">
        <v>0</v>
      </c>
      <c r="H55" s="17">
        <v>0</v>
      </c>
      <c r="I55" s="20">
        <v>0</v>
      </c>
      <c r="J55" s="16">
        <f t="shared" si="1"/>
        <v>7</v>
      </c>
      <c r="K55" s="17">
        <f t="shared" si="2"/>
        <v>5</v>
      </c>
      <c r="L55" s="17">
        <f t="shared" si="3"/>
        <v>6</v>
      </c>
      <c r="M55" s="18">
        <f t="shared" si="4"/>
        <v>2</v>
      </c>
      <c r="N55" s="14">
        <f t="shared" si="5"/>
        <v>20</v>
      </c>
    </row>
    <row r="56" spans="1:14" ht="17.25" customHeight="1" x14ac:dyDescent="0.15">
      <c r="A56" s="15" t="s">
        <v>51</v>
      </c>
      <c r="B56" s="16">
        <v>8</v>
      </c>
      <c r="C56" s="17">
        <v>13</v>
      </c>
      <c r="D56" s="17">
        <v>23</v>
      </c>
      <c r="E56" s="18">
        <v>17</v>
      </c>
      <c r="F56" s="19">
        <v>1</v>
      </c>
      <c r="G56" s="17">
        <v>3</v>
      </c>
      <c r="H56" s="17">
        <v>0</v>
      </c>
      <c r="I56" s="20">
        <v>11</v>
      </c>
      <c r="J56" s="16">
        <v>9</v>
      </c>
      <c r="K56" s="17">
        <f t="shared" si="2"/>
        <v>16</v>
      </c>
      <c r="L56" s="17">
        <f t="shared" si="3"/>
        <v>23</v>
      </c>
      <c r="M56" s="18">
        <f t="shared" si="4"/>
        <v>28</v>
      </c>
      <c r="N56" s="14">
        <f t="shared" si="5"/>
        <v>76</v>
      </c>
    </row>
    <row r="57" spans="1:14" ht="17.25" customHeight="1" x14ac:dyDescent="0.15">
      <c r="A57" s="15" t="s">
        <v>52</v>
      </c>
      <c r="B57" s="16">
        <v>14</v>
      </c>
      <c r="C57" s="17">
        <v>19</v>
      </c>
      <c r="D57" s="17">
        <v>32</v>
      </c>
      <c r="E57" s="18">
        <v>13</v>
      </c>
      <c r="F57" s="19">
        <v>3</v>
      </c>
      <c r="G57" s="17">
        <v>5</v>
      </c>
      <c r="H57" s="17">
        <v>1</v>
      </c>
      <c r="I57" s="20">
        <v>8</v>
      </c>
      <c r="J57" s="16">
        <f t="shared" si="1"/>
        <v>17</v>
      </c>
      <c r="K57" s="17">
        <f t="shared" si="2"/>
        <v>24</v>
      </c>
      <c r="L57" s="17">
        <f t="shared" si="3"/>
        <v>33</v>
      </c>
      <c r="M57" s="18">
        <f t="shared" si="4"/>
        <v>21</v>
      </c>
      <c r="N57" s="14">
        <f t="shared" si="5"/>
        <v>95</v>
      </c>
    </row>
    <row r="58" spans="1:14" ht="17.25" customHeight="1" x14ac:dyDescent="0.15">
      <c r="A58" s="15" t="s">
        <v>61</v>
      </c>
      <c r="B58" s="16">
        <v>9</v>
      </c>
      <c r="C58" s="17">
        <v>10</v>
      </c>
      <c r="D58" s="17">
        <v>21</v>
      </c>
      <c r="E58" s="18">
        <v>11</v>
      </c>
      <c r="F58" s="19">
        <v>3</v>
      </c>
      <c r="G58" s="17">
        <v>2</v>
      </c>
      <c r="H58" s="17">
        <v>4</v>
      </c>
      <c r="I58" s="20">
        <v>4</v>
      </c>
      <c r="J58" s="16">
        <f t="shared" si="1"/>
        <v>12</v>
      </c>
      <c r="K58" s="17">
        <f t="shared" si="2"/>
        <v>12</v>
      </c>
      <c r="L58" s="17">
        <f t="shared" si="3"/>
        <v>25</v>
      </c>
      <c r="M58" s="18">
        <f t="shared" si="4"/>
        <v>15</v>
      </c>
      <c r="N58" s="14">
        <f t="shared" si="5"/>
        <v>64</v>
      </c>
    </row>
    <row r="59" spans="1:14" ht="17.25" customHeight="1" x14ac:dyDescent="0.15">
      <c r="A59" s="15" t="s">
        <v>53</v>
      </c>
      <c r="B59" s="16">
        <v>26</v>
      </c>
      <c r="C59" s="17">
        <v>26</v>
      </c>
      <c r="D59" s="17">
        <v>41</v>
      </c>
      <c r="E59" s="18">
        <v>12</v>
      </c>
      <c r="F59" s="19">
        <v>3</v>
      </c>
      <c r="G59" s="17">
        <v>2</v>
      </c>
      <c r="H59" s="17">
        <v>5</v>
      </c>
      <c r="I59" s="20">
        <v>5</v>
      </c>
      <c r="J59" s="16">
        <f t="shared" si="1"/>
        <v>29</v>
      </c>
      <c r="K59" s="17">
        <f t="shared" si="2"/>
        <v>28</v>
      </c>
      <c r="L59" s="17">
        <f t="shared" si="3"/>
        <v>46</v>
      </c>
      <c r="M59" s="18">
        <f t="shared" si="4"/>
        <v>17</v>
      </c>
      <c r="N59" s="14">
        <f t="shared" si="5"/>
        <v>120</v>
      </c>
    </row>
    <row r="60" spans="1:14" ht="17.25" customHeight="1" x14ac:dyDescent="0.15">
      <c r="A60" s="15" t="s">
        <v>54</v>
      </c>
      <c r="B60" s="16">
        <v>17</v>
      </c>
      <c r="C60" s="17">
        <v>26</v>
      </c>
      <c r="D60" s="17">
        <v>27</v>
      </c>
      <c r="E60" s="18">
        <v>23</v>
      </c>
      <c r="F60" s="19">
        <v>3</v>
      </c>
      <c r="G60" s="17">
        <v>4</v>
      </c>
      <c r="H60" s="17">
        <v>7</v>
      </c>
      <c r="I60" s="20">
        <v>11</v>
      </c>
      <c r="J60" s="16">
        <f t="shared" si="1"/>
        <v>20</v>
      </c>
      <c r="K60" s="17">
        <f t="shared" si="2"/>
        <v>30</v>
      </c>
      <c r="L60" s="17">
        <f t="shared" si="3"/>
        <v>34</v>
      </c>
      <c r="M60" s="18">
        <f t="shared" si="4"/>
        <v>34</v>
      </c>
      <c r="N60" s="14">
        <f t="shared" si="5"/>
        <v>118</v>
      </c>
    </row>
    <row r="61" spans="1:14" ht="17.25" customHeight="1" x14ac:dyDescent="0.15">
      <c r="A61" s="15" t="s">
        <v>55</v>
      </c>
      <c r="B61" s="16">
        <v>14</v>
      </c>
      <c r="C61" s="17">
        <v>20</v>
      </c>
      <c r="D61" s="17">
        <v>31</v>
      </c>
      <c r="E61" s="18">
        <v>28</v>
      </c>
      <c r="F61" s="19">
        <v>2</v>
      </c>
      <c r="G61" s="17">
        <v>5</v>
      </c>
      <c r="H61" s="17">
        <v>5</v>
      </c>
      <c r="I61" s="20">
        <v>20</v>
      </c>
      <c r="J61" s="16">
        <f t="shared" si="1"/>
        <v>16</v>
      </c>
      <c r="K61" s="17">
        <f t="shared" si="2"/>
        <v>25</v>
      </c>
      <c r="L61" s="17">
        <f t="shared" si="3"/>
        <v>36</v>
      </c>
      <c r="M61" s="18">
        <f t="shared" si="4"/>
        <v>48</v>
      </c>
      <c r="N61" s="14">
        <f t="shared" si="5"/>
        <v>125</v>
      </c>
    </row>
    <row r="62" spans="1:14" ht="17.25" customHeight="1" x14ac:dyDescent="0.15">
      <c r="A62" s="15" t="s">
        <v>56</v>
      </c>
      <c r="B62" s="16">
        <v>41</v>
      </c>
      <c r="C62" s="17">
        <v>44</v>
      </c>
      <c r="D62" s="17">
        <v>70</v>
      </c>
      <c r="E62" s="18">
        <v>51</v>
      </c>
      <c r="F62" s="19">
        <v>9</v>
      </c>
      <c r="G62" s="17">
        <v>14</v>
      </c>
      <c r="H62" s="17">
        <v>17</v>
      </c>
      <c r="I62" s="20">
        <v>45</v>
      </c>
      <c r="J62" s="16">
        <f t="shared" si="1"/>
        <v>50</v>
      </c>
      <c r="K62" s="17">
        <f t="shared" si="2"/>
        <v>58</v>
      </c>
      <c r="L62" s="17">
        <f t="shared" si="3"/>
        <v>87</v>
      </c>
      <c r="M62" s="18">
        <f t="shared" si="4"/>
        <v>96</v>
      </c>
      <c r="N62" s="14">
        <f t="shared" si="5"/>
        <v>291</v>
      </c>
    </row>
    <row r="63" spans="1:14" ht="17.25" customHeight="1" x14ac:dyDescent="0.15">
      <c r="A63" s="15" t="s">
        <v>57</v>
      </c>
      <c r="B63" s="16">
        <v>61</v>
      </c>
      <c r="C63" s="17">
        <v>69</v>
      </c>
      <c r="D63" s="17">
        <v>112</v>
      </c>
      <c r="E63" s="18">
        <v>74</v>
      </c>
      <c r="F63" s="19">
        <v>7</v>
      </c>
      <c r="G63" s="17">
        <v>18</v>
      </c>
      <c r="H63" s="17">
        <v>10</v>
      </c>
      <c r="I63" s="20">
        <v>25</v>
      </c>
      <c r="J63" s="16">
        <f t="shared" si="1"/>
        <v>68</v>
      </c>
      <c r="K63" s="17">
        <f t="shared" si="2"/>
        <v>87</v>
      </c>
      <c r="L63" s="17">
        <f t="shared" si="3"/>
        <v>122</v>
      </c>
      <c r="M63" s="18">
        <f t="shared" si="4"/>
        <v>99</v>
      </c>
      <c r="N63" s="14">
        <f t="shared" si="5"/>
        <v>376</v>
      </c>
    </row>
    <row r="64" spans="1:14" ht="17.25" customHeight="1" x14ac:dyDescent="0.15">
      <c r="A64" s="15" t="s">
        <v>58</v>
      </c>
      <c r="B64" s="16">
        <v>50</v>
      </c>
      <c r="C64" s="17">
        <v>58</v>
      </c>
      <c r="D64" s="17">
        <v>59</v>
      </c>
      <c r="E64" s="18">
        <v>39</v>
      </c>
      <c r="F64" s="19">
        <v>11</v>
      </c>
      <c r="G64" s="17">
        <v>5</v>
      </c>
      <c r="H64" s="17">
        <v>14</v>
      </c>
      <c r="I64" s="20">
        <v>50</v>
      </c>
      <c r="J64" s="16">
        <f t="shared" si="1"/>
        <v>61</v>
      </c>
      <c r="K64" s="17">
        <f t="shared" si="2"/>
        <v>63</v>
      </c>
      <c r="L64" s="17">
        <f t="shared" si="3"/>
        <v>73</v>
      </c>
      <c r="M64" s="18">
        <f t="shared" si="4"/>
        <v>89</v>
      </c>
      <c r="N64" s="14">
        <f t="shared" si="5"/>
        <v>286</v>
      </c>
    </row>
    <row r="65" spans="1:14" ht="17.25" customHeight="1" x14ac:dyDescent="0.15">
      <c r="A65" s="15" t="s">
        <v>59</v>
      </c>
      <c r="B65" s="16">
        <v>38</v>
      </c>
      <c r="C65" s="17">
        <v>54</v>
      </c>
      <c r="D65" s="17">
        <v>70</v>
      </c>
      <c r="E65" s="18">
        <v>55</v>
      </c>
      <c r="F65" s="19">
        <v>7</v>
      </c>
      <c r="G65" s="17">
        <v>13</v>
      </c>
      <c r="H65" s="17">
        <v>14</v>
      </c>
      <c r="I65" s="20">
        <v>47</v>
      </c>
      <c r="J65" s="16">
        <f t="shared" si="1"/>
        <v>45</v>
      </c>
      <c r="K65" s="17">
        <f t="shared" si="2"/>
        <v>67</v>
      </c>
      <c r="L65" s="17">
        <f t="shared" si="3"/>
        <v>84</v>
      </c>
      <c r="M65" s="18">
        <f t="shared" si="4"/>
        <v>102</v>
      </c>
      <c r="N65" s="14">
        <f t="shared" si="5"/>
        <v>298</v>
      </c>
    </row>
    <row r="66" spans="1:14" ht="17.25" customHeight="1" thickBot="1" x14ac:dyDescent="0.2">
      <c r="A66" s="21" t="s">
        <v>60</v>
      </c>
      <c r="B66" s="22">
        <v>58</v>
      </c>
      <c r="C66" s="23">
        <v>75</v>
      </c>
      <c r="D66" s="23">
        <v>112</v>
      </c>
      <c r="E66" s="24">
        <v>72</v>
      </c>
      <c r="F66" s="25">
        <v>14</v>
      </c>
      <c r="G66" s="23">
        <v>15</v>
      </c>
      <c r="H66" s="23">
        <v>16</v>
      </c>
      <c r="I66" s="26">
        <v>50</v>
      </c>
      <c r="J66" s="16">
        <f t="shared" si="1"/>
        <v>72</v>
      </c>
      <c r="K66" s="17">
        <f t="shared" si="2"/>
        <v>90</v>
      </c>
      <c r="L66" s="17">
        <f t="shared" si="3"/>
        <v>128</v>
      </c>
      <c r="M66" s="18">
        <f t="shared" si="4"/>
        <v>122</v>
      </c>
      <c r="N66" s="14">
        <f t="shared" si="5"/>
        <v>412</v>
      </c>
    </row>
    <row r="67" spans="1:14" ht="17.25" customHeight="1" thickTop="1" thickBot="1" x14ac:dyDescent="0.2">
      <c r="A67" s="27" t="s">
        <v>70</v>
      </c>
      <c r="B67" s="28">
        <f>SUM(B5:B66)</f>
        <v>7166</v>
      </c>
      <c r="C67" s="29">
        <f t="shared" ref="C67:M67" si="6">SUM(C5:C66)</f>
        <v>7819</v>
      </c>
      <c r="D67" s="29">
        <f t="shared" si="6"/>
        <v>10899</v>
      </c>
      <c r="E67" s="30">
        <f t="shared" si="6"/>
        <v>8619</v>
      </c>
      <c r="F67" s="31">
        <f t="shared" si="6"/>
        <v>1725</v>
      </c>
      <c r="G67" s="29">
        <f t="shared" si="6"/>
        <v>2224</v>
      </c>
      <c r="H67" s="29">
        <f t="shared" si="6"/>
        <v>2589</v>
      </c>
      <c r="I67" s="30">
        <f>SUM(I5:I66)</f>
        <v>6410</v>
      </c>
      <c r="J67" s="28">
        <f t="shared" si="6"/>
        <v>8891</v>
      </c>
      <c r="K67" s="29">
        <f t="shared" si="6"/>
        <v>10043</v>
      </c>
      <c r="L67" s="29">
        <f t="shared" si="6"/>
        <v>13488</v>
      </c>
      <c r="M67" s="30">
        <f t="shared" si="6"/>
        <v>15029</v>
      </c>
      <c r="N67" s="33">
        <f>SUM(N5:N66)</f>
        <v>47451</v>
      </c>
    </row>
    <row r="68" spans="1:14" ht="17.25" customHeight="1" thickTop="1" x14ac:dyDescent="0.15"/>
    <row r="69" spans="1:14" ht="17.25" customHeight="1" x14ac:dyDescent="0.15">
      <c r="B69" s="32" t="s">
        <v>71</v>
      </c>
    </row>
    <row r="70" spans="1:14" ht="17.25" customHeight="1" x14ac:dyDescent="0.15">
      <c r="B70" s="34" t="s">
        <v>73</v>
      </c>
      <c r="C70" s="35"/>
      <c r="D70" s="35"/>
    </row>
  </sheetData>
  <mergeCells count="7">
    <mergeCell ref="A1:N1"/>
    <mergeCell ref="A2:N2"/>
    <mergeCell ref="B3:E3"/>
    <mergeCell ref="F3:I3"/>
    <mergeCell ref="J3:M3"/>
    <mergeCell ref="A3:A4"/>
    <mergeCell ref="N3:N4"/>
  </mergeCells>
  <phoneticPr fontId="18"/>
  <printOptions horizontalCentered="1"/>
  <pageMargins left="0.70866141732283472" right="0.70866141732283472" top="0.74803149606299213" bottom="0.74803149606299213" header="0.31496062992125984" footer="0.31496062992125984"/>
  <pageSetup paperSize="9" scale="67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令和4年度末 療育手帳所持者数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saitamaken</dc:creator>
  <cp:lastModifiedBy>埼玉県</cp:lastModifiedBy>
  <cp:lastPrinted>2022-05-19T04:14:24Z</cp:lastPrinted>
  <dcterms:created xsi:type="dcterms:W3CDTF">2013-06-17T01:44:20Z</dcterms:created>
  <dcterms:modified xsi:type="dcterms:W3CDTF">2023-05-23T04:07:04Z</dcterms:modified>
</cp:coreProperties>
</file>