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1657\Box\【02_課所共有】07_12_朝霞保健所\R08年度\03生活衛生・薬事担当\29_環境\29_01_環境全般\29_01_030_環境全般照会・回答\（未）260708【10月23日〆】ドライクリーニング溶剤の使用管理状況等に関する調査について\02調査依頼\HP\"/>
    </mc:Choice>
  </mc:AlternateContent>
  <xr:revisionPtr revIDLastSave="0" documentId="13_ncr:1_{0DEE474F-74B0-429B-A862-B5E54058CC43}" xr6:coauthVersionLast="47" xr6:coauthVersionMax="47" xr10:uidLastSave="{00000000-0000-0000-0000-000000000000}"/>
  <bookViews>
    <workbookView xWindow="-28920" yWindow="-120" windowWidth="29040" windowHeight="15720" xr2:uid="{98506710-81F5-447F-86E9-96D5CDC595EF}"/>
  </bookViews>
  <sheets>
    <sheet name="調査票" sheetId="4" r:id="rId1"/>
    <sheet name="プルダウン（変更しない）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5" i="4" l="1"/>
  <c r="D95" i="4"/>
  <c r="D84" i="4"/>
  <c r="E69" i="4"/>
  <c r="D69" i="4"/>
  <c r="D51" i="4"/>
</calcChain>
</file>

<file path=xl/sharedStrings.xml><?xml version="1.0" encoding="utf-8"?>
<sst xmlns="http://schemas.openxmlformats.org/spreadsheetml/2006/main" count="136" uniqueCount="111">
  <si>
    <t>ドライクリーニング溶剤の使用管理状況等に関する調査票</t>
  </si>
  <si>
    <t>【基本事項】</t>
  </si>
  <si>
    <t>以下の設問では、貴営業施設で使用している溶剤にのみ記入してください。</t>
  </si>
  <si>
    <t>Ｑ１　石油系溶剤を使用するドライ機の設置状況</t>
  </si>
  <si>
    <t>ドライ機の種類・処理能力</t>
  </si>
  <si>
    <t>１．コールドタイプ（洗浄・脱液）で、処理能力が３０ｋｇ以上</t>
  </si>
  <si>
    <t>２．コールドタイプ（洗浄・脱液）で、処理能力が３０ｋｇ未満</t>
  </si>
  <si>
    <t>３．ホットタイプ（洗浄・脱液・乾燥）で、処理能力が３０ｋｇ以上</t>
  </si>
  <si>
    <t>４．ホットタイプ（洗浄・脱液・乾燥）で、処理能力が３０ｋｇ未満</t>
  </si>
  <si>
    <t>５．その他（洗浄・脱液・乾燥を別の機器で行うオープンタイプなど）</t>
  </si>
  <si>
    <t>合　計</t>
  </si>
  <si>
    <t>Ｑ２　石油系溶剤の乾燥機、ドライチェッカーの設置状況</t>
  </si>
  <si>
    <t>１．ホットタイプのドライ機を含むすべての乾燥機に、石油系溶剤の蒸気回収装置が設置されている。</t>
  </si>
  <si>
    <t>【テトラクロロエチレン（パーク）】</t>
  </si>
  <si>
    <t>Ｑ１　テトラクロロエチレン（パーク）を使用するドライ機の設置状況</t>
  </si>
  <si>
    <t>ドライ機の能力</t>
  </si>
  <si>
    <t>１台の処理能力が３０ｋｇ以上のドライ機</t>
  </si>
  <si>
    <t>１台の処理能力が３０ｋｇ未満のドライ機</t>
  </si>
  <si>
    <t>Ｑ２　テトラクロロエチレン（パーク）の排気（溶剤）回収装置の設置状況等</t>
  </si>
  <si>
    <t>１．活性炭吸着式の排気（溶剤）回収装置を設置していますか。</t>
  </si>
  <si>
    <t>２．R4.5.1以降、排気中の溶剤濃度を測定したことがありますか。</t>
  </si>
  <si>
    <t>３．排気中の溶剤濃度が大気汚染防止法の排出抑制基準（既設：500mg/㎥N、新設：300 mg/㎥N）を超過したことがありますか。</t>
    <phoneticPr fontId="1"/>
  </si>
  <si>
    <t>Ｑ３　テトラクロロエチレン（パーク）の廃液処理装置の設置状況等</t>
  </si>
  <si>
    <t>１．廃液処理装置を設置していますか。</t>
  </si>
  <si>
    <t>　2-1　活性炭吸着式単独</t>
  </si>
  <si>
    <t>　2-2　曝気式単独</t>
  </si>
  <si>
    <t>　2-3　活性炭吸着式と曝気式の併用</t>
  </si>
  <si>
    <t>　2-4　その他（処理方式：　　　　　　　　　　　　　　　）</t>
  </si>
  <si>
    <t>３．排水中のテトラクロロエチレン測定機器の保有状況</t>
  </si>
  <si>
    <t>４．R4.5.1以降、排水中の溶剤濃度の測定状況（委託を含む。）</t>
  </si>
  <si>
    <t>５．R4.5.1以降、溶剤濃度が排水基準（0.1mg/L）を超過した事例</t>
  </si>
  <si>
    <t>６．水質汚濁防止法に基づく「特定施設」としての届出の有無</t>
  </si>
  <si>
    <t>【ＨＣＦＣ類（ＨＣＦＣ－２２５など）】</t>
  </si>
  <si>
    <t>御協力ありがとうございました。</t>
  </si>
  <si>
    <t>御不明点などありましたら担当へ御連絡ください。</t>
  </si>
  <si>
    <t>営業施設名称　</t>
  </si>
  <si>
    <t>営業施設所在地</t>
  </si>
  <si>
    <t>記入担当者氏名</t>
  </si>
  <si>
    <t>設置台数（台）</t>
    <rPh sb="5" eb="6">
      <t>ダイ</t>
    </rPh>
    <phoneticPr fontId="1"/>
  </si>
  <si>
    <t>処理能力の合計（kg）</t>
    <phoneticPr fontId="1"/>
  </si>
  <si>
    <t>設置台数（台）</t>
    <rPh sb="0" eb="2">
      <t>セッチ</t>
    </rPh>
    <rPh sb="2" eb="4">
      <t>ダイスウ</t>
    </rPh>
    <rPh sb="5" eb="6">
      <t>ダイ</t>
    </rPh>
    <phoneticPr fontId="1"/>
  </si>
  <si>
    <t>業務内容</t>
    <phoneticPr fontId="1"/>
  </si>
  <si>
    <t>２．いいえ　　→質問はこれで終了となります。</t>
    <phoneticPr fontId="1"/>
  </si>
  <si>
    <t>１．石油系溶剤（ターペン）</t>
    <phoneticPr fontId="1"/>
  </si>
  <si>
    <t>２．テトラクロロエチレン（パーク）　　</t>
    <phoneticPr fontId="1"/>
  </si>
  <si>
    <t>３．ＨＣＦＣ類（ＨＣＦＣ－２２５など）　</t>
    <phoneticPr fontId="1"/>
  </si>
  <si>
    <t>４．ＨＦＣ－３６５ｍｆｃ（ソルカン）　　</t>
    <phoneticPr fontId="1"/>
  </si>
  <si>
    <t>５．１，１，１－トリクロロエタン</t>
    <phoneticPr fontId="1"/>
  </si>
  <si>
    <t>６．ＣＦＣ－１１３（フロン）　　</t>
    <phoneticPr fontId="1"/>
  </si>
  <si>
    <t>あり</t>
    <phoneticPr fontId="1"/>
  </si>
  <si>
    <t>なし</t>
    <phoneticPr fontId="1"/>
  </si>
  <si>
    <t>７．その他のドライクリーニング溶剤</t>
    <phoneticPr fontId="1"/>
  </si>
  <si>
    <t>使用溶剤について貴営業施設で使用しているドライクリーニング溶剤を選択してください（複数選択可）。ただし、「しみ取り用」として使用しているものを除きます。</t>
    <rPh sb="32" eb="34">
      <t>センタク</t>
    </rPh>
    <rPh sb="41" eb="43">
      <t>フクスウ</t>
    </rPh>
    <rPh sb="43" eb="45">
      <t>センタク</t>
    </rPh>
    <rPh sb="45" eb="46">
      <t>カ</t>
    </rPh>
    <phoneticPr fontId="1"/>
  </si>
  <si>
    <t>埼玉県</t>
    <rPh sb="0" eb="3">
      <t>サイタマケン</t>
    </rPh>
    <phoneticPr fontId="1"/>
  </si>
  <si>
    <t>２．石油系溶剤の蒸気回収装置が設置されていない乾燥機もある。</t>
    <phoneticPr fontId="1"/>
  </si>
  <si>
    <t>３．ドライチェッカーを設置している。</t>
    <phoneticPr fontId="1"/>
  </si>
  <si>
    <t>４．ドライチェッカーを設置していない。</t>
    <phoneticPr fontId="1"/>
  </si>
  <si>
    <t>　　（該当するものすべて選んでください。）</t>
    <rPh sb="12" eb="13">
      <t>エラ</t>
    </rPh>
    <phoneticPr fontId="1"/>
  </si>
  <si>
    <t>【石油系溶剤】</t>
    <phoneticPr fontId="1"/>
  </si>
  <si>
    <t>Q2（石油系）</t>
    <rPh sb="3" eb="6">
      <t>セキユケイ</t>
    </rPh>
    <phoneticPr fontId="1"/>
  </si>
  <si>
    <t>【その他：ＨＦＣ－３６５ｍｆｃ（ソルカン）、１，１，１－トリクロロエタン、ＣＦＣ－１１３（フロン）、その他のクリーニング溶剤（設問７－７．で回答したもの）】</t>
    <phoneticPr fontId="1"/>
  </si>
  <si>
    <t>上記の溶剤を使用するドライ機</t>
    <phoneticPr fontId="1"/>
  </si>
  <si>
    <t>２．すべての廃液処理装置の処理方式と設置台数</t>
    <phoneticPr fontId="1"/>
  </si>
  <si>
    <t>Q2,3（テトラクロロエチレン）</t>
    <phoneticPr fontId="1"/>
  </si>
  <si>
    <t>※７．を選んだ場合（成分名：　　　　　　　　）</t>
    <rPh sb="4" eb="5">
      <t>エラ</t>
    </rPh>
    <rPh sb="7" eb="9">
      <t>バアイ</t>
    </rPh>
    <phoneticPr fontId="1"/>
  </si>
  <si>
    <t>連絡先電話番号</t>
    <rPh sb="3" eb="5">
      <t>デンワ</t>
    </rPh>
    <rPh sb="5" eb="7">
      <t>バンゴウ</t>
    </rPh>
    <phoneticPr fontId="1"/>
  </si>
  <si>
    <t>連絡先メールアドレス</t>
    <phoneticPr fontId="1"/>
  </si>
  <si>
    <t>１．ランドリーのみ</t>
    <phoneticPr fontId="1"/>
  </si>
  <si>
    <t>２．ドライのみ</t>
    <phoneticPr fontId="1"/>
  </si>
  <si>
    <t>３．ランドリー・ドライの両方</t>
    <phoneticPr fontId="1"/>
  </si>
  <si>
    <t>１．ランドリーのみ
２．ドライのみ
３．ランドリー・ドライの両方</t>
    <phoneticPr fontId="1"/>
  </si>
  <si>
    <t>１．石油系溶剤（ターペン）</t>
  </si>
  <si>
    <t>２．テトラクロロエチレン（パーク）　　</t>
  </si>
  <si>
    <t>３．ＨＣＦＣ類（ＨＣＦＣ－２２５など）　</t>
  </si>
  <si>
    <t>４．ＨＦＣ－３６５ｍｆｃ（ソルカン）　　</t>
  </si>
  <si>
    <t>５．１，１，１－トリクロロエタン</t>
  </si>
  <si>
    <t>６．ＣＦＣ－１１３（フロン）　　</t>
  </si>
  <si>
    <t>７．その他のドライクリーニング溶剤</t>
  </si>
  <si>
    <t>２．石油系溶剤の蒸気回収装置が設置されていない乾燥機もある。</t>
  </si>
  <si>
    <t>３．ドライチェッカーを設置している。</t>
  </si>
  <si>
    <t>４．ドライチェッカーを設置していない。</t>
  </si>
  <si>
    <t>１.　あり
２.　なし</t>
    <phoneticPr fontId="1"/>
  </si>
  <si>
    <t>1.　１台の処理能力が３０ｋｇ以上のドライ機</t>
    <phoneticPr fontId="1"/>
  </si>
  <si>
    <t>2.　上記のうち活性炭吸着式排気回収装置が設置されているドライ機（密閉型ドライ機を含む。）</t>
    <phoneticPr fontId="1"/>
  </si>
  <si>
    <t>3.　１台の処理能力が３０ｋｇ未満のドライ機</t>
    <phoneticPr fontId="1"/>
  </si>
  <si>
    <t>4.　上記のうち活性炭吸着式排気回収装置が設置されているドライ機（密閉型ドライ機を含む。）</t>
    <phoneticPr fontId="1"/>
  </si>
  <si>
    <t>5.　ドライ機の合計台数（1.＋3.）</t>
    <phoneticPr fontId="1"/>
  </si>
  <si>
    <t>調査時点：令和８年５月１日現在</t>
    <phoneticPr fontId="1"/>
  </si>
  <si>
    <t>今年の調査では、原則WEB回答をお願いしております。
WEB回答をしなかった（できなかった）理由を回答してください。</t>
    <rPh sb="0" eb="2">
      <t>コトシ</t>
    </rPh>
    <rPh sb="3" eb="5">
      <t>チョウサ</t>
    </rPh>
    <rPh sb="8" eb="10">
      <t>ゲンソク</t>
    </rPh>
    <rPh sb="13" eb="15">
      <t>カイトウ</t>
    </rPh>
    <rPh sb="17" eb="18">
      <t>ネガ</t>
    </rPh>
    <rPh sb="30" eb="32">
      <t>カイトウ</t>
    </rPh>
    <rPh sb="46" eb="48">
      <t>リユウ</t>
    </rPh>
    <rPh sb="49" eb="51">
      <t>カイトウ</t>
    </rPh>
    <phoneticPr fontId="1"/>
  </si>
  <si>
    <t>１．インターネット環境がないため。
２．WEB回答の操作がわからなかった。
３．WEB回答以外の回答方法の方がわかりやすい。
４．その他</t>
    <rPh sb="9" eb="11">
      <t>カンキョウ</t>
    </rPh>
    <rPh sb="23" eb="25">
      <t>カイトウ</t>
    </rPh>
    <rPh sb="26" eb="28">
      <t>ソウサ</t>
    </rPh>
    <rPh sb="43" eb="45">
      <t>カイトウ</t>
    </rPh>
    <rPh sb="45" eb="47">
      <t>イガイ</t>
    </rPh>
    <rPh sb="48" eb="52">
      <t>カイトウホウホウ</t>
    </rPh>
    <rPh sb="53" eb="54">
      <t>ホウ</t>
    </rPh>
    <rPh sb="67" eb="68">
      <t>タ</t>
    </rPh>
    <phoneticPr fontId="1"/>
  </si>
  <si>
    <t>４．その他　を選んだ場合は、具体的な理由を
　　記載してください。</t>
    <rPh sb="4" eb="5">
      <t>タ</t>
    </rPh>
    <rPh sb="7" eb="8">
      <t>エラ</t>
    </rPh>
    <rPh sb="10" eb="12">
      <t>バアイ</t>
    </rPh>
    <rPh sb="14" eb="17">
      <t>グタイテキ</t>
    </rPh>
    <rPh sb="18" eb="20">
      <t>リユウ</t>
    </rPh>
    <rPh sb="24" eb="26">
      <t>キサイ</t>
    </rPh>
    <phoneticPr fontId="1"/>
  </si>
  <si>
    <t>※次回（2年後の調査）は電子メールで依頼文等の送付を行う予定ですので御記入ください。</t>
    <rPh sb="1" eb="3">
      <t>ジカイ</t>
    </rPh>
    <rPh sb="5" eb="7">
      <t>ネンゴ</t>
    </rPh>
    <rPh sb="8" eb="10">
      <t>チョウサ</t>
    </rPh>
    <rPh sb="12" eb="14">
      <t>デンシ</t>
    </rPh>
    <rPh sb="18" eb="21">
      <t>イライブン</t>
    </rPh>
    <rPh sb="21" eb="22">
      <t>トウ</t>
    </rPh>
    <rPh sb="23" eb="25">
      <t>ソウフ</t>
    </rPh>
    <rPh sb="26" eb="27">
      <t>オコナ</t>
    </rPh>
    <rPh sb="28" eb="30">
      <t>ヨテイ</t>
    </rPh>
    <rPh sb="34" eb="37">
      <t>ゴキニュウ</t>
    </rPh>
    <phoneticPr fontId="1"/>
  </si>
  <si>
    <t>　また、今後メールアドレスに変更があった場合はその旨御連絡ください。</t>
    <phoneticPr fontId="1"/>
  </si>
  <si>
    <t>前回の調査（令和６年５月）以降、貴営業施設の構造設備及び使用している機器・溶剤の変更はありますか。</t>
    <phoneticPr fontId="1"/>
  </si>
  <si>
    <t>記入担当者年齢</t>
    <rPh sb="0" eb="5">
      <t>キニュウタントウシャ</t>
    </rPh>
    <rPh sb="5" eb="7">
      <t>ネンレイ</t>
    </rPh>
    <phoneticPr fontId="1"/>
  </si>
  <si>
    <t>年代で記載してください。（例　４０代）</t>
    <rPh sb="0" eb="2">
      <t>ネンダイ</t>
    </rPh>
    <rPh sb="3" eb="5">
      <t>キサイ</t>
    </rPh>
    <rPh sb="13" eb="14">
      <t>レイ</t>
    </rPh>
    <rPh sb="17" eb="18">
      <t>ダイ</t>
    </rPh>
    <phoneticPr fontId="1"/>
  </si>
  <si>
    <t>（上記設問８で２．または３．を選んだ場合のみ記入してください。）</t>
    <rPh sb="15" eb="16">
      <t>エラ</t>
    </rPh>
    <phoneticPr fontId="1"/>
  </si>
  <si>
    <t>埼玉県朝霞保健所</t>
    <phoneticPr fontId="1"/>
  </si>
  <si>
    <t>※１　令和６年５月以降に新規開設の場合は、設問10以降も回答をお願いします。</t>
    <rPh sb="21" eb="23">
      <t>セツモン</t>
    </rPh>
    <rPh sb="25" eb="27">
      <t>イコウ</t>
    </rPh>
    <rPh sb="28" eb="30">
      <t>カイトウ</t>
    </rPh>
    <rPh sb="32" eb="33">
      <t>ネガ</t>
    </rPh>
    <phoneticPr fontId="1"/>
  </si>
  <si>
    <t>埼玉県朝霞市青葉台1-10-5</t>
    <rPh sb="0" eb="3">
      <t>サイタマケン</t>
    </rPh>
    <rPh sb="3" eb="6">
      <t>アサカシ</t>
    </rPh>
    <rPh sb="6" eb="9">
      <t>アオバダイ</t>
    </rPh>
    <phoneticPr fontId="1"/>
  </si>
  <si>
    <t>朝霞　一郎</t>
    <rPh sb="0" eb="2">
      <t>アサカ</t>
    </rPh>
    <rPh sb="3" eb="5">
      <t>イチロウ</t>
    </rPh>
    <phoneticPr fontId="1"/>
  </si>
  <si>
    <t>50　代</t>
    <rPh sb="3" eb="4">
      <t>ダイ</t>
    </rPh>
    <phoneticPr fontId="1"/>
  </si>
  <si>
    <t>048-000-0000</t>
    <phoneticPr fontId="1"/>
  </si>
  <si>
    <t>j0000000@pref.saitama.lg.jp</t>
    <phoneticPr fontId="1"/>
  </si>
  <si>
    <t>１．インターネット環境がないため。</t>
    <rPh sb="9" eb="11">
      <t>カンキョウ</t>
    </rPh>
    <phoneticPr fontId="1"/>
  </si>
  <si>
    <t>２．ドライのみ</t>
  </si>
  <si>
    <t>１．はい　　　→設問10以降も回答してください。
２．いいえ　　→質問はこれで終了です。</t>
    <rPh sb="8" eb="10">
      <t>セツモン</t>
    </rPh>
    <rPh sb="12" eb="14">
      <t>イコウ</t>
    </rPh>
    <rPh sb="15" eb="17">
      <t>カイトウ</t>
    </rPh>
    <rPh sb="33" eb="35">
      <t>シツモン</t>
    </rPh>
    <rPh sb="39" eb="41">
      <t>シュウリョウ</t>
    </rPh>
    <phoneticPr fontId="1"/>
  </si>
  <si>
    <t>１．はい　　　→設問10以降も回答してください。</t>
  </si>
  <si>
    <t>１．はい　　　→設問10以降も回答してください。</t>
    <phoneticPr fontId="1"/>
  </si>
  <si>
    <t>あり</t>
  </si>
  <si>
    <t>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</si>
</sst>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u/>
      <sz val="12"/>
      <color theme="1"/>
      <name val="メイリオ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vertical="top"/>
    </xf>
    <xf numFmtId="0" fontId="5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>
      <alignment vertical="center"/>
    </xf>
    <xf numFmtId="0" fontId="6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F052C-D075-4244-82EA-311F5EB84402}">
  <sheetPr>
    <pageSetUpPr fitToPage="1"/>
  </sheetPr>
  <dimension ref="A1:H105"/>
  <sheetViews>
    <sheetView tabSelected="1" zoomScaleNormal="100" workbookViewId="0">
      <selection activeCell="B2" sqref="B2"/>
    </sheetView>
  </sheetViews>
  <sheetFormatPr defaultRowHeight="13" x14ac:dyDescent="0.2"/>
  <cols>
    <col min="1" max="1" width="4.453125" customWidth="1"/>
    <col min="2" max="2" width="21.90625" customWidth="1"/>
    <col min="3" max="3" width="46.08984375" customWidth="1"/>
    <col min="4" max="4" width="16.7265625" bestFit="1" customWidth="1"/>
    <col min="5" max="5" width="23.81640625" bestFit="1" customWidth="1"/>
    <col min="6" max="6" width="30.453125" customWidth="1"/>
  </cols>
  <sheetData>
    <row r="1" spans="1:6" ht="22.5" x14ac:dyDescent="0.2">
      <c r="A1" s="4" t="s">
        <v>0</v>
      </c>
      <c r="B1" s="1"/>
      <c r="C1" s="1"/>
      <c r="D1" s="1"/>
    </row>
    <row r="2" spans="1:6" ht="17.5" x14ac:dyDescent="0.2">
      <c r="A2" s="1"/>
      <c r="B2" s="1" t="s">
        <v>97</v>
      </c>
      <c r="C2" s="1"/>
      <c r="D2" s="1"/>
    </row>
    <row r="3" spans="1:6" ht="17.5" x14ac:dyDescent="0.2">
      <c r="A3" s="1"/>
      <c r="B3" s="1" t="s">
        <v>87</v>
      </c>
    </row>
    <row r="4" spans="1:6" ht="17.5" x14ac:dyDescent="0.2">
      <c r="A4" s="1"/>
      <c r="B4" s="1"/>
    </row>
    <row r="5" spans="1:6" ht="19" x14ac:dyDescent="0.2">
      <c r="A5" s="3" t="s">
        <v>1</v>
      </c>
      <c r="C5" s="1"/>
      <c r="D5" s="1"/>
    </row>
    <row r="6" spans="1:6" ht="26.4" customHeight="1" x14ac:dyDescent="0.2">
      <c r="A6" s="16">
        <v>1</v>
      </c>
      <c r="B6" s="1" t="s">
        <v>35</v>
      </c>
      <c r="C6" s="5" t="s">
        <v>99</v>
      </c>
      <c r="D6" s="1"/>
    </row>
    <row r="7" spans="1:6" ht="17.5" x14ac:dyDescent="0.2">
      <c r="A7" s="16"/>
      <c r="B7" s="1"/>
      <c r="C7" s="1"/>
      <c r="D7" s="1"/>
    </row>
    <row r="8" spans="1:6" ht="26.4" customHeight="1" x14ac:dyDescent="0.2">
      <c r="A8" s="16">
        <v>2</v>
      </c>
      <c r="B8" s="1" t="s">
        <v>36</v>
      </c>
      <c r="C8" s="5" t="s">
        <v>53</v>
      </c>
      <c r="D8" s="1"/>
    </row>
    <row r="9" spans="1:6" ht="17.5" x14ac:dyDescent="0.2">
      <c r="A9" s="16"/>
      <c r="B9" s="1"/>
      <c r="C9" s="1"/>
      <c r="D9" s="1"/>
    </row>
    <row r="10" spans="1:6" ht="26.4" customHeight="1" x14ac:dyDescent="0.2">
      <c r="A10" s="16">
        <v>3</v>
      </c>
      <c r="B10" s="1" t="s">
        <v>37</v>
      </c>
      <c r="C10" s="5" t="s">
        <v>100</v>
      </c>
      <c r="D10" s="1"/>
    </row>
    <row r="11" spans="1:6" ht="17.5" x14ac:dyDescent="0.2">
      <c r="A11" s="16"/>
      <c r="B11" s="1"/>
      <c r="C11" s="1"/>
      <c r="D11" s="1"/>
    </row>
    <row r="12" spans="1:6" ht="26.4" customHeight="1" x14ac:dyDescent="0.2">
      <c r="A12" s="16">
        <v>4</v>
      </c>
      <c r="B12" s="1" t="s">
        <v>94</v>
      </c>
      <c r="C12" s="5" t="s">
        <v>101</v>
      </c>
      <c r="D12" s="1"/>
      <c r="E12" s="24" t="s">
        <v>95</v>
      </c>
      <c r="F12" s="24"/>
    </row>
    <row r="13" spans="1:6" ht="17.5" x14ac:dyDescent="0.2">
      <c r="A13" s="16"/>
      <c r="B13" s="1"/>
      <c r="C13" s="1"/>
      <c r="D13" s="1"/>
    </row>
    <row r="14" spans="1:6" ht="26.4" customHeight="1" x14ac:dyDescent="0.2">
      <c r="A14" s="16">
        <v>5</v>
      </c>
      <c r="B14" s="1" t="s">
        <v>65</v>
      </c>
      <c r="C14" s="5" t="s">
        <v>102</v>
      </c>
      <c r="D14" s="1"/>
    </row>
    <row r="15" spans="1:6" ht="17.5" x14ac:dyDescent="0.2">
      <c r="A15" s="16"/>
      <c r="B15" s="1"/>
      <c r="C15" s="1"/>
      <c r="D15" s="1"/>
    </row>
    <row r="16" spans="1:6" ht="26.4" customHeight="1" x14ac:dyDescent="0.2">
      <c r="A16" s="16">
        <v>6</v>
      </c>
      <c r="B16" s="1" t="s">
        <v>66</v>
      </c>
      <c r="C16" s="5" t="s">
        <v>103</v>
      </c>
      <c r="D16" s="1"/>
    </row>
    <row r="17" spans="1:8" ht="17.399999999999999" customHeight="1" x14ac:dyDescent="0.2">
      <c r="A17" s="16"/>
      <c r="B17" s="7" t="s">
        <v>91</v>
      </c>
      <c r="C17" s="15"/>
      <c r="D17" s="15"/>
      <c r="E17" s="15"/>
    </row>
    <row r="18" spans="1:8" ht="17.5" x14ac:dyDescent="0.2">
      <c r="A18" s="16"/>
      <c r="B18" s="7" t="s">
        <v>92</v>
      </c>
      <c r="C18" s="15"/>
      <c r="D18" s="15"/>
      <c r="E18" s="15"/>
    </row>
    <row r="19" spans="1:8" ht="17.5" x14ac:dyDescent="0.2">
      <c r="A19" s="16"/>
      <c r="B19" s="10"/>
      <c r="C19" s="10"/>
      <c r="D19" s="10"/>
      <c r="E19" s="15"/>
    </row>
    <row r="20" spans="1:8" ht="39" customHeight="1" x14ac:dyDescent="0.2">
      <c r="A20" s="17">
        <v>7</v>
      </c>
      <c r="B20" s="31" t="s">
        <v>88</v>
      </c>
      <c r="C20" s="31"/>
      <c r="D20" s="31"/>
    </row>
    <row r="21" spans="1:8" ht="76" customHeight="1" x14ac:dyDescent="0.2">
      <c r="C21" s="5" t="s">
        <v>104</v>
      </c>
      <c r="E21" s="21" t="s">
        <v>89</v>
      </c>
      <c r="F21" s="21"/>
      <c r="G21" s="12"/>
      <c r="H21" s="12"/>
    </row>
    <row r="22" spans="1:8" ht="31.5" customHeight="1" x14ac:dyDescent="0.2">
      <c r="C22" s="12" t="s">
        <v>90</v>
      </c>
    </row>
    <row r="23" spans="1:8" ht="17.5" x14ac:dyDescent="0.2">
      <c r="A23" s="16"/>
      <c r="B23" s="1"/>
      <c r="C23" s="1"/>
      <c r="D23" s="1"/>
    </row>
    <row r="24" spans="1:8" ht="36" customHeight="1" x14ac:dyDescent="0.2">
      <c r="A24" s="16">
        <v>8</v>
      </c>
      <c r="B24" s="1" t="s">
        <v>41</v>
      </c>
      <c r="C24" s="5" t="s">
        <v>105</v>
      </c>
      <c r="D24" s="1"/>
      <c r="E24" s="25" t="s">
        <v>70</v>
      </c>
      <c r="F24" s="25"/>
      <c r="G24" s="14"/>
    </row>
    <row r="25" spans="1:8" ht="17.5" x14ac:dyDescent="0.2">
      <c r="A25" s="16"/>
      <c r="B25" s="1"/>
      <c r="C25" s="1"/>
      <c r="D25" s="1"/>
    </row>
    <row r="26" spans="1:8" ht="34.25" customHeight="1" x14ac:dyDescent="0.2">
      <c r="A26" s="17">
        <v>9</v>
      </c>
      <c r="B26" s="31" t="s">
        <v>93</v>
      </c>
      <c r="C26" s="31"/>
      <c r="D26" s="31"/>
    </row>
    <row r="27" spans="1:8" ht="17.5" x14ac:dyDescent="0.2">
      <c r="A27" s="16"/>
      <c r="B27" s="1" t="s">
        <v>98</v>
      </c>
      <c r="C27" s="1"/>
      <c r="D27" s="1"/>
    </row>
    <row r="28" spans="1:8" ht="26.4" customHeight="1" x14ac:dyDescent="0.2">
      <c r="A28" s="16"/>
      <c r="B28" s="1"/>
      <c r="C28" s="5" t="s">
        <v>107</v>
      </c>
      <c r="D28" s="1"/>
      <c r="E28" s="25" t="s">
        <v>106</v>
      </c>
      <c r="F28" s="25"/>
      <c r="G28" s="14"/>
      <c r="H28" s="14"/>
    </row>
    <row r="29" spans="1:8" ht="17.5" x14ac:dyDescent="0.2">
      <c r="A29" s="16"/>
      <c r="B29" s="1"/>
      <c r="C29" s="1"/>
      <c r="D29" s="1"/>
    </row>
    <row r="30" spans="1:8" ht="47.5" customHeight="1" x14ac:dyDescent="0.2">
      <c r="A30" s="17">
        <v>10</v>
      </c>
      <c r="B30" s="31" t="s">
        <v>52</v>
      </c>
      <c r="C30" s="31"/>
      <c r="D30" s="31"/>
    </row>
    <row r="31" spans="1:8" ht="17.5" x14ac:dyDescent="0.2">
      <c r="A31" s="16"/>
      <c r="B31" s="1" t="s">
        <v>96</v>
      </c>
      <c r="C31" s="1"/>
      <c r="D31" s="1"/>
    </row>
    <row r="32" spans="1:8" ht="27" customHeight="1" x14ac:dyDescent="0.2">
      <c r="A32" s="16"/>
      <c r="B32" s="1"/>
      <c r="C32" s="5" t="s">
        <v>71</v>
      </c>
      <c r="D32" s="1"/>
      <c r="E32" s="24" t="s">
        <v>71</v>
      </c>
      <c r="F32" s="24"/>
    </row>
    <row r="33" spans="1:6" ht="27" customHeight="1" x14ac:dyDescent="0.2">
      <c r="A33" s="16"/>
      <c r="B33" s="1"/>
      <c r="C33" s="5" t="s">
        <v>72</v>
      </c>
      <c r="D33" s="1"/>
      <c r="E33" s="24" t="s">
        <v>72</v>
      </c>
      <c r="F33" s="24"/>
    </row>
    <row r="34" spans="1:6" ht="27" customHeight="1" x14ac:dyDescent="0.2">
      <c r="A34" s="16"/>
      <c r="B34" s="1"/>
      <c r="C34" s="5"/>
      <c r="D34" s="1"/>
      <c r="E34" s="24" t="s">
        <v>73</v>
      </c>
      <c r="F34" s="24"/>
    </row>
    <row r="35" spans="1:6" ht="27" customHeight="1" x14ac:dyDescent="0.2">
      <c r="A35" s="16"/>
      <c r="B35" s="1"/>
      <c r="C35" s="5"/>
      <c r="D35" s="1"/>
      <c r="E35" s="24" t="s">
        <v>74</v>
      </c>
      <c r="F35" s="24"/>
    </row>
    <row r="36" spans="1:6" ht="27" customHeight="1" x14ac:dyDescent="0.2">
      <c r="A36" s="16"/>
      <c r="B36" s="1"/>
      <c r="C36" s="5"/>
      <c r="D36" s="1"/>
      <c r="E36" s="24" t="s">
        <v>75</v>
      </c>
      <c r="F36" s="24"/>
    </row>
    <row r="37" spans="1:6" ht="27" customHeight="1" x14ac:dyDescent="0.2">
      <c r="A37" s="16"/>
      <c r="B37" s="1"/>
      <c r="C37" s="5"/>
      <c r="D37" s="1"/>
      <c r="E37" s="24" t="s">
        <v>76</v>
      </c>
      <c r="F37" s="24"/>
    </row>
    <row r="38" spans="1:6" ht="27" customHeight="1" x14ac:dyDescent="0.2">
      <c r="A38" s="16"/>
      <c r="B38" s="1"/>
      <c r="C38" s="5"/>
      <c r="D38" s="1"/>
      <c r="E38" s="24" t="s">
        <v>77</v>
      </c>
      <c r="F38" s="24"/>
    </row>
    <row r="39" spans="1:6" ht="27" customHeight="1" x14ac:dyDescent="0.2">
      <c r="A39" s="16"/>
      <c r="B39" s="1"/>
      <c r="C39" s="6" t="s">
        <v>64</v>
      </c>
      <c r="D39" s="1"/>
    </row>
    <row r="40" spans="1:6" ht="29" customHeight="1" x14ac:dyDescent="0.2">
      <c r="A40" s="13"/>
    </row>
    <row r="41" spans="1:6" ht="19" x14ac:dyDescent="0.2">
      <c r="A41" s="8" t="s">
        <v>2</v>
      </c>
      <c r="B41" s="1"/>
      <c r="C41" s="1"/>
    </row>
    <row r="42" spans="1:6" ht="17.5" x14ac:dyDescent="0.2">
      <c r="A42" s="1"/>
      <c r="B42" s="1"/>
      <c r="C42" s="1"/>
    </row>
    <row r="43" spans="1:6" ht="19" x14ac:dyDescent="0.2">
      <c r="A43" s="3" t="s">
        <v>58</v>
      </c>
      <c r="B43" s="1"/>
      <c r="C43" s="1"/>
    </row>
    <row r="44" spans="1:6" ht="17.5" x14ac:dyDescent="0.2">
      <c r="A44" s="1" t="s">
        <v>3</v>
      </c>
      <c r="B44" s="1"/>
      <c r="C44" s="1"/>
    </row>
    <row r="45" spans="1:6" ht="24.5" customHeight="1" x14ac:dyDescent="0.2">
      <c r="B45" s="18" t="s">
        <v>4</v>
      </c>
      <c r="C45" s="19"/>
      <c r="D45" s="2" t="s">
        <v>38</v>
      </c>
      <c r="E45" s="1"/>
    </row>
    <row r="46" spans="1:6" ht="27" customHeight="1" x14ac:dyDescent="0.2">
      <c r="B46" s="18" t="s">
        <v>5</v>
      </c>
      <c r="C46" s="19"/>
      <c r="D46" s="5">
        <v>1</v>
      </c>
      <c r="E46" s="1"/>
    </row>
    <row r="47" spans="1:6" ht="27" customHeight="1" x14ac:dyDescent="0.2">
      <c r="B47" s="18" t="s">
        <v>6</v>
      </c>
      <c r="C47" s="19"/>
      <c r="D47" s="5"/>
      <c r="E47" s="1"/>
    </row>
    <row r="48" spans="1:6" ht="27" customHeight="1" x14ac:dyDescent="0.2">
      <c r="B48" s="18" t="s">
        <v>7</v>
      </c>
      <c r="C48" s="19"/>
      <c r="D48" s="5">
        <v>1</v>
      </c>
      <c r="E48" s="1"/>
    </row>
    <row r="49" spans="1:5" ht="27" customHeight="1" x14ac:dyDescent="0.2">
      <c r="B49" s="18" t="s">
        <v>8</v>
      </c>
      <c r="C49" s="19"/>
      <c r="D49" s="5"/>
      <c r="E49" s="1"/>
    </row>
    <row r="50" spans="1:5" ht="27" customHeight="1" x14ac:dyDescent="0.2">
      <c r="B50" s="27" t="s">
        <v>9</v>
      </c>
      <c r="C50" s="28"/>
      <c r="D50" s="5"/>
      <c r="E50" s="1"/>
    </row>
    <row r="51" spans="1:5" ht="27" customHeight="1" x14ac:dyDescent="0.2">
      <c r="B51" s="29" t="s">
        <v>10</v>
      </c>
      <c r="C51" s="30"/>
      <c r="D51" s="5">
        <f>SUM(D46:D50)</f>
        <v>2</v>
      </c>
      <c r="E51" s="1"/>
    </row>
    <row r="52" spans="1:5" ht="17.5" x14ac:dyDescent="0.2">
      <c r="A52" s="1"/>
      <c r="B52" s="1"/>
      <c r="C52" s="1"/>
    </row>
    <row r="53" spans="1:5" ht="17.5" x14ac:dyDescent="0.2">
      <c r="A53" s="1" t="s">
        <v>11</v>
      </c>
      <c r="C53" s="1"/>
    </row>
    <row r="54" spans="1:5" ht="17.5" x14ac:dyDescent="0.2">
      <c r="A54" s="1" t="s">
        <v>57</v>
      </c>
      <c r="C54" s="1"/>
    </row>
    <row r="55" spans="1:5" ht="27" customHeight="1" x14ac:dyDescent="0.2">
      <c r="B55" s="26" t="s">
        <v>12</v>
      </c>
      <c r="C55" s="26"/>
      <c r="D55" s="26"/>
    </row>
    <row r="56" spans="1:5" ht="27" customHeight="1" x14ac:dyDescent="0.2">
      <c r="B56" s="26" t="s">
        <v>79</v>
      </c>
      <c r="C56" s="26"/>
      <c r="D56" s="26"/>
    </row>
    <row r="57" spans="1:5" ht="17.5" x14ac:dyDescent="0.2">
      <c r="B57" s="1" t="s">
        <v>12</v>
      </c>
      <c r="C57" s="1"/>
      <c r="D57" s="1"/>
    </row>
    <row r="58" spans="1:5" ht="17.5" x14ac:dyDescent="0.2">
      <c r="B58" s="1" t="s">
        <v>78</v>
      </c>
      <c r="C58" s="1"/>
      <c r="D58" s="1"/>
    </row>
    <row r="59" spans="1:5" ht="17.5" x14ac:dyDescent="0.2">
      <c r="B59" s="1" t="s">
        <v>79</v>
      </c>
      <c r="C59" s="1"/>
      <c r="D59" s="1"/>
    </row>
    <row r="60" spans="1:5" ht="17.5" x14ac:dyDescent="0.2">
      <c r="B60" s="1" t="s">
        <v>80</v>
      </c>
      <c r="C60" s="1"/>
      <c r="D60" s="1"/>
    </row>
    <row r="61" spans="1:5" ht="17.5" x14ac:dyDescent="0.2">
      <c r="A61" s="1"/>
    </row>
    <row r="62" spans="1:5" ht="19" x14ac:dyDescent="0.2">
      <c r="A62" s="3" t="s">
        <v>13</v>
      </c>
      <c r="B62" s="1"/>
      <c r="C62" s="1"/>
    </row>
    <row r="63" spans="1:5" ht="17.5" x14ac:dyDescent="0.2">
      <c r="A63" s="1" t="s">
        <v>14</v>
      </c>
      <c r="B63" s="1"/>
      <c r="C63" s="1"/>
    </row>
    <row r="64" spans="1:5" ht="17.5" x14ac:dyDescent="0.2">
      <c r="B64" s="18" t="s">
        <v>15</v>
      </c>
      <c r="C64" s="19"/>
      <c r="D64" s="2" t="s">
        <v>38</v>
      </c>
      <c r="E64" s="2" t="s">
        <v>39</v>
      </c>
    </row>
    <row r="65" spans="1:5" ht="26" customHeight="1" x14ac:dyDescent="0.2">
      <c r="B65" s="18" t="s">
        <v>82</v>
      </c>
      <c r="C65" s="19"/>
      <c r="D65" s="5">
        <v>1</v>
      </c>
      <c r="E65" s="5">
        <v>30</v>
      </c>
    </row>
    <row r="66" spans="1:5" ht="39.5" customHeight="1" x14ac:dyDescent="0.2">
      <c r="B66" s="22" t="s">
        <v>83</v>
      </c>
      <c r="C66" s="23"/>
      <c r="D66" s="5">
        <v>1</v>
      </c>
      <c r="E66" s="9"/>
    </row>
    <row r="67" spans="1:5" ht="21.5" customHeight="1" x14ac:dyDescent="0.2">
      <c r="B67" s="18" t="s">
        <v>84</v>
      </c>
      <c r="C67" s="19"/>
      <c r="D67" s="5">
        <v>1</v>
      </c>
      <c r="E67" s="5">
        <v>10</v>
      </c>
    </row>
    <row r="68" spans="1:5" ht="39.5" customHeight="1" x14ac:dyDescent="0.2">
      <c r="B68" s="22" t="s">
        <v>85</v>
      </c>
      <c r="C68" s="23"/>
      <c r="D68" s="5">
        <v>1</v>
      </c>
      <c r="E68" s="9"/>
    </row>
    <row r="69" spans="1:5" ht="21.5" customHeight="1" x14ac:dyDescent="0.2">
      <c r="B69" s="18" t="s">
        <v>86</v>
      </c>
      <c r="C69" s="19"/>
      <c r="D69" s="5">
        <f>SUM(D65+D67)</f>
        <v>2</v>
      </c>
      <c r="E69" s="5">
        <f>SUM(E65+E67)</f>
        <v>40</v>
      </c>
    </row>
    <row r="70" spans="1:5" ht="17.5" x14ac:dyDescent="0.2">
      <c r="A70" s="1"/>
      <c r="B70" s="1"/>
      <c r="C70" s="1"/>
    </row>
    <row r="71" spans="1:5" ht="17.5" x14ac:dyDescent="0.2">
      <c r="A71" s="1" t="s">
        <v>18</v>
      </c>
      <c r="B71" s="1"/>
      <c r="C71" s="1"/>
    </row>
    <row r="72" spans="1:5" ht="27" customHeight="1" x14ac:dyDescent="0.2">
      <c r="B72" s="18" t="s">
        <v>19</v>
      </c>
      <c r="C72" s="19"/>
      <c r="D72" s="5" t="s">
        <v>109</v>
      </c>
      <c r="E72" s="11" t="s">
        <v>81</v>
      </c>
    </row>
    <row r="73" spans="1:5" ht="27" customHeight="1" x14ac:dyDescent="0.2">
      <c r="B73" s="18" t="s">
        <v>20</v>
      </c>
      <c r="C73" s="19"/>
      <c r="D73" s="5" t="s">
        <v>109</v>
      </c>
      <c r="E73" s="11" t="s">
        <v>81</v>
      </c>
    </row>
    <row r="74" spans="1:5" ht="34.75" customHeight="1" x14ac:dyDescent="0.2">
      <c r="B74" s="22" t="s">
        <v>21</v>
      </c>
      <c r="C74" s="23"/>
      <c r="D74" s="5" t="s">
        <v>110</v>
      </c>
      <c r="E74" s="11" t="s">
        <v>81</v>
      </c>
    </row>
    <row r="75" spans="1:5" ht="17.5" x14ac:dyDescent="0.2">
      <c r="A75" s="1"/>
      <c r="B75" s="1"/>
      <c r="C75" s="1"/>
    </row>
    <row r="76" spans="1:5" ht="17.5" x14ac:dyDescent="0.2">
      <c r="A76" s="1" t="s">
        <v>22</v>
      </c>
      <c r="B76" s="1"/>
      <c r="C76" s="1"/>
    </row>
    <row r="77" spans="1:5" ht="27" customHeight="1" x14ac:dyDescent="0.2">
      <c r="B77" s="18" t="s">
        <v>23</v>
      </c>
      <c r="C77" s="19"/>
      <c r="D77" s="5" t="s">
        <v>109</v>
      </c>
      <c r="E77" s="11" t="s">
        <v>81</v>
      </c>
    </row>
    <row r="78" spans="1:5" ht="17.5" x14ac:dyDescent="0.2">
      <c r="B78" s="1"/>
      <c r="C78" s="1"/>
      <c r="D78" s="1"/>
      <c r="E78" s="1"/>
    </row>
    <row r="79" spans="1:5" ht="17.5" x14ac:dyDescent="0.2">
      <c r="B79" s="18" t="s">
        <v>62</v>
      </c>
      <c r="C79" s="19"/>
      <c r="D79" s="2" t="s">
        <v>38</v>
      </c>
      <c r="E79" s="1"/>
    </row>
    <row r="80" spans="1:5" ht="27.65" customHeight="1" x14ac:dyDescent="0.2">
      <c r="B80" s="18" t="s">
        <v>24</v>
      </c>
      <c r="C80" s="19"/>
      <c r="D80" s="5"/>
      <c r="E80" s="1"/>
    </row>
    <row r="81" spans="1:5" ht="27.65" customHeight="1" x14ac:dyDescent="0.2">
      <c r="B81" s="18" t="s">
        <v>25</v>
      </c>
      <c r="C81" s="19"/>
      <c r="D81" s="5"/>
      <c r="E81" s="1"/>
    </row>
    <row r="82" spans="1:5" ht="27.65" customHeight="1" x14ac:dyDescent="0.2">
      <c r="B82" s="18" t="s">
        <v>26</v>
      </c>
      <c r="C82" s="19"/>
      <c r="D82" s="5">
        <v>1</v>
      </c>
      <c r="E82" s="1"/>
    </row>
    <row r="83" spans="1:5" ht="27.65" customHeight="1" x14ac:dyDescent="0.2">
      <c r="B83" s="18" t="s">
        <v>27</v>
      </c>
      <c r="C83" s="19"/>
      <c r="D83" s="5"/>
      <c r="E83" s="1"/>
    </row>
    <row r="84" spans="1:5" ht="27.65" customHeight="1" x14ac:dyDescent="0.2">
      <c r="B84" s="18" t="s">
        <v>10</v>
      </c>
      <c r="C84" s="19"/>
      <c r="D84" s="5">
        <f>SUM(D80:D83)</f>
        <v>1</v>
      </c>
      <c r="E84" s="1"/>
    </row>
    <row r="85" spans="1:5" ht="17.5" x14ac:dyDescent="0.2">
      <c r="B85" s="1"/>
      <c r="C85" s="1"/>
      <c r="D85" s="1"/>
      <c r="E85" s="1"/>
    </row>
    <row r="86" spans="1:5" ht="27" customHeight="1" x14ac:dyDescent="0.2">
      <c r="B86" s="18" t="s">
        <v>28</v>
      </c>
      <c r="C86" s="19"/>
      <c r="D86" s="5" t="s">
        <v>109</v>
      </c>
      <c r="E86" s="11" t="s">
        <v>81</v>
      </c>
    </row>
    <row r="87" spans="1:5" ht="27" customHeight="1" x14ac:dyDescent="0.2">
      <c r="B87" s="18" t="s">
        <v>29</v>
      </c>
      <c r="C87" s="19"/>
      <c r="D87" s="5" t="s">
        <v>109</v>
      </c>
      <c r="E87" s="11" t="s">
        <v>81</v>
      </c>
    </row>
    <row r="88" spans="1:5" ht="27" customHeight="1" x14ac:dyDescent="0.2">
      <c r="B88" s="18" t="s">
        <v>30</v>
      </c>
      <c r="C88" s="19"/>
      <c r="D88" s="5" t="s">
        <v>110</v>
      </c>
      <c r="E88" s="11" t="s">
        <v>81</v>
      </c>
    </row>
    <row r="89" spans="1:5" ht="27" customHeight="1" x14ac:dyDescent="0.2">
      <c r="B89" s="18" t="s">
        <v>31</v>
      </c>
      <c r="C89" s="19"/>
      <c r="D89" s="5" t="s">
        <v>109</v>
      </c>
      <c r="E89" s="11" t="s">
        <v>81</v>
      </c>
    </row>
    <row r="90" spans="1:5" ht="17.5" x14ac:dyDescent="0.2">
      <c r="A90" s="1"/>
      <c r="B90" s="1"/>
      <c r="C90" s="1"/>
    </row>
    <row r="91" spans="1:5" ht="19" x14ac:dyDescent="0.2">
      <c r="A91" s="3" t="s">
        <v>32</v>
      </c>
      <c r="B91" s="1"/>
      <c r="C91" s="1"/>
    </row>
    <row r="92" spans="1:5" ht="17.5" x14ac:dyDescent="0.2">
      <c r="B92" s="18" t="s">
        <v>15</v>
      </c>
      <c r="C92" s="19"/>
      <c r="D92" s="2" t="s">
        <v>38</v>
      </c>
      <c r="E92" s="2" t="s">
        <v>39</v>
      </c>
    </row>
    <row r="93" spans="1:5" ht="27.65" customHeight="1" x14ac:dyDescent="0.2">
      <c r="B93" s="18" t="s">
        <v>16</v>
      </c>
      <c r="C93" s="19"/>
      <c r="D93" s="5"/>
      <c r="E93" s="5"/>
    </row>
    <row r="94" spans="1:5" ht="27.65" customHeight="1" x14ac:dyDescent="0.2">
      <c r="B94" s="18" t="s">
        <v>17</v>
      </c>
      <c r="C94" s="19"/>
      <c r="D94" s="5"/>
      <c r="E94" s="5"/>
    </row>
    <row r="95" spans="1:5" ht="27.65" customHeight="1" x14ac:dyDescent="0.2">
      <c r="B95" s="18" t="s">
        <v>10</v>
      </c>
      <c r="C95" s="19"/>
      <c r="D95" s="5">
        <f>SUM(D93:D94)</f>
        <v>0</v>
      </c>
      <c r="E95" s="5">
        <f>SUM(E93:E94)</f>
        <v>0</v>
      </c>
    </row>
    <row r="96" spans="1:5" ht="17.5" x14ac:dyDescent="0.2">
      <c r="A96" s="1"/>
      <c r="B96" s="1"/>
      <c r="C96" s="1"/>
    </row>
    <row r="97" spans="1:5" ht="17.5" x14ac:dyDescent="0.2">
      <c r="A97" s="1"/>
      <c r="B97" s="1"/>
      <c r="C97" s="1"/>
    </row>
    <row r="98" spans="1:5" ht="42.65" customHeight="1" x14ac:dyDescent="0.2">
      <c r="A98" s="20" t="s">
        <v>60</v>
      </c>
      <c r="B98" s="20"/>
      <c r="C98" s="20"/>
      <c r="D98" s="20"/>
      <c r="E98" s="20"/>
    </row>
    <row r="99" spans="1:5" ht="17.5" x14ac:dyDescent="0.2">
      <c r="B99" s="1"/>
      <c r="C99" s="1"/>
      <c r="D99" s="2" t="s">
        <v>40</v>
      </c>
      <c r="E99" s="1"/>
    </row>
    <row r="100" spans="1:5" ht="27.65" customHeight="1" x14ac:dyDescent="0.2">
      <c r="B100" s="18" t="s">
        <v>61</v>
      </c>
      <c r="C100" s="19"/>
      <c r="D100" s="5"/>
      <c r="E100" s="1"/>
    </row>
    <row r="101" spans="1:5" ht="17.5" x14ac:dyDescent="0.2">
      <c r="A101" s="1"/>
      <c r="B101" s="1"/>
      <c r="C101" s="1"/>
    </row>
    <row r="102" spans="1:5" ht="17.5" x14ac:dyDescent="0.2">
      <c r="A102" s="1"/>
      <c r="B102" s="1" t="s">
        <v>33</v>
      </c>
      <c r="C102" s="1"/>
    </row>
    <row r="103" spans="1:5" ht="17.5" x14ac:dyDescent="0.2">
      <c r="B103" s="1" t="s">
        <v>34</v>
      </c>
      <c r="C103" s="1"/>
    </row>
    <row r="104" spans="1:5" ht="17.5" x14ac:dyDescent="0.2">
      <c r="B104" s="1"/>
      <c r="C104" s="1"/>
    </row>
    <row r="105" spans="1:5" ht="17.5" x14ac:dyDescent="0.2">
      <c r="B105" s="1"/>
      <c r="C105" s="1"/>
    </row>
  </sheetData>
  <mergeCells count="49">
    <mergeCell ref="B77:C77"/>
    <mergeCell ref="B20:D20"/>
    <mergeCell ref="B26:D26"/>
    <mergeCell ref="B30:D30"/>
    <mergeCell ref="B55:D55"/>
    <mergeCell ref="B68:C68"/>
    <mergeCell ref="B69:C69"/>
    <mergeCell ref="B72:C72"/>
    <mergeCell ref="B73:C73"/>
    <mergeCell ref="B74:C74"/>
    <mergeCell ref="E12:F12"/>
    <mergeCell ref="E24:F24"/>
    <mergeCell ref="E28:F28"/>
    <mergeCell ref="B56:D56"/>
    <mergeCell ref="B45:C45"/>
    <mergeCell ref="B46:C46"/>
    <mergeCell ref="B47:C47"/>
    <mergeCell ref="B48:C48"/>
    <mergeCell ref="B49:C49"/>
    <mergeCell ref="B50:C50"/>
    <mergeCell ref="B51:C51"/>
    <mergeCell ref="E21:F21"/>
    <mergeCell ref="B64:C64"/>
    <mergeCell ref="B65:C65"/>
    <mergeCell ref="B66:C66"/>
    <mergeCell ref="B67:C67"/>
    <mergeCell ref="E32:F32"/>
    <mergeCell ref="E33:F33"/>
    <mergeCell ref="E34:F34"/>
    <mergeCell ref="E35:F35"/>
    <mergeCell ref="E36:F36"/>
    <mergeCell ref="E37:F37"/>
    <mergeCell ref="E38:F38"/>
    <mergeCell ref="B79:C79"/>
    <mergeCell ref="B80:C80"/>
    <mergeCell ref="B81:C81"/>
    <mergeCell ref="B82:C82"/>
    <mergeCell ref="B83:C83"/>
    <mergeCell ref="B84:C84"/>
    <mergeCell ref="B86:C86"/>
    <mergeCell ref="B87:C87"/>
    <mergeCell ref="B88:C88"/>
    <mergeCell ref="B89:C89"/>
    <mergeCell ref="B100:C100"/>
    <mergeCell ref="A98:E98"/>
    <mergeCell ref="B92:C92"/>
    <mergeCell ref="B93:C93"/>
    <mergeCell ref="B94:C94"/>
    <mergeCell ref="B95:C95"/>
  </mergeCells>
  <phoneticPr fontId="1"/>
  <pageMargins left="0.7" right="0.7" top="0.75" bottom="0.75" header="0.3" footer="0.3"/>
  <pageSetup paperSize="9" scale="62" fitToHeight="0" orientation="portrait" r:id="rId1"/>
  <rowBreaks count="2" manualBreakCount="2">
    <brk id="40" max="16383" man="1"/>
    <brk id="90" max="16383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734DE53-FD39-4599-8C55-1113FB638C9D}">
          <x14:formula1>
            <xm:f>'プルダウン（変更しない）'!$A$2:$A$4</xm:f>
          </x14:formula1>
          <xm:sqref>C24</xm:sqref>
        </x14:dataValidation>
        <x14:dataValidation type="list" allowBlank="1" showInputMessage="1" showErrorMessage="1" xr:uid="{6EAE1638-15E0-4355-8E82-2148D73DFDF5}">
          <x14:formula1>
            <xm:f>'プルダウン（変更しない）'!$A$7:$A$8</xm:f>
          </x14:formula1>
          <xm:sqref>C28</xm:sqref>
        </x14:dataValidation>
        <x14:dataValidation type="list" allowBlank="1" showInputMessage="1" showErrorMessage="1" xr:uid="{99A4887B-ED55-4574-A2D4-8E7D761F01C9}">
          <x14:formula1>
            <xm:f>'プルダウン（変更しない）'!$A$11:$A$17</xm:f>
          </x14:formula1>
          <xm:sqref>C32:C38</xm:sqref>
        </x14:dataValidation>
        <x14:dataValidation type="list" allowBlank="1" showInputMessage="1" showErrorMessage="1" xr:uid="{99A70DAD-5D3C-4AA2-B3D6-EF7DA1542821}">
          <x14:formula1>
            <xm:f>'プルダウン（変更しない）'!$F$8:$F$9</xm:f>
          </x14:formula1>
          <xm:sqref>D72:D74 D77 D86:D89 B90</xm:sqref>
        </x14:dataValidation>
        <x14:dataValidation type="list" allowBlank="1" showInputMessage="1" showErrorMessage="1" xr:uid="{B61273CB-507A-4FBC-81DE-F8952BFD07B6}">
          <x14:formula1>
            <xm:f>'プルダウン（変更しない）'!$F$2:$F$5</xm:f>
          </x14:formula1>
          <xm:sqref>B55:B56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2359-D622-4614-8DC5-1BC43CD593B3}">
  <dimension ref="A1:F17"/>
  <sheetViews>
    <sheetView workbookViewId="0">
      <selection activeCell="A7" sqref="A7"/>
    </sheetView>
  </sheetViews>
  <sheetFormatPr defaultRowHeight="13" x14ac:dyDescent="0.2"/>
  <sheetData>
    <row r="1" spans="1:6" x14ac:dyDescent="0.2">
      <c r="A1">
        <v>5</v>
      </c>
      <c r="F1" t="s">
        <v>59</v>
      </c>
    </row>
    <row r="2" spans="1:6" x14ac:dyDescent="0.2">
      <c r="A2" t="s">
        <v>67</v>
      </c>
      <c r="F2" t="s">
        <v>12</v>
      </c>
    </row>
    <row r="3" spans="1:6" x14ac:dyDescent="0.2">
      <c r="A3" t="s">
        <v>68</v>
      </c>
      <c r="F3" t="s">
        <v>54</v>
      </c>
    </row>
    <row r="4" spans="1:6" x14ac:dyDescent="0.2">
      <c r="A4" t="s">
        <v>69</v>
      </c>
      <c r="F4" t="s">
        <v>55</v>
      </c>
    </row>
    <row r="5" spans="1:6" x14ac:dyDescent="0.2">
      <c r="F5" t="s">
        <v>56</v>
      </c>
    </row>
    <row r="6" spans="1:6" x14ac:dyDescent="0.2">
      <c r="A6">
        <v>6</v>
      </c>
    </row>
    <row r="7" spans="1:6" x14ac:dyDescent="0.2">
      <c r="A7" t="s">
        <v>108</v>
      </c>
      <c r="F7" t="s">
        <v>63</v>
      </c>
    </row>
    <row r="8" spans="1:6" x14ac:dyDescent="0.2">
      <c r="A8" t="s">
        <v>42</v>
      </c>
      <c r="F8" t="s">
        <v>49</v>
      </c>
    </row>
    <row r="9" spans="1:6" x14ac:dyDescent="0.2">
      <c r="F9" t="s">
        <v>50</v>
      </c>
    </row>
    <row r="10" spans="1:6" x14ac:dyDescent="0.2">
      <c r="A10">
        <v>7</v>
      </c>
    </row>
    <row r="11" spans="1:6" x14ac:dyDescent="0.2">
      <c r="A11" t="s">
        <v>43</v>
      </c>
    </row>
    <row r="12" spans="1:6" x14ac:dyDescent="0.2">
      <c r="A12" t="s">
        <v>44</v>
      </c>
    </row>
    <row r="13" spans="1:6" x14ac:dyDescent="0.2">
      <c r="A13" t="s">
        <v>45</v>
      </c>
    </row>
    <row r="14" spans="1:6" x14ac:dyDescent="0.2">
      <c r="A14" t="s">
        <v>46</v>
      </c>
    </row>
    <row r="15" spans="1:6" x14ac:dyDescent="0.2">
      <c r="A15" t="s">
        <v>47</v>
      </c>
    </row>
    <row r="16" spans="1:6" x14ac:dyDescent="0.2">
      <c r="A16" t="s">
        <v>48</v>
      </c>
    </row>
    <row r="17" spans="1:1" x14ac:dyDescent="0.2">
      <c r="A17" t="s">
        <v>51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調査票</vt:lpstr>
      <vt:lpstr>プルダウン（変更しない）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松本祐也</dc:creator>
  <cp:lastModifiedBy>小川 泰卓（朝霞保健所）</cp:lastModifiedBy>
  <cp:lastPrinted>2026-08-21T04:04:34Z</cp:lastPrinted>
  <dcterms:created xsi:type="dcterms:W3CDTF">2024-07-19T06:07:11Z</dcterms:created>
  <dcterms:modified xsi:type="dcterms:W3CDTF">2026-08-21T04:49:39Z</dcterms:modified>
</cp:coreProperties>
</file>