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9.222.38\ﾌｧｲﾙｻｰﾊﾞ\作業用ﾌｫﾙﾀﾞ\(06)財政課\(02)財政係\21　【公会計】\21-4　公会計関係調査\R8年度\20260821093257_※転送【埼玉県市町村課】（9／18〆）令和６年度財政状況資料集の作成について（2回目・地方公会計関係）\2.回答\"/>
    </mc:Choice>
  </mc:AlternateContent>
  <xr:revisionPtr revIDLastSave="0" documentId="13_ncr:1_{DDD0A9BD-DA20-49D8-B65F-4A57CD0DF69A}" xr6:coauthVersionLast="47" xr6:coauthVersionMax="47" xr10:uidLastSave="{00000000-0000-0000-0000-000000000000}"/>
  <bookViews>
    <workbookView xWindow="2868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s="1"/>
  <c r="BY42" i="7"/>
  <c r="BW42" i="7"/>
  <c r="BE42" i="7"/>
  <c r="AM42" i="7"/>
  <c r="U42" i="7"/>
  <c r="E42" i="7"/>
  <c r="C42" i="7"/>
  <c r="DG41" i="7"/>
  <c r="CQ41" i="7"/>
  <c r="CO41" i="7"/>
  <c r="BY41" i="7"/>
  <c r="BW41" i="7" s="1"/>
  <c r="BE41" i="7"/>
  <c r="AM41" i="7"/>
  <c r="U41" i="7"/>
  <c r="E41" i="7"/>
  <c r="C41" i="7"/>
  <c r="DG40" i="7"/>
  <c r="CQ40" i="7"/>
  <c r="CO40" i="7"/>
  <c r="BY40" i="7"/>
  <c r="BW40" i="7"/>
  <c r="BE40" i="7"/>
  <c r="AM40" i="7"/>
  <c r="U40" i="7"/>
  <c r="E40" i="7"/>
  <c r="C40" i="7"/>
  <c r="DG39" i="7"/>
  <c r="CQ39" i="7"/>
  <c r="CO39" i="7"/>
  <c r="BY39" i="7"/>
  <c r="BW39" i="7"/>
  <c r="BE39" i="7"/>
  <c r="AM39" i="7"/>
  <c r="U39" i="7"/>
  <c r="E39" i="7"/>
  <c r="C39" i="7"/>
  <c r="DG38" i="7"/>
  <c r="CQ38" i="7"/>
  <c r="CO38" i="7"/>
  <c r="BY38" i="7"/>
  <c r="BW38" i="7"/>
  <c r="BE38" i="7"/>
  <c r="AM38" i="7"/>
  <c r="U38" i="7"/>
  <c r="E38" i="7"/>
  <c r="C38" i="7"/>
  <c r="DG37" i="7"/>
  <c r="CQ37" i="7"/>
  <c r="CO37" i="7"/>
  <c r="BY37" i="7"/>
  <c r="BW37" i="7"/>
  <c r="BE37" i="7"/>
  <c r="AM37" i="7"/>
  <c r="U37" i="7"/>
  <c r="E37" i="7"/>
  <c r="C37" i="7"/>
  <c r="DG36" i="7"/>
  <c r="CQ36" i="7"/>
  <c r="CO36" i="7" s="1"/>
  <c r="BY36" i="7"/>
  <c r="BW36" i="7"/>
  <c r="BE36" i="7"/>
  <c r="AM36" i="7"/>
  <c r="W36" i="7"/>
  <c r="E36" i="7"/>
  <c r="C36" i="7"/>
  <c r="DG35" i="7"/>
  <c r="CQ35" i="7"/>
  <c r="CO35" i="7"/>
  <c r="BY35" i="7"/>
  <c r="BW35" i="7"/>
  <c r="BE35" i="7"/>
  <c r="AO35" i="7"/>
  <c r="W35" i="7"/>
  <c r="E35" i="7"/>
  <c r="DG34" i="7"/>
  <c r="CQ34" i="7"/>
  <c r="CO34" i="7"/>
  <c r="BY34" i="7"/>
  <c r="BW34" i="7"/>
  <c r="BE34" i="7"/>
  <c r="AO34" i="7"/>
  <c r="W34" i="7"/>
  <c r="E34" i="7"/>
  <c r="C34" i="7"/>
  <c r="C35" i="7" l="1"/>
  <c r="AM34" i="7" s="1"/>
  <c r="AM35" i="7" s="1"/>
  <c r="U34" i="7"/>
  <c r="U35" i="7" s="1"/>
  <c r="U36" i="7" s="1"/>
</calcChain>
</file>

<file path=xl/sharedStrings.xml><?xml version="1.0" encoding="utf-8"?>
<sst xmlns="http://schemas.openxmlformats.org/spreadsheetml/2006/main" count="1016" uniqueCount="537">
  <si>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</si>
  <si>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</si>
  <si>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</si>
  <si>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</si>
  <si>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</si>
  <si>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</si>
  <si>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</si>
  <si>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</si>
  <si>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</si>
  <si>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</si>
  <si>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</si>
  <si>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</si>
  <si>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</si>
  <si>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</si>
  <si>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</si>
  <si>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類似団体平均を大幅に上回る高い水準にあるが、令和５年度から5.0ポイント改善した。これは、元金償還額よりも低く市債借入を行ったことや充当可能基金金額が増加したことによるものである。
　有形固定資産減価償却率については有形固定資産の新規整備により、類似団体平均を下回った。しかし、大半の公共施設については、老朽化対策としての投資は未だ十分とは言えない状況を示している。今後も、公共施設個別計画に基づき、公共施設の適正化を推進し、更新費用の抑制を図り施設の効率的な維持管理・活用に努めていく。</t>
    <rPh sb="117" eb="123">
      <t>ユウケイコテイシサン</t>
    </rPh>
    <rPh sb="124" eb="128">
      <t>シンキセイビ</t>
    </rPh>
    <rPh sb="139" eb="140">
      <t>シタ</t>
    </rPh>
    <rPh sb="148" eb="150">
      <t>タイハン</t>
    </rPh>
    <rPh sb="173" eb="174">
      <t>イマ</t>
    </rPh>
    <rPh sb="175" eb="177">
      <t>ジュウブン</t>
    </rPh>
    <rPh sb="209" eb="211">
      <t>コウキョウ</t>
    </rPh>
    <phoneticPr fontId="5"/>
  </si>
  <si>
    <t>　将来負担比率、実質公債費率ともに類似団体平均と比較して大幅に高いが、将来負担比率は前年度と比較すると改善した。実質公債費率は前年度比0.4ポイント増加したが、事業の平準化により全体の起債額を償還元金以下に抑えることで、元利償還金の減少による改善に引き続き取り組んでいる。公共施設の適正化を行うにあたり起債が見込まれるため、更なる両比率の上昇が見込まれるが、各種事業の見直しを行うことで財源構成を調整し、起債額を平準化する。</t>
    <rPh sb="145" eb="146">
      <t>オコナ</t>
    </rPh>
    <rPh sb="151" eb="153">
      <t>キサイ</t>
    </rPh>
    <rPh sb="154" eb="156">
      <t>ミコ</t>
    </rPh>
    <rPh sb="162" eb="163">
      <t>サラ</t>
    </rPh>
    <rPh sb="179" eb="181">
      <t>カクシュ</t>
    </rPh>
    <rPh sb="181" eb="183">
      <t>ジギョウ</t>
    </rPh>
    <rPh sb="184" eb="186">
      <t>ミナオ</t>
    </rPh>
    <rPh sb="188" eb="189">
      <t>オコナ</t>
    </rPh>
    <rPh sb="193" eb="197">
      <t>ザイゲンコウセイ</t>
    </rPh>
    <rPh sb="198" eb="200">
      <t>チョウセイ</t>
    </rPh>
    <rPh sb="202" eb="205">
      <t>キサイガク</t>
    </rPh>
    <rPh sb="206" eb="209">
      <t>ヘイジュンカ</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</si>
  <si>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</si>
  <si>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</si>
  <si>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</si>
  <si>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</si>
  <si>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</si>
  <si>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</si>
  <si>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</si>
  <si>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</si>
  <si>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</si>
  <si>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</si>
  <si>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</si>
  <si>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</si>
  <si>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</si>
  <si>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</si>
  <si>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</si>
  <si>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</si>
  <si>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</si>
  <si>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</si>
  <si>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</si>
  <si>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羽生市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</si>
  <si>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</si>
  <si>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</si>
  <si>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</si>
  <si>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</si>
  <si>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</si>
  <si>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</si>
  <si>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</si>
  <si>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</si>
  <si>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</si>
  <si>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</si>
  <si>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</si>
  <si>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</si>
  <si>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</si>
  <si>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</si>
  <si>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</si>
  <si>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</si>
  <si>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</si>
  <si>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</si>
  <si>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</si>
  <si>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</si>
  <si>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</si>
  <si>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</si>
  <si>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</si>
  <si>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</si>
  <si>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</si>
  <si>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</si>
  <si>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</si>
  <si>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</si>
  <si>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</si>
  <si>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</si>
  <si>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</si>
  <si>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</si>
  <si>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</si>
  <si>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</si>
  <si>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</si>
  <si>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</si>
  <si>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</si>
  <si>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</si>
  <si>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</si>
  <si>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</si>
  <si>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</si>
  <si>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</si>
  <si>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</si>
  <si>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</si>
  <si>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</si>
  <si>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</si>
  <si>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</si>
  <si>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4"/>
  </si>
  <si>
    <t>うち日本人(％)</t>
    <phoneticPr fontId="5"/>
  </si>
  <si>
    <t>-0.9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</si>
  <si>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</si>
  <si>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</si>
  <si>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</si>
  <si>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</si>
  <si>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</si>
  <si>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</si>
  <si>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</si>
  <si>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</si>
  <si>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</si>
  <si>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</si>
  <si>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</si>
  <si>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</si>
  <si>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</si>
  <si>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</si>
  <si>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</si>
  <si>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</si>
  <si>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</si>
  <si>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</si>
  <si>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</si>
  <si>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</si>
  <si>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</si>
  <si>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</si>
  <si>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</si>
  <si>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</si>
  <si>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</si>
  <si>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</si>
  <si>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</si>
  <si>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</si>
  <si>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</si>
  <si>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</si>
  <si>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</si>
  <si>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</si>
  <si>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</si>
  <si>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</si>
  <si>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</si>
  <si>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</si>
  <si>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</si>
  <si>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</si>
  <si>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</si>
  <si>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</si>
  <si>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</si>
  <si>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</si>
  <si>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</si>
  <si>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</si>
  <si>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</si>
  <si>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</si>
  <si>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</si>
  <si>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</si>
  <si>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</si>
  <si>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</si>
  <si>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</si>
  <si>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</si>
  <si>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</si>
  <si>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</si>
  <si>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</si>
  <si>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</si>
  <si>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</si>
  <si>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</si>
  <si>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</si>
  <si>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</si>
  <si>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埼玉県羽生市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</si>
  <si>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</si>
  <si>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</si>
  <si>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</si>
  <si>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</si>
  <si>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</si>
  <si>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</si>
  <si>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</si>
  <si>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</si>
  <si>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</si>
  <si>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</si>
  <si>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</si>
  <si>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</si>
  <si>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</si>
  <si>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</si>
  <si>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</si>
  <si>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</si>
  <si>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</si>
  <si>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</si>
  <si>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</si>
  <si>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</si>
  <si>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</si>
  <si>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</si>
  <si>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</si>
  <si>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</si>
  <si>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</si>
  <si>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</si>
  <si>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</si>
  <si>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</si>
  <si>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</si>
  <si>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</si>
  <si>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</si>
  <si>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</si>
  <si>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</si>
  <si>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</si>
  <si>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</si>
  <si>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</si>
  <si>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</si>
  <si>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</si>
  <si>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</si>
  <si>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</si>
  <si>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</si>
  <si>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</si>
  <si>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</si>
  <si>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</si>
  <si>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</si>
  <si>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</si>
  <si>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</si>
  <si>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</si>
  <si>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</si>
  <si>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</si>
  <si>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</si>
  <si>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</si>
  <si>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</si>
  <si>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</si>
  <si>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</si>
  <si>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</si>
  <si>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</si>
  <si>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</si>
  <si>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</si>
  <si>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</si>
  <si>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</si>
  <si>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</si>
  <si>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</si>
  <si>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</si>
  <si>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</si>
  <si>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</si>
  <si>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</si>
  <si>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</si>
  <si>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</si>
  <si>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</si>
  <si>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</si>
  <si>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</si>
  <si>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</si>
  <si>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</si>
  <si>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</si>
  <si>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</si>
  <si>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</si>
  <si>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</si>
  <si>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</si>
  <si>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</si>
  <si>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</si>
  <si>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</si>
  <si>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</si>
  <si>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</si>
  <si>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</si>
  <si>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</si>
  <si>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</si>
  <si>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</si>
  <si>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</si>
  <si>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</si>
  <si>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</si>
  <si>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</si>
  <si>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</si>
  <si>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</si>
  <si>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</si>
  <si>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</si>
  <si>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</si>
  <si>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</si>
  <si>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</si>
  <si>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</si>
  <si>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</si>
  <si>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</si>
  <si>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</si>
  <si>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</si>
  <si>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</si>
  <si>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</si>
  <si>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</si>
  <si>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</si>
  <si>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</si>
  <si>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</si>
  <si>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</si>
  <si>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</si>
  <si>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</si>
  <si>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</si>
  <si>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</si>
  <si>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</si>
  <si>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</si>
  <si>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</si>
  <si>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</si>
  <si>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</si>
  <si>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</si>
  <si>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</si>
  <si>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</si>
  <si>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</si>
  <si>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</si>
  <si>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</si>
  <si>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</si>
  <si>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</si>
  <si>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</si>
  <si>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</si>
  <si>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</si>
  <si>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</si>
  <si>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</si>
  <si>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</si>
  <si>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</si>
  <si>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</si>
  <si>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</si>
  <si>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</si>
  <si>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</si>
  <si>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</si>
  <si>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</si>
  <si>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</si>
  <si>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</si>
  <si>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</si>
  <si>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</si>
  <si>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</si>
  <si>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</si>
  <si>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</si>
  <si>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</si>
  <si>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</si>
  <si>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</si>
  <si>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埼玉県羽生市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</si>
  <si>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</si>
  <si>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</si>
  <si>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</si>
  <si>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</si>
  <si>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</si>
  <si>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</si>
  <si>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</si>
  <si>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</si>
  <si>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</si>
  <si>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</si>
  <si>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</si>
  <si>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</si>
  <si>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</si>
  <si>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</si>
  <si>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</si>
  <si>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</si>
  <si>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</si>
  <si>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</si>
  <si>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</si>
  <si>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</si>
  <si>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中小企業従業員退職金等共済事業特別会計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</si>
  <si>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</si>
  <si>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</si>
  <si>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</si>
  <si>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</si>
  <si>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</si>
  <si>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</si>
  <si>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</si>
  <si>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</si>
  <si>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</si>
  <si>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</si>
  <si>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</si>
  <si>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</si>
  <si>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</si>
  <si>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</si>
  <si>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</si>
  <si>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</si>
  <si>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</si>
  <si>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</si>
  <si>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</si>
  <si>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</si>
  <si>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</si>
  <si>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</si>
  <si>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</si>
  <si>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</si>
  <si>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</si>
  <si>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</si>
  <si>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</si>
  <si>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</si>
  <si>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</si>
  <si>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</si>
  <si>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</si>
  <si>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</si>
  <si>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</si>
  <si>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</si>
  <si>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</si>
  <si>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</si>
  <si>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</si>
  <si>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</si>
  <si>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</si>
  <si>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</si>
  <si>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</si>
  <si>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</si>
  <si>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</si>
  <si>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</si>
  <si>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</si>
  <si>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</si>
  <si>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</si>
  <si>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</si>
  <si>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</si>
  <si>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</si>
  <si>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</si>
  <si>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</si>
  <si>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</si>
  <si>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</si>
  <si>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</si>
  <si>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</si>
  <si>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</si>
  <si>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</si>
  <si>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</si>
  <si>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</si>
  <si>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</si>
  <si>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</si>
  <si>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</si>
  <si>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</si>
  <si>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</si>
  <si>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</si>
  <si>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</si>
  <si>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</si>
  <si>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</si>
  <si>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</si>
  <si>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</si>
  <si>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</si>
  <si>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</si>
  <si>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</si>
  <si>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</si>
  <si>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</si>
  <si>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</si>
  <si>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</si>
  <si>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</si>
  <si>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</si>
  <si>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</si>
  <si>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</si>
  <si>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</si>
  <si>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</si>
  <si>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</si>
  <si>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</si>
  <si>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</si>
  <si>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</si>
  <si>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</si>
  <si>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</si>
  <si>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</si>
  <si>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</si>
  <si>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</si>
  <si>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</si>
  <si>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</si>
  <si>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</si>
  <si>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</si>
  <si>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</si>
  <si>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</si>
  <si>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</si>
  <si>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</si>
  <si>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</si>
  <si>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</si>
  <si>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</si>
  <si>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</si>
  <si>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</si>
  <si>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</si>
  <si>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</si>
  <si>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</si>
  <si>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</si>
  <si>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</si>
  <si>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</si>
  <si>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</si>
  <si>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</si>
  <si>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</si>
  <si>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</si>
  <si>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</si>
  <si>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</si>
  <si>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</si>
  <si>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</si>
  <si>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</si>
  <si>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</si>
  <si>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</si>
  <si>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</si>
  <si>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</si>
  <si>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</si>
  <si>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</si>
  <si>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</si>
  <si>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</si>
  <si>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</si>
  <si>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</si>
  <si>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</si>
  <si>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</si>
  <si>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</si>
  <si>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</si>
  <si>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</si>
  <si>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</si>
  <si>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</si>
  <si>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</si>
  <si>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</si>
  <si>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</si>
  <si>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</si>
  <si>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</si>
  <si>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</si>
  <si>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</si>
  <si>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</si>
  <si>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</si>
  <si>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</si>
  <si>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</si>
  <si>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</si>
  <si>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</si>
  <si>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</si>
  <si>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</si>
  <si>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1.77</t>
  </si>
  <si>
    <t>▲ 1.53</t>
  </si>
  <si>
    <t>会計</t>
    <rPh sb="0" eb="2">
      <t>カイケイ</t>
    </rPh>
    <phoneticPr fontId="5"/>
  </si>
  <si>
    <t>一般会計</t>
  </si>
  <si>
    <t>水道事業会計</t>
  </si>
  <si>
    <t>国民健康保険特別会計</t>
  </si>
  <si>
    <t>下水道事業会計</t>
  </si>
  <si>
    <t>介護保険特別会計</t>
  </si>
  <si>
    <t>後期高齢者医療特別会計</t>
  </si>
  <si>
    <t>中小企業従業員退職金等共済事業特別会計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</si>
  <si>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</si>
  <si>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</si>
  <si>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</si>
  <si>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</si>
  <si>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</si>
  <si>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</si>
  <si>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</si>
  <si>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</si>
  <si>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</si>
  <si>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</si>
  <si>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</si>
  <si>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</si>
  <si>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</si>
  <si>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</si>
  <si>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</si>
  <si>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</si>
  <si>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</si>
  <si>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</si>
  <si>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</si>
  <si>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</si>
  <si>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</si>
  <si>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</si>
  <si>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</si>
  <si>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</si>
  <si>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</si>
  <si>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</si>
  <si>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</si>
  <si>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</si>
  <si>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</si>
  <si>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</si>
  <si>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</si>
  <si>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</si>
  <si>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</si>
  <si>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</si>
  <si>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</si>
  <si>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</si>
  <si>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</si>
  <si>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</si>
  <si>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</si>
  <si>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</si>
  <si>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</si>
  <si>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</si>
  <si>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</si>
  <si>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</si>
  <si>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</si>
  <si>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</si>
  <si>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</si>
  <si>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一般廃棄物処理施設整備基金</t>
    <rPh sb="0" eb="5">
      <t>イッパンハイキブツ</t>
    </rPh>
    <rPh sb="5" eb="11">
      <t>ショリシセツセイビ</t>
    </rPh>
    <rPh sb="11" eb="13">
      <t>キキン</t>
    </rPh>
    <phoneticPr fontId="5"/>
  </si>
  <si>
    <t>公共施設修繕引当基金</t>
    <rPh sb="0" eb="10">
      <t>コウキョウシセツシュウゼンヒキアテキキン</t>
    </rPh>
    <phoneticPr fontId="5"/>
  </si>
  <si>
    <t>ふるさと応援寄附基金</t>
    <rPh sb="6" eb="8">
      <t>キフ</t>
    </rPh>
    <phoneticPr fontId="2"/>
  </si>
  <si>
    <t>中小企業従業員退職金等共済基金</t>
    <phoneticPr fontId="2"/>
  </si>
  <si>
    <t>協働によるまちづくり基金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</si>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</sst>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3048D7A6-0596-43D6-8538-5054AA8AE836}"/>
    <cellStyle name="標準 2 3" xfId="10" xr:uid="{2EE58E6D-9CE6-41E9-B6D7-761A98D4DCA8}"/>
    <cellStyle name="標準 3" xfId="11" xr:uid="{2A6FD4A8-1CCB-4B72-A1DE-7EAC89437883}"/>
    <cellStyle name="標準 4" xfId="20" xr:uid="{2B674567-8E66-4994-8C4A-FB0DC4EA326F}"/>
    <cellStyle name="標準 4_APAHO401600" xfId="16" xr:uid="{B0CC3193-CAFC-48F8-9FD2-03D7560E0E10}"/>
    <cellStyle name="標準 4_APAHO4019001" xfId="19" xr:uid="{480331E4-3B8F-48E8-93DF-BF6D3EF2368E}"/>
    <cellStyle name="標準 4_ZJ08_022012_青森市_2010" xfId="18" xr:uid="{8E7C3899-04E6-44C8-A0AF-CA48AA8B097B}"/>
    <cellStyle name="標準 6" xfId="7" xr:uid="{9678E5B4-1446-4CD6-8F08-529C222A728F}"/>
    <cellStyle name="標準 6_APAHO401000" xfId="9" xr:uid="{E1790862-B9C5-431B-B048-1A3576086044}"/>
    <cellStyle name="標準 6_APAHO401200_O-JJ1016-001-3_財政状況資料集(決算状況カード(各会計・関係団体))(Rev2)2" xfId="15" xr:uid="{8D8554FA-8AC4-4F79-B985-D07F7F381CA8}"/>
    <cellStyle name="標準 6_APAHO402200_O-JJ1016-001-3_財政状況資料集(決算状況カード(各会計・関係団体))(Rev2)2" xfId="12" xr:uid="{99ED809D-C1D5-4BCE-8793-5AECB704274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CD3FA1BE-B322-4949-8425-EAC46D015C47}"/>
    <cellStyle name="標準_O-JJ0722-001-3_決算状況カード(各会計・関係団体)_O-JJ1016-001-3_財政状況資料集(決算状況カード(各会計・関係団体))(Rev2)2" xfId="14" xr:uid="{8E190AEE-E2DF-49E1-923E-081E77668947}"/>
    <cellStyle name="標準_O-JJ0722-001-8_連結実質赤字比率に係る赤字・黒字の構成分析" xfId="17" xr:uid="{8405803C-AF45-4959-BC6F-AFF1252AD8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C485-483E-AB08-C0674497BB7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36820</c:v>
                </c:pt>
                <c:pt idx="1">
                  <c:v>30763</c:v>
                </c:pt>
                <c:pt idx="2">
                  <c:v>42823</c:v>
                </c:pt>
                <c:pt idx="3">
                  <c:v>48290</c:v>
                </c:pt>
                <c:pt idx="4">
                  <c:v>41646</c:v>
                </c:pt>
              </c:numCache>
            </c:numRef>
          </c:val>
          <c:smooth val="0"/>
          <c:extLst>
            <c:ext xmlns:c16="http://schemas.microsoft.com/office/drawing/2014/chart" uri="{C3380CC4-5D6E-409C-BE32-E72D297353CC}">
              <c16:uniqueId val="{00000001-C485-483E-AB08-C0674497BB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11.65</c:v>
                </c:pt>
                <c:pt idx="1">
                  <c:v>16.66</c:v>
                </c:pt>
                <c:pt idx="2">
                  <c:v>14.16</c:v>
                </c:pt>
                <c:pt idx="3">
                  <c:v>15.03</c:v>
                </c:pt>
                <c:pt idx="4">
                  <c:v>17.03</c:v>
                </c:pt>
              </c:numCache>
            </c:numRef>
          </c:val>
          <c:extLst>
            <c:ext xmlns:c16="http://schemas.microsoft.com/office/drawing/2014/chart" uri="{C3380CC4-5D6E-409C-BE32-E72D297353CC}">
              <c16:uniqueId val="{00000000-DD5D-44B5-A8A8-51FED9832EE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8.77</c:v>
                </c:pt>
                <c:pt idx="1">
                  <c:v>15.42</c:v>
                </c:pt>
                <c:pt idx="2">
                  <c:v>15.77</c:v>
                </c:pt>
                <c:pt idx="3">
                  <c:v>12.51</c:v>
                </c:pt>
                <c:pt idx="4">
                  <c:v>13.06</c:v>
                </c:pt>
              </c:numCache>
            </c:numRef>
          </c:val>
          <c:extLst>
            <c:ext xmlns:c16="http://schemas.microsoft.com/office/drawing/2014/chart" uri="{C3380CC4-5D6E-409C-BE32-E72D297353CC}">
              <c16:uniqueId val="{00000001-DD5D-44B5-A8A8-51FED9832EE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1.41</c:v>
                </c:pt>
                <c:pt idx="1">
                  <c:v>12.54</c:v>
                </c:pt>
                <c:pt idx="2">
                  <c:v>-1.77</c:v>
                </c:pt>
                <c:pt idx="3">
                  <c:v>-1.53</c:v>
                </c:pt>
                <c:pt idx="4">
                  <c:v>3.8</c:v>
                </c:pt>
              </c:numCache>
            </c:numRef>
          </c:val>
          <c:smooth val="0"/>
          <c:extLst>
            <c:ext xmlns:c16="http://schemas.microsoft.com/office/drawing/2014/chart" uri="{C3380CC4-5D6E-409C-BE32-E72D297353CC}">
              <c16:uniqueId val="{00000002-DD5D-44B5-A8A8-51FED9832EE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82-48AD-B86F-0E3BB067B1B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82-48AD-B86F-0E3BB067B1B9}"/>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82-48AD-B86F-0E3BB067B1B9}"/>
            </c:ext>
          </c:extLst>
        </c:ser>
        <c:ser>
          <c:idx val="3"/>
          <c:order val="3"/>
          <c:tx>
            <c:strRef>
              <c:f>[1]データシート!$A$30</c:f>
              <c:strCache>
                <c:ptCount val="1"/>
                <c:pt idx="0">
                  <c:v>中小企業従業員退職金等共済事業特別会計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9882-48AD-B86F-0E3BB067B1B9}"/>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0.28999999999999998</c:v>
                </c:pt>
                <c:pt idx="2">
                  <c:v>#N/A</c:v>
                </c:pt>
                <c:pt idx="3">
                  <c:v>0.45</c:v>
                </c:pt>
                <c:pt idx="4">
                  <c:v>#N/A</c:v>
                </c:pt>
                <c:pt idx="5">
                  <c:v>0.52</c:v>
                </c:pt>
                <c:pt idx="6">
                  <c:v>#N/A</c:v>
                </c:pt>
                <c:pt idx="7">
                  <c:v>0.14000000000000001</c:v>
                </c:pt>
                <c:pt idx="8">
                  <c:v>#N/A</c:v>
                </c:pt>
                <c:pt idx="9">
                  <c:v>0.18</c:v>
                </c:pt>
              </c:numCache>
            </c:numRef>
          </c:val>
          <c:extLst>
            <c:ext xmlns:c16="http://schemas.microsoft.com/office/drawing/2014/chart" uri="{C3380CC4-5D6E-409C-BE32-E72D297353CC}">
              <c16:uniqueId val="{00000004-9882-48AD-B86F-0E3BB067B1B9}"/>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1.08</c:v>
                </c:pt>
                <c:pt idx="2">
                  <c:v>#N/A</c:v>
                </c:pt>
                <c:pt idx="3">
                  <c:v>1.1399999999999999</c:v>
                </c:pt>
                <c:pt idx="4">
                  <c:v>#N/A</c:v>
                </c:pt>
                <c:pt idx="5">
                  <c:v>1.95</c:v>
                </c:pt>
                <c:pt idx="6">
                  <c:v>#N/A</c:v>
                </c:pt>
                <c:pt idx="7">
                  <c:v>1.18</c:v>
                </c:pt>
                <c:pt idx="8">
                  <c:v>#N/A</c:v>
                </c:pt>
                <c:pt idx="9">
                  <c:v>1.37</c:v>
                </c:pt>
              </c:numCache>
            </c:numRef>
          </c:val>
          <c:extLst>
            <c:ext xmlns:c16="http://schemas.microsoft.com/office/drawing/2014/chart" uri="{C3380CC4-5D6E-409C-BE32-E72D297353CC}">
              <c16:uniqueId val="{00000005-9882-48AD-B86F-0E3BB067B1B9}"/>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1.19</c:v>
                </c:pt>
                <c:pt idx="2">
                  <c:v>#N/A</c:v>
                </c:pt>
                <c:pt idx="3">
                  <c:v>1.54</c:v>
                </c:pt>
                <c:pt idx="4">
                  <c:v>#N/A</c:v>
                </c:pt>
                <c:pt idx="5">
                  <c:v>2.19</c:v>
                </c:pt>
                <c:pt idx="6">
                  <c:v>#N/A</c:v>
                </c:pt>
                <c:pt idx="7">
                  <c:v>3.09</c:v>
                </c:pt>
                <c:pt idx="8">
                  <c:v>#N/A</c:v>
                </c:pt>
                <c:pt idx="9">
                  <c:v>3.23</c:v>
                </c:pt>
              </c:numCache>
            </c:numRef>
          </c:val>
          <c:extLst>
            <c:ext xmlns:c16="http://schemas.microsoft.com/office/drawing/2014/chart" uri="{C3380CC4-5D6E-409C-BE32-E72D297353CC}">
              <c16:uniqueId val="{00000006-9882-48AD-B86F-0E3BB067B1B9}"/>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4.1900000000000004</c:v>
                </c:pt>
                <c:pt idx="2">
                  <c:v>#N/A</c:v>
                </c:pt>
                <c:pt idx="3">
                  <c:v>4.4000000000000004</c:v>
                </c:pt>
                <c:pt idx="4">
                  <c:v>#N/A</c:v>
                </c:pt>
                <c:pt idx="5">
                  <c:v>4.66</c:v>
                </c:pt>
                <c:pt idx="6">
                  <c:v>#N/A</c:v>
                </c:pt>
                <c:pt idx="7">
                  <c:v>4.1399999999999997</c:v>
                </c:pt>
                <c:pt idx="8">
                  <c:v>#N/A</c:v>
                </c:pt>
                <c:pt idx="9">
                  <c:v>4.03</c:v>
                </c:pt>
              </c:numCache>
            </c:numRef>
          </c:val>
          <c:extLst>
            <c:ext xmlns:c16="http://schemas.microsoft.com/office/drawing/2014/chart" uri="{C3380CC4-5D6E-409C-BE32-E72D297353CC}">
              <c16:uniqueId val="{00000007-9882-48AD-B86F-0E3BB067B1B9}"/>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10.92</c:v>
                </c:pt>
                <c:pt idx="2">
                  <c:v>#N/A</c:v>
                </c:pt>
                <c:pt idx="3">
                  <c:v>12.76</c:v>
                </c:pt>
                <c:pt idx="4">
                  <c:v>#N/A</c:v>
                </c:pt>
                <c:pt idx="5">
                  <c:v>13.98</c:v>
                </c:pt>
                <c:pt idx="6">
                  <c:v>#N/A</c:v>
                </c:pt>
                <c:pt idx="7">
                  <c:v>14.55</c:v>
                </c:pt>
                <c:pt idx="8">
                  <c:v>#N/A</c:v>
                </c:pt>
                <c:pt idx="9">
                  <c:v>14.36</c:v>
                </c:pt>
              </c:numCache>
            </c:numRef>
          </c:val>
          <c:extLst>
            <c:ext xmlns:c16="http://schemas.microsoft.com/office/drawing/2014/chart" uri="{C3380CC4-5D6E-409C-BE32-E72D297353CC}">
              <c16:uniqueId val="{00000008-9882-48AD-B86F-0E3BB067B1B9}"/>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11.62</c:v>
                </c:pt>
                <c:pt idx="2">
                  <c:v>#N/A</c:v>
                </c:pt>
                <c:pt idx="3">
                  <c:v>15.56</c:v>
                </c:pt>
                <c:pt idx="4">
                  <c:v>#N/A</c:v>
                </c:pt>
                <c:pt idx="5">
                  <c:v>14.14</c:v>
                </c:pt>
                <c:pt idx="6">
                  <c:v>#N/A</c:v>
                </c:pt>
                <c:pt idx="7">
                  <c:v>15</c:v>
                </c:pt>
                <c:pt idx="8">
                  <c:v>#N/A</c:v>
                </c:pt>
                <c:pt idx="9">
                  <c:v>17.010000000000002</c:v>
                </c:pt>
              </c:numCache>
            </c:numRef>
          </c:val>
          <c:extLst>
            <c:ext xmlns:c16="http://schemas.microsoft.com/office/drawing/2014/chart" uri="{C3380CC4-5D6E-409C-BE32-E72D297353CC}">
              <c16:uniqueId val="{00000009-9882-48AD-B86F-0E3BB067B1B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1388</c:v>
                </c:pt>
                <c:pt idx="5">
                  <c:v>1412</c:v>
                </c:pt>
                <c:pt idx="8">
                  <c:v>1388</c:v>
                </c:pt>
                <c:pt idx="11">
                  <c:v>1275</c:v>
                </c:pt>
                <c:pt idx="14">
                  <c:v>1315</c:v>
                </c:pt>
              </c:numCache>
            </c:numRef>
          </c:val>
          <c:extLst>
            <c:ext xmlns:c16="http://schemas.microsoft.com/office/drawing/2014/chart" uri="{C3380CC4-5D6E-409C-BE32-E72D297353CC}">
              <c16:uniqueId val="{00000000-8363-47F1-9BAF-6BB653A46CA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363-47F1-9BAF-6BB653A46CA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363-47F1-9BAF-6BB653A46CA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63-47F1-9BAF-6BB653A46CA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493</c:v>
                </c:pt>
                <c:pt idx="3">
                  <c:v>473</c:v>
                </c:pt>
                <c:pt idx="6">
                  <c:v>479</c:v>
                </c:pt>
                <c:pt idx="9">
                  <c:v>450</c:v>
                </c:pt>
                <c:pt idx="12">
                  <c:v>459</c:v>
                </c:pt>
              </c:numCache>
            </c:numRef>
          </c:val>
          <c:extLst>
            <c:ext xmlns:c16="http://schemas.microsoft.com/office/drawing/2014/chart" uri="{C3380CC4-5D6E-409C-BE32-E72D297353CC}">
              <c16:uniqueId val="{00000004-8363-47F1-9BAF-6BB653A46CA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63-47F1-9BAF-6BB653A46CA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363-47F1-9BAF-6BB653A46CA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1815</c:v>
                </c:pt>
                <c:pt idx="3">
                  <c:v>1908</c:v>
                </c:pt>
                <c:pt idx="6">
                  <c:v>2025</c:v>
                </c:pt>
                <c:pt idx="9">
                  <c:v>1995</c:v>
                </c:pt>
                <c:pt idx="12">
                  <c:v>2019</c:v>
                </c:pt>
              </c:numCache>
            </c:numRef>
          </c:val>
          <c:extLst>
            <c:ext xmlns:c16="http://schemas.microsoft.com/office/drawing/2014/chart" uri="{C3380CC4-5D6E-409C-BE32-E72D297353CC}">
              <c16:uniqueId val="{00000007-8363-47F1-9BAF-6BB653A46C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920</c:v>
                </c:pt>
                <c:pt idx="2">
                  <c:v>#N/A</c:v>
                </c:pt>
                <c:pt idx="3">
                  <c:v>#N/A</c:v>
                </c:pt>
                <c:pt idx="4">
                  <c:v>969</c:v>
                </c:pt>
                <c:pt idx="5">
                  <c:v>#N/A</c:v>
                </c:pt>
                <c:pt idx="6">
                  <c:v>#N/A</c:v>
                </c:pt>
                <c:pt idx="7">
                  <c:v>1116</c:v>
                </c:pt>
                <c:pt idx="8">
                  <c:v>#N/A</c:v>
                </c:pt>
                <c:pt idx="9">
                  <c:v>#N/A</c:v>
                </c:pt>
                <c:pt idx="10">
                  <c:v>1170</c:v>
                </c:pt>
                <c:pt idx="11">
                  <c:v>#N/A</c:v>
                </c:pt>
                <c:pt idx="12">
                  <c:v>#N/A</c:v>
                </c:pt>
                <c:pt idx="13">
                  <c:v>1163</c:v>
                </c:pt>
                <c:pt idx="14">
                  <c:v>#N/A</c:v>
                </c:pt>
              </c:numCache>
            </c:numRef>
          </c:val>
          <c:smooth val="0"/>
          <c:extLst>
            <c:ext xmlns:c16="http://schemas.microsoft.com/office/drawing/2014/chart" uri="{C3380CC4-5D6E-409C-BE32-E72D297353CC}">
              <c16:uniqueId val="{00000008-8363-47F1-9BAF-6BB653A46C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13414</c:v>
                </c:pt>
                <c:pt idx="5">
                  <c:v>13232</c:v>
                </c:pt>
                <c:pt idx="8">
                  <c:v>12702</c:v>
                </c:pt>
                <c:pt idx="11">
                  <c:v>12652</c:v>
                </c:pt>
                <c:pt idx="14">
                  <c:v>11982</c:v>
                </c:pt>
              </c:numCache>
            </c:numRef>
          </c:val>
          <c:extLst>
            <c:ext xmlns:c16="http://schemas.microsoft.com/office/drawing/2014/chart" uri="{C3380CC4-5D6E-409C-BE32-E72D297353CC}">
              <c16:uniqueId val="{00000000-C777-473E-84C6-323D8EA8622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2282</c:v>
                </c:pt>
                <c:pt idx="5">
                  <c:v>2041</c:v>
                </c:pt>
                <c:pt idx="8">
                  <c:v>1850</c:v>
                </c:pt>
                <c:pt idx="11">
                  <c:v>1749</c:v>
                </c:pt>
                <c:pt idx="14">
                  <c:v>1622</c:v>
                </c:pt>
              </c:numCache>
            </c:numRef>
          </c:val>
          <c:extLst>
            <c:ext xmlns:c16="http://schemas.microsoft.com/office/drawing/2014/chart" uri="{C3380CC4-5D6E-409C-BE32-E72D297353CC}">
              <c16:uniqueId val="{00000001-C777-473E-84C6-323D8EA8622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3657</c:v>
                </c:pt>
                <c:pt idx="5">
                  <c:v>4652</c:v>
                </c:pt>
                <c:pt idx="8">
                  <c:v>4911</c:v>
                </c:pt>
                <c:pt idx="11">
                  <c:v>4651</c:v>
                </c:pt>
                <c:pt idx="14">
                  <c:v>4680</c:v>
                </c:pt>
              </c:numCache>
            </c:numRef>
          </c:val>
          <c:extLst>
            <c:ext xmlns:c16="http://schemas.microsoft.com/office/drawing/2014/chart" uri="{C3380CC4-5D6E-409C-BE32-E72D297353CC}">
              <c16:uniqueId val="{00000002-C777-473E-84C6-323D8EA8622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77-473E-84C6-323D8EA8622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77-473E-84C6-323D8EA8622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33</c:v>
                </c:pt>
                <c:pt idx="3">
                  <c:v>72</c:v>
                </c:pt>
                <c:pt idx="6">
                  <c:v>80</c:v>
                </c:pt>
                <c:pt idx="9">
                  <c:v>109</c:v>
                </c:pt>
                <c:pt idx="12">
                  <c:v>59</c:v>
                </c:pt>
              </c:numCache>
            </c:numRef>
          </c:val>
          <c:extLst>
            <c:ext xmlns:c16="http://schemas.microsoft.com/office/drawing/2014/chart" uri="{C3380CC4-5D6E-409C-BE32-E72D297353CC}">
              <c16:uniqueId val="{00000005-C777-473E-84C6-323D8EA8622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3927</c:v>
                </c:pt>
                <c:pt idx="3">
                  <c:v>3993</c:v>
                </c:pt>
                <c:pt idx="6">
                  <c:v>3901</c:v>
                </c:pt>
                <c:pt idx="9">
                  <c:v>3842</c:v>
                </c:pt>
                <c:pt idx="12">
                  <c:v>3829</c:v>
                </c:pt>
              </c:numCache>
            </c:numRef>
          </c:val>
          <c:extLst>
            <c:ext xmlns:c16="http://schemas.microsoft.com/office/drawing/2014/chart" uri="{C3380CC4-5D6E-409C-BE32-E72D297353CC}">
              <c16:uniqueId val="{00000006-C777-473E-84C6-323D8EA8622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777-473E-84C6-323D8EA8622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4840</c:v>
                </c:pt>
                <c:pt idx="3">
                  <c:v>4303</c:v>
                </c:pt>
                <c:pt idx="6">
                  <c:v>4049</c:v>
                </c:pt>
                <c:pt idx="9">
                  <c:v>4070</c:v>
                </c:pt>
                <c:pt idx="12">
                  <c:v>3747</c:v>
                </c:pt>
              </c:numCache>
            </c:numRef>
          </c:val>
          <c:extLst>
            <c:ext xmlns:c16="http://schemas.microsoft.com/office/drawing/2014/chart" uri="{C3380CC4-5D6E-409C-BE32-E72D297353CC}">
              <c16:uniqueId val="{00000008-C777-473E-84C6-323D8EA8622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777-473E-84C6-323D8EA8622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18093</c:v>
                </c:pt>
                <c:pt idx="3">
                  <c:v>17778</c:v>
                </c:pt>
                <c:pt idx="6">
                  <c:v>16873</c:v>
                </c:pt>
                <c:pt idx="9">
                  <c:v>16150</c:v>
                </c:pt>
                <c:pt idx="12">
                  <c:v>15444</c:v>
                </c:pt>
              </c:numCache>
            </c:numRef>
          </c:val>
          <c:extLst>
            <c:ext xmlns:c16="http://schemas.microsoft.com/office/drawing/2014/chart" uri="{C3380CC4-5D6E-409C-BE32-E72D297353CC}">
              <c16:uniqueId val="{0000000A-C777-473E-84C6-323D8EA862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7540</c:v>
                </c:pt>
                <c:pt idx="2">
                  <c:v>#N/A</c:v>
                </c:pt>
                <c:pt idx="3">
                  <c:v>#N/A</c:v>
                </c:pt>
                <c:pt idx="4">
                  <c:v>6221</c:v>
                </c:pt>
                <c:pt idx="5">
                  <c:v>#N/A</c:v>
                </c:pt>
                <c:pt idx="6">
                  <c:v>#N/A</c:v>
                </c:pt>
                <c:pt idx="7">
                  <c:v>5441</c:v>
                </c:pt>
                <c:pt idx="8">
                  <c:v>#N/A</c:v>
                </c:pt>
                <c:pt idx="9">
                  <c:v>#N/A</c:v>
                </c:pt>
                <c:pt idx="10">
                  <c:v>5120</c:v>
                </c:pt>
                <c:pt idx="11">
                  <c:v>#N/A</c:v>
                </c:pt>
                <c:pt idx="12">
                  <c:v>#N/A</c:v>
                </c:pt>
                <c:pt idx="13">
                  <c:v>4795</c:v>
                </c:pt>
                <c:pt idx="14">
                  <c:v>#N/A</c:v>
                </c:pt>
              </c:numCache>
            </c:numRef>
          </c:val>
          <c:smooth val="0"/>
          <c:extLst>
            <c:ext xmlns:c16="http://schemas.microsoft.com/office/drawing/2014/chart" uri="{C3380CC4-5D6E-409C-BE32-E72D297353CC}">
              <c16:uniqueId val="{0000000B-C777-473E-84C6-323D8EA862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1851</c:v>
                </c:pt>
                <c:pt idx="1">
                  <c:v>1511</c:v>
                </c:pt>
                <c:pt idx="2">
                  <c:v>1643</c:v>
                </c:pt>
              </c:numCache>
            </c:numRef>
          </c:val>
          <c:extLst>
            <c:ext xmlns:c16="http://schemas.microsoft.com/office/drawing/2014/chart" uri="{C3380CC4-5D6E-409C-BE32-E72D297353CC}">
              <c16:uniqueId val="{00000000-1FED-484F-BD25-608B95615F1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26</c:v>
                </c:pt>
                <c:pt idx="1">
                  <c:v>26</c:v>
                </c:pt>
                <c:pt idx="2">
                  <c:v>26</c:v>
                </c:pt>
              </c:numCache>
            </c:numRef>
          </c:val>
          <c:extLst>
            <c:ext xmlns:c16="http://schemas.microsoft.com/office/drawing/2014/chart" uri="{C3380CC4-5D6E-409C-BE32-E72D297353CC}">
              <c16:uniqueId val="{00000001-1FED-484F-BD25-608B95615F1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2933</c:v>
                </c:pt>
                <c:pt idx="1">
                  <c:v>3107</c:v>
                </c:pt>
                <c:pt idx="2">
                  <c:v>3187</c:v>
                </c:pt>
              </c:numCache>
            </c:numRef>
          </c:val>
          <c:extLst>
            <c:ext xmlns:c16="http://schemas.microsoft.com/office/drawing/2014/chart" uri="{C3380CC4-5D6E-409C-BE32-E72D297353CC}">
              <c16:uniqueId val="{00000002-1FED-484F-BD25-608B95615F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{F47FC744-1874-4D2A-84DA-27B440983694}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7E-4004-B537-11C205825C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{04D946B5-FA4F-429A-B616-C35E2F084ECA}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7E-4004-B537-11C205825C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{DFCC6AA8-B651-4314-9ACB-2CD64ABBE3BF}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7E-4004-B537-11C205825C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{F2BDF81F-EE9F-4F55-A9B3-AFC8CD2C9268}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7E-4004-B537-11C205825C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{1CCCD9F2-F7D0-441A-90E3-D783BD8C04E3}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7E-4004-B537-11C205825C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{F88D7132-C2BC-4178-8942-1FCEA512503D}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7E-4004-B537-11C205825C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{71E1DD8C-363F-457B-B89F-887D085E7A43}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7E-4004-B537-11C205825C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{19B7DB8C-51C2-4461-8C65-894826878F25}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7E-4004-B537-11C205825C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{CDC2591B-91B0-4FBE-8706-086D9AAAEED4}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7E-4004-B537-11C205825C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67.099999999999994</c:v>
                </c:pt>
                <c:pt idx="16">
                  <c:v>67.599999999999994</c:v>
                </c:pt>
                <c:pt idx="24">
                  <c:v>69.5</c:v>
                </c:pt>
                <c:pt idx="32">
                  <c:v>59.2</c:v>
                </c:pt>
              </c:numCache>
            </c:numRef>
          </c:xVal>
          <c:yVal>
            <c:numRef>
              <c:f>公会計指標分析・財政指標組合せ分析表!$BP$51:$DC$51</c:f>
              <c:numCache>
                <c:formatCode>#,##0.0;"▲ "#,##0.0</c:formatCode>
                <c:ptCount val="40"/>
                <c:pt idx="0">
                  <c:v>73.099999999999994</c:v>
                </c:pt>
                <c:pt idx="8">
                  <c:v>57.4</c:v>
                </c:pt>
                <c:pt idx="16">
                  <c:v>51.4</c:v>
                </c:pt>
                <c:pt idx="24">
                  <c:v>46.7</c:v>
                </c:pt>
                <c:pt idx="32">
                  <c:v>41.7</c:v>
                </c:pt>
              </c:numCache>
            </c:numRef>
          </c:yVal>
          <c:smooth val="0"/>
          <c:extLst>
            <c:ext xmlns:c16="http://schemas.microsoft.com/office/drawing/2014/chart" uri="{C3380CC4-5D6E-409C-BE32-E72D297353CC}">
              <c16:uniqueId val="{00000009-877E-4004-B537-11C205825C9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{331284C1-6175-4D4E-95B1-513FEC74B145}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7E-4004-B537-11C205825C9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{02625184-46A8-4E92-8D6A-2FD75BCA7B50}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7E-4004-B537-11C205825C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{212D7700-AC7A-4C5D-AE98-3D38AF80275F}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7E-4004-B537-11C205825C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{7D9A6905-8AD2-466F-B031-A209FCB549DE}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7E-4004-B537-11C205825C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{04D65A68-D12D-4364-BDE1-149BD903DB55}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7E-4004-B537-11C205825C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{ED349622-C076-4AF2-AFCD-BCA0A1DA1661}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7E-4004-B537-11C205825C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{1740DDF4-7D58-49CC-AF3C-D2B90FA69506}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7E-4004-B537-11C205825C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{ADF89F9B-0A76-4584-B920-14DAFF11326C}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7E-4004-B537-11C205825C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{6FBECAB6-9DAD-4BB7-AF16-840DC11EB752}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7E-4004-B537-11C205825C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77E-4004-B537-11C205825C9E}"/>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{76B07FE8-C49C-4B58-B230-8F700C22D030}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464-41D7-A6DB-A6371B4D7E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{15279510-F84B-4905-8B63-77BBB405808A}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64-41D7-A6DB-A6371B4D7E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{9883A15E-082E-45E2-9598-0CE6878341D1}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64-41D7-A6DB-A6371B4D7E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{F485622F-43A5-4A15-BF57-E4B1B0B452B1}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64-41D7-A6DB-A6371B4D7E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{6BD55EA9-5897-484E-9B62-4F6B2F6390B2}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64-41D7-A6DB-A6371B4D7E7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{3225F0C7-02F3-431A-A547-D8FF14C011F6}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464-41D7-A6DB-A6371B4D7E7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{572D75FC-73E3-475D-891B-5E1F8515D7DF}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464-41D7-A6DB-A6371B4D7E7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{29B1B71F-95F6-404C-9A97-C4939EF534F5}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464-41D7-A6DB-A6371B4D7E7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{0E507419-DCC1-4162-BED8-409AFD57E391}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464-41D7-A6DB-A6371B4D7E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c:v>
                </c:pt>
                <c:pt idx="16">
                  <c:v>9.4</c:v>
                </c:pt>
                <c:pt idx="24">
                  <c:v>10</c:v>
                </c:pt>
                <c:pt idx="32">
                  <c:v>10.4</c:v>
                </c:pt>
              </c:numCache>
            </c:numRef>
          </c:xVal>
          <c:yVal>
            <c:numRef>
              <c:f>公会計指標分析・財政指標組合せ分析表!$BP$73:$DC$73</c:f>
              <c:numCache>
                <c:formatCode>#,##0.0;"▲ "#,##0.0</c:formatCode>
                <c:ptCount val="40"/>
                <c:pt idx="0">
                  <c:v>73.099999999999994</c:v>
                </c:pt>
                <c:pt idx="8">
                  <c:v>57.4</c:v>
                </c:pt>
                <c:pt idx="16">
                  <c:v>51.4</c:v>
                </c:pt>
                <c:pt idx="24">
                  <c:v>46.7</c:v>
                </c:pt>
                <c:pt idx="32">
                  <c:v>41.7</c:v>
                </c:pt>
              </c:numCache>
            </c:numRef>
          </c:yVal>
          <c:smooth val="0"/>
          <c:extLst>
            <c:ext xmlns:c16="http://schemas.microsoft.com/office/drawing/2014/chart" uri="{C3380CC4-5D6E-409C-BE32-E72D297353CC}">
              <c16:uniqueId val="{00000009-A464-41D7-A6DB-A6371B4D7E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{F276D49D-117E-4F0B-AA5F-D70D8CD18580}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464-41D7-A6DB-A6371B4D7E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{0D7AFC2A-3509-4FB4-8A4E-B9D69A682BA6}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64-41D7-A6DB-A6371B4D7E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{D7A2FA3B-2D82-4EE9-B293-9803470E17EC}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64-41D7-A6DB-A6371B4D7E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{B5E976F6-99FC-4301-9F9B-62880155CF76}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64-41D7-A6DB-A6371B4D7E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{9B08050B-5A82-419F-8F7F-61F3D66593E2}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64-41D7-A6DB-A6371B4D7E71}"/>
                </c:ext>
              </c:extLst>
            </c:dLbl>
            <c:dLbl>
              <c:idx val="8"/>
              <c:layout>
                <c:manualLayout>
                  <c:x val="0"/>
                  <c:y val="2.4748151765831661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{2FF601B5-0D61-4044-8674-70AD6FC9D10E}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464-41D7-A6DB-A6371B4D7E71}"/>
                </c:ext>
              </c:extLst>
            </c:dLbl>
            <c:dLbl>
              <c:idx val="16"/>
              <c:layout>
                <c:manualLayout>
                  <c:x val="0"/>
                  <c:y val="7.16501119591860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{5AFBC89D-45D2-470D-8A62-373F48CCDBAC}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464-41D7-A6DB-A6371B4D7E71}"/>
                </c:ext>
              </c:extLst>
            </c:dLbl>
            <c:dLbl>
              <c:idx val="24"/>
              <c:layout>
                <c:manualLayout>
                  <c:x val="0"/>
                  <c:y val="-9.6398263725018096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{DEA75890-927C-4164-82FD-02AA9EEF0CDD}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464-41D7-A6DB-A6371B4D7E7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{028A7623-A127-48CB-9ECF-2A0708C5D9E8}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464-41D7-A6DB-A6371B4D7E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A464-41D7-A6DB-A6371B4D7E71}"/>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5924264-CF6E-451F-B124-6FA0D8CF547C}"/>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CF9F8A1-11BC-43D5-B716-E8AF61BB736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7F19449-E578-4470-AFB3-262E837E9AF9}"/>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EA75C06-4F71-444F-91B6-178A8ECC3D53}"/>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1D5D7A3-F3B9-4F98-8FB3-311F73BA01F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7561F1B-C13A-4C9F-B32A-9673873640A1}"/>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2106EBF-8375-47DE-BE1B-AEC958B13041}"/>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65BBC3C-91ED-4EA0-BC2D-DF7E2E59BECA}"/>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C74ACDF-3696-488B-809E-9939FD4D046F}"/>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B1EE0F7-B6AE-4B07-B38C-883F133B8E9F}"/>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47C3484-0A2E-4948-8DE3-3D932B51C419}"/>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EE7B3AB-2D92-4BEC-949A-32F1E576873E}"/>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4D52462-A870-4D24-9451-830C6ED67494}"/>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8297E22-7329-42B4-9BDD-7755AB5AB1BB}"/>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05DB9CF-CA0D-45FF-B517-93F4FC5C6EBC}"/>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DEBAA32-C5AF-4325-851D-B4A8EBA134B5}"/>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F26A768-DCA6-4ECD-AF8A-9393414F8E9F}"/>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954C166-FF84-4F92-B977-EA9C6D9FF9E4}"/>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C09D2B0-9D32-4181-AAA9-4E89D209947D}"/>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81BDFBB-27CD-4D22-A70F-590B398BFB25}"/>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7432130-B0A3-4DAE-B05D-A25FD2F5C5A8}"/>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8B9951D-D39A-446D-A070-05A0647C229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CEEB78E1-106E-444C-9284-2D6E923CB068}"/>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BED175A-A0AC-414F-8C2B-DCEF1EE078BC}"/>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861828D-568B-4A66-9895-B22DF382C7BB}"/>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D1170AF-9EC5-48FD-9239-80347CB56CAE}"/>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AAD6EBC-BE66-437D-BD8F-42BFDC4DF656}"/>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E014F55-EB9B-44B4-A14D-96233BD12B9B}"/>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F9F4F89-3E50-4E6D-B410-C59600DE3C21}"/>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C41348F-0E00-4D36-8274-0F0CD07FDDBE}"/>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4D38E34-1EE2-48CB-B0A7-FD48ABAB5239}"/>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8D803979-3F74-4B29-B6FB-8E83467215E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5F4EC16F-06F4-4611-A747-82BB94DD4E70}"/>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F06CCC6-8627-47E6-8C8C-FEAA074D0933}"/>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FD48C4BE-4163-42B2-9748-8AE2A2C435C5}"/>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54149149-740E-453B-B716-22CFF4E5A67F}"/>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00DF470-F0B8-404C-8499-78093861431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B19F0AA6-3A49-4EA7-BC6A-906C87E1C50E}"/>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01DB7F4-D791-4B1E-BBC3-0C46EBAFE1CA}"/>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B83172A-3BA0-4A48-A27B-6E579C6B4554}"/>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68C40B1-1AAE-446B-86C0-70193416139C}"/>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579FC7E-92FE-4BDB-A31D-6F09EF0F2D29}"/>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564E9A4-9219-49DA-A4C6-0A3B806D5854}"/>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5261C7D-450C-4EAF-B168-EB0734F41E28}"/>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E1CD0B3-CC73-40B5-B9C5-BB1D6F6C909C}"/>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5FD41F6-5130-4D92-BE9C-780425E95414}"/>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17C6AA2-AE70-4FE6-A358-A37AE528259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F28A01F-D788-4E5B-928F-E5D183EDB5C9}"/>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8EFBB068-9BCE-4A20-A909-B8C4BB721DD5}"/>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財政力指数は、類似団体平均と比べ高い指数で横ばいに推移している。</a:t>
          </a:r>
        </a:p>
        <a:p>
          <a:r>
            <a:rPr kumimoji="1" lang="ja-JP" altLang="en-US" sz="1300">
              <a:latin typeface="ＭＳ Ｐゴシック" panose="020B0600070205080204" pitchFamily="50" charset="-128"/>
              <a:ea typeface="ＭＳ Ｐゴシック" panose="020B0600070205080204" pitchFamily="50" charset="-128"/>
            </a:rPr>
            <a:t>　令和６年度は、臨時財政対策債発行可能額は大幅に減少しているが、個別算定経費がそれを上回る増加となっていることから、基準財政需要額が前年度より増加した。この影響を受けて、財政力指数は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引き続き、市税の適正賦課及び徴収率の向上に努め、財政力の向上を目指す。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CC30575-FA16-4FAC-9C9D-07CF68B06415}"/>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DDBE515-196C-4349-B9EE-C86FC93DE1FE}"/>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DCA3D3E0-34A3-4098-B778-460478B7BBA5}"/>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7323E093-6BD8-41D5-BB36-F882E0CC6440}"/>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45A086D8-DF76-4C6F-B35F-7C70AD994A3A}"/>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696221E3-63B6-473A-9F27-0B3C4B511300}"/>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10B6E298-BF69-4875-820F-E7EED986B2B8}"/>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F2855C0F-5701-492E-BCD1-995030B99F81}"/>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A6672CF3-05BF-4433-BE2D-BAE7F547298A}"/>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74017FF3-A08C-42C8-9520-52A518184D2B}"/>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9D9CB4E4-BE9E-44DC-B4B0-6FB5661F3EB9}"/>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A93F0F0-4524-4AAC-A0AD-97420B41C74A}"/>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416BBCC7-D33B-4CF0-9EF7-85B84C3F5767}"/>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30EDB3EB-28DE-4A89-B7D9-939D60CFC64D}"/>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92D264EE-AE30-4865-9EB6-59554E45A6FB}"/>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B5184C0D-11C7-40F1-87F1-3E878A7C1C05}"/>
            </a:ext>
          </a:extLst>
        </xdr:cNvPr>
        <xdr:cNvCxnSpPr/>
      </xdr:nvCxnSpPr>
      <xdr:spPr>
        <a:xfrm flipV="1">
          <a:off x="4514850" y="6204373"/>
          <a:ext cx="0" cy="135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8B6C8866-1A5A-4C55-A651-F9F32FDB1A2B}"/>
            </a:ext>
          </a:extLst>
        </xdr:cNvPr>
        <xdr:cNvSpPr txBox="1"/>
      </xdr:nvSpPr>
      <xdr:spPr>
        <a:xfrm>
          <a:off x="4584700" y="754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667B2DF9-D7AE-4185-97E0-86E1EDBAFE39}"/>
            </a:ext>
          </a:extLst>
        </xdr:cNvPr>
        <xdr:cNvCxnSpPr/>
      </xdr:nvCxnSpPr>
      <xdr:spPr>
        <a:xfrm>
          <a:off x="4425950" y="7564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C6EF9D32-A440-41EF-A4E8-2BD5D5ABC565}"/>
            </a:ext>
          </a:extLst>
        </xdr:cNvPr>
        <xdr:cNvSpPr txBox="1"/>
      </xdr:nvSpPr>
      <xdr:spPr>
        <a:xfrm>
          <a:off x="4584700" y="595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35C17515-57C4-4F5A-BB1A-53309D88C026}"/>
            </a:ext>
          </a:extLst>
        </xdr:cNvPr>
        <xdr:cNvCxnSpPr/>
      </xdr:nvCxnSpPr>
      <xdr:spPr>
        <a:xfrm>
          <a:off x="4425950" y="62043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129822</xdr:rowOff>
    </xdr:from>
    <xdr:to>
      <xdr:col>23</xdr:col>
      <xdr:colOff>133350</xdr:colOff>
      <xdr:row>41</xdr:row>
      <xdr:rowOff>143228</xdr:rowOff>
    </xdr:to>
    <xdr:cxnSp macro="">
      <xdr:nvCxnSpPr>
        <xdr:cNvPr id="69" name="直線コネクタ 68">
          <a:extLst>
            <a:ext uri="{FF2B5EF4-FFF2-40B4-BE49-F238E27FC236}">
              <a16:creationId xmlns:a16="http://schemas.microsoft.com/office/drawing/2014/main" id="{3BD61068-98EB-4F74-8918-81A792FAED85}"/>
            </a:ext>
          </a:extLst>
        </xdr:cNvPr>
        <xdr:cNvCxnSpPr/>
      </xdr:nvCxnSpPr>
      <xdr:spPr>
        <a:xfrm>
          <a:off x="3752850" y="7003062"/>
          <a:ext cx="762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7E19B4FA-FACB-4E5C-B599-E713A22CCDBA}"/>
            </a:ext>
          </a:extLst>
        </xdr:cNvPr>
        <xdr:cNvSpPr txBox="1"/>
      </xdr:nvSpPr>
      <xdr:spPr>
        <a:xfrm>
          <a:off x="4584700" y="70181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A233E3F1-C67B-4C48-BC95-5B327B134DED}"/>
            </a:ext>
          </a:extLst>
        </xdr:cNvPr>
        <xdr:cNvSpPr/>
      </xdr:nvSpPr>
      <xdr:spPr>
        <a:xfrm>
          <a:off x="44640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129822</xdr:rowOff>
    </xdr:to>
    <xdr:cxnSp macro="">
      <xdr:nvCxnSpPr>
        <xdr:cNvPr id="72" name="直線コネクタ 71">
          <a:extLst>
            <a:ext uri="{FF2B5EF4-FFF2-40B4-BE49-F238E27FC236}">
              <a16:creationId xmlns:a16="http://schemas.microsoft.com/office/drawing/2014/main" id="{813F21FF-0D8B-491B-B0F5-A13B8379D679}"/>
            </a:ext>
          </a:extLst>
        </xdr:cNvPr>
        <xdr:cNvCxnSpPr/>
      </xdr:nvCxnSpPr>
      <xdr:spPr>
        <a:xfrm>
          <a:off x="2940050" y="6989657"/>
          <a:ext cx="8128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29090A4F-5677-414A-8067-CF624C1ABBB2}"/>
            </a:ext>
          </a:extLst>
        </xdr:cNvPr>
        <xdr:cNvSpPr/>
      </xdr:nvSpPr>
      <xdr:spPr>
        <a:xfrm>
          <a:off x="37020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F606C36C-07DB-49E7-9193-F37A871AA9CE}"/>
            </a:ext>
          </a:extLst>
        </xdr:cNvPr>
        <xdr:cNvSpPr txBox="1"/>
      </xdr:nvSpPr>
      <xdr:spPr>
        <a:xfrm>
          <a:off x="3409950" y="7128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103011</xdr:rowOff>
    </xdr:from>
    <xdr:to>
      <xdr:col>15</xdr:col>
      <xdr:colOff>82550</xdr:colOff>
      <xdr:row>41</xdr:row>
      <xdr:rowOff>116417</xdr:rowOff>
    </xdr:to>
    <xdr:cxnSp macro="">
      <xdr:nvCxnSpPr>
        <xdr:cNvPr id="75" name="直線コネクタ 74">
          <a:extLst>
            <a:ext uri="{FF2B5EF4-FFF2-40B4-BE49-F238E27FC236}">
              <a16:creationId xmlns:a16="http://schemas.microsoft.com/office/drawing/2014/main" id="{B044ABF9-D884-4ADC-807F-D12C59F7D7AF}"/>
            </a:ext>
          </a:extLst>
        </xdr:cNvPr>
        <xdr:cNvCxnSpPr/>
      </xdr:nvCxnSpPr>
      <xdr:spPr>
        <a:xfrm>
          <a:off x="2127250" y="6976251"/>
          <a:ext cx="8128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A1B3FDA9-164D-43EB-BC61-3228527CA19B}"/>
            </a:ext>
          </a:extLst>
        </xdr:cNvPr>
        <xdr:cNvSpPr/>
      </xdr:nvSpPr>
      <xdr:spPr>
        <a:xfrm>
          <a:off x="2889250" y="703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D922298F-1F0A-4F4E-A9A5-077D0233E9D6}"/>
            </a:ext>
          </a:extLst>
        </xdr:cNvPr>
        <xdr:cNvSpPr txBox="1"/>
      </xdr:nvSpPr>
      <xdr:spPr>
        <a:xfrm>
          <a:off x="2597150" y="711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103011</xdr:rowOff>
    </xdr:to>
    <xdr:cxnSp macro="">
      <xdr:nvCxnSpPr>
        <xdr:cNvPr id="78" name="直線コネクタ 77">
          <a:extLst>
            <a:ext uri="{FF2B5EF4-FFF2-40B4-BE49-F238E27FC236}">
              <a16:creationId xmlns:a16="http://schemas.microsoft.com/office/drawing/2014/main" id="{1897E3A1-1B89-4033-897D-3745BD4943E2}"/>
            </a:ext>
          </a:extLst>
        </xdr:cNvPr>
        <xdr:cNvCxnSpPr/>
      </xdr:nvCxnSpPr>
      <xdr:spPr>
        <a:xfrm>
          <a:off x="1333500" y="6949440"/>
          <a:ext cx="79375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1148D701-FE68-4DD6-A9FD-A53CF1E8E4FB}"/>
            </a:ext>
          </a:extLst>
        </xdr:cNvPr>
        <xdr:cNvSpPr/>
      </xdr:nvSpPr>
      <xdr:spPr>
        <a:xfrm>
          <a:off x="20955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E1069B39-E45C-4965-A97D-5834906E2B44}"/>
            </a:ext>
          </a:extLst>
        </xdr:cNvPr>
        <xdr:cNvSpPr txBox="1"/>
      </xdr:nvSpPr>
      <xdr:spPr>
        <a:xfrm>
          <a:off x="17843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9F190F04-93A3-4D95-8E16-9A251D5F3B90}"/>
            </a:ext>
          </a:extLst>
        </xdr:cNvPr>
        <xdr:cNvSpPr/>
      </xdr:nvSpPr>
      <xdr:spPr>
        <a:xfrm>
          <a:off x="1282700" y="697907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BA4EAEBE-A1F2-4423-B48E-69096F58E5D9}"/>
            </a:ext>
          </a:extLst>
        </xdr:cNvPr>
        <xdr:cNvSpPr txBox="1"/>
      </xdr:nvSpPr>
      <xdr:spPr>
        <a:xfrm>
          <a:off x="971550" y="7061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CCC6634-AB71-4388-B203-3039FF6CE102}"/>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60E8473-AFBD-420B-B9CC-3C2107BE0AC5}"/>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38982D00-BF94-4F6C-B732-E8693111677D}"/>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DE6C606-BE4A-4F0E-A137-9B56AE24FCE8}"/>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04317DF-B94A-455D-92B8-C4E4E40F2957}"/>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92428</xdr:rowOff>
    </xdr:from>
    <xdr:to>
      <xdr:col>23</xdr:col>
      <xdr:colOff>184150</xdr:colOff>
      <xdr:row>42</xdr:row>
      <xdr:rowOff>22578</xdr:rowOff>
    </xdr:to>
    <xdr:sp macro="" textlink="">
      <xdr:nvSpPr>
        <xdr:cNvPr id="88" name="楕円 87">
          <a:extLst>
            <a:ext uri="{FF2B5EF4-FFF2-40B4-BE49-F238E27FC236}">
              <a16:creationId xmlns:a16="http://schemas.microsoft.com/office/drawing/2014/main" id="{7FFB358C-61CB-4ED0-BB3D-6EF1F6B9C335}"/>
            </a:ext>
          </a:extLst>
        </xdr:cNvPr>
        <xdr:cNvSpPr/>
      </xdr:nvSpPr>
      <xdr:spPr>
        <a:xfrm>
          <a:off x="4464050" y="6965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108955</xdr:rowOff>
    </xdr:from>
    <xdr:ext cx="762000" cy="259045"/>
    <xdr:sp macro="" textlink="">
      <xdr:nvSpPr>
        <xdr:cNvPr id="89" name="財政力該当値テキスト">
          <a:extLst>
            <a:ext uri="{FF2B5EF4-FFF2-40B4-BE49-F238E27FC236}">
              <a16:creationId xmlns:a16="http://schemas.microsoft.com/office/drawing/2014/main" id="{644B0709-D8DC-4A11-AB3A-FD6EB15D9D48}"/>
            </a:ext>
          </a:extLst>
        </xdr:cNvPr>
        <xdr:cNvSpPr txBox="1"/>
      </xdr:nvSpPr>
      <xdr:spPr>
        <a:xfrm>
          <a:off x="4584700" y="6814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79022</xdr:rowOff>
    </xdr:from>
    <xdr:to>
      <xdr:col>19</xdr:col>
      <xdr:colOff>184150</xdr:colOff>
      <xdr:row>42</xdr:row>
      <xdr:rowOff>9172</xdr:rowOff>
    </xdr:to>
    <xdr:sp macro="" textlink="">
      <xdr:nvSpPr>
        <xdr:cNvPr id="90" name="楕円 89">
          <a:extLst>
            <a:ext uri="{FF2B5EF4-FFF2-40B4-BE49-F238E27FC236}">
              <a16:creationId xmlns:a16="http://schemas.microsoft.com/office/drawing/2014/main" id="{4B4F7871-6D2F-4292-9231-00BFF687C5C0}"/>
            </a:ext>
          </a:extLst>
        </xdr:cNvPr>
        <xdr:cNvSpPr/>
      </xdr:nvSpPr>
      <xdr:spPr>
        <a:xfrm>
          <a:off x="3702050" y="6952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19349</xdr:rowOff>
    </xdr:from>
    <xdr:ext cx="736600" cy="259045"/>
    <xdr:sp macro="" textlink="">
      <xdr:nvSpPr>
        <xdr:cNvPr id="91" name="テキスト ボックス 90">
          <a:extLst>
            <a:ext uri="{FF2B5EF4-FFF2-40B4-BE49-F238E27FC236}">
              <a16:creationId xmlns:a16="http://schemas.microsoft.com/office/drawing/2014/main" id="{1DC3D33A-3B8A-4F31-BEE8-A266E66822B6}"/>
            </a:ext>
          </a:extLst>
        </xdr:cNvPr>
        <xdr:cNvSpPr txBox="1"/>
      </xdr:nvSpPr>
      <xdr:spPr>
        <a:xfrm>
          <a:off x="3409950" y="672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a:extLst>
            <a:ext uri="{FF2B5EF4-FFF2-40B4-BE49-F238E27FC236}">
              <a16:creationId xmlns:a16="http://schemas.microsoft.com/office/drawing/2014/main" id="{72443E82-3045-4C40-B915-A7BDF7FF4E3F}"/>
            </a:ext>
          </a:extLst>
        </xdr:cNvPr>
        <xdr:cNvSpPr/>
      </xdr:nvSpPr>
      <xdr:spPr>
        <a:xfrm>
          <a:off x="2889250" y="693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a:extLst>
            <a:ext uri="{FF2B5EF4-FFF2-40B4-BE49-F238E27FC236}">
              <a16:creationId xmlns:a16="http://schemas.microsoft.com/office/drawing/2014/main" id="{09E4CCAB-80BF-4025-908D-03976A8F1279}"/>
            </a:ext>
          </a:extLst>
        </xdr:cNvPr>
        <xdr:cNvSpPr txBox="1"/>
      </xdr:nvSpPr>
      <xdr:spPr>
        <a:xfrm>
          <a:off x="2597150" y="671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52211</xdr:rowOff>
    </xdr:from>
    <xdr:to>
      <xdr:col>11</xdr:col>
      <xdr:colOff>82550</xdr:colOff>
      <xdr:row>41</xdr:row>
      <xdr:rowOff>153811</xdr:rowOff>
    </xdr:to>
    <xdr:sp macro="" textlink="">
      <xdr:nvSpPr>
        <xdr:cNvPr id="94" name="楕円 93">
          <a:extLst>
            <a:ext uri="{FF2B5EF4-FFF2-40B4-BE49-F238E27FC236}">
              <a16:creationId xmlns:a16="http://schemas.microsoft.com/office/drawing/2014/main" id="{103F8117-37D3-47BA-B7C3-DD02CDA4DD9B}"/>
            </a:ext>
          </a:extLst>
        </xdr:cNvPr>
        <xdr:cNvSpPr/>
      </xdr:nvSpPr>
      <xdr:spPr>
        <a:xfrm>
          <a:off x="2095500" y="69254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163988</xdr:rowOff>
    </xdr:from>
    <xdr:ext cx="762000" cy="259045"/>
    <xdr:sp macro="" textlink="">
      <xdr:nvSpPr>
        <xdr:cNvPr id="95" name="テキスト ボックス 94">
          <a:extLst>
            <a:ext uri="{FF2B5EF4-FFF2-40B4-BE49-F238E27FC236}">
              <a16:creationId xmlns:a16="http://schemas.microsoft.com/office/drawing/2014/main" id="{2866A9CE-96DE-4261-93A5-54602B9BD7BF}"/>
            </a:ext>
          </a:extLst>
        </xdr:cNvPr>
        <xdr:cNvSpPr txBox="1"/>
      </xdr:nvSpPr>
      <xdr:spPr>
        <a:xfrm>
          <a:off x="1784350" y="670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E3BCF0A9-CB1F-405A-AD49-7AB1B7AF4356}"/>
            </a:ext>
          </a:extLst>
        </xdr:cNvPr>
        <xdr:cNvSpPr/>
      </xdr:nvSpPr>
      <xdr:spPr>
        <a:xfrm>
          <a:off x="1282700" y="6898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B75545AB-18B0-43C1-BDD3-2C33D8B08265}"/>
            </a:ext>
          </a:extLst>
        </xdr:cNvPr>
        <xdr:cNvSpPr txBox="1"/>
      </xdr:nvSpPr>
      <xdr:spPr>
        <a:xfrm>
          <a:off x="971550" y="667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40CC19B2-81A3-44AE-AB7A-84D6FA3088A8}"/>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F848236-DDFA-4C9D-9400-5880F66A6372}"/>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8DD1CFDA-C53B-4CE4-88B7-EA126D7D8727}"/>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D68F3137-AA11-4DF0-8AB0-8709466EC48C}"/>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DD12017-DB53-4B04-BB43-57AC44D8C6D2}"/>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F7519FE-9AEE-4AEE-AB49-4CBF9A1EC66F}"/>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AC3226E0-A50C-4874-A8BD-C94E4F6EBEEE}"/>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CC8CE879-D3DA-4BAC-94F4-4E75DD27711E}"/>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E5891A1D-E661-4D63-BB7C-D4A3B14D418E}"/>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7CB33A47-3596-450A-AFDF-03F44802C1DA}"/>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903A14A2-D46E-4F16-BEA5-F5D4A40C150D}"/>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43759A9F-4763-41C0-9A61-F155A81422CD}"/>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E97B2245-8842-4F8F-93F9-E5896DA661C2}"/>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分母となる一般財源（特に地方税・各種交付金）が堅調に推移したことが要因。</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借入の抑制や公共施設の適正配置などの行政改革を進め、経常経費の削減に努めることで、経常収支比率の更なる改善を図る。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086B4E6-0135-4997-92C2-3F7C824BEC83}"/>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9CEE480-7431-4318-9315-64C044460711}"/>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352765A0-F54A-4FC1-AB5F-545AF7E118AD}"/>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AEBAC024-AF88-4D64-A4AF-AAA204D44603}"/>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17942360-CF2D-4A16-AB0B-D0A9EBE07ACB}"/>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A3C12E8-5DE4-4DE8-92E2-8E31A5FC1AF2}"/>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BF7E73F-7B32-4DE5-9CE4-4579E580D2DD}"/>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C53C48B2-3DDC-49C8-BB38-F82C19C1282F}"/>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D16BD1F3-ABA0-4973-8163-BE67C2647A1C}"/>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29E15476-89CC-4F5D-B3EC-199A97AE4CED}"/>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E21448CC-D0D2-4756-BD27-647D73FE5CE5}"/>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33A6BCA5-1E80-43ED-9E8A-1FBECCF5DA37}"/>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9C1B3627-F4CE-4C4A-83A7-ADB830CB2A76}"/>
            </a:ext>
          </a:extLst>
        </xdr:cNvPr>
        <xdr:cNvCxnSpPr/>
      </xdr:nvCxnSpPr>
      <xdr:spPr>
        <a:xfrm flipV="1">
          <a:off x="4514850" y="9819958"/>
          <a:ext cx="0" cy="1296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77571B2A-9D82-4DAA-BABC-2F3FCCE34237}"/>
            </a:ext>
          </a:extLst>
        </xdr:cNvPr>
        <xdr:cNvSpPr txBox="1"/>
      </xdr:nvSpPr>
      <xdr:spPr>
        <a:xfrm>
          <a:off x="4584700" y="1108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E7152AD-AD80-4FCE-810F-E19A75FB9ACE}"/>
            </a:ext>
          </a:extLst>
        </xdr:cNvPr>
        <xdr:cNvCxnSpPr/>
      </xdr:nvCxnSpPr>
      <xdr:spPr>
        <a:xfrm>
          <a:off x="4425950" y="111166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14A25C2F-F36F-4E23-B8A1-7D0575CDE91B}"/>
            </a:ext>
          </a:extLst>
        </xdr:cNvPr>
        <xdr:cNvSpPr txBox="1"/>
      </xdr:nvSpPr>
      <xdr:spPr>
        <a:xfrm>
          <a:off x="4584700" y="956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168D919A-4760-4E25-B0B4-87A01FE991E6}"/>
            </a:ext>
          </a:extLst>
        </xdr:cNvPr>
        <xdr:cNvCxnSpPr/>
      </xdr:nvCxnSpPr>
      <xdr:spPr>
        <a:xfrm>
          <a:off x="4425950" y="981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64</xdr:row>
      <xdr:rowOff>15240</xdr:rowOff>
    </xdr:to>
    <xdr:cxnSp macro="">
      <xdr:nvCxnSpPr>
        <xdr:cNvPr id="128" name="直線コネクタ 127">
          <a:extLst>
            <a:ext uri="{FF2B5EF4-FFF2-40B4-BE49-F238E27FC236}">
              <a16:creationId xmlns:a16="http://schemas.microsoft.com/office/drawing/2014/main" id="{E10A8702-ED2E-40D2-B7F2-572777CDF40B}"/>
            </a:ext>
          </a:extLst>
        </xdr:cNvPr>
        <xdr:cNvCxnSpPr/>
      </xdr:nvCxnSpPr>
      <xdr:spPr>
        <a:xfrm flipV="1">
          <a:off x="3752850" y="10699750"/>
          <a:ext cx="762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29A3895-6922-4AEA-B01A-550C255B984A}"/>
            </a:ext>
          </a:extLst>
        </xdr:cNvPr>
        <xdr:cNvSpPr txBox="1"/>
      </xdr:nvSpPr>
      <xdr:spPr>
        <a:xfrm>
          <a:off x="4584700" y="10645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868A8755-2152-4D2A-B9EB-A81FB5290947}"/>
            </a:ext>
          </a:extLst>
        </xdr:cNvPr>
        <xdr:cNvSpPr/>
      </xdr:nvSpPr>
      <xdr:spPr>
        <a:xfrm>
          <a:off x="4464050" y="10673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108268</xdr:rowOff>
    </xdr:from>
    <xdr:to>
      <xdr:col>19</xdr:col>
      <xdr:colOff>133350</xdr:colOff>
      <xdr:row>64</xdr:row>
      <xdr:rowOff>15240</xdr:rowOff>
    </xdr:to>
    <xdr:cxnSp macro="">
      <xdr:nvCxnSpPr>
        <xdr:cNvPr id="131" name="直線コネクタ 130">
          <a:extLst>
            <a:ext uri="{FF2B5EF4-FFF2-40B4-BE49-F238E27FC236}">
              <a16:creationId xmlns:a16="http://schemas.microsoft.com/office/drawing/2014/main" id="{8329B634-704A-4D37-9D1D-88DB9F24E0BD}"/>
            </a:ext>
          </a:extLst>
        </xdr:cNvPr>
        <xdr:cNvCxnSpPr/>
      </xdr:nvCxnSpPr>
      <xdr:spPr>
        <a:xfrm>
          <a:off x="2940050" y="10669588"/>
          <a:ext cx="812800" cy="7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27A859C-3B96-4D79-8627-ABC64F432CDF}"/>
            </a:ext>
          </a:extLst>
        </xdr:cNvPr>
        <xdr:cNvSpPr/>
      </xdr:nvSpPr>
      <xdr:spPr>
        <a:xfrm>
          <a:off x="3702050" y="106429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2E44C1DA-4C7E-4044-A35B-A08B5FBB269F}"/>
            </a:ext>
          </a:extLst>
        </xdr:cNvPr>
        <xdr:cNvSpPr txBox="1"/>
      </xdr:nvSpPr>
      <xdr:spPr>
        <a:xfrm>
          <a:off x="3409950" y="10415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101282</xdr:rowOff>
    </xdr:from>
    <xdr:to>
      <xdr:col>15</xdr:col>
      <xdr:colOff>82550</xdr:colOff>
      <xdr:row>63</xdr:row>
      <xdr:rowOff>108268</xdr:rowOff>
    </xdr:to>
    <xdr:cxnSp macro="">
      <xdr:nvCxnSpPr>
        <xdr:cNvPr id="134" name="直線コネクタ 133">
          <a:extLst>
            <a:ext uri="{FF2B5EF4-FFF2-40B4-BE49-F238E27FC236}">
              <a16:creationId xmlns:a16="http://schemas.microsoft.com/office/drawing/2014/main" id="{E219B1EC-6565-4589-BE13-381E687C7B83}"/>
            </a:ext>
          </a:extLst>
        </xdr:cNvPr>
        <xdr:cNvCxnSpPr/>
      </xdr:nvCxnSpPr>
      <xdr:spPr>
        <a:xfrm>
          <a:off x="2127250" y="10327322"/>
          <a:ext cx="812800" cy="34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93DD3B33-66F7-4C7C-9BF0-41BE32265D76}"/>
            </a:ext>
          </a:extLst>
        </xdr:cNvPr>
        <xdr:cNvSpPr/>
      </xdr:nvSpPr>
      <xdr:spPr>
        <a:xfrm>
          <a:off x="2889250" y="1056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3C25D4C3-80C3-481C-A000-E80C1DE7E367}"/>
            </a:ext>
          </a:extLst>
        </xdr:cNvPr>
        <xdr:cNvSpPr txBox="1"/>
      </xdr:nvSpPr>
      <xdr:spPr>
        <a:xfrm>
          <a:off x="2597150" y="1034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101282</xdr:rowOff>
    </xdr:from>
    <xdr:to>
      <xdr:col>11</xdr:col>
      <xdr:colOff>31750</xdr:colOff>
      <xdr:row>63</xdr:row>
      <xdr:rowOff>96203</xdr:rowOff>
    </xdr:to>
    <xdr:cxnSp macro="">
      <xdr:nvCxnSpPr>
        <xdr:cNvPr id="137" name="直線コネクタ 136">
          <a:extLst>
            <a:ext uri="{FF2B5EF4-FFF2-40B4-BE49-F238E27FC236}">
              <a16:creationId xmlns:a16="http://schemas.microsoft.com/office/drawing/2014/main" id="{2F7902A2-E6E3-494F-B8D0-34A705DE7EA0}"/>
            </a:ext>
          </a:extLst>
        </xdr:cNvPr>
        <xdr:cNvCxnSpPr/>
      </xdr:nvCxnSpPr>
      <xdr:spPr>
        <a:xfrm flipV="1">
          <a:off x="1333500" y="10327322"/>
          <a:ext cx="793750" cy="33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E66F5AB2-7CB2-4542-A22F-3F9C7416309D}"/>
            </a:ext>
          </a:extLst>
        </xdr:cNvPr>
        <xdr:cNvSpPr/>
      </xdr:nvSpPr>
      <xdr:spPr>
        <a:xfrm>
          <a:off x="2095500" y="1034891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E57CED37-FBF5-453C-A5D2-74E0DD203B90}"/>
            </a:ext>
          </a:extLst>
        </xdr:cNvPr>
        <xdr:cNvSpPr txBox="1"/>
      </xdr:nvSpPr>
      <xdr:spPr>
        <a:xfrm>
          <a:off x="1784350" y="10431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CB1373E4-01F6-487C-AE56-2FA81D49C650}"/>
            </a:ext>
          </a:extLst>
        </xdr:cNvPr>
        <xdr:cNvSpPr/>
      </xdr:nvSpPr>
      <xdr:spPr>
        <a:xfrm>
          <a:off x="1282700" y="10612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A385CC10-20CC-4D7E-B2B8-6A4F70EE93FF}"/>
            </a:ext>
          </a:extLst>
        </xdr:cNvPr>
        <xdr:cNvSpPr txBox="1"/>
      </xdr:nvSpPr>
      <xdr:spPr>
        <a:xfrm>
          <a:off x="971550" y="1069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E9E0100A-CB8C-48E1-818B-A0413588CF73}"/>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78648D89-0FFA-4ECF-B663-5DAFA2454A1D}"/>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9EEA770C-4516-466F-8810-F2E8B34AB87F}"/>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D7CD7FEE-813D-4B84-8A9E-2806161C83CF}"/>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D374D5B-1A75-4ACB-A5E3-C99823EC6CA1}"/>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7" name="楕円 146">
          <a:extLst>
            <a:ext uri="{FF2B5EF4-FFF2-40B4-BE49-F238E27FC236}">
              <a16:creationId xmlns:a16="http://schemas.microsoft.com/office/drawing/2014/main" id="{BACBCD59-FF29-4E15-A8CB-128CB48723D1}"/>
            </a:ext>
          </a:extLst>
        </xdr:cNvPr>
        <xdr:cNvSpPr/>
      </xdr:nvSpPr>
      <xdr:spPr>
        <a:xfrm>
          <a:off x="4464050" y="1064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104157</xdr:rowOff>
    </xdr:from>
    <xdr:ext cx="762000" cy="259045"/>
    <xdr:sp macro="" textlink="">
      <xdr:nvSpPr>
        <xdr:cNvPr id="148" name="財政構造の弾力性該当値テキスト">
          <a:extLst>
            <a:ext uri="{FF2B5EF4-FFF2-40B4-BE49-F238E27FC236}">
              <a16:creationId xmlns:a16="http://schemas.microsoft.com/office/drawing/2014/main" id="{F4007A25-4CE8-4696-B88A-95888C228E13}"/>
            </a:ext>
          </a:extLst>
        </xdr:cNvPr>
        <xdr:cNvSpPr txBox="1"/>
      </xdr:nvSpPr>
      <xdr:spPr>
        <a:xfrm>
          <a:off x="4584700" y="1049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49" name="楕円 148">
          <a:extLst>
            <a:ext uri="{FF2B5EF4-FFF2-40B4-BE49-F238E27FC236}">
              <a16:creationId xmlns:a16="http://schemas.microsoft.com/office/drawing/2014/main" id="{7FDA14D6-F8BE-4035-B9F7-8E0C2301BCC3}"/>
            </a:ext>
          </a:extLst>
        </xdr:cNvPr>
        <xdr:cNvSpPr/>
      </xdr:nvSpPr>
      <xdr:spPr>
        <a:xfrm>
          <a:off x="3702050" y="10697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0" name="テキスト ボックス 149">
          <a:extLst>
            <a:ext uri="{FF2B5EF4-FFF2-40B4-BE49-F238E27FC236}">
              <a16:creationId xmlns:a16="http://schemas.microsoft.com/office/drawing/2014/main" id="{91B2C5A1-657D-47C0-B7F4-D1C933EF0327}"/>
            </a:ext>
          </a:extLst>
        </xdr:cNvPr>
        <xdr:cNvSpPr txBox="1"/>
      </xdr:nvSpPr>
      <xdr:spPr>
        <a:xfrm>
          <a:off x="3409950" y="1077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57468</xdr:rowOff>
    </xdr:from>
    <xdr:to>
      <xdr:col>15</xdr:col>
      <xdr:colOff>133350</xdr:colOff>
      <xdr:row>63</xdr:row>
      <xdr:rowOff>159068</xdr:rowOff>
    </xdr:to>
    <xdr:sp macro="" textlink="">
      <xdr:nvSpPr>
        <xdr:cNvPr id="151" name="楕円 150">
          <a:extLst>
            <a:ext uri="{FF2B5EF4-FFF2-40B4-BE49-F238E27FC236}">
              <a16:creationId xmlns:a16="http://schemas.microsoft.com/office/drawing/2014/main" id="{D1047723-1DD7-4D94-93A5-311B7A7099DE}"/>
            </a:ext>
          </a:extLst>
        </xdr:cNvPr>
        <xdr:cNvSpPr/>
      </xdr:nvSpPr>
      <xdr:spPr>
        <a:xfrm>
          <a:off x="2889250" y="1061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143845</xdr:rowOff>
    </xdr:from>
    <xdr:ext cx="762000" cy="259045"/>
    <xdr:sp macro="" textlink="">
      <xdr:nvSpPr>
        <xdr:cNvPr id="152" name="テキスト ボックス 151">
          <a:extLst>
            <a:ext uri="{FF2B5EF4-FFF2-40B4-BE49-F238E27FC236}">
              <a16:creationId xmlns:a16="http://schemas.microsoft.com/office/drawing/2014/main" id="{889878ED-45C7-487A-A953-BB8BF1DA5DF3}"/>
            </a:ext>
          </a:extLst>
        </xdr:cNvPr>
        <xdr:cNvSpPr txBox="1"/>
      </xdr:nvSpPr>
      <xdr:spPr>
        <a:xfrm>
          <a:off x="2597150" y="1070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50482</xdr:rowOff>
    </xdr:from>
    <xdr:to>
      <xdr:col>11</xdr:col>
      <xdr:colOff>82550</xdr:colOff>
      <xdr:row>61</xdr:row>
      <xdr:rowOff>152082</xdr:rowOff>
    </xdr:to>
    <xdr:sp macro="" textlink="">
      <xdr:nvSpPr>
        <xdr:cNvPr id="153" name="楕円 152">
          <a:extLst>
            <a:ext uri="{FF2B5EF4-FFF2-40B4-BE49-F238E27FC236}">
              <a16:creationId xmlns:a16="http://schemas.microsoft.com/office/drawing/2014/main" id="{DBCA85A5-6D0B-4252-A1FB-E6DF4A3B0E31}"/>
            </a:ext>
          </a:extLst>
        </xdr:cNvPr>
        <xdr:cNvSpPr/>
      </xdr:nvSpPr>
      <xdr:spPr>
        <a:xfrm>
          <a:off x="2095500" y="102765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162259</xdr:rowOff>
    </xdr:from>
    <xdr:ext cx="762000" cy="259045"/>
    <xdr:sp macro="" textlink="">
      <xdr:nvSpPr>
        <xdr:cNvPr id="154" name="テキスト ボックス 153">
          <a:extLst>
            <a:ext uri="{FF2B5EF4-FFF2-40B4-BE49-F238E27FC236}">
              <a16:creationId xmlns:a16="http://schemas.microsoft.com/office/drawing/2014/main" id="{6F1BFA74-90A1-463C-A6B0-A024FA6D54CE}"/>
            </a:ext>
          </a:extLst>
        </xdr:cNvPr>
        <xdr:cNvSpPr txBox="1"/>
      </xdr:nvSpPr>
      <xdr:spPr>
        <a:xfrm>
          <a:off x="1784350" y="1005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macro="" textlink="">
      <xdr:nvSpPr>
        <xdr:cNvPr id="155" name="楕円 154">
          <a:extLst>
            <a:ext uri="{FF2B5EF4-FFF2-40B4-BE49-F238E27FC236}">
              <a16:creationId xmlns:a16="http://schemas.microsoft.com/office/drawing/2014/main" id="{B6FF18FB-B712-4A40-9FA6-8CB0FB0CC2FE}"/>
            </a:ext>
          </a:extLst>
        </xdr:cNvPr>
        <xdr:cNvSpPr/>
      </xdr:nvSpPr>
      <xdr:spPr>
        <a:xfrm>
          <a:off x="1282700" y="106067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157180</xdr:rowOff>
    </xdr:from>
    <xdr:ext cx="762000" cy="259045"/>
    <xdr:sp macro="" textlink="">
      <xdr:nvSpPr>
        <xdr:cNvPr id="156" name="テキスト ボックス 155">
          <a:extLst>
            <a:ext uri="{FF2B5EF4-FFF2-40B4-BE49-F238E27FC236}">
              <a16:creationId xmlns:a16="http://schemas.microsoft.com/office/drawing/2014/main" id="{4459128A-3333-4AA8-80EE-804F45101A12}"/>
            </a:ext>
          </a:extLst>
        </xdr:cNvPr>
        <xdr:cNvSpPr txBox="1"/>
      </xdr:nvSpPr>
      <xdr:spPr>
        <a:xfrm>
          <a:off x="971550" y="1038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7C1396B8-09B1-4681-BFFC-405965A8EC3E}"/>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36155EF5-63BA-46C3-A4B0-AC627B9B396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39378CC-9A05-46A9-8A9D-937414A02A0A}"/>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AC2CCC2B-BF3D-496E-A6F8-199B37D1FBE6}"/>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5B7B3E4D-A9E0-4E5A-AB3A-147D0BE40ECA}"/>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BD61CFDF-87FE-4A83-997F-3B191FF688C6}"/>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A4822A4A-E057-4B74-A531-258807077754}"/>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F01C6162-B46B-4633-BF9D-1A2265D56646}"/>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215455F8-6741-4764-81C9-CE89E29AC212}"/>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E6C770A0-AFD3-423F-BDA0-7401AED9B91E}"/>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8FEB35AF-D408-4F9E-85ED-FBC2B062D805}"/>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E37550CA-1597-447D-8B12-C1BD589F110E}"/>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3D70B257-B455-4E96-9EB9-0E0E6CA5C2B4}"/>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類似団体平均、全国平均、埼玉県平均いずれの平均よりも下回っている。前年度と比較すると増加しており、</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32AA0D15-EF74-4D69-A76F-7A8DE64B7439}"/>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271E2CAD-3221-4ADA-8C21-754DD4E3B63D}"/>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496771AC-B2B6-4321-B125-0985C80FA809}"/>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9A1EC71-7215-40DB-94B1-E43AF5E15BBF}"/>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AA77A6F7-13D0-4642-9E33-7CB423125DDA}"/>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8A38C783-CEF2-4572-811D-63A7A9A71FAE}"/>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60A0B271-FC00-48DF-B005-47C340BF3000}"/>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64D8D947-01FB-4A72-AE2A-43C74B1BCEEA}"/>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71615896-81C1-46E5-9A27-C5C729262C77}"/>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63DC350E-1E42-4B7E-B317-DCF83703FE02}"/>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E67A5899-13FF-40A4-847C-73FAC9582543}"/>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F427CB00-4677-4264-B4F2-5E04E6261FB9}"/>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AE5E4FB9-D550-4198-9E18-5204B22BA1CB}"/>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DEFCCBD1-CC16-43C3-9D8A-1ACEBE2868A8}"/>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7E30D716-C9CE-4742-855B-354748C289B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2456267F-7D52-486D-9B67-D9B7A3EFA7F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1851B448-FB69-43E8-9199-B37DDE1CB631}"/>
            </a:ext>
          </a:extLst>
        </xdr:cNvPr>
        <xdr:cNvCxnSpPr/>
      </xdr:nvCxnSpPr>
      <xdr:spPr>
        <a:xfrm flipV="1">
          <a:off x="4514850" y="13581741"/>
          <a:ext cx="0" cy="1513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82793655-2DEC-4CF4-998D-B4BEE56652F2}"/>
            </a:ext>
          </a:extLst>
        </xdr:cNvPr>
        <xdr:cNvSpPr txBox="1"/>
      </xdr:nvSpPr>
      <xdr:spPr>
        <a:xfrm>
          <a:off x="4584700" y="1507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95345D78-3AAF-4215-9104-CF875351D35C}"/>
            </a:ext>
          </a:extLst>
        </xdr:cNvPr>
        <xdr:cNvCxnSpPr/>
      </xdr:nvCxnSpPr>
      <xdr:spPr>
        <a:xfrm>
          <a:off x="4425950" y="150948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B1FE088B-380A-4F67-B783-B4085A2A83FA}"/>
            </a:ext>
          </a:extLst>
        </xdr:cNvPr>
        <xdr:cNvSpPr txBox="1"/>
      </xdr:nvSpPr>
      <xdr:spPr>
        <a:xfrm>
          <a:off x="4584700" y="1333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D0480F37-1E78-41D3-92D6-794BCD99ED88}"/>
            </a:ext>
          </a:extLst>
        </xdr:cNvPr>
        <xdr:cNvCxnSpPr/>
      </xdr:nvCxnSpPr>
      <xdr:spPr>
        <a:xfrm>
          <a:off x="4425950" y="135817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71670</xdr:rowOff>
    </xdr:from>
    <xdr:to>
      <xdr:col>23</xdr:col>
      <xdr:colOff>133350</xdr:colOff>
      <xdr:row>81</xdr:row>
      <xdr:rowOff>122569</xdr:rowOff>
    </xdr:to>
    <xdr:cxnSp macro="">
      <xdr:nvCxnSpPr>
        <xdr:cNvPr id="191" name="直線コネクタ 190">
          <a:extLst>
            <a:ext uri="{FF2B5EF4-FFF2-40B4-BE49-F238E27FC236}">
              <a16:creationId xmlns:a16="http://schemas.microsoft.com/office/drawing/2014/main" id="{1B8EB918-BC8B-4072-9E65-392E8ADC3E03}"/>
            </a:ext>
          </a:extLst>
        </xdr:cNvPr>
        <xdr:cNvCxnSpPr/>
      </xdr:nvCxnSpPr>
      <xdr:spPr>
        <a:xfrm>
          <a:off x="3752850" y="13650510"/>
          <a:ext cx="762000" cy="5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AEB3CBA2-1C81-45D4-8BB4-22C39AE5274F}"/>
            </a:ext>
          </a:extLst>
        </xdr:cNvPr>
        <xdr:cNvSpPr txBox="1"/>
      </xdr:nvSpPr>
      <xdr:spPr>
        <a:xfrm>
          <a:off x="4584700" y="13893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B1E35777-9AA6-4519-8D01-3C0F7E3F8370}"/>
            </a:ext>
          </a:extLst>
        </xdr:cNvPr>
        <xdr:cNvSpPr/>
      </xdr:nvSpPr>
      <xdr:spPr>
        <a:xfrm>
          <a:off x="4464050" y="1391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71670</xdr:rowOff>
    </xdr:from>
    <xdr:to>
      <xdr:col>19</xdr:col>
      <xdr:colOff>133350</xdr:colOff>
      <xdr:row>81</xdr:row>
      <xdr:rowOff>102622</xdr:rowOff>
    </xdr:to>
    <xdr:cxnSp macro="">
      <xdr:nvCxnSpPr>
        <xdr:cNvPr id="194" name="直線コネクタ 193">
          <a:extLst>
            <a:ext uri="{FF2B5EF4-FFF2-40B4-BE49-F238E27FC236}">
              <a16:creationId xmlns:a16="http://schemas.microsoft.com/office/drawing/2014/main" id="{A58F7CD6-8A82-472A-B314-A67D0EF001BD}"/>
            </a:ext>
          </a:extLst>
        </xdr:cNvPr>
        <xdr:cNvCxnSpPr/>
      </xdr:nvCxnSpPr>
      <xdr:spPr>
        <a:xfrm flipV="1">
          <a:off x="2940050" y="13650510"/>
          <a:ext cx="8128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4F37D705-B76C-49FF-8C71-2B2331A69403}"/>
            </a:ext>
          </a:extLst>
        </xdr:cNvPr>
        <xdr:cNvSpPr/>
      </xdr:nvSpPr>
      <xdr:spPr>
        <a:xfrm>
          <a:off x="3702050" y="13838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9E740867-564C-42DE-8580-921B8E03E4B9}"/>
            </a:ext>
          </a:extLst>
        </xdr:cNvPr>
        <xdr:cNvSpPr txBox="1"/>
      </xdr:nvSpPr>
      <xdr:spPr>
        <a:xfrm>
          <a:off x="3409950" y="1392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69289</xdr:rowOff>
    </xdr:from>
    <xdr:to>
      <xdr:col>15</xdr:col>
      <xdr:colOff>82550</xdr:colOff>
      <xdr:row>81</xdr:row>
      <xdr:rowOff>102622</xdr:rowOff>
    </xdr:to>
    <xdr:cxnSp macro="">
      <xdr:nvCxnSpPr>
        <xdr:cNvPr id="197" name="直線コネクタ 196">
          <a:extLst>
            <a:ext uri="{FF2B5EF4-FFF2-40B4-BE49-F238E27FC236}">
              <a16:creationId xmlns:a16="http://schemas.microsoft.com/office/drawing/2014/main" id="{D5676E48-C85E-43F6-B1CD-2D91132B7A13}"/>
            </a:ext>
          </a:extLst>
        </xdr:cNvPr>
        <xdr:cNvCxnSpPr/>
      </xdr:nvCxnSpPr>
      <xdr:spPr>
        <a:xfrm>
          <a:off x="2127250" y="13648129"/>
          <a:ext cx="812800" cy="3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86FE41A5-3FAA-4165-A5EB-F9F82120B38E}"/>
            </a:ext>
          </a:extLst>
        </xdr:cNvPr>
        <xdr:cNvSpPr/>
      </xdr:nvSpPr>
      <xdr:spPr>
        <a:xfrm>
          <a:off x="2889250" y="138417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98EFFAA8-984C-4F55-8FE5-690100AAE456}"/>
            </a:ext>
          </a:extLst>
        </xdr:cNvPr>
        <xdr:cNvSpPr txBox="1"/>
      </xdr:nvSpPr>
      <xdr:spPr>
        <a:xfrm>
          <a:off x="2597150" y="1392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46414</xdr:rowOff>
    </xdr:from>
    <xdr:to>
      <xdr:col>11</xdr:col>
      <xdr:colOff>31750</xdr:colOff>
      <xdr:row>81</xdr:row>
      <xdr:rowOff>69289</xdr:rowOff>
    </xdr:to>
    <xdr:cxnSp macro="">
      <xdr:nvCxnSpPr>
        <xdr:cNvPr id="200" name="直線コネクタ 199">
          <a:extLst>
            <a:ext uri="{FF2B5EF4-FFF2-40B4-BE49-F238E27FC236}">
              <a16:creationId xmlns:a16="http://schemas.microsoft.com/office/drawing/2014/main" id="{EA2055FC-DDE9-4616-B271-20FDF443F085}"/>
            </a:ext>
          </a:extLst>
        </xdr:cNvPr>
        <xdr:cNvCxnSpPr/>
      </xdr:nvCxnSpPr>
      <xdr:spPr>
        <a:xfrm>
          <a:off x="1333500" y="13625254"/>
          <a:ext cx="793750" cy="2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2528D41-74F3-4B02-8DAB-E5B1AAEF58E5}"/>
            </a:ext>
          </a:extLst>
        </xdr:cNvPr>
        <xdr:cNvSpPr/>
      </xdr:nvSpPr>
      <xdr:spPr>
        <a:xfrm>
          <a:off x="2095500" y="1379984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EB1D8C8D-C787-4170-8A30-78C480848640}"/>
            </a:ext>
          </a:extLst>
        </xdr:cNvPr>
        <xdr:cNvSpPr txBox="1"/>
      </xdr:nvSpPr>
      <xdr:spPr>
        <a:xfrm>
          <a:off x="1784350" y="13886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58980E9-254B-4074-BDD3-DFA26894794D}"/>
            </a:ext>
          </a:extLst>
        </xdr:cNvPr>
        <xdr:cNvSpPr/>
      </xdr:nvSpPr>
      <xdr:spPr>
        <a:xfrm>
          <a:off x="1282700" y="1374908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F062106B-429C-4F2D-9497-F9A27284496A}"/>
            </a:ext>
          </a:extLst>
        </xdr:cNvPr>
        <xdr:cNvSpPr txBox="1"/>
      </xdr:nvSpPr>
      <xdr:spPr>
        <a:xfrm>
          <a:off x="971550" y="1383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29D51151-5B20-45FB-B15B-C842A1A616F5}"/>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8335C0B2-012A-4D6A-825B-8FC6E8BE1498}"/>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D6B4157-0242-4ABB-AFAA-9C8968701EDB}"/>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E60F52D9-A31E-4F04-B642-F2EFD11E0F9B}"/>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A681910-54E8-4DE2-B937-59D99FC71604}"/>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71769</xdr:rowOff>
    </xdr:from>
    <xdr:to>
      <xdr:col>23</xdr:col>
      <xdr:colOff>184150</xdr:colOff>
      <xdr:row>82</xdr:row>
      <xdr:rowOff>1919</xdr:rowOff>
    </xdr:to>
    <xdr:sp macro="" textlink="">
      <xdr:nvSpPr>
        <xdr:cNvPr id="210" name="楕円 209">
          <a:extLst>
            <a:ext uri="{FF2B5EF4-FFF2-40B4-BE49-F238E27FC236}">
              <a16:creationId xmlns:a16="http://schemas.microsoft.com/office/drawing/2014/main" id="{F49DEA28-2BA8-4D7B-93DE-FAD8843BC618}"/>
            </a:ext>
          </a:extLst>
        </xdr:cNvPr>
        <xdr:cNvSpPr/>
      </xdr:nvSpPr>
      <xdr:spPr>
        <a:xfrm>
          <a:off x="4464050" y="13650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164496</xdr:rowOff>
    </xdr:from>
    <xdr:ext cx="762000" cy="259045"/>
    <xdr:sp macro="" textlink="">
      <xdr:nvSpPr>
        <xdr:cNvPr id="211" name="人件費・物件費等の状況該当値テキスト">
          <a:extLst>
            <a:ext uri="{FF2B5EF4-FFF2-40B4-BE49-F238E27FC236}">
              <a16:creationId xmlns:a16="http://schemas.microsoft.com/office/drawing/2014/main" id="{7E507B45-706F-4383-807B-44BB53BE0CDD}"/>
            </a:ext>
          </a:extLst>
        </xdr:cNvPr>
        <xdr:cNvSpPr txBox="1"/>
      </xdr:nvSpPr>
      <xdr:spPr>
        <a:xfrm>
          <a:off x="4584700" y="1357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20870</xdr:rowOff>
    </xdr:from>
    <xdr:to>
      <xdr:col>19</xdr:col>
      <xdr:colOff>184150</xdr:colOff>
      <xdr:row>81</xdr:row>
      <xdr:rowOff>122470</xdr:rowOff>
    </xdr:to>
    <xdr:sp macro="" textlink="">
      <xdr:nvSpPr>
        <xdr:cNvPr id="212" name="楕円 211">
          <a:extLst>
            <a:ext uri="{FF2B5EF4-FFF2-40B4-BE49-F238E27FC236}">
              <a16:creationId xmlns:a16="http://schemas.microsoft.com/office/drawing/2014/main" id="{3F6E82F0-6151-43FF-97A9-CC80F26E116F}"/>
            </a:ext>
          </a:extLst>
        </xdr:cNvPr>
        <xdr:cNvSpPr/>
      </xdr:nvSpPr>
      <xdr:spPr>
        <a:xfrm>
          <a:off x="3702050" y="1359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132647</xdr:rowOff>
    </xdr:from>
    <xdr:ext cx="736600" cy="259045"/>
    <xdr:sp macro="" textlink="">
      <xdr:nvSpPr>
        <xdr:cNvPr id="213" name="テキスト ボックス 212">
          <a:extLst>
            <a:ext uri="{FF2B5EF4-FFF2-40B4-BE49-F238E27FC236}">
              <a16:creationId xmlns:a16="http://schemas.microsoft.com/office/drawing/2014/main" id="{C41C65EC-6B7E-4438-B14A-E3EA6FB758A5}"/>
            </a:ext>
          </a:extLst>
        </xdr:cNvPr>
        <xdr:cNvSpPr txBox="1"/>
      </xdr:nvSpPr>
      <xdr:spPr>
        <a:xfrm>
          <a:off x="3409950" y="1337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51822</xdr:rowOff>
    </xdr:from>
    <xdr:to>
      <xdr:col>15</xdr:col>
      <xdr:colOff>133350</xdr:colOff>
      <xdr:row>81</xdr:row>
      <xdr:rowOff>153422</xdr:rowOff>
    </xdr:to>
    <xdr:sp macro="" textlink="">
      <xdr:nvSpPr>
        <xdr:cNvPr id="214" name="楕円 213">
          <a:extLst>
            <a:ext uri="{FF2B5EF4-FFF2-40B4-BE49-F238E27FC236}">
              <a16:creationId xmlns:a16="http://schemas.microsoft.com/office/drawing/2014/main" id="{F396966E-6442-4B70-A7A2-B8C78C8A7EB5}"/>
            </a:ext>
          </a:extLst>
        </xdr:cNvPr>
        <xdr:cNvSpPr/>
      </xdr:nvSpPr>
      <xdr:spPr>
        <a:xfrm>
          <a:off x="2889250" y="1363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163599</xdr:rowOff>
    </xdr:from>
    <xdr:ext cx="762000" cy="259045"/>
    <xdr:sp macro="" textlink="">
      <xdr:nvSpPr>
        <xdr:cNvPr id="215" name="テキスト ボックス 214">
          <a:extLst>
            <a:ext uri="{FF2B5EF4-FFF2-40B4-BE49-F238E27FC236}">
              <a16:creationId xmlns:a16="http://schemas.microsoft.com/office/drawing/2014/main" id="{C1E7D962-95CF-4197-941C-21786A85F88C}"/>
            </a:ext>
          </a:extLst>
        </xdr:cNvPr>
        <xdr:cNvSpPr txBox="1"/>
      </xdr:nvSpPr>
      <xdr:spPr>
        <a:xfrm>
          <a:off x="2597150" y="1340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18489</xdr:rowOff>
    </xdr:from>
    <xdr:to>
      <xdr:col>11</xdr:col>
      <xdr:colOff>82550</xdr:colOff>
      <xdr:row>81</xdr:row>
      <xdr:rowOff>120089</xdr:rowOff>
    </xdr:to>
    <xdr:sp macro="" textlink="">
      <xdr:nvSpPr>
        <xdr:cNvPr id="216" name="楕円 215">
          <a:extLst>
            <a:ext uri="{FF2B5EF4-FFF2-40B4-BE49-F238E27FC236}">
              <a16:creationId xmlns:a16="http://schemas.microsoft.com/office/drawing/2014/main" id="{70B1D8E8-4DF6-4F68-955D-600ADCBB4DCC}"/>
            </a:ext>
          </a:extLst>
        </xdr:cNvPr>
        <xdr:cNvSpPr/>
      </xdr:nvSpPr>
      <xdr:spPr>
        <a:xfrm>
          <a:off x="2095500" y="135973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130266</xdr:rowOff>
    </xdr:from>
    <xdr:ext cx="762000" cy="259045"/>
    <xdr:sp macro="" textlink="">
      <xdr:nvSpPr>
        <xdr:cNvPr id="217" name="テキスト ボックス 216">
          <a:extLst>
            <a:ext uri="{FF2B5EF4-FFF2-40B4-BE49-F238E27FC236}">
              <a16:creationId xmlns:a16="http://schemas.microsoft.com/office/drawing/2014/main" id="{3434729E-88E8-4A64-8986-A5F2FC8070E4}"/>
            </a:ext>
          </a:extLst>
        </xdr:cNvPr>
        <xdr:cNvSpPr txBox="1"/>
      </xdr:nvSpPr>
      <xdr:spPr>
        <a:xfrm>
          <a:off x="1784350" y="13373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167064</xdr:rowOff>
    </xdr:from>
    <xdr:to>
      <xdr:col>7</xdr:col>
      <xdr:colOff>31750</xdr:colOff>
      <xdr:row>81</xdr:row>
      <xdr:rowOff>97214</xdr:rowOff>
    </xdr:to>
    <xdr:sp macro="" textlink="">
      <xdr:nvSpPr>
        <xdr:cNvPr id="218" name="楕円 217">
          <a:extLst>
            <a:ext uri="{FF2B5EF4-FFF2-40B4-BE49-F238E27FC236}">
              <a16:creationId xmlns:a16="http://schemas.microsoft.com/office/drawing/2014/main" id="{89459ED0-77B4-44A3-B6B0-AF27413D1AA9}"/>
            </a:ext>
          </a:extLst>
        </xdr:cNvPr>
        <xdr:cNvSpPr/>
      </xdr:nvSpPr>
      <xdr:spPr>
        <a:xfrm>
          <a:off x="1282700" y="1357826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107391</xdr:rowOff>
    </xdr:from>
    <xdr:ext cx="762000" cy="259045"/>
    <xdr:sp macro="" textlink="">
      <xdr:nvSpPr>
        <xdr:cNvPr id="219" name="テキスト ボックス 218">
          <a:extLst>
            <a:ext uri="{FF2B5EF4-FFF2-40B4-BE49-F238E27FC236}">
              <a16:creationId xmlns:a16="http://schemas.microsoft.com/office/drawing/2014/main" id="{EE6064BB-C058-40E3-A185-91519F12F083}"/>
            </a:ext>
          </a:extLst>
        </xdr:cNvPr>
        <xdr:cNvSpPr txBox="1"/>
      </xdr:nvSpPr>
      <xdr:spPr>
        <a:xfrm>
          <a:off x="971550" y="1335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83D532DD-E6F4-4F69-887C-53AB06165851}"/>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A3421A91-EB57-4032-A97C-BF333F12F999}"/>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80F482B8-1591-4C0A-86D9-35643D091104}"/>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76C6DA3A-0D66-4057-ABD3-7B664D3E1D81}"/>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AE95ABF9-5508-4A99-BBFE-432B13C1ECCE}"/>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D9B9EDBE-C740-425A-8604-734C75B9CA3A}"/>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47C1F832-2670-4307-BF2F-E17A050999C8}"/>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932B0BF7-06EF-4557-9F11-A38D5BED41B9}"/>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23AB5660-DBC3-4806-89FA-3CDE170363E6}"/>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C9A3966A-5DD2-40E2-8ED9-A5008F746345}"/>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7A238240-A16D-4ECE-9790-F54E843092D7}"/>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A8820A25-DA56-4DCB-A589-9CFEFC691CBC}"/>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E95445FC-2200-4DE4-A1D5-A587EEBA51FF}"/>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前年度と同様に推移している。</a:t>
          </a:r>
        </a:p>
        <a:p>
          <a:r>
            <a:rPr kumimoji="1" lang="ja-JP" altLang="en-US" sz="1300">
              <a:latin typeface="ＭＳ Ｐゴシック" panose="020B0600070205080204" pitchFamily="50" charset="-128"/>
              <a:ea typeface="ＭＳ Ｐゴシック" panose="020B0600070205080204" pitchFamily="50" charset="-128"/>
            </a:rPr>
            <a:t>　全国市、平均類似団体平均を下回っており、今後も給与水準の適正化に努める。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93E96A85-7DCA-48CF-8428-CF254CE24D2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35CBACE6-A6C4-4DCD-85FC-DF37DD51894D}"/>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EEB903BE-4331-437F-B584-29C56690DF93}"/>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67876C3D-4360-4944-9ADD-11A0749D0727}"/>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8905FC5B-1389-4E11-8FEB-3533DDFF9FEE}"/>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6C208BD5-0F6A-4570-B90B-5909B0EB4B4D}"/>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84DC06CB-4A5D-4BAE-8175-25C579722775}"/>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77993BB7-C03F-4A08-AD0E-C82B9E13594C}"/>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16FEEE2B-BF0A-4951-8962-D19D5C292603}"/>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A074B2FA-7F76-4EF3-9976-9D3885380C5C}"/>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D9BB597-55C6-49C8-AB6B-C2AA32F42C7A}"/>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D6354D11-BFEA-4CA3-B1CF-FEEC52FF2148}"/>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5099021A-8C08-4C56-8474-FAE100323623}"/>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F7F151FF-C493-44A9-9D41-DA83C9BCCED3}"/>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351733CF-EAD1-48BC-9C6C-3866D8443071}"/>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2FCC856D-4656-43C6-972E-390850E1165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F99E16B6-CECE-4D13-9FD4-BB70893689D5}"/>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EDC74B66-2791-4AA8-B7FB-436E3320FFA3}"/>
            </a:ext>
          </a:extLst>
        </xdr:cNvPr>
        <xdr:cNvCxnSpPr/>
      </xdr:nvCxnSpPr>
      <xdr:spPr>
        <a:xfrm flipV="1">
          <a:off x="15474950" y="13606961"/>
          <a:ext cx="0" cy="1482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1E183603-CF71-44CA-BF22-EE24FFFE66D6}"/>
            </a:ext>
          </a:extLst>
        </xdr:cNvPr>
        <xdr:cNvSpPr txBox="1"/>
      </xdr:nvSpPr>
      <xdr:spPr>
        <a:xfrm>
          <a:off x="15563850" y="1506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8BC10B3-55FC-48CD-9520-1FB6B001A549}"/>
            </a:ext>
          </a:extLst>
        </xdr:cNvPr>
        <xdr:cNvCxnSpPr/>
      </xdr:nvCxnSpPr>
      <xdr:spPr>
        <a:xfrm>
          <a:off x="15405100" y="15089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385F22F1-4108-4F92-BEDE-77EAA21B37F1}"/>
            </a:ext>
          </a:extLst>
        </xdr:cNvPr>
        <xdr:cNvSpPr txBox="1"/>
      </xdr:nvSpPr>
      <xdr:spPr>
        <a:xfrm>
          <a:off x="15563850" y="13358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3952B349-5922-4150-A1F3-65BE071F43BF}"/>
            </a:ext>
          </a:extLst>
        </xdr:cNvPr>
        <xdr:cNvCxnSpPr/>
      </xdr:nvCxnSpPr>
      <xdr:spPr>
        <a:xfrm>
          <a:off x="15405100" y="13606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169636</xdr:rowOff>
    </xdr:to>
    <xdr:cxnSp macro="">
      <xdr:nvCxnSpPr>
        <xdr:cNvPr id="255" name="直線コネクタ 254">
          <a:extLst>
            <a:ext uri="{FF2B5EF4-FFF2-40B4-BE49-F238E27FC236}">
              <a16:creationId xmlns:a16="http://schemas.microsoft.com/office/drawing/2014/main" id="{00B2515D-1853-42ED-B637-12A32A30302C}"/>
            </a:ext>
          </a:extLst>
        </xdr:cNvPr>
        <xdr:cNvCxnSpPr/>
      </xdr:nvCxnSpPr>
      <xdr:spPr>
        <a:xfrm flipV="1">
          <a:off x="14712950" y="14298386"/>
          <a:ext cx="762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495C971A-3A1A-437A-9904-CAA0A711F4C2}"/>
            </a:ext>
          </a:extLst>
        </xdr:cNvPr>
        <xdr:cNvSpPr txBox="1"/>
      </xdr:nvSpPr>
      <xdr:spPr>
        <a:xfrm>
          <a:off x="15563850" y="144226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6C356A61-33F1-4A2A-99DA-836440B42807}"/>
            </a:ext>
          </a:extLst>
        </xdr:cNvPr>
        <xdr:cNvSpPr/>
      </xdr:nvSpPr>
      <xdr:spPr>
        <a:xfrm>
          <a:off x="15427960" y="144506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85</xdr:row>
      <xdr:rowOff>169636</xdr:rowOff>
    </xdr:to>
    <xdr:cxnSp macro="">
      <xdr:nvCxnSpPr>
        <xdr:cNvPr id="258" name="直線コネクタ 257">
          <a:extLst>
            <a:ext uri="{FF2B5EF4-FFF2-40B4-BE49-F238E27FC236}">
              <a16:creationId xmlns:a16="http://schemas.microsoft.com/office/drawing/2014/main" id="{7F38B1A8-F014-4786-9821-B77AEA0B62D4}"/>
            </a:ext>
          </a:extLst>
        </xdr:cNvPr>
        <xdr:cNvCxnSpPr/>
      </xdr:nvCxnSpPr>
      <xdr:spPr>
        <a:xfrm>
          <a:off x="13903960" y="14367329"/>
          <a:ext cx="80899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1C2B344D-D470-4BDF-87AD-36FF26817A63}"/>
            </a:ext>
          </a:extLst>
        </xdr:cNvPr>
        <xdr:cNvSpPr/>
      </xdr:nvSpPr>
      <xdr:spPr>
        <a:xfrm>
          <a:off x="14665960" y="144333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9DCC6588-1909-4E96-8FB4-2E5A98D87109}"/>
            </a:ext>
          </a:extLst>
        </xdr:cNvPr>
        <xdr:cNvSpPr txBox="1"/>
      </xdr:nvSpPr>
      <xdr:spPr>
        <a:xfrm>
          <a:off x="14370050" y="14519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117929</xdr:rowOff>
    </xdr:to>
    <xdr:cxnSp macro="">
      <xdr:nvCxnSpPr>
        <xdr:cNvPr id="261" name="直線コネクタ 260">
          <a:extLst>
            <a:ext uri="{FF2B5EF4-FFF2-40B4-BE49-F238E27FC236}">
              <a16:creationId xmlns:a16="http://schemas.microsoft.com/office/drawing/2014/main" id="{B501E722-BD73-466E-A42A-CDEEC4EA5BDF}"/>
            </a:ext>
          </a:extLst>
        </xdr:cNvPr>
        <xdr:cNvCxnSpPr/>
      </xdr:nvCxnSpPr>
      <xdr:spPr>
        <a:xfrm>
          <a:off x="13106400" y="14281150"/>
          <a:ext cx="79756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8CE041A5-51CC-4EAE-B514-9C911BEC5771}"/>
            </a:ext>
          </a:extLst>
        </xdr:cNvPr>
        <xdr:cNvSpPr/>
      </xdr:nvSpPr>
      <xdr:spPr>
        <a:xfrm>
          <a:off x="13868400" y="14467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DDA244F0-D01A-47B6-8442-6799FAA9904B}"/>
            </a:ext>
          </a:extLst>
        </xdr:cNvPr>
        <xdr:cNvSpPr txBox="1"/>
      </xdr:nvSpPr>
      <xdr:spPr>
        <a:xfrm>
          <a:off x="1355725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86</xdr:row>
      <xdr:rowOff>49893</xdr:rowOff>
    </xdr:to>
    <xdr:cxnSp macro="">
      <xdr:nvCxnSpPr>
        <xdr:cNvPr id="264" name="直線コネクタ 263">
          <a:extLst>
            <a:ext uri="{FF2B5EF4-FFF2-40B4-BE49-F238E27FC236}">
              <a16:creationId xmlns:a16="http://schemas.microsoft.com/office/drawing/2014/main" id="{3097D804-7376-4F59-ABE8-20C21A46D5CD}"/>
            </a:ext>
          </a:extLst>
        </xdr:cNvPr>
        <xdr:cNvCxnSpPr/>
      </xdr:nvCxnSpPr>
      <xdr:spPr>
        <a:xfrm flipV="1">
          <a:off x="12293600" y="14281150"/>
          <a:ext cx="812800" cy="18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629EDB7B-1DE0-43D7-8BD4-ADFFF1CA076A}"/>
            </a:ext>
          </a:extLst>
        </xdr:cNvPr>
        <xdr:cNvSpPr/>
      </xdr:nvSpPr>
      <xdr:spPr>
        <a:xfrm>
          <a:off x="13055600" y="1448507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72207F3F-F72E-4454-87FC-8A955917D24E}"/>
            </a:ext>
          </a:extLst>
        </xdr:cNvPr>
        <xdr:cNvSpPr txBox="1"/>
      </xdr:nvSpPr>
      <xdr:spPr>
        <a:xfrm>
          <a:off x="12763500" y="145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3855F228-FDED-4D93-932B-2576941E620C}"/>
            </a:ext>
          </a:extLst>
        </xdr:cNvPr>
        <xdr:cNvSpPr/>
      </xdr:nvSpPr>
      <xdr:spPr>
        <a:xfrm>
          <a:off x="12242800" y="144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6A58C12C-F7D5-43B5-9856-CF5B2E0C1111}"/>
            </a:ext>
          </a:extLst>
        </xdr:cNvPr>
        <xdr:cNvSpPr txBox="1"/>
      </xdr:nvSpPr>
      <xdr:spPr>
        <a:xfrm>
          <a:off x="1195070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AFA5ACBC-5612-4C88-8E88-A907CCACFCDC}"/>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BB58F88B-CC27-418D-991B-87BD75CC99E8}"/>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7BB0CA03-8657-4A8D-9FED-912C572C8AC3}"/>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DCB1741-4077-4EB6-B7DA-8C4192ADF4B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784AF6AB-6224-44FB-92C2-2B72CD207B83}"/>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4" name="楕円 273">
          <a:extLst>
            <a:ext uri="{FF2B5EF4-FFF2-40B4-BE49-F238E27FC236}">
              <a16:creationId xmlns:a16="http://schemas.microsoft.com/office/drawing/2014/main" id="{03ED3D87-05A5-4F00-8A02-E4964C559193}"/>
            </a:ext>
          </a:extLst>
        </xdr:cNvPr>
        <xdr:cNvSpPr/>
      </xdr:nvSpPr>
      <xdr:spPr>
        <a:xfrm>
          <a:off x="15427960" y="1425139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14713</xdr:rowOff>
    </xdr:from>
    <xdr:ext cx="762000" cy="259045"/>
    <xdr:sp macro="" textlink="">
      <xdr:nvSpPr>
        <xdr:cNvPr id="275" name="給与水準   （国との比較）該当値テキスト">
          <a:extLst>
            <a:ext uri="{FF2B5EF4-FFF2-40B4-BE49-F238E27FC236}">
              <a16:creationId xmlns:a16="http://schemas.microsoft.com/office/drawing/2014/main" id="{D3C7230C-C3FC-470E-8791-9547F0A17544}"/>
            </a:ext>
          </a:extLst>
        </xdr:cNvPr>
        <xdr:cNvSpPr txBox="1"/>
      </xdr:nvSpPr>
      <xdr:spPr>
        <a:xfrm>
          <a:off x="15563850" y="1409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6" name="楕円 275">
          <a:extLst>
            <a:ext uri="{FF2B5EF4-FFF2-40B4-BE49-F238E27FC236}">
              <a16:creationId xmlns:a16="http://schemas.microsoft.com/office/drawing/2014/main" id="{4E7D5663-6812-4BD3-B0B7-017813BA511A}"/>
            </a:ext>
          </a:extLst>
        </xdr:cNvPr>
        <xdr:cNvSpPr/>
      </xdr:nvSpPr>
      <xdr:spPr>
        <a:xfrm>
          <a:off x="14665960" y="143682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77" name="テキスト ボックス 276">
          <a:extLst>
            <a:ext uri="{FF2B5EF4-FFF2-40B4-BE49-F238E27FC236}">
              <a16:creationId xmlns:a16="http://schemas.microsoft.com/office/drawing/2014/main" id="{FA74511B-79D0-4D8E-94CA-EFF4CA14B154}"/>
            </a:ext>
          </a:extLst>
        </xdr:cNvPr>
        <xdr:cNvSpPr txBox="1"/>
      </xdr:nvSpPr>
      <xdr:spPr>
        <a:xfrm>
          <a:off x="14370050" y="14140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78" name="楕円 277">
          <a:extLst>
            <a:ext uri="{FF2B5EF4-FFF2-40B4-BE49-F238E27FC236}">
              <a16:creationId xmlns:a16="http://schemas.microsoft.com/office/drawing/2014/main" id="{CB3A5964-9254-4EAC-9A49-627AF6608EDF}"/>
            </a:ext>
          </a:extLst>
        </xdr:cNvPr>
        <xdr:cNvSpPr/>
      </xdr:nvSpPr>
      <xdr:spPr>
        <a:xfrm>
          <a:off x="13868400" y="143165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79" name="テキスト ボックス 278">
          <a:extLst>
            <a:ext uri="{FF2B5EF4-FFF2-40B4-BE49-F238E27FC236}">
              <a16:creationId xmlns:a16="http://schemas.microsoft.com/office/drawing/2014/main" id="{FB90952C-B2EF-4324-A7EC-1118999E051C}"/>
            </a:ext>
          </a:extLst>
        </xdr:cNvPr>
        <xdr:cNvSpPr txBox="1"/>
      </xdr:nvSpPr>
      <xdr:spPr>
        <a:xfrm>
          <a:off x="13557250" y="1408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F2338AA3-10F7-4297-939B-821140D5CB06}"/>
            </a:ext>
          </a:extLst>
        </xdr:cNvPr>
        <xdr:cNvSpPr/>
      </xdr:nvSpPr>
      <xdr:spPr>
        <a:xfrm>
          <a:off x="13055600" y="1423416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73FB7203-147B-425D-B566-E0894AB91B93}"/>
            </a:ext>
          </a:extLst>
        </xdr:cNvPr>
        <xdr:cNvSpPr txBox="1"/>
      </xdr:nvSpPr>
      <xdr:spPr>
        <a:xfrm>
          <a:off x="12763500" y="1400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2" name="楕円 281">
          <a:extLst>
            <a:ext uri="{FF2B5EF4-FFF2-40B4-BE49-F238E27FC236}">
              <a16:creationId xmlns:a16="http://schemas.microsoft.com/office/drawing/2014/main" id="{359C455E-4FE9-42A9-B4BF-AC9572927491}"/>
            </a:ext>
          </a:extLst>
        </xdr:cNvPr>
        <xdr:cNvSpPr/>
      </xdr:nvSpPr>
      <xdr:spPr>
        <a:xfrm>
          <a:off x="12242800" y="14419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83" name="テキスト ボックス 282">
          <a:extLst>
            <a:ext uri="{FF2B5EF4-FFF2-40B4-BE49-F238E27FC236}">
              <a16:creationId xmlns:a16="http://schemas.microsoft.com/office/drawing/2014/main" id="{A5204BAF-1217-4B33-B500-36CBE39492F8}"/>
            </a:ext>
          </a:extLst>
        </xdr:cNvPr>
        <xdr:cNvSpPr txBox="1"/>
      </xdr:nvSpPr>
      <xdr:spPr>
        <a:xfrm>
          <a:off x="11950700" y="14192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F263F460-4342-44AC-BD5D-C2A48F31BC3C}"/>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A824EF81-AD18-4F58-B8BF-B89919C51728}"/>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CF109259-293C-4823-A4B1-8EDADD57D7F1}"/>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80BA9489-29B8-4A7E-9300-B76E32F62802}"/>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42E51135-1209-40BB-BAB5-159C4608E93D}"/>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1851BB04-C3AE-4F31-8082-76FD10C94EF9}"/>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88488C47-DE82-49FC-A199-B9981A351CC6}"/>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5169C7A9-11DE-46A9-BA8F-682A72359618}"/>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F179C04E-5636-4E1A-8371-BE3636111DF3}"/>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EBB8BD64-5685-4DDB-96AF-D28FC1F14E7A}"/>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731AA3FF-EE92-469B-867A-70A45CB77F35}"/>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6C054DF0-2501-49B6-AEE5-480364F374D8}"/>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F34BF9B8-B33B-41D8-A25A-6FADB8681E84}"/>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職員数については、定員適正化計画に基づいた管理を行っており、ピーク時（平成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495</a:t>
          </a:r>
          <a:r>
            <a:rPr kumimoji="1" lang="ja-JP" altLang="en-US" sz="1300">
              <a:latin typeface="ＭＳ Ｐゴシック" panose="020B0600070205080204" pitchFamily="50" charset="-128"/>
              <a:ea typeface="ＭＳ Ｐゴシック" panose="020B0600070205080204" pitchFamily="50" charset="-128"/>
            </a:rPr>
            <a:t>人、特別会計含む）よりも、</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人以上削減している。</a:t>
          </a:r>
        </a:p>
        <a:p>
          <a:r>
            <a:rPr kumimoji="1" lang="ja-JP" altLang="en-US" sz="1300">
              <a:latin typeface="ＭＳ Ｐゴシック" panose="020B0600070205080204" pitchFamily="50" charset="-128"/>
              <a:ea typeface="ＭＳ Ｐゴシック" panose="020B0600070205080204" pitchFamily="50" charset="-128"/>
            </a:rPr>
            <a:t>　今後も計画に沿って定員管理を適正に実施し、一方で市民サービスの低下を招かないように、事務事業の見直しを行っていく。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30F1CD97-B247-48B4-9FEF-43113D37510D}"/>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B89C4FB9-E446-4F5C-B988-CB0455AF759E}"/>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208A52BC-4BF6-452C-8BA3-9B1ECD0DEE48}"/>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F1D4414-64DE-4EC3-8928-A01F9A440CA9}"/>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DB85ED3-F18A-44A4-86E5-CFC2084EFEEB}"/>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579515E9-ED92-4649-A21E-43B02467AE55}"/>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49161867-5018-4540-BF37-E1972B160EA5}"/>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D0915907-5C04-45C8-BCAA-EEEC880997D7}"/>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C7B6280C-E5D5-473D-9F7B-4D4B3780E2EC}"/>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5A5600A3-ED93-4954-923F-C8A857C81BBB}"/>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B4CBA4CD-B0EA-4DA2-A1C7-CFE17E6B9115}"/>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11FFCB3E-9488-48EC-8943-0482579626D6}"/>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469C5BBE-22E2-4EDA-91E4-EEA8A9462151}"/>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B0A70BD6-54BD-421C-9611-880400B7A5D2}"/>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98CB31F9-8F26-425E-9889-681BBC7D299E}"/>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CDBC060A-1691-435C-A2E4-F3F779F7F12A}"/>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B5E91246-7DA0-46D8-84BD-4D7D6A66C9F5}"/>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F42E5C5-6856-4EDC-BD5B-A20193CCFBA8}"/>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396CEAC6-A526-4832-AD35-DC9FA69BD943}"/>
            </a:ext>
          </a:extLst>
        </xdr:cNvPr>
        <xdr:cNvCxnSpPr/>
      </xdr:nvCxnSpPr>
      <xdr:spPr>
        <a:xfrm flipV="1">
          <a:off x="15474950" y="9844949"/>
          <a:ext cx="0" cy="1363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B3EF2DDA-09B3-40AA-9422-C77893AF1D4B}"/>
            </a:ext>
          </a:extLst>
        </xdr:cNvPr>
        <xdr:cNvSpPr txBox="1"/>
      </xdr:nvSpPr>
      <xdr:spPr>
        <a:xfrm>
          <a:off x="15563850" y="1118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C128B613-6EB4-49DD-AE5E-4FC8B561D2B1}"/>
            </a:ext>
          </a:extLst>
        </xdr:cNvPr>
        <xdr:cNvCxnSpPr/>
      </xdr:nvCxnSpPr>
      <xdr:spPr>
        <a:xfrm>
          <a:off x="15405100" y="11208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FA1A682F-9C84-41E6-BD8D-3BBA6BCAE1E9}"/>
            </a:ext>
          </a:extLst>
        </xdr:cNvPr>
        <xdr:cNvSpPr txBox="1"/>
      </xdr:nvSpPr>
      <xdr:spPr>
        <a:xfrm>
          <a:off x="15563850" y="9592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3D1F32A2-2E21-412B-BC55-A1543F23C798}"/>
            </a:ext>
          </a:extLst>
        </xdr:cNvPr>
        <xdr:cNvCxnSpPr/>
      </xdr:nvCxnSpPr>
      <xdr:spPr>
        <a:xfrm>
          <a:off x="15405100" y="9844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152944</xdr:rowOff>
    </xdr:from>
    <xdr:to>
      <xdr:col>81</xdr:col>
      <xdr:colOff>44450</xdr:colOff>
      <xdr:row>61</xdr:row>
      <xdr:rowOff>2177</xdr:rowOff>
    </xdr:to>
    <xdr:cxnSp macro="">
      <xdr:nvCxnSpPr>
        <xdr:cNvPr id="320" name="直線コネクタ 319">
          <a:extLst>
            <a:ext uri="{FF2B5EF4-FFF2-40B4-BE49-F238E27FC236}">
              <a16:creationId xmlns:a16="http://schemas.microsoft.com/office/drawing/2014/main" id="{393F8348-575A-4AE4-B4E2-AD257227B9AD}"/>
            </a:ext>
          </a:extLst>
        </xdr:cNvPr>
        <xdr:cNvCxnSpPr/>
      </xdr:nvCxnSpPr>
      <xdr:spPr>
        <a:xfrm>
          <a:off x="14712950" y="10211344"/>
          <a:ext cx="7620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50FF409E-2714-4DCD-95CA-067AD232799F}"/>
            </a:ext>
          </a:extLst>
        </xdr:cNvPr>
        <xdr:cNvSpPr txBox="1"/>
      </xdr:nvSpPr>
      <xdr:spPr>
        <a:xfrm>
          <a:off x="15563850" y="10261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4A85483C-ABAE-4E18-B732-3DD9D4FE66C5}"/>
            </a:ext>
          </a:extLst>
        </xdr:cNvPr>
        <xdr:cNvSpPr/>
      </xdr:nvSpPr>
      <xdr:spPr>
        <a:xfrm>
          <a:off x="15427960" y="1028944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152944</xdr:rowOff>
    </xdr:from>
    <xdr:to>
      <xdr:col>77</xdr:col>
      <xdr:colOff>44450</xdr:colOff>
      <xdr:row>60</xdr:row>
      <xdr:rowOff>154668</xdr:rowOff>
    </xdr:to>
    <xdr:cxnSp macro="">
      <xdr:nvCxnSpPr>
        <xdr:cNvPr id="323" name="直線コネクタ 322">
          <a:extLst>
            <a:ext uri="{FF2B5EF4-FFF2-40B4-BE49-F238E27FC236}">
              <a16:creationId xmlns:a16="http://schemas.microsoft.com/office/drawing/2014/main" id="{36316AAD-CD75-4CF4-AB8B-9859FB00DED5}"/>
            </a:ext>
          </a:extLst>
        </xdr:cNvPr>
        <xdr:cNvCxnSpPr/>
      </xdr:nvCxnSpPr>
      <xdr:spPr>
        <a:xfrm flipV="1">
          <a:off x="13903960" y="10211344"/>
          <a:ext cx="80899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4B17FF57-C115-4FCF-9DD5-CBD0879E481A}"/>
            </a:ext>
          </a:extLst>
        </xdr:cNvPr>
        <xdr:cNvSpPr/>
      </xdr:nvSpPr>
      <xdr:spPr>
        <a:xfrm>
          <a:off x="14665960" y="102687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DCD46D4D-534E-4709-938D-9292FC060C21}"/>
            </a:ext>
          </a:extLst>
        </xdr:cNvPr>
        <xdr:cNvSpPr txBox="1"/>
      </xdr:nvSpPr>
      <xdr:spPr>
        <a:xfrm>
          <a:off x="14370050" y="10355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142603</xdr:rowOff>
    </xdr:from>
    <xdr:to>
      <xdr:col>72</xdr:col>
      <xdr:colOff>203200</xdr:colOff>
      <xdr:row>60</xdr:row>
      <xdr:rowOff>154668</xdr:rowOff>
    </xdr:to>
    <xdr:cxnSp macro="">
      <xdr:nvCxnSpPr>
        <xdr:cNvPr id="326" name="直線コネクタ 325">
          <a:extLst>
            <a:ext uri="{FF2B5EF4-FFF2-40B4-BE49-F238E27FC236}">
              <a16:creationId xmlns:a16="http://schemas.microsoft.com/office/drawing/2014/main" id="{6BB26C38-B912-4A45-826E-2DE9CEB6C902}"/>
            </a:ext>
          </a:extLst>
        </xdr:cNvPr>
        <xdr:cNvCxnSpPr/>
      </xdr:nvCxnSpPr>
      <xdr:spPr>
        <a:xfrm>
          <a:off x="13106400" y="10201003"/>
          <a:ext cx="79756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C5F0343-C86A-40F8-97B0-6CC5D3A99342}"/>
            </a:ext>
          </a:extLst>
        </xdr:cNvPr>
        <xdr:cNvSpPr/>
      </xdr:nvSpPr>
      <xdr:spPr>
        <a:xfrm>
          <a:off x="13868400" y="102670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33B014CA-336E-4A08-A8C0-266BF36785D7}"/>
            </a:ext>
          </a:extLst>
        </xdr:cNvPr>
        <xdr:cNvSpPr txBox="1"/>
      </xdr:nvSpPr>
      <xdr:spPr>
        <a:xfrm>
          <a:off x="13557250" y="1035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137432</xdr:rowOff>
    </xdr:from>
    <xdr:to>
      <xdr:col>68</xdr:col>
      <xdr:colOff>152400</xdr:colOff>
      <xdr:row>60</xdr:row>
      <xdr:rowOff>142603</xdr:rowOff>
    </xdr:to>
    <xdr:cxnSp macro="">
      <xdr:nvCxnSpPr>
        <xdr:cNvPr id="329" name="直線コネクタ 328">
          <a:extLst>
            <a:ext uri="{FF2B5EF4-FFF2-40B4-BE49-F238E27FC236}">
              <a16:creationId xmlns:a16="http://schemas.microsoft.com/office/drawing/2014/main" id="{D92E49F1-2FA4-47B4-B29B-C3E9FE86857D}"/>
            </a:ext>
          </a:extLst>
        </xdr:cNvPr>
        <xdr:cNvCxnSpPr/>
      </xdr:nvCxnSpPr>
      <xdr:spPr>
        <a:xfrm>
          <a:off x="12293600" y="10195832"/>
          <a:ext cx="8128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FFD5A82D-C55F-426E-BA76-3AA0C6FE7B4E}"/>
            </a:ext>
          </a:extLst>
        </xdr:cNvPr>
        <xdr:cNvSpPr/>
      </xdr:nvSpPr>
      <xdr:spPr>
        <a:xfrm>
          <a:off x="13055600" y="1025325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4C69C2EA-032B-4D0A-8912-65957C215ACF}"/>
            </a:ext>
          </a:extLst>
        </xdr:cNvPr>
        <xdr:cNvSpPr txBox="1"/>
      </xdr:nvSpPr>
      <xdr:spPr>
        <a:xfrm>
          <a:off x="12763500" y="10339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99BBB304-0E8A-4245-8DD2-16E0DE654E7B}"/>
            </a:ext>
          </a:extLst>
        </xdr:cNvPr>
        <xdr:cNvSpPr/>
      </xdr:nvSpPr>
      <xdr:spPr>
        <a:xfrm>
          <a:off x="12242800" y="10224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94CC4F68-C39A-47F6-A7C5-53E3EBD09D44}"/>
            </a:ext>
          </a:extLst>
        </xdr:cNvPr>
        <xdr:cNvSpPr txBox="1"/>
      </xdr:nvSpPr>
      <xdr:spPr>
        <a:xfrm>
          <a:off x="11950700" y="10306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3188B356-AC44-4494-B54B-1AE434DA2DBA}"/>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8A3E552-495B-4A9C-A727-57538E50255F}"/>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1E878B9-B1A1-4F61-8A60-F922EC6620D6}"/>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8E68D54-5C2D-439F-97BA-6C232506B29B}"/>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ECBC436-7809-4996-A64C-7599C8058E33}"/>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122827</xdr:rowOff>
    </xdr:from>
    <xdr:to>
      <xdr:col>81</xdr:col>
      <xdr:colOff>95250</xdr:colOff>
      <xdr:row>61</xdr:row>
      <xdr:rowOff>52977</xdr:rowOff>
    </xdr:to>
    <xdr:sp macro="" textlink="">
      <xdr:nvSpPr>
        <xdr:cNvPr id="339" name="楕円 338">
          <a:extLst>
            <a:ext uri="{FF2B5EF4-FFF2-40B4-BE49-F238E27FC236}">
              <a16:creationId xmlns:a16="http://schemas.microsoft.com/office/drawing/2014/main" id="{705A7D43-0D55-4CF0-AAAE-5C165F88904E}"/>
            </a:ext>
          </a:extLst>
        </xdr:cNvPr>
        <xdr:cNvSpPr/>
      </xdr:nvSpPr>
      <xdr:spPr>
        <a:xfrm>
          <a:off x="15427960" y="101812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139354</xdr:rowOff>
    </xdr:from>
    <xdr:ext cx="762000" cy="259045"/>
    <xdr:sp macro="" textlink="">
      <xdr:nvSpPr>
        <xdr:cNvPr id="340" name="定員管理の状況該当値テキスト">
          <a:extLst>
            <a:ext uri="{FF2B5EF4-FFF2-40B4-BE49-F238E27FC236}">
              <a16:creationId xmlns:a16="http://schemas.microsoft.com/office/drawing/2014/main" id="{BDD1C0E4-37F6-48C2-94DA-35864CEA10A4}"/>
            </a:ext>
          </a:extLst>
        </xdr:cNvPr>
        <xdr:cNvSpPr txBox="1"/>
      </xdr:nvSpPr>
      <xdr:spPr>
        <a:xfrm>
          <a:off x="15563850" y="1003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102144</xdr:rowOff>
    </xdr:from>
    <xdr:to>
      <xdr:col>77</xdr:col>
      <xdr:colOff>95250</xdr:colOff>
      <xdr:row>61</xdr:row>
      <xdr:rowOff>32294</xdr:rowOff>
    </xdr:to>
    <xdr:sp macro="" textlink="">
      <xdr:nvSpPr>
        <xdr:cNvPr id="341" name="楕円 340">
          <a:extLst>
            <a:ext uri="{FF2B5EF4-FFF2-40B4-BE49-F238E27FC236}">
              <a16:creationId xmlns:a16="http://schemas.microsoft.com/office/drawing/2014/main" id="{B72BBE97-DF89-424E-9227-9726B91FCBCD}"/>
            </a:ext>
          </a:extLst>
        </xdr:cNvPr>
        <xdr:cNvSpPr/>
      </xdr:nvSpPr>
      <xdr:spPr>
        <a:xfrm>
          <a:off x="14665960" y="101605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42471</xdr:rowOff>
    </xdr:from>
    <xdr:ext cx="736600" cy="259045"/>
    <xdr:sp macro="" textlink="">
      <xdr:nvSpPr>
        <xdr:cNvPr id="342" name="テキスト ボックス 341">
          <a:extLst>
            <a:ext uri="{FF2B5EF4-FFF2-40B4-BE49-F238E27FC236}">
              <a16:creationId xmlns:a16="http://schemas.microsoft.com/office/drawing/2014/main" id="{EF7B1BB2-9B63-47A3-86A0-2CDD13ECDDE8}"/>
            </a:ext>
          </a:extLst>
        </xdr:cNvPr>
        <xdr:cNvSpPr txBox="1"/>
      </xdr:nvSpPr>
      <xdr:spPr>
        <a:xfrm>
          <a:off x="14370050" y="9933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103868</xdr:rowOff>
    </xdr:from>
    <xdr:to>
      <xdr:col>73</xdr:col>
      <xdr:colOff>44450</xdr:colOff>
      <xdr:row>61</xdr:row>
      <xdr:rowOff>34018</xdr:rowOff>
    </xdr:to>
    <xdr:sp macro="" textlink="">
      <xdr:nvSpPr>
        <xdr:cNvPr id="343" name="楕円 342">
          <a:extLst>
            <a:ext uri="{FF2B5EF4-FFF2-40B4-BE49-F238E27FC236}">
              <a16:creationId xmlns:a16="http://schemas.microsoft.com/office/drawing/2014/main" id="{65FA9314-5C55-4172-8E62-78C6A08B821A}"/>
            </a:ext>
          </a:extLst>
        </xdr:cNvPr>
        <xdr:cNvSpPr/>
      </xdr:nvSpPr>
      <xdr:spPr>
        <a:xfrm>
          <a:off x="13868400" y="1016226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44195</xdr:rowOff>
    </xdr:from>
    <xdr:ext cx="762000" cy="259045"/>
    <xdr:sp macro="" textlink="">
      <xdr:nvSpPr>
        <xdr:cNvPr id="344" name="テキスト ボックス 343">
          <a:extLst>
            <a:ext uri="{FF2B5EF4-FFF2-40B4-BE49-F238E27FC236}">
              <a16:creationId xmlns:a16="http://schemas.microsoft.com/office/drawing/2014/main" id="{7C11E001-86CF-4826-B412-FF753AEFFD54}"/>
            </a:ext>
          </a:extLst>
        </xdr:cNvPr>
        <xdr:cNvSpPr txBox="1"/>
      </xdr:nvSpPr>
      <xdr:spPr>
        <a:xfrm>
          <a:off x="13557250" y="993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91803</xdr:rowOff>
    </xdr:from>
    <xdr:to>
      <xdr:col>68</xdr:col>
      <xdr:colOff>203200</xdr:colOff>
      <xdr:row>61</xdr:row>
      <xdr:rowOff>21953</xdr:rowOff>
    </xdr:to>
    <xdr:sp macro="" textlink="">
      <xdr:nvSpPr>
        <xdr:cNvPr id="345" name="楕円 344">
          <a:extLst>
            <a:ext uri="{FF2B5EF4-FFF2-40B4-BE49-F238E27FC236}">
              <a16:creationId xmlns:a16="http://schemas.microsoft.com/office/drawing/2014/main" id="{78582F7B-E065-49C0-B354-791332E0E89B}"/>
            </a:ext>
          </a:extLst>
        </xdr:cNvPr>
        <xdr:cNvSpPr/>
      </xdr:nvSpPr>
      <xdr:spPr>
        <a:xfrm>
          <a:off x="13055600" y="1015020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32130</xdr:rowOff>
    </xdr:from>
    <xdr:ext cx="762000" cy="259045"/>
    <xdr:sp macro="" textlink="">
      <xdr:nvSpPr>
        <xdr:cNvPr id="346" name="テキスト ボックス 345">
          <a:extLst>
            <a:ext uri="{FF2B5EF4-FFF2-40B4-BE49-F238E27FC236}">
              <a16:creationId xmlns:a16="http://schemas.microsoft.com/office/drawing/2014/main" id="{2276BE6F-1BCC-4DCE-A435-76D9ED4BF8A4}"/>
            </a:ext>
          </a:extLst>
        </xdr:cNvPr>
        <xdr:cNvSpPr txBox="1"/>
      </xdr:nvSpPr>
      <xdr:spPr>
        <a:xfrm>
          <a:off x="12763500" y="9922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86632</xdr:rowOff>
    </xdr:from>
    <xdr:to>
      <xdr:col>64</xdr:col>
      <xdr:colOff>152400</xdr:colOff>
      <xdr:row>61</xdr:row>
      <xdr:rowOff>16782</xdr:rowOff>
    </xdr:to>
    <xdr:sp macro="" textlink="">
      <xdr:nvSpPr>
        <xdr:cNvPr id="347" name="楕円 346">
          <a:extLst>
            <a:ext uri="{FF2B5EF4-FFF2-40B4-BE49-F238E27FC236}">
              <a16:creationId xmlns:a16="http://schemas.microsoft.com/office/drawing/2014/main" id="{404764C8-19C6-452A-842A-86C3189DF087}"/>
            </a:ext>
          </a:extLst>
        </xdr:cNvPr>
        <xdr:cNvSpPr/>
      </xdr:nvSpPr>
      <xdr:spPr>
        <a:xfrm>
          <a:off x="12242800" y="10145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26959</xdr:rowOff>
    </xdr:from>
    <xdr:ext cx="762000" cy="259045"/>
    <xdr:sp macro="" textlink="">
      <xdr:nvSpPr>
        <xdr:cNvPr id="348" name="テキスト ボックス 347">
          <a:extLst>
            <a:ext uri="{FF2B5EF4-FFF2-40B4-BE49-F238E27FC236}">
              <a16:creationId xmlns:a16="http://schemas.microsoft.com/office/drawing/2014/main" id="{1A1989C4-3EAA-430B-BD4E-AFCC61FB5B8B}"/>
            </a:ext>
          </a:extLst>
        </xdr:cNvPr>
        <xdr:cNvSpPr txBox="1"/>
      </xdr:nvSpPr>
      <xdr:spPr>
        <a:xfrm>
          <a:off x="11950700" y="9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8B396354-5EF6-4EC1-BBC7-33F739D9905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65BEDE11-061D-45A8-8645-006497665DBD}"/>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7230AFD8-7DBB-402C-808B-C172BBEC72BD}"/>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31E23E09-C300-4671-8F6B-50BA9E3F0017}"/>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C496DAA0-F108-4D41-8C1E-F08C72CBD0D5}"/>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79FD1835-CE48-46BF-A0AD-EB72F2020852}"/>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B4CCD688-5C00-4B88-A5AD-43E7C5A102F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F010B992-17A5-4C76-9F91-81EC8B9B1AEB}"/>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9BAE4F5-45FC-4DC0-A71E-4C9668F5597A}"/>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10396C63-132E-4896-9ED4-1D9D9CF94EC5}"/>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E8360900-FECE-416C-8763-D8840B8130D3}"/>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35B0B77B-4CC3-4A65-8D4A-BFEBB0312A81}"/>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D560F150-AE2B-4AC3-AFCD-E05ED79DB114}"/>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単年度の実質公債費比率は、公債費等負担額から控除される特定財源額が増加したことや、普通交付税額が増加したことから、前年度よりも</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ポイント減少した。しかし、３ヵ年平均でみると償還元金が増加したことにより、指数が</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事業を平準化しながら交付税措置のある起債を中心に計画的な借入をすることで、償還額の平準化や比率の急激な悪化防止を図る。</a:t>
          </a:r>
        </a:p>
        <a:p>
          <a:r>
            <a:rPr kumimoji="1" lang="ja-JP" altLang="en-US" sz="1300">
              <a:latin typeface="ＭＳ Ｐゴシック" panose="020B0600070205080204" pitchFamily="50" charset="-128"/>
              <a:ea typeface="ＭＳ Ｐゴシック" panose="020B0600070205080204" pitchFamily="50" charset="-128"/>
            </a:rPr>
            <a:t>　今後も引き続き年間の新規借入額を償還元金以下に抑えることを目標とし、公債費の抑制に努めていく。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E151295C-C99B-4BE6-A10D-5D7DC3F43CCC}"/>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0E9F7CF-5CE6-49C2-B998-9525A9DF057A}"/>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B93627B-006E-47D2-962A-20DD84EEC76A}"/>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2C46DF33-7B7F-40D3-99C1-88899E159D4D}"/>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2DF9A43C-8612-4071-8415-19F3D3C168FB}"/>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E900BAD2-AF81-41CB-87F0-F16D732C037F}"/>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E7F9E46C-BB09-44A5-88A8-0A0E2D5DE67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52943814-66C0-4CAE-82ED-7DBC32ECB8AA}"/>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DA83A33E-6789-49A2-A4CC-39438E9FD023}"/>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6850820C-B543-402D-ACBA-495609EFF03C}"/>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EF062FDE-FAFD-49BC-B4AA-9F7235EA79E3}"/>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88A74C5B-8446-42B1-A8A2-A27DAAE2409A}"/>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B757E027-1B1F-40BE-A053-63850F782A74}"/>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430B2802-5C55-421B-B718-9E11C7E7CB79}"/>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EEEC5DC0-6B07-4A99-95B2-08E4571F1494}"/>
            </a:ext>
          </a:extLst>
        </xdr:cNvPr>
        <xdr:cNvCxnSpPr/>
      </xdr:nvCxnSpPr>
      <xdr:spPr>
        <a:xfrm flipV="1">
          <a:off x="15474950" y="6297083"/>
          <a:ext cx="0" cy="13127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5FE4A560-8AD6-458D-8986-0E5245661E28}"/>
            </a:ext>
          </a:extLst>
        </xdr:cNvPr>
        <xdr:cNvSpPr txBox="1"/>
      </xdr:nvSpPr>
      <xdr:spPr>
        <a:xfrm>
          <a:off x="15563850" y="758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47EE43CA-49D6-488B-9B04-72246ADECC08}"/>
            </a:ext>
          </a:extLst>
        </xdr:cNvPr>
        <xdr:cNvCxnSpPr/>
      </xdr:nvCxnSpPr>
      <xdr:spPr>
        <a:xfrm>
          <a:off x="15405100" y="7609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53A69FAE-58BB-46F5-B516-42B1140A45BF}"/>
            </a:ext>
          </a:extLst>
        </xdr:cNvPr>
        <xdr:cNvSpPr txBox="1"/>
      </xdr:nvSpPr>
      <xdr:spPr>
        <a:xfrm>
          <a:off x="15563850" y="60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55B3EBE4-D7A1-4EF6-BBE0-4443B532D3DC}"/>
            </a:ext>
          </a:extLst>
        </xdr:cNvPr>
        <xdr:cNvCxnSpPr/>
      </xdr:nvCxnSpPr>
      <xdr:spPr>
        <a:xfrm>
          <a:off x="15405100" y="62970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46990</xdr:rowOff>
    </xdr:to>
    <xdr:cxnSp macro="">
      <xdr:nvCxnSpPr>
        <xdr:cNvPr id="381" name="直線コネクタ 380">
          <a:extLst>
            <a:ext uri="{FF2B5EF4-FFF2-40B4-BE49-F238E27FC236}">
              <a16:creationId xmlns:a16="http://schemas.microsoft.com/office/drawing/2014/main" id="{4B84F6D7-E71A-4EF5-A9A5-7301854982EA}"/>
            </a:ext>
          </a:extLst>
        </xdr:cNvPr>
        <xdr:cNvCxnSpPr/>
      </xdr:nvCxnSpPr>
      <xdr:spPr>
        <a:xfrm>
          <a:off x="14712950" y="7223337"/>
          <a:ext cx="762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D53F9BDD-DE26-4476-B17F-CDC8894E49A9}"/>
            </a:ext>
          </a:extLst>
        </xdr:cNvPr>
        <xdr:cNvSpPr txBox="1"/>
      </xdr:nvSpPr>
      <xdr:spPr>
        <a:xfrm>
          <a:off x="1556385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D5304248-7274-41CD-A00E-3B0B0ECBA838}"/>
            </a:ext>
          </a:extLst>
        </xdr:cNvPr>
        <xdr:cNvSpPr/>
      </xdr:nvSpPr>
      <xdr:spPr>
        <a:xfrm>
          <a:off x="15427960" y="68986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43</xdr:row>
      <xdr:rowOff>14817</xdr:rowOff>
    </xdr:to>
    <xdr:cxnSp macro="">
      <xdr:nvCxnSpPr>
        <xdr:cNvPr id="384" name="直線コネクタ 383">
          <a:extLst>
            <a:ext uri="{FF2B5EF4-FFF2-40B4-BE49-F238E27FC236}">
              <a16:creationId xmlns:a16="http://schemas.microsoft.com/office/drawing/2014/main" id="{F4BAAE08-321C-4E5A-9803-A9917EE90E76}"/>
            </a:ext>
          </a:extLst>
        </xdr:cNvPr>
        <xdr:cNvCxnSpPr/>
      </xdr:nvCxnSpPr>
      <xdr:spPr>
        <a:xfrm>
          <a:off x="13903960" y="7178886"/>
          <a:ext cx="808990" cy="4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134A28F4-D33C-44BF-926F-D321DF6D7C9D}"/>
            </a:ext>
          </a:extLst>
        </xdr:cNvPr>
        <xdr:cNvSpPr/>
      </xdr:nvSpPr>
      <xdr:spPr>
        <a:xfrm>
          <a:off x="14665960" y="69147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47A00F30-B9A8-4515-A74E-2295B1AA6CFD}"/>
            </a:ext>
          </a:extLst>
        </xdr:cNvPr>
        <xdr:cNvSpPr txBox="1"/>
      </xdr:nvSpPr>
      <xdr:spPr>
        <a:xfrm>
          <a:off x="14370050" y="6691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138006</xdr:rowOff>
    </xdr:to>
    <xdr:cxnSp macro="">
      <xdr:nvCxnSpPr>
        <xdr:cNvPr id="387" name="直線コネクタ 386">
          <a:extLst>
            <a:ext uri="{FF2B5EF4-FFF2-40B4-BE49-F238E27FC236}">
              <a16:creationId xmlns:a16="http://schemas.microsoft.com/office/drawing/2014/main" id="{4DF8D442-5CCF-4287-8137-C2834F5E4866}"/>
            </a:ext>
          </a:extLst>
        </xdr:cNvPr>
        <xdr:cNvCxnSpPr/>
      </xdr:nvCxnSpPr>
      <xdr:spPr>
        <a:xfrm>
          <a:off x="13106400" y="7154757"/>
          <a:ext cx="79756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DEEDE776-4F27-4298-96ED-459EFE1C6E15}"/>
            </a:ext>
          </a:extLst>
        </xdr:cNvPr>
        <xdr:cNvSpPr/>
      </xdr:nvSpPr>
      <xdr:spPr>
        <a:xfrm>
          <a:off x="13868400" y="69066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8F59C0D4-C591-4ADC-8341-F81DCFDF0580}"/>
            </a:ext>
          </a:extLst>
        </xdr:cNvPr>
        <xdr:cNvSpPr txBox="1"/>
      </xdr:nvSpPr>
      <xdr:spPr>
        <a:xfrm>
          <a:off x="1355725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113877</xdr:rowOff>
    </xdr:from>
    <xdr:to>
      <xdr:col>68</xdr:col>
      <xdr:colOff>152400</xdr:colOff>
      <xdr:row>42</xdr:row>
      <xdr:rowOff>138006</xdr:rowOff>
    </xdr:to>
    <xdr:cxnSp macro="">
      <xdr:nvCxnSpPr>
        <xdr:cNvPr id="390" name="直線コネクタ 389">
          <a:extLst>
            <a:ext uri="{FF2B5EF4-FFF2-40B4-BE49-F238E27FC236}">
              <a16:creationId xmlns:a16="http://schemas.microsoft.com/office/drawing/2014/main" id="{B70D2915-FFB8-43D2-B38D-AC1A69CF0A53}"/>
            </a:ext>
          </a:extLst>
        </xdr:cNvPr>
        <xdr:cNvCxnSpPr/>
      </xdr:nvCxnSpPr>
      <xdr:spPr>
        <a:xfrm flipV="1">
          <a:off x="12293600" y="7154757"/>
          <a:ext cx="8128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63F5A5AD-42D3-4384-B01C-9D9A0433A6D4}"/>
            </a:ext>
          </a:extLst>
        </xdr:cNvPr>
        <xdr:cNvSpPr/>
      </xdr:nvSpPr>
      <xdr:spPr>
        <a:xfrm>
          <a:off x="13055600" y="6906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2F145F7-739D-4289-B800-1451E4B5EEF8}"/>
            </a:ext>
          </a:extLst>
        </xdr:cNvPr>
        <xdr:cNvSpPr txBox="1"/>
      </xdr:nvSpPr>
      <xdr:spPr>
        <a:xfrm>
          <a:off x="1276350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695DC783-D62E-48F4-AA61-B299C1F6E8D8}"/>
            </a:ext>
          </a:extLst>
        </xdr:cNvPr>
        <xdr:cNvSpPr/>
      </xdr:nvSpPr>
      <xdr:spPr>
        <a:xfrm>
          <a:off x="12242800" y="6890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9BF14360-AC4E-40C3-8601-ADEFFD13630B}"/>
            </a:ext>
          </a:extLst>
        </xdr:cNvPr>
        <xdr:cNvSpPr txBox="1"/>
      </xdr:nvSpPr>
      <xdr:spPr>
        <a:xfrm>
          <a:off x="11950700" y="666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EA62D036-DF05-41E3-819D-0B88F4E9FA8F}"/>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F34A9B8D-C1EA-4D85-A890-5CC007643F29}"/>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BDD8DF5F-1746-4892-B2C2-737E0AF1FC53}"/>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AA663728-AA5F-4D00-8FE3-29C02C778B1B}"/>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950EE8F-86CF-4573-AF10-599F3785D4AC}"/>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167640</xdr:rowOff>
    </xdr:from>
    <xdr:to>
      <xdr:col>81</xdr:col>
      <xdr:colOff>95250</xdr:colOff>
      <xdr:row>43</xdr:row>
      <xdr:rowOff>97790</xdr:rowOff>
    </xdr:to>
    <xdr:sp macro="" textlink="">
      <xdr:nvSpPr>
        <xdr:cNvPr id="400" name="楕円 399">
          <a:extLst>
            <a:ext uri="{FF2B5EF4-FFF2-40B4-BE49-F238E27FC236}">
              <a16:creationId xmlns:a16="http://schemas.microsoft.com/office/drawing/2014/main" id="{58D767C5-5DB9-4818-9897-940AC8CEB7FE}"/>
            </a:ext>
          </a:extLst>
        </xdr:cNvPr>
        <xdr:cNvSpPr/>
      </xdr:nvSpPr>
      <xdr:spPr>
        <a:xfrm>
          <a:off x="15427960" y="720852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139717</xdr:rowOff>
    </xdr:from>
    <xdr:ext cx="762000" cy="259045"/>
    <xdr:sp macro="" textlink="">
      <xdr:nvSpPr>
        <xdr:cNvPr id="401" name="公債費負担の状況該当値テキスト">
          <a:extLst>
            <a:ext uri="{FF2B5EF4-FFF2-40B4-BE49-F238E27FC236}">
              <a16:creationId xmlns:a16="http://schemas.microsoft.com/office/drawing/2014/main" id="{8A69B3B1-84ED-4C20-AF8D-4E2AAA9E0787}"/>
            </a:ext>
          </a:extLst>
        </xdr:cNvPr>
        <xdr:cNvSpPr txBox="1"/>
      </xdr:nvSpPr>
      <xdr:spPr>
        <a:xfrm>
          <a:off x="15563850" y="718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402" name="楕円 401">
          <a:extLst>
            <a:ext uri="{FF2B5EF4-FFF2-40B4-BE49-F238E27FC236}">
              <a16:creationId xmlns:a16="http://schemas.microsoft.com/office/drawing/2014/main" id="{665FD14F-6256-4120-AEFA-7404AEDD30C2}"/>
            </a:ext>
          </a:extLst>
        </xdr:cNvPr>
        <xdr:cNvSpPr/>
      </xdr:nvSpPr>
      <xdr:spPr>
        <a:xfrm>
          <a:off x="14665960" y="71763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3" name="テキスト ボックス 402">
          <a:extLst>
            <a:ext uri="{FF2B5EF4-FFF2-40B4-BE49-F238E27FC236}">
              <a16:creationId xmlns:a16="http://schemas.microsoft.com/office/drawing/2014/main" id="{DE918CBD-35EC-4585-B3D9-50548C7F6B93}"/>
            </a:ext>
          </a:extLst>
        </xdr:cNvPr>
        <xdr:cNvSpPr txBox="1"/>
      </xdr:nvSpPr>
      <xdr:spPr>
        <a:xfrm>
          <a:off x="14370050" y="7258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87206</xdr:rowOff>
    </xdr:from>
    <xdr:to>
      <xdr:col>73</xdr:col>
      <xdr:colOff>44450</xdr:colOff>
      <xdr:row>43</xdr:row>
      <xdr:rowOff>17356</xdr:rowOff>
    </xdr:to>
    <xdr:sp macro="" textlink="">
      <xdr:nvSpPr>
        <xdr:cNvPr id="404" name="楕円 403">
          <a:extLst>
            <a:ext uri="{FF2B5EF4-FFF2-40B4-BE49-F238E27FC236}">
              <a16:creationId xmlns:a16="http://schemas.microsoft.com/office/drawing/2014/main" id="{C2A8FEE1-21B2-4140-9408-5C5844F5043B}"/>
            </a:ext>
          </a:extLst>
        </xdr:cNvPr>
        <xdr:cNvSpPr/>
      </xdr:nvSpPr>
      <xdr:spPr>
        <a:xfrm>
          <a:off x="13868400" y="712808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2133</xdr:rowOff>
    </xdr:from>
    <xdr:ext cx="762000" cy="259045"/>
    <xdr:sp macro="" textlink="">
      <xdr:nvSpPr>
        <xdr:cNvPr id="405" name="テキスト ボックス 404">
          <a:extLst>
            <a:ext uri="{FF2B5EF4-FFF2-40B4-BE49-F238E27FC236}">
              <a16:creationId xmlns:a16="http://schemas.microsoft.com/office/drawing/2014/main" id="{7A65BB96-ABA1-47FC-9C77-6B170C3485CA}"/>
            </a:ext>
          </a:extLst>
        </xdr:cNvPr>
        <xdr:cNvSpPr txBox="1"/>
      </xdr:nvSpPr>
      <xdr:spPr>
        <a:xfrm>
          <a:off x="13557250" y="721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63077</xdr:rowOff>
    </xdr:from>
    <xdr:to>
      <xdr:col>68</xdr:col>
      <xdr:colOff>203200</xdr:colOff>
      <xdr:row>42</xdr:row>
      <xdr:rowOff>164677</xdr:rowOff>
    </xdr:to>
    <xdr:sp macro="" textlink="">
      <xdr:nvSpPr>
        <xdr:cNvPr id="406" name="楕円 405">
          <a:extLst>
            <a:ext uri="{FF2B5EF4-FFF2-40B4-BE49-F238E27FC236}">
              <a16:creationId xmlns:a16="http://schemas.microsoft.com/office/drawing/2014/main" id="{A7D08557-EE74-4F8C-8DB1-F2FD353CCEDB}"/>
            </a:ext>
          </a:extLst>
        </xdr:cNvPr>
        <xdr:cNvSpPr/>
      </xdr:nvSpPr>
      <xdr:spPr>
        <a:xfrm>
          <a:off x="13055600" y="710395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149454</xdr:rowOff>
    </xdr:from>
    <xdr:ext cx="762000" cy="259045"/>
    <xdr:sp macro="" textlink="">
      <xdr:nvSpPr>
        <xdr:cNvPr id="407" name="テキスト ボックス 406">
          <a:extLst>
            <a:ext uri="{FF2B5EF4-FFF2-40B4-BE49-F238E27FC236}">
              <a16:creationId xmlns:a16="http://schemas.microsoft.com/office/drawing/2014/main" id="{2E93E860-452D-4E30-A742-181406302B08}"/>
            </a:ext>
          </a:extLst>
        </xdr:cNvPr>
        <xdr:cNvSpPr txBox="1"/>
      </xdr:nvSpPr>
      <xdr:spPr>
        <a:xfrm>
          <a:off x="12763500" y="71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EBB2E70E-6EC2-4E23-93AF-B5CAA83DC0D8}"/>
            </a:ext>
          </a:extLst>
        </xdr:cNvPr>
        <xdr:cNvSpPr/>
      </xdr:nvSpPr>
      <xdr:spPr>
        <a:xfrm>
          <a:off x="12242800" y="7128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D3CE9F2D-F36C-4159-91CA-C77DC3B7DFAB}"/>
            </a:ext>
          </a:extLst>
        </xdr:cNvPr>
        <xdr:cNvSpPr txBox="1"/>
      </xdr:nvSpPr>
      <xdr:spPr>
        <a:xfrm>
          <a:off x="11950700" y="721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2FE8A45-27DB-4BA4-A938-0742C59FDF96}"/>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20E590C7-5632-4288-8DBB-37D61EF95C57}"/>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93368BBC-5E04-46C6-8F59-B1C503697916}"/>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5CBF4434-6E83-40B9-8D3F-5628F1C54945}"/>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A0CB7537-4C26-4BA3-A5B0-515752FA8498}"/>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CCC2A36-F849-49A5-858F-3C2EF1BABBC8}"/>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71DE9808-BBD6-42D5-93B1-052A6DF72A11}"/>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9D316F87-E940-4E40-9328-CDD5760BBD31}"/>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2DA9B20E-C6BF-427B-A1BE-2CD978F9EDC2}"/>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66FB1D26-889B-4736-9FAD-0099A650C412}"/>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63EBA1AB-ACC5-413C-823B-C8B59486B183}"/>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614FAE4-6EAA-4F5B-871B-8C81F7D03781}"/>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8FD0EFD-0715-46DC-9D54-CFC7CA79C79B}"/>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将来負担比率は、地方債の償還が進んだこと等により、前年度から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しかしながら、指数は依然として類似団体平均、全国平均、埼玉県平均のすべてを大きく上回っている状況であり、今後も引き続き地方債残高の縮減を進めるなど、財政の健全化に努める。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CEF42D96-9A4A-464F-9D81-7432A6725DD3}"/>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92D4A9DA-A67A-4469-8531-01E3CFF6E892}"/>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D8572B77-A0D8-47EB-A27A-75D9469AAA59}"/>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C949C200-51B8-4ADA-90A3-D1A2260E6EE7}"/>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D164808B-175E-442B-961F-F9C841AD4FC5}"/>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C43BCC98-0463-49C4-A5A0-D6BFF4244237}"/>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1DC4A443-5755-42DA-A75B-D682954971A4}"/>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84DC9478-6CCD-4727-B577-190999051D43}"/>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AC33091-243D-4444-8F2F-657639B16341}"/>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C19C42AE-26E0-40E6-8C5F-F699536AEE0D}"/>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C4FF2B51-B2D7-4682-9D54-71C2236D48C0}"/>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D2B0C56C-82D9-4256-B010-98729213DDB1}"/>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1A3E6E20-C98A-47A2-A2E7-421E6BCC5896}"/>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1D98DFBA-FC07-4651-B1D9-5EFE73524C3C}"/>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46030F21-9037-4F60-9618-881B4F7BDBD7}"/>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267BCB3A-9894-455F-878D-4CEAEA262E28}"/>
            </a:ext>
          </a:extLst>
        </xdr:cNvPr>
        <xdr:cNvCxnSpPr/>
      </xdr:nvCxnSpPr>
      <xdr:spPr>
        <a:xfrm flipV="1">
          <a:off x="15474950" y="2321137"/>
          <a:ext cx="0" cy="16483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E7C7D6E9-FF6B-49FC-8926-27864015B295}"/>
            </a:ext>
          </a:extLst>
        </xdr:cNvPr>
        <xdr:cNvSpPr txBox="1"/>
      </xdr:nvSpPr>
      <xdr:spPr>
        <a:xfrm>
          <a:off x="15563850" y="3941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678AE0E1-092B-410D-B38F-7E286A4BBE3B}"/>
            </a:ext>
          </a:extLst>
        </xdr:cNvPr>
        <xdr:cNvCxnSpPr/>
      </xdr:nvCxnSpPr>
      <xdr:spPr>
        <a:xfrm>
          <a:off x="15405100" y="3969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1A40CB13-291A-4890-9173-0F8497607AEE}"/>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B6759A09-2496-4C5A-8192-0FD5C6127EFC}"/>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15028</xdr:rowOff>
    </xdr:from>
    <xdr:to>
      <xdr:col>81</xdr:col>
      <xdr:colOff>44450</xdr:colOff>
      <xdr:row>17</xdr:row>
      <xdr:rowOff>82056</xdr:rowOff>
    </xdr:to>
    <xdr:cxnSp macro="">
      <xdr:nvCxnSpPr>
        <xdr:cNvPr id="443" name="直線コネクタ 442">
          <a:extLst>
            <a:ext uri="{FF2B5EF4-FFF2-40B4-BE49-F238E27FC236}">
              <a16:creationId xmlns:a16="http://schemas.microsoft.com/office/drawing/2014/main" id="{8D527E11-25EC-4F13-A18F-B90D0042F253}"/>
            </a:ext>
          </a:extLst>
        </xdr:cNvPr>
        <xdr:cNvCxnSpPr/>
      </xdr:nvCxnSpPr>
      <xdr:spPr>
        <a:xfrm flipV="1">
          <a:off x="14712950" y="2864908"/>
          <a:ext cx="762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96DD48DB-651A-463D-BD94-29A5B7AF1DFE}"/>
            </a:ext>
          </a:extLst>
        </xdr:cNvPr>
        <xdr:cNvSpPr txBox="1"/>
      </xdr:nvSpPr>
      <xdr:spPr>
        <a:xfrm>
          <a:off x="15563850" y="219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C8AC8FFF-5125-41B9-BA6F-CF9178A194F9}"/>
            </a:ext>
          </a:extLst>
        </xdr:cNvPr>
        <xdr:cNvSpPr/>
      </xdr:nvSpPr>
      <xdr:spPr>
        <a:xfrm>
          <a:off x="15427960" y="2346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82056</xdr:rowOff>
    </xdr:from>
    <xdr:to>
      <xdr:col>77</xdr:col>
      <xdr:colOff>44450</xdr:colOff>
      <xdr:row>17</xdr:row>
      <xdr:rowOff>145062</xdr:rowOff>
    </xdr:to>
    <xdr:cxnSp macro="">
      <xdr:nvCxnSpPr>
        <xdr:cNvPr id="446" name="直線コネクタ 445">
          <a:extLst>
            <a:ext uri="{FF2B5EF4-FFF2-40B4-BE49-F238E27FC236}">
              <a16:creationId xmlns:a16="http://schemas.microsoft.com/office/drawing/2014/main" id="{CAE7DC4A-FB2D-42AF-BE56-A935329AFF3A}"/>
            </a:ext>
          </a:extLst>
        </xdr:cNvPr>
        <xdr:cNvCxnSpPr/>
      </xdr:nvCxnSpPr>
      <xdr:spPr>
        <a:xfrm flipV="1">
          <a:off x="13903960" y="2931936"/>
          <a:ext cx="80899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D8F166A5-8341-462B-A99B-2DD9C442E861}"/>
            </a:ext>
          </a:extLst>
        </xdr:cNvPr>
        <xdr:cNvSpPr/>
      </xdr:nvSpPr>
      <xdr:spPr>
        <a:xfrm>
          <a:off x="14665960" y="24005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5778373F-2C96-4121-ADEB-777540C39CBC}"/>
            </a:ext>
          </a:extLst>
        </xdr:cNvPr>
        <xdr:cNvSpPr txBox="1"/>
      </xdr:nvSpPr>
      <xdr:spPr>
        <a:xfrm>
          <a:off x="14370050" y="217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145062</xdr:rowOff>
    </xdr:from>
    <xdr:to>
      <xdr:col>72</xdr:col>
      <xdr:colOff>203200</xdr:colOff>
      <xdr:row>18</xdr:row>
      <xdr:rowOff>54046</xdr:rowOff>
    </xdr:to>
    <xdr:cxnSp macro="">
      <xdr:nvCxnSpPr>
        <xdr:cNvPr id="449" name="直線コネクタ 448">
          <a:extLst>
            <a:ext uri="{FF2B5EF4-FFF2-40B4-BE49-F238E27FC236}">
              <a16:creationId xmlns:a16="http://schemas.microsoft.com/office/drawing/2014/main" id="{44952054-BBDF-43E1-9D02-EBF4FDC75610}"/>
            </a:ext>
          </a:extLst>
        </xdr:cNvPr>
        <xdr:cNvCxnSpPr/>
      </xdr:nvCxnSpPr>
      <xdr:spPr>
        <a:xfrm flipV="1">
          <a:off x="13106400" y="2994942"/>
          <a:ext cx="797560" cy="7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ACA40346-EEC6-4E13-9210-3EE2574D93A0}"/>
            </a:ext>
          </a:extLst>
        </xdr:cNvPr>
        <xdr:cNvSpPr/>
      </xdr:nvSpPr>
      <xdr:spPr>
        <a:xfrm>
          <a:off x="13868400" y="24367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1C2ED1E9-2C94-402C-A0A8-737FFE263249}"/>
            </a:ext>
          </a:extLst>
        </xdr:cNvPr>
        <xdr:cNvSpPr txBox="1"/>
      </xdr:nvSpPr>
      <xdr:spPr>
        <a:xfrm>
          <a:off x="13557250" y="220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54046</xdr:rowOff>
    </xdr:from>
    <xdr:to>
      <xdr:col>68</xdr:col>
      <xdr:colOff>152400</xdr:colOff>
      <xdr:row>19</xdr:row>
      <xdr:rowOff>93063</xdr:rowOff>
    </xdr:to>
    <xdr:cxnSp macro="">
      <xdr:nvCxnSpPr>
        <xdr:cNvPr id="452" name="直線コネクタ 451">
          <a:extLst>
            <a:ext uri="{FF2B5EF4-FFF2-40B4-BE49-F238E27FC236}">
              <a16:creationId xmlns:a16="http://schemas.microsoft.com/office/drawing/2014/main" id="{1AB6A9DF-B652-4BBA-A283-DBA7A02356E9}"/>
            </a:ext>
          </a:extLst>
        </xdr:cNvPr>
        <xdr:cNvCxnSpPr/>
      </xdr:nvCxnSpPr>
      <xdr:spPr>
        <a:xfrm flipV="1">
          <a:off x="12293600" y="3071566"/>
          <a:ext cx="812800" cy="20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311DCCD-64CE-43C0-BF65-1649D6491965}"/>
            </a:ext>
          </a:extLst>
        </xdr:cNvPr>
        <xdr:cNvSpPr/>
      </xdr:nvSpPr>
      <xdr:spPr>
        <a:xfrm>
          <a:off x="13055600" y="250782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9BC087C9-1940-4FEE-9168-018F27C6989D}"/>
            </a:ext>
          </a:extLst>
        </xdr:cNvPr>
        <xdr:cNvSpPr txBox="1"/>
      </xdr:nvSpPr>
      <xdr:spPr>
        <a:xfrm>
          <a:off x="12763500" y="228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A09B7315-9CA9-467A-9582-7DA0AF8643C9}"/>
            </a:ext>
          </a:extLst>
        </xdr:cNvPr>
        <xdr:cNvSpPr/>
      </xdr:nvSpPr>
      <xdr:spPr>
        <a:xfrm>
          <a:off x="12242800" y="25991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74783371-2F9D-46A5-888B-96C55B47A14E}"/>
            </a:ext>
          </a:extLst>
        </xdr:cNvPr>
        <xdr:cNvSpPr txBox="1"/>
      </xdr:nvSpPr>
      <xdr:spPr>
        <a:xfrm>
          <a:off x="11950700" y="237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CC1DD70-49BB-4BF6-95F8-770506E1AEF4}"/>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FA8DB3C-D248-4C1D-A7DD-83A434168004}"/>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B34323D-3990-4397-B56F-D22085B35074}"/>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0A3280F-8014-4086-9787-C607636A49CE}"/>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2005BD60-C29E-4E89-AF14-E8AE188994E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135678</xdr:rowOff>
    </xdr:from>
    <xdr:to>
      <xdr:col>81</xdr:col>
      <xdr:colOff>95250</xdr:colOff>
      <xdr:row>17</xdr:row>
      <xdr:rowOff>65828</xdr:rowOff>
    </xdr:to>
    <xdr:sp macro="" textlink="">
      <xdr:nvSpPr>
        <xdr:cNvPr id="462" name="楕円 461">
          <a:extLst>
            <a:ext uri="{FF2B5EF4-FFF2-40B4-BE49-F238E27FC236}">
              <a16:creationId xmlns:a16="http://schemas.microsoft.com/office/drawing/2014/main" id="{C7A4E2F3-C366-4692-A7D7-E0D6DBE238BB}"/>
            </a:ext>
          </a:extLst>
        </xdr:cNvPr>
        <xdr:cNvSpPr/>
      </xdr:nvSpPr>
      <xdr:spPr>
        <a:xfrm>
          <a:off x="15427960" y="28179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107755</xdr:rowOff>
    </xdr:from>
    <xdr:ext cx="762000" cy="259045"/>
    <xdr:sp macro="" textlink="">
      <xdr:nvSpPr>
        <xdr:cNvPr id="463" name="将来負担の状況該当値テキスト">
          <a:extLst>
            <a:ext uri="{FF2B5EF4-FFF2-40B4-BE49-F238E27FC236}">
              <a16:creationId xmlns:a16="http://schemas.microsoft.com/office/drawing/2014/main" id="{19AA3848-55EA-4CF0-94E3-DF4220B060D7}"/>
            </a:ext>
          </a:extLst>
        </xdr:cNvPr>
        <xdr:cNvSpPr txBox="1"/>
      </xdr:nvSpPr>
      <xdr:spPr>
        <a:xfrm>
          <a:off x="15563850" y="2789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31256</xdr:rowOff>
    </xdr:from>
    <xdr:to>
      <xdr:col>77</xdr:col>
      <xdr:colOff>95250</xdr:colOff>
      <xdr:row>17</xdr:row>
      <xdr:rowOff>132856</xdr:rowOff>
    </xdr:to>
    <xdr:sp macro="" textlink="">
      <xdr:nvSpPr>
        <xdr:cNvPr id="464" name="楕円 463">
          <a:extLst>
            <a:ext uri="{FF2B5EF4-FFF2-40B4-BE49-F238E27FC236}">
              <a16:creationId xmlns:a16="http://schemas.microsoft.com/office/drawing/2014/main" id="{81649044-52AA-4F84-A33B-0E438AD57EBB}"/>
            </a:ext>
          </a:extLst>
        </xdr:cNvPr>
        <xdr:cNvSpPr/>
      </xdr:nvSpPr>
      <xdr:spPr>
        <a:xfrm>
          <a:off x="14665960" y="288113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117633</xdr:rowOff>
    </xdr:from>
    <xdr:ext cx="736600" cy="259045"/>
    <xdr:sp macro="" textlink="">
      <xdr:nvSpPr>
        <xdr:cNvPr id="465" name="テキスト ボックス 464">
          <a:extLst>
            <a:ext uri="{FF2B5EF4-FFF2-40B4-BE49-F238E27FC236}">
              <a16:creationId xmlns:a16="http://schemas.microsoft.com/office/drawing/2014/main" id="{91AE23A0-2E4F-4A2E-8C89-9533F5094A1E}"/>
            </a:ext>
          </a:extLst>
        </xdr:cNvPr>
        <xdr:cNvSpPr txBox="1"/>
      </xdr:nvSpPr>
      <xdr:spPr>
        <a:xfrm>
          <a:off x="14370050" y="2967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94262</xdr:rowOff>
    </xdr:from>
    <xdr:to>
      <xdr:col>73</xdr:col>
      <xdr:colOff>44450</xdr:colOff>
      <xdr:row>18</xdr:row>
      <xdr:rowOff>24412</xdr:rowOff>
    </xdr:to>
    <xdr:sp macro="" textlink="">
      <xdr:nvSpPr>
        <xdr:cNvPr id="466" name="楕円 465">
          <a:extLst>
            <a:ext uri="{FF2B5EF4-FFF2-40B4-BE49-F238E27FC236}">
              <a16:creationId xmlns:a16="http://schemas.microsoft.com/office/drawing/2014/main" id="{6B6EEF23-052B-442A-B171-3D590CCEB9E1}"/>
            </a:ext>
          </a:extLst>
        </xdr:cNvPr>
        <xdr:cNvSpPr/>
      </xdr:nvSpPr>
      <xdr:spPr>
        <a:xfrm>
          <a:off x="13868400" y="294414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9189</xdr:rowOff>
    </xdr:from>
    <xdr:ext cx="762000" cy="259045"/>
    <xdr:sp macro="" textlink="">
      <xdr:nvSpPr>
        <xdr:cNvPr id="467" name="テキスト ボックス 466">
          <a:extLst>
            <a:ext uri="{FF2B5EF4-FFF2-40B4-BE49-F238E27FC236}">
              <a16:creationId xmlns:a16="http://schemas.microsoft.com/office/drawing/2014/main" id="{ACC0F876-81AF-420E-B564-DAA95FB0A610}"/>
            </a:ext>
          </a:extLst>
        </xdr:cNvPr>
        <xdr:cNvSpPr txBox="1"/>
      </xdr:nvSpPr>
      <xdr:spPr>
        <a:xfrm>
          <a:off x="13557250" y="3026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3246</xdr:rowOff>
    </xdr:from>
    <xdr:to>
      <xdr:col>68</xdr:col>
      <xdr:colOff>203200</xdr:colOff>
      <xdr:row>18</xdr:row>
      <xdr:rowOff>104846</xdr:rowOff>
    </xdr:to>
    <xdr:sp macro="" textlink="">
      <xdr:nvSpPr>
        <xdr:cNvPr id="468" name="楕円 467">
          <a:extLst>
            <a:ext uri="{FF2B5EF4-FFF2-40B4-BE49-F238E27FC236}">
              <a16:creationId xmlns:a16="http://schemas.microsoft.com/office/drawing/2014/main" id="{7952BE78-3177-461E-8438-6FBB8D015E6F}"/>
            </a:ext>
          </a:extLst>
        </xdr:cNvPr>
        <xdr:cNvSpPr/>
      </xdr:nvSpPr>
      <xdr:spPr>
        <a:xfrm>
          <a:off x="13055600" y="302076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89623</xdr:rowOff>
    </xdr:from>
    <xdr:ext cx="762000" cy="259045"/>
    <xdr:sp macro="" textlink="">
      <xdr:nvSpPr>
        <xdr:cNvPr id="469" name="テキスト ボックス 468">
          <a:extLst>
            <a:ext uri="{FF2B5EF4-FFF2-40B4-BE49-F238E27FC236}">
              <a16:creationId xmlns:a16="http://schemas.microsoft.com/office/drawing/2014/main" id="{CC495B57-0FA0-4E0C-B55E-1C97D689D7CA}"/>
            </a:ext>
          </a:extLst>
        </xdr:cNvPr>
        <xdr:cNvSpPr txBox="1"/>
      </xdr:nvSpPr>
      <xdr:spPr>
        <a:xfrm>
          <a:off x="12763500" y="310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42263</xdr:rowOff>
    </xdr:from>
    <xdr:to>
      <xdr:col>64</xdr:col>
      <xdr:colOff>152400</xdr:colOff>
      <xdr:row>19</xdr:row>
      <xdr:rowOff>143863</xdr:rowOff>
    </xdr:to>
    <xdr:sp macro="" textlink="">
      <xdr:nvSpPr>
        <xdr:cNvPr id="470" name="楕円 469">
          <a:extLst>
            <a:ext uri="{FF2B5EF4-FFF2-40B4-BE49-F238E27FC236}">
              <a16:creationId xmlns:a16="http://schemas.microsoft.com/office/drawing/2014/main" id="{5A5CEE35-F4B0-4C2B-9F43-3456923CD6E9}"/>
            </a:ext>
          </a:extLst>
        </xdr:cNvPr>
        <xdr:cNvSpPr/>
      </xdr:nvSpPr>
      <xdr:spPr>
        <a:xfrm>
          <a:off x="12242800" y="322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128640</xdr:rowOff>
    </xdr:from>
    <xdr:ext cx="762000" cy="259045"/>
    <xdr:sp macro="" textlink="">
      <xdr:nvSpPr>
        <xdr:cNvPr id="471" name="テキスト ボックス 470">
          <a:extLst>
            <a:ext uri="{FF2B5EF4-FFF2-40B4-BE49-F238E27FC236}">
              <a16:creationId xmlns:a16="http://schemas.microsoft.com/office/drawing/2014/main" id="{95B53B5F-38C0-4162-A893-EC6606971C38}"/>
            </a:ext>
          </a:extLst>
        </xdr:cNvPr>
        <xdr:cNvSpPr txBox="1"/>
      </xdr:nvSpPr>
      <xdr:spPr>
        <a:xfrm>
          <a:off x="11950700" y="331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BDB94F4-EB02-4DED-A914-AB7340D01BE7}"/>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82973AC9-8BCE-49AE-96F4-07091CFE7067}"/>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AC16E45C-A0E0-42FA-B8EB-E7A6E4A6D55D}"/>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E1B839B-D933-4650-A62B-34310F77A95D}"/>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96F5B40-5F05-4AB0-A862-4D3DF37E2AFC}"/>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F3249330-4518-4707-BABB-D75019E85EED}"/>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44C7265-E0D4-4902-8EE0-965A817CEB1E}"/>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DAAD805-DDEC-48FB-B927-4500F1B25547}"/>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D1A2EA5-B0CC-4D79-878C-BAAE43D18198}"/>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57F8DD5-9895-413F-A8CD-EDD7469B61BC}"/>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40A83BE-8DBE-4A7B-A2E8-801E7C51DA71}"/>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744637D-3CB3-4847-9D61-F827467A3B01}"/>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BFCFE92-B80F-480E-8FF2-288FCA761024}"/>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478F328-C5AA-4D0C-97BC-9BCC71DF1AD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ADC66D9-FCB8-473A-9085-6479E2BF9F4C}"/>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AEB8291-7403-4F3B-A9AA-62F062513547}"/>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47973B1B-E6CC-4FA8-9205-3ADD9ED30C38}"/>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5F153BF3-121E-47B2-86D1-9FBBACF778B6}"/>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1CACF7E-F0C6-4A49-A073-8809E089EF94}"/>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DB23A58-BA86-48D4-8EA5-86FED586D38B}"/>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DAAEE3E-861F-4CAF-8F11-927CF1B30289}"/>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EC0755B-CBFA-486B-A977-B1EA88D817A7}"/>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5D5DE64-D5DE-4C10-AF91-EAD8C90D61A8}"/>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8EFF1C54-1B69-419D-B33C-89C861BE9235}"/>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8C40118-0DE1-4E9C-A28C-75FDE5D9E64E}"/>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92724ED-8523-4C86-911A-661B6A4966E4}"/>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08308A6-CFDE-4D84-AC2D-E50DF3D995FD}"/>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43AD693E-CF79-4312-9CF6-6267B746940D}"/>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271F26C-B305-4190-B3A4-EED633DA4E32}"/>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B3B81C7-B32D-4A0D-8439-D5E278A00237}"/>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40A3725-E99D-466C-8265-80D0D68ACD2D}"/>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27DEBD1-6BA6-48AC-BF90-49ABF07C44EA}"/>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D09D3A2-1315-47F7-B396-66CAD7AFE9C3}"/>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1B4B604-C58F-4024-974E-6914E875FC62}"/>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9D0B54A-B6E0-4AF0-AB5A-3D8E85398F07}"/>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5E3AE94A-1ADB-41C7-A035-4D51552FD6DE}"/>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4C04754-64A9-4857-AF47-9B734E5522BE}"/>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25D6F00-F2BE-4E3E-A593-996153C571C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48E7868-0708-4014-BF9B-0911BE2EF735}"/>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ABEB926-0D90-4D5C-84E8-5F18A3FBD905}"/>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E380A9F-1C63-4347-AF36-3E3460A01533}"/>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5078C2D7-0E19-40FF-AF09-807AA66390A4}"/>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2800C07-D6AE-4C39-803B-4DBF825FF6F9}"/>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指数としては、前年度より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人事院勧告による給与改定等の影響が要因である。　　</a:t>
          </a:r>
        </a:p>
        <a:p>
          <a:r>
            <a:rPr kumimoji="1" lang="ja-JP" altLang="en-US" sz="1300">
              <a:latin typeface="ＭＳ Ｐゴシック" panose="020B0600070205080204" pitchFamily="50" charset="-128"/>
              <a:ea typeface="ＭＳ Ｐゴシック" panose="020B0600070205080204" pitchFamily="50" charset="-128"/>
            </a:rPr>
            <a:t>　今後も職員や会計年度任用職員に係る人件費の増加が見込まれるため、事務の効率化や業務委託等を効果的に活用し、人件費の削減を進めていく。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752B994-BE1E-4BCE-BC87-817C3E3036B2}"/>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41F30EE-8575-4CE0-9D3D-3A3C8BC09C6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E1FDDB9-E259-4D4E-ACAB-CC82125AC765}"/>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5CB933A-6D17-4276-AD46-6E3DEC50876F}"/>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0BE7973-B0CC-424F-B1FB-01F9AF50F603}"/>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D139482-C577-4725-A467-567CCDB7CFF3}"/>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A5429374-1FD0-43AB-B832-24E503AE7218}"/>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75F2FFE0-19D6-4291-8020-1480FE082319}"/>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E582F9BB-F40A-4D73-99D0-AA09C21AEDFC}"/>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B5BFD41E-EC56-4C01-A782-DE9E4908C326}"/>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44E5EDE-EA45-4454-AFB0-2E3BD421B064}"/>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94E62DEC-120F-447A-9A8D-BE0094D476BD}"/>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320D2D8A-3C09-41EF-A7FD-CC9D44FB8A09}"/>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DA99575-8F04-4E4A-911D-A7AAEFC90B05}"/>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7FC7075-9293-483A-A934-AAD8BC918D3A}"/>
            </a:ext>
          </a:extLst>
        </xdr:cNvPr>
        <xdr:cNvCxnSpPr/>
      </xdr:nvCxnSpPr>
      <xdr:spPr>
        <a:xfrm flipV="1">
          <a:off x="4414520" y="5900674"/>
          <a:ext cx="0" cy="927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944AB89D-23DA-4BA3-9B16-C347E4157EA3}"/>
            </a:ext>
          </a:extLst>
        </xdr:cNvPr>
        <xdr:cNvSpPr txBox="1"/>
      </xdr:nvSpPr>
      <xdr:spPr>
        <a:xfrm>
          <a:off x="4503420" y="680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ED9D0D0F-F3DE-44A8-AA47-E4C3B46AC6E2}"/>
            </a:ext>
          </a:extLst>
        </xdr:cNvPr>
        <xdr:cNvCxnSpPr/>
      </xdr:nvCxnSpPr>
      <xdr:spPr>
        <a:xfrm>
          <a:off x="4342765" y="682802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4DFB08B4-00C9-45A9-9B30-BABF029F4E27}"/>
            </a:ext>
          </a:extLst>
        </xdr:cNvPr>
        <xdr:cNvSpPr txBox="1"/>
      </xdr:nvSpPr>
      <xdr:spPr>
        <a:xfrm>
          <a:off x="4503420" y="565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AC1C767D-3741-4F5E-A35E-0910664ABAF9}"/>
            </a:ext>
          </a:extLst>
        </xdr:cNvPr>
        <xdr:cNvCxnSpPr/>
      </xdr:nvCxnSpPr>
      <xdr:spPr>
        <a:xfrm>
          <a:off x="4342765" y="590067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919A9B90-2B6A-42E5-B74B-986A51382AB0}"/>
            </a:ext>
          </a:extLst>
        </xdr:cNvPr>
        <xdr:cNvCxnSpPr/>
      </xdr:nvCxnSpPr>
      <xdr:spPr>
        <a:xfrm>
          <a:off x="3654425" y="6295390"/>
          <a:ext cx="760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4CCE87AB-BA8D-4D32-943F-7FF4C272D290}"/>
            </a:ext>
          </a:extLst>
        </xdr:cNvPr>
        <xdr:cNvSpPr txBox="1"/>
      </xdr:nvSpPr>
      <xdr:spPr>
        <a:xfrm>
          <a:off x="4503420" y="6084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80C58B5C-4628-4B35-BA09-5BF5F6C6FD31}"/>
            </a:ext>
          </a:extLst>
        </xdr:cNvPr>
        <xdr:cNvSpPr/>
      </xdr:nvSpPr>
      <xdr:spPr>
        <a:xfrm>
          <a:off x="4380865" y="623544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124714</xdr:rowOff>
    </xdr:to>
    <xdr:cxnSp macro="">
      <xdr:nvCxnSpPr>
        <xdr:cNvPr id="67" name="直線コネクタ 66">
          <a:extLst>
            <a:ext uri="{FF2B5EF4-FFF2-40B4-BE49-F238E27FC236}">
              <a16:creationId xmlns:a16="http://schemas.microsoft.com/office/drawing/2014/main" id="{8A8BCB37-0F60-433B-A20A-9676FE532A40}"/>
            </a:ext>
          </a:extLst>
        </xdr:cNvPr>
        <xdr:cNvCxnSpPr/>
      </xdr:nvCxnSpPr>
      <xdr:spPr>
        <a:xfrm flipV="1">
          <a:off x="2841625" y="6295390"/>
          <a:ext cx="8128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7706D849-AACE-468C-814E-62CA8DCBD936}"/>
            </a:ext>
          </a:extLst>
        </xdr:cNvPr>
        <xdr:cNvSpPr/>
      </xdr:nvSpPr>
      <xdr:spPr>
        <a:xfrm>
          <a:off x="3611245" y="61843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8AF7752-4C9A-4FBA-A754-04BE583D0CC7}"/>
            </a:ext>
          </a:extLst>
        </xdr:cNvPr>
        <xdr:cNvSpPr txBox="1"/>
      </xdr:nvSpPr>
      <xdr:spPr>
        <a:xfrm>
          <a:off x="3298190" y="595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60706</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DD854D5E-9959-4F6A-AA90-0C64B2F180C5}"/>
            </a:ext>
          </a:extLst>
        </xdr:cNvPr>
        <xdr:cNvCxnSpPr/>
      </xdr:nvCxnSpPr>
      <xdr:spPr>
        <a:xfrm>
          <a:off x="2021205" y="6263386"/>
          <a:ext cx="82042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9A990E8D-CBAB-4F36-B576-C7415CF7FCDA}"/>
            </a:ext>
          </a:extLst>
        </xdr:cNvPr>
        <xdr:cNvSpPr/>
      </xdr:nvSpPr>
      <xdr:spPr>
        <a:xfrm>
          <a:off x="2790825" y="6188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BB329B6A-2DD2-4572-83D5-20B75D317599}"/>
            </a:ext>
          </a:extLst>
        </xdr:cNvPr>
        <xdr:cNvSpPr txBox="1"/>
      </xdr:nvSpPr>
      <xdr:spPr>
        <a:xfrm>
          <a:off x="2494915" y="596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37</xdr:row>
      <xdr:rowOff>129286</xdr:rowOff>
    </xdr:to>
    <xdr:cxnSp macro="">
      <xdr:nvCxnSpPr>
        <xdr:cNvPr id="73" name="直線コネクタ 72">
          <a:extLst>
            <a:ext uri="{FF2B5EF4-FFF2-40B4-BE49-F238E27FC236}">
              <a16:creationId xmlns:a16="http://schemas.microsoft.com/office/drawing/2014/main" id="{387FE006-11B9-43A3-9DFC-F1E934F70366}"/>
            </a:ext>
          </a:extLst>
        </xdr:cNvPr>
        <xdr:cNvCxnSpPr/>
      </xdr:nvCxnSpPr>
      <xdr:spPr>
        <a:xfrm flipV="1">
          <a:off x="1217930" y="6263386"/>
          <a:ext cx="80327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A6D73B78-C4AF-4B21-8459-CA704EAEB516}"/>
            </a:ext>
          </a:extLst>
        </xdr:cNvPr>
        <xdr:cNvSpPr/>
      </xdr:nvSpPr>
      <xdr:spPr>
        <a:xfrm>
          <a:off x="1987550" y="6156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905114AF-1737-4E84-991C-8101B7613956}"/>
            </a:ext>
          </a:extLst>
        </xdr:cNvPr>
        <xdr:cNvSpPr txBox="1"/>
      </xdr:nvSpPr>
      <xdr:spPr>
        <a:xfrm>
          <a:off x="1674495"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7DC166EA-92A1-4F62-8200-44962270E9D4}"/>
            </a:ext>
          </a:extLst>
        </xdr:cNvPr>
        <xdr:cNvSpPr/>
      </xdr:nvSpPr>
      <xdr:spPr>
        <a:xfrm>
          <a:off x="1167130" y="6230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717C0F0-554D-4D09-ACFB-4E47DE13BA19}"/>
            </a:ext>
          </a:extLst>
        </xdr:cNvPr>
        <xdr:cNvSpPr txBox="1"/>
      </xdr:nvSpPr>
      <xdr:spPr>
        <a:xfrm>
          <a:off x="871220" y="6007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242D6A96-72B6-46FB-BFF2-1BD2DC0B0AE5}"/>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24FED778-0092-43C9-983B-FCFA57369A7B}"/>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10285E24-38C0-48B0-A4E9-A6B972BCC753}"/>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8DDA16C-2F05-4847-A8CD-3FBB0F215A25}"/>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FF702AB-66A9-460E-84EB-42B5520A08D3}"/>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12D4D1D4-A26C-4D0C-8F67-DF5CAC3D1433}"/>
            </a:ext>
          </a:extLst>
        </xdr:cNvPr>
        <xdr:cNvSpPr/>
      </xdr:nvSpPr>
      <xdr:spPr>
        <a:xfrm>
          <a:off x="4380865" y="62674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4" name="人件費該当値テキスト">
          <a:extLst>
            <a:ext uri="{FF2B5EF4-FFF2-40B4-BE49-F238E27FC236}">
              <a16:creationId xmlns:a16="http://schemas.microsoft.com/office/drawing/2014/main" id="{6E370697-C601-4C72-BB92-B5E536B79F36}"/>
            </a:ext>
          </a:extLst>
        </xdr:cNvPr>
        <xdr:cNvSpPr txBox="1"/>
      </xdr:nvSpPr>
      <xdr:spPr>
        <a:xfrm>
          <a:off x="450342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D1E04A86-6115-4AF9-8E74-BDF4B47643D6}"/>
            </a:ext>
          </a:extLst>
        </xdr:cNvPr>
        <xdr:cNvSpPr/>
      </xdr:nvSpPr>
      <xdr:spPr>
        <a:xfrm>
          <a:off x="3611245" y="62445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A0FF0C0A-DE3D-4CD2-94EE-65AD51D75C40}"/>
            </a:ext>
          </a:extLst>
        </xdr:cNvPr>
        <xdr:cNvSpPr txBox="1"/>
      </xdr:nvSpPr>
      <xdr:spPr>
        <a:xfrm>
          <a:off x="329819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D555F1CB-9BFC-45F2-86FE-0822F7084BB1}"/>
            </a:ext>
          </a:extLst>
        </xdr:cNvPr>
        <xdr:cNvSpPr/>
      </xdr:nvSpPr>
      <xdr:spPr>
        <a:xfrm>
          <a:off x="2790825" y="6276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5B2138DB-9F0F-4260-9C25-09A77DC0B2E7}"/>
            </a:ext>
          </a:extLst>
        </xdr:cNvPr>
        <xdr:cNvSpPr txBox="1"/>
      </xdr:nvSpPr>
      <xdr:spPr>
        <a:xfrm>
          <a:off x="2494915" y="6362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77B71377-7496-4E49-86B7-AEB689EA2EB8}"/>
            </a:ext>
          </a:extLst>
        </xdr:cNvPr>
        <xdr:cNvSpPr/>
      </xdr:nvSpPr>
      <xdr:spPr>
        <a:xfrm>
          <a:off x="1987550" y="621258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BA3981CF-F766-4893-B3F8-66225D320220}"/>
            </a:ext>
          </a:extLst>
        </xdr:cNvPr>
        <xdr:cNvSpPr txBox="1"/>
      </xdr:nvSpPr>
      <xdr:spPr>
        <a:xfrm>
          <a:off x="1674495" y="62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78486</xdr:rowOff>
    </xdr:from>
    <xdr:to>
      <xdr:col>6</xdr:col>
      <xdr:colOff>171450</xdr:colOff>
      <xdr:row>38</xdr:row>
      <xdr:rowOff>8636</xdr:rowOff>
    </xdr:to>
    <xdr:sp macro="" textlink="">
      <xdr:nvSpPr>
        <xdr:cNvPr id="91" name="楕円 90">
          <a:extLst>
            <a:ext uri="{FF2B5EF4-FFF2-40B4-BE49-F238E27FC236}">
              <a16:creationId xmlns:a16="http://schemas.microsoft.com/office/drawing/2014/main" id="{462B3CDE-F481-4569-8B3A-8A90CE8D0033}"/>
            </a:ext>
          </a:extLst>
        </xdr:cNvPr>
        <xdr:cNvSpPr/>
      </xdr:nvSpPr>
      <xdr:spPr>
        <a:xfrm>
          <a:off x="1167130" y="6281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164863</xdr:rowOff>
    </xdr:from>
    <xdr:ext cx="762000" cy="259045"/>
    <xdr:sp macro="" textlink="">
      <xdr:nvSpPr>
        <xdr:cNvPr id="92" name="テキスト ボックス 91">
          <a:extLst>
            <a:ext uri="{FF2B5EF4-FFF2-40B4-BE49-F238E27FC236}">
              <a16:creationId xmlns:a16="http://schemas.microsoft.com/office/drawing/2014/main" id="{A4143C87-EEF6-48AB-979F-7D15BA28FC09}"/>
            </a:ext>
          </a:extLst>
        </xdr:cNvPr>
        <xdr:cNvSpPr txBox="1"/>
      </xdr:nvSpPr>
      <xdr:spPr>
        <a:xfrm>
          <a:off x="871220" y="636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59DE56E8-39B8-44F6-851F-C95A691D2996}"/>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6C46A4F-AFB3-4A87-89AE-D99A06E0CD68}"/>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D55070D-5EE0-48BC-82EB-0A3327893522}"/>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E246CEC8-6845-4070-9F7F-53E07CD5E2B7}"/>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B5B0F8E3-D704-4553-A149-CD1903AE0CE8}"/>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3B82AC8-B871-43DD-9E03-A788744405EC}"/>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B8119A5-DB2D-4FF2-B52B-306298374859}"/>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E25A13F-1617-402E-99F6-98BA603210C5}"/>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432F1CF-61E6-4DD6-BF64-8DAE89CB896E}"/>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10C75821-A193-43CA-BBF8-C34666E5A221}"/>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38B2A0B-D3F9-4B1F-B6A4-C37D6ACAB103}"/>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指数としては、前年度より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新型コロナワクチン定期予防接種委託料の皆増、給食賄材料費の増額が主な要因である。</a:t>
          </a:r>
        </a:p>
        <a:p>
          <a:r>
            <a:rPr kumimoji="1" lang="ja-JP" altLang="en-US" sz="1300">
              <a:latin typeface="ＭＳ Ｐゴシック" panose="020B0600070205080204" pitchFamily="50" charset="-128"/>
              <a:ea typeface="ＭＳ Ｐゴシック" panose="020B0600070205080204" pitchFamily="50" charset="-128"/>
            </a:rPr>
            <a:t>　依然として類似団体平均よりも高い水準にあることから、事務の効率化や公共施設の適正配置の推進、広域化による施設整備等により、物件費の削減を図っていく。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76A3CE50-FDF1-493B-844B-4FC78671B597}"/>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B8AC0DF-7891-4308-BC8E-C22BE3AF2CDA}"/>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31657B0D-5FD8-43D5-8ABC-18DEEE440088}"/>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9DCFA82-B7C7-4C41-B235-C16A6E971D5A}"/>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A8DBF3-C0AB-427E-97C4-119D441D9B6C}"/>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CE64E752-7E73-441A-8B6B-FFE68F344AA2}"/>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81B29F4D-D1EC-4B43-BDA0-A7E5961F7DB0}"/>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1A0F8744-7059-48B3-BE47-D1A666E9C00E}"/>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7F1519EF-5CAD-487A-A8E5-612721335DA4}"/>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F14A9352-496E-4D05-A4CB-AB1F0B9382EC}"/>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EAC2FF6F-29A0-41B7-9EE1-77B22C012B68}"/>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2A2CBC16-BD0C-412E-BBE1-A01988A9819C}"/>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D3578FD5-C980-4D6D-96C1-F89F59D47E55}"/>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EDCA2A70-E0C3-4A21-B462-3DC4A7BA1F53}"/>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25499814-1C92-4E3D-BDD1-D131F3C2EBDA}"/>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CBC49037-F604-4BD0-BA4E-A8A34234D8B7}"/>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CA254B81-CA91-4869-B4B4-E98BEEA62264}"/>
            </a:ext>
          </a:extLst>
        </xdr:cNvPr>
        <xdr:cNvCxnSpPr/>
      </xdr:nvCxnSpPr>
      <xdr:spPr>
        <a:xfrm flipV="1">
          <a:off x="15104110" y="21082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82EC70A4-698C-4A1B-AE8E-2B2BBA6C2C2E}"/>
            </a:ext>
          </a:extLst>
        </xdr:cNvPr>
        <xdr:cNvSpPr txBox="1"/>
      </xdr:nvSpPr>
      <xdr:spPr>
        <a:xfrm>
          <a:off x="1517777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F0833B91-DAF5-4BC3-A133-010D9640B338}"/>
            </a:ext>
          </a:extLst>
        </xdr:cNvPr>
        <xdr:cNvCxnSpPr/>
      </xdr:nvCxnSpPr>
      <xdr:spPr>
        <a:xfrm>
          <a:off x="15015210" y="34417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1A578411-8B90-49F2-8FD3-627F0C757ED2}"/>
            </a:ext>
          </a:extLst>
        </xdr:cNvPr>
        <xdr:cNvSpPr txBox="1"/>
      </xdr:nvSpPr>
      <xdr:spPr>
        <a:xfrm>
          <a:off x="15177770" y="185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6C33F5B2-4A3F-482E-BCD0-0C374166B8DF}"/>
            </a:ext>
          </a:extLst>
        </xdr:cNvPr>
        <xdr:cNvCxnSpPr/>
      </xdr:nvCxnSpPr>
      <xdr:spPr>
        <a:xfrm>
          <a:off x="15015210" y="21082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111760</xdr:rowOff>
    </xdr:to>
    <xdr:cxnSp macro="">
      <xdr:nvCxnSpPr>
        <xdr:cNvPr id="125" name="直線コネクタ 124">
          <a:extLst>
            <a:ext uri="{FF2B5EF4-FFF2-40B4-BE49-F238E27FC236}">
              <a16:creationId xmlns:a16="http://schemas.microsoft.com/office/drawing/2014/main" id="{DDADCD81-95D6-4883-9E5F-DEB05583B6B6}"/>
            </a:ext>
          </a:extLst>
        </xdr:cNvPr>
        <xdr:cNvCxnSpPr/>
      </xdr:nvCxnSpPr>
      <xdr:spPr>
        <a:xfrm>
          <a:off x="14334490" y="2763520"/>
          <a:ext cx="7696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EA54895-7F5D-4D94-8DE9-E25043897FE0}"/>
            </a:ext>
          </a:extLst>
        </xdr:cNvPr>
        <xdr:cNvSpPr txBox="1"/>
      </xdr:nvSpPr>
      <xdr:spPr>
        <a:xfrm>
          <a:off x="15177770" y="245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34FBB610-01AD-4E9A-AA15-A60976268D1E}"/>
            </a:ext>
          </a:extLst>
        </xdr:cNvPr>
        <xdr:cNvSpPr/>
      </xdr:nvSpPr>
      <xdr:spPr>
        <a:xfrm>
          <a:off x="15053310" y="2602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96520</xdr:rowOff>
    </xdr:to>
    <xdr:cxnSp macro="">
      <xdr:nvCxnSpPr>
        <xdr:cNvPr id="128" name="直線コネクタ 127">
          <a:extLst>
            <a:ext uri="{FF2B5EF4-FFF2-40B4-BE49-F238E27FC236}">
              <a16:creationId xmlns:a16="http://schemas.microsoft.com/office/drawing/2014/main" id="{5D8B711F-7C9C-411B-8076-6D97893FC4BD}"/>
            </a:ext>
          </a:extLst>
        </xdr:cNvPr>
        <xdr:cNvCxnSpPr/>
      </xdr:nvCxnSpPr>
      <xdr:spPr>
        <a:xfrm flipV="1">
          <a:off x="13531215" y="2763520"/>
          <a:ext cx="8032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54C1158-A7C7-4FE6-98ED-E693A74F481F}"/>
            </a:ext>
          </a:extLst>
        </xdr:cNvPr>
        <xdr:cNvSpPr/>
      </xdr:nvSpPr>
      <xdr:spPr>
        <a:xfrm>
          <a:off x="14283690" y="2594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F236473F-112C-405C-A0C4-CA1A3ED36362}"/>
            </a:ext>
          </a:extLst>
        </xdr:cNvPr>
        <xdr:cNvSpPr txBox="1"/>
      </xdr:nvSpPr>
      <xdr:spPr>
        <a:xfrm>
          <a:off x="13987780" y="236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16</xdr:row>
      <xdr:rowOff>96520</xdr:rowOff>
    </xdr:to>
    <xdr:cxnSp macro="">
      <xdr:nvCxnSpPr>
        <xdr:cNvPr id="131" name="直線コネクタ 130">
          <a:extLst>
            <a:ext uri="{FF2B5EF4-FFF2-40B4-BE49-F238E27FC236}">
              <a16:creationId xmlns:a16="http://schemas.microsoft.com/office/drawing/2014/main" id="{E9F478B1-8340-441E-A5EC-2920D4C19996}"/>
            </a:ext>
          </a:extLst>
        </xdr:cNvPr>
        <xdr:cNvCxnSpPr/>
      </xdr:nvCxnSpPr>
      <xdr:spPr>
        <a:xfrm>
          <a:off x="12710795" y="2645410"/>
          <a:ext cx="8204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327B928B-2C6B-46CD-9F55-59CB12EDFC7A}"/>
            </a:ext>
          </a:extLst>
        </xdr:cNvPr>
        <xdr:cNvSpPr/>
      </xdr:nvSpPr>
      <xdr:spPr>
        <a:xfrm>
          <a:off x="13480415" y="25565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F5ABA447-13F9-4234-8F32-91C5665D5EDA}"/>
            </a:ext>
          </a:extLst>
        </xdr:cNvPr>
        <xdr:cNvSpPr txBox="1"/>
      </xdr:nvSpPr>
      <xdr:spPr>
        <a:xfrm>
          <a:off x="13167360" y="233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16</xdr:row>
      <xdr:rowOff>149860</xdr:rowOff>
    </xdr:to>
    <xdr:cxnSp macro="">
      <xdr:nvCxnSpPr>
        <xdr:cNvPr id="134" name="直線コネクタ 133">
          <a:extLst>
            <a:ext uri="{FF2B5EF4-FFF2-40B4-BE49-F238E27FC236}">
              <a16:creationId xmlns:a16="http://schemas.microsoft.com/office/drawing/2014/main" id="{321751E5-37ED-4FDF-B480-F6C53E557912}"/>
            </a:ext>
          </a:extLst>
        </xdr:cNvPr>
        <xdr:cNvCxnSpPr/>
      </xdr:nvCxnSpPr>
      <xdr:spPr>
        <a:xfrm flipV="1">
          <a:off x="11890375" y="2645410"/>
          <a:ext cx="82042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ADC61B09-73D8-46E4-8143-30251652F1C5}"/>
            </a:ext>
          </a:extLst>
        </xdr:cNvPr>
        <xdr:cNvSpPr/>
      </xdr:nvSpPr>
      <xdr:spPr>
        <a:xfrm>
          <a:off x="12659995" y="2461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5E1576DB-C653-432E-B5AE-080031E8B427}"/>
            </a:ext>
          </a:extLst>
        </xdr:cNvPr>
        <xdr:cNvSpPr txBox="1"/>
      </xdr:nvSpPr>
      <xdr:spPr>
        <a:xfrm>
          <a:off x="12364085"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58E555C8-8276-44F1-B298-B11A60D00E65}"/>
            </a:ext>
          </a:extLst>
        </xdr:cNvPr>
        <xdr:cNvSpPr/>
      </xdr:nvSpPr>
      <xdr:spPr>
        <a:xfrm>
          <a:off x="11856720" y="25412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9E945911-7B84-46D9-85B5-13131817ACDF}"/>
            </a:ext>
          </a:extLst>
        </xdr:cNvPr>
        <xdr:cNvSpPr txBox="1"/>
      </xdr:nvSpPr>
      <xdr:spPr>
        <a:xfrm>
          <a:off x="11543665" y="231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E8784C79-3FF3-434D-8220-B9CAF71A5054}"/>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FF9A2A0F-B52A-4A56-A6B2-FE4A368E0F44}"/>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D4267EE-6722-4955-8913-3EA9B9592F1D}"/>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C832FDF-757B-4B4C-B315-C2AF68812643}"/>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268D4D97-E5A1-4B52-94CB-6EF4F9FB9B6E}"/>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60960</xdr:rowOff>
    </xdr:from>
    <xdr:to>
      <xdr:col>82</xdr:col>
      <xdr:colOff>158750</xdr:colOff>
      <xdr:row>16</xdr:row>
      <xdr:rowOff>162560</xdr:rowOff>
    </xdr:to>
    <xdr:sp macro="" textlink="">
      <xdr:nvSpPr>
        <xdr:cNvPr id="144" name="楕円 143">
          <a:extLst>
            <a:ext uri="{FF2B5EF4-FFF2-40B4-BE49-F238E27FC236}">
              <a16:creationId xmlns:a16="http://schemas.microsoft.com/office/drawing/2014/main" id="{488A9EAF-28C1-4F93-932B-E30728EA272A}"/>
            </a:ext>
          </a:extLst>
        </xdr:cNvPr>
        <xdr:cNvSpPr/>
      </xdr:nvSpPr>
      <xdr:spPr>
        <a:xfrm>
          <a:off x="1505331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33037</xdr:rowOff>
    </xdr:from>
    <xdr:ext cx="762000" cy="259045"/>
    <xdr:sp macro="" textlink="">
      <xdr:nvSpPr>
        <xdr:cNvPr id="145" name="物件費該当値テキスト">
          <a:extLst>
            <a:ext uri="{FF2B5EF4-FFF2-40B4-BE49-F238E27FC236}">
              <a16:creationId xmlns:a16="http://schemas.microsoft.com/office/drawing/2014/main" id="{497E8595-43E1-4BF5-883B-B9CD7286518F}"/>
            </a:ext>
          </a:extLst>
        </xdr:cNvPr>
        <xdr:cNvSpPr txBox="1"/>
      </xdr:nvSpPr>
      <xdr:spPr>
        <a:xfrm>
          <a:off x="1517777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6" name="楕円 145">
          <a:extLst>
            <a:ext uri="{FF2B5EF4-FFF2-40B4-BE49-F238E27FC236}">
              <a16:creationId xmlns:a16="http://schemas.microsoft.com/office/drawing/2014/main" id="{B4E14078-C884-45A1-92C5-6A391087D66E}"/>
            </a:ext>
          </a:extLst>
        </xdr:cNvPr>
        <xdr:cNvSpPr/>
      </xdr:nvSpPr>
      <xdr:spPr>
        <a:xfrm>
          <a:off x="1428369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116857</xdr:rowOff>
    </xdr:from>
    <xdr:ext cx="736600" cy="259045"/>
    <xdr:sp macro="" textlink="">
      <xdr:nvSpPr>
        <xdr:cNvPr id="147" name="テキスト ボックス 146">
          <a:extLst>
            <a:ext uri="{FF2B5EF4-FFF2-40B4-BE49-F238E27FC236}">
              <a16:creationId xmlns:a16="http://schemas.microsoft.com/office/drawing/2014/main" id="{7E43A6C2-D9AC-47C7-B4D5-2CA71A29F7EE}"/>
            </a:ext>
          </a:extLst>
        </xdr:cNvPr>
        <xdr:cNvSpPr txBox="1"/>
      </xdr:nvSpPr>
      <xdr:spPr>
        <a:xfrm>
          <a:off x="13987780" y="279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45720</xdr:rowOff>
    </xdr:from>
    <xdr:to>
      <xdr:col>74</xdr:col>
      <xdr:colOff>31750</xdr:colOff>
      <xdr:row>16</xdr:row>
      <xdr:rowOff>147320</xdr:rowOff>
    </xdr:to>
    <xdr:sp macro="" textlink="">
      <xdr:nvSpPr>
        <xdr:cNvPr id="148" name="楕円 147">
          <a:extLst>
            <a:ext uri="{FF2B5EF4-FFF2-40B4-BE49-F238E27FC236}">
              <a16:creationId xmlns:a16="http://schemas.microsoft.com/office/drawing/2014/main" id="{E1E92C6C-4F51-44FB-8F1D-6441C6C26B1A}"/>
            </a:ext>
          </a:extLst>
        </xdr:cNvPr>
        <xdr:cNvSpPr/>
      </xdr:nvSpPr>
      <xdr:spPr>
        <a:xfrm>
          <a:off x="13480415" y="27279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49" name="テキスト ボックス 148">
          <a:extLst>
            <a:ext uri="{FF2B5EF4-FFF2-40B4-BE49-F238E27FC236}">
              <a16:creationId xmlns:a16="http://schemas.microsoft.com/office/drawing/2014/main" id="{FB40E30E-7DAB-44F9-801F-4B73883D3210}"/>
            </a:ext>
          </a:extLst>
        </xdr:cNvPr>
        <xdr:cNvSpPr txBox="1"/>
      </xdr:nvSpPr>
      <xdr:spPr>
        <a:xfrm>
          <a:off x="1316736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0" name="楕円 149">
          <a:extLst>
            <a:ext uri="{FF2B5EF4-FFF2-40B4-BE49-F238E27FC236}">
              <a16:creationId xmlns:a16="http://schemas.microsoft.com/office/drawing/2014/main" id="{1E2ADB13-B5A9-4E39-950C-EC2E65892035}"/>
            </a:ext>
          </a:extLst>
        </xdr:cNvPr>
        <xdr:cNvSpPr/>
      </xdr:nvSpPr>
      <xdr:spPr>
        <a:xfrm>
          <a:off x="12659995" y="2594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166387</xdr:rowOff>
    </xdr:from>
    <xdr:ext cx="762000" cy="259045"/>
    <xdr:sp macro="" textlink="">
      <xdr:nvSpPr>
        <xdr:cNvPr id="151" name="テキスト ボックス 150">
          <a:extLst>
            <a:ext uri="{FF2B5EF4-FFF2-40B4-BE49-F238E27FC236}">
              <a16:creationId xmlns:a16="http://schemas.microsoft.com/office/drawing/2014/main" id="{F884A1A6-0A70-40B5-B01C-E6AA7186AAC6}"/>
            </a:ext>
          </a:extLst>
        </xdr:cNvPr>
        <xdr:cNvSpPr txBox="1"/>
      </xdr:nvSpPr>
      <xdr:spPr>
        <a:xfrm>
          <a:off x="12364085" y="268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2" name="楕円 151">
          <a:extLst>
            <a:ext uri="{FF2B5EF4-FFF2-40B4-BE49-F238E27FC236}">
              <a16:creationId xmlns:a16="http://schemas.microsoft.com/office/drawing/2014/main" id="{8057BE89-320E-4A80-BB4E-FAE30023443B}"/>
            </a:ext>
          </a:extLst>
        </xdr:cNvPr>
        <xdr:cNvSpPr/>
      </xdr:nvSpPr>
      <xdr:spPr>
        <a:xfrm>
          <a:off x="11856720" y="27813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3" name="テキスト ボックス 152">
          <a:extLst>
            <a:ext uri="{FF2B5EF4-FFF2-40B4-BE49-F238E27FC236}">
              <a16:creationId xmlns:a16="http://schemas.microsoft.com/office/drawing/2014/main" id="{2F588E53-91BF-42AF-8B7E-C158474D05D4}"/>
            </a:ext>
          </a:extLst>
        </xdr:cNvPr>
        <xdr:cNvSpPr txBox="1"/>
      </xdr:nvSpPr>
      <xdr:spPr>
        <a:xfrm>
          <a:off x="11543665" y="286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B121E088-2597-4B01-BE22-DB90EB7F1DB5}"/>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35910AC5-8DA5-4EBE-9F25-12403383BEC1}"/>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5832FAA-810B-473F-AA07-73BEB2E495B9}"/>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A5847A52-BE12-4F84-B46A-1A4DF3401824}"/>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F1004A01-07B9-4DEA-BD8D-979579CBA957}"/>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EF891DDF-FB73-4851-BEA5-3D8E2D116C68}"/>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6A0FDC20-2C9A-4775-9F9C-7741986BFAF2}"/>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8E88419B-9D9C-4FED-B7B4-F5253FEE760A}"/>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3B6369EE-916E-4B5B-8180-697058CCEF38}"/>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CB716BF0-B963-45EA-B000-B5D5F203330B}"/>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47C61B68-511A-4E4C-8EF4-86DA84FECECD}"/>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指数としては、前年度より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主な要因としては、ひとり親家庭医療助成費の減少などがあげられる。</a:t>
          </a:r>
        </a:p>
        <a:p>
          <a:r>
            <a:rPr kumimoji="1" lang="ja-JP" altLang="en-US" sz="1300">
              <a:latin typeface="ＭＳ Ｐゴシック" panose="020B0600070205080204" pitchFamily="50" charset="-128"/>
              <a:ea typeface="ＭＳ Ｐゴシック" panose="020B0600070205080204" pitchFamily="50" charset="-128"/>
            </a:rPr>
            <a:t>　生活保護における資格審査の適正化や就労支援の促進、ジェネリック医薬品の活用による医療費の削減などを行う。</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1B557252-BF05-4958-BBC5-ACCE6B8A0D97}"/>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CB2117AD-849F-4641-8B05-BA9598BC9B56}"/>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479798AA-915B-41D8-B0A0-8B342D80662D}"/>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215855F1-5DCA-4F74-A661-8ADBD4629679}"/>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DA2FABFB-702D-42FD-9800-4876F813C6DF}"/>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B96D449B-0A56-4D80-8ABA-C58B706490BD}"/>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8001E43A-DB00-46FA-A650-1957D53D6A5E}"/>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5AE8059E-10FF-4783-A334-1CD199ABA683}"/>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52A5DE31-262C-4114-B13A-F107A764F71D}"/>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FF659012-6B64-44B1-A9E8-82081D018175}"/>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C4226690-AE6F-4488-B125-C7E2E121CD89}"/>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DA413097-06DA-4574-8C8C-30F668492C8A}"/>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3E509A63-06EA-4179-8F46-7A37DDA0302B}"/>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AEC6F13F-B534-4D87-8351-506BCEF838DB}"/>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9945C4EF-EE18-4DA7-BE89-46F5155718C4}"/>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3D7BA8A4-E74E-470A-A697-3647EBEE1EBD}"/>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44A9FD8F-5D91-4689-A5F9-589A7A93F3F8}"/>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628446FF-9B86-4F1E-9C65-D623641991DB}"/>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72E3FF4E-4619-481B-8264-3900EB6DB3F5}"/>
            </a:ext>
          </a:extLst>
        </xdr:cNvPr>
        <xdr:cNvCxnSpPr/>
      </xdr:nvCxnSpPr>
      <xdr:spPr>
        <a:xfrm flipV="1">
          <a:off x="4414520" y="8762637"/>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96155602-A4F7-4B80-8D2B-989C029A8DFE}"/>
            </a:ext>
          </a:extLst>
        </xdr:cNvPr>
        <xdr:cNvSpPr txBox="1"/>
      </xdr:nvSpPr>
      <xdr:spPr>
        <a:xfrm>
          <a:off x="4503420" y="1026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6B492FCB-45F7-4042-ADF8-407683660F44}"/>
            </a:ext>
          </a:extLst>
        </xdr:cNvPr>
        <xdr:cNvCxnSpPr/>
      </xdr:nvCxnSpPr>
      <xdr:spPr>
        <a:xfrm>
          <a:off x="4342765" y="102958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966C0619-1568-4070-A6A0-CBFD57223F1C}"/>
            </a:ext>
          </a:extLst>
        </xdr:cNvPr>
        <xdr:cNvSpPr txBox="1"/>
      </xdr:nvSpPr>
      <xdr:spPr>
        <a:xfrm>
          <a:off x="4503420" y="851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11BADD54-2A14-4288-B90D-2BC101A0395A}"/>
            </a:ext>
          </a:extLst>
        </xdr:cNvPr>
        <xdr:cNvCxnSpPr/>
      </xdr:nvCxnSpPr>
      <xdr:spPr>
        <a:xfrm>
          <a:off x="4342765" y="876263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61685</xdr:rowOff>
    </xdr:from>
    <xdr:to>
      <xdr:col>24</xdr:col>
      <xdr:colOff>25400</xdr:colOff>
      <xdr:row>57</xdr:row>
      <xdr:rowOff>53522</xdr:rowOff>
    </xdr:to>
    <xdr:cxnSp macro="">
      <xdr:nvCxnSpPr>
        <xdr:cNvPr id="188" name="直線コネクタ 187">
          <a:extLst>
            <a:ext uri="{FF2B5EF4-FFF2-40B4-BE49-F238E27FC236}">
              <a16:creationId xmlns:a16="http://schemas.microsoft.com/office/drawing/2014/main" id="{8502382F-CD35-4651-88E7-B03AC4B1D20D}"/>
            </a:ext>
          </a:extLst>
        </xdr:cNvPr>
        <xdr:cNvCxnSpPr/>
      </xdr:nvCxnSpPr>
      <xdr:spPr>
        <a:xfrm flipV="1">
          <a:off x="3654425" y="9449525"/>
          <a:ext cx="760095"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2CEE9D68-D16E-4E0A-BC90-E202BA295D30}"/>
            </a:ext>
          </a:extLst>
        </xdr:cNvPr>
        <xdr:cNvSpPr txBox="1"/>
      </xdr:nvSpPr>
      <xdr:spPr>
        <a:xfrm>
          <a:off x="4503420" y="91697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1028B9A8-3EBD-40BB-B771-767518B20232}"/>
            </a:ext>
          </a:extLst>
        </xdr:cNvPr>
        <xdr:cNvSpPr/>
      </xdr:nvSpPr>
      <xdr:spPr>
        <a:xfrm>
          <a:off x="4380865" y="932089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57</xdr:row>
      <xdr:rowOff>53522</xdr:rowOff>
    </xdr:to>
    <xdr:cxnSp macro="">
      <xdr:nvCxnSpPr>
        <xdr:cNvPr id="191" name="直線コネクタ 190">
          <a:extLst>
            <a:ext uri="{FF2B5EF4-FFF2-40B4-BE49-F238E27FC236}">
              <a16:creationId xmlns:a16="http://schemas.microsoft.com/office/drawing/2014/main" id="{A1CB6C4B-63E4-4F05-A9AE-640031948FB0}"/>
            </a:ext>
          </a:extLst>
        </xdr:cNvPr>
        <xdr:cNvCxnSpPr/>
      </xdr:nvCxnSpPr>
      <xdr:spPr>
        <a:xfrm>
          <a:off x="2841625" y="9339035"/>
          <a:ext cx="812800" cy="26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1EF99AC8-8D3B-4878-8A2C-52BD289179FE}"/>
            </a:ext>
          </a:extLst>
        </xdr:cNvPr>
        <xdr:cNvSpPr/>
      </xdr:nvSpPr>
      <xdr:spPr>
        <a:xfrm>
          <a:off x="3611245" y="925557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7148D299-26EC-46BD-907A-A161909F6862}"/>
            </a:ext>
          </a:extLst>
        </xdr:cNvPr>
        <xdr:cNvSpPr txBox="1"/>
      </xdr:nvSpPr>
      <xdr:spPr>
        <a:xfrm>
          <a:off x="3298190" y="9032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167822</xdr:rowOff>
    </xdr:to>
    <xdr:cxnSp macro="">
      <xdr:nvCxnSpPr>
        <xdr:cNvPr id="194" name="直線コネクタ 193">
          <a:extLst>
            <a:ext uri="{FF2B5EF4-FFF2-40B4-BE49-F238E27FC236}">
              <a16:creationId xmlns:a16="http://schemas.microsoft.com/office/drawing/2014/main" id="{9D2D3110-FFE6-473B-B544-CDB67058D69B}"/>
            </a:ext>
          </a:extLst>
        </xdr:cNvPr>
        <xdr:cNvCxnSpPr/>
      </xdr:nvCxnSpPr>
      <xdr:spPr>
        <a:xfrm flipV="1">
          <a:off x="2021205" y="9339035"/>
          <a:ext cx="82042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D8F4EFE3-8592-4B35-8A76-29FE3D40D2D0}"/>
            </a:ext>
          </a:extLst>
        </xdr:cNvPr>
        <xdr:cNvSpPr/>
      </xdr:nvSpPr>
      <xdr:spPr>
        <a:xfrm>
          <a:off x="2790825" y="9145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F80E9C55-E96B-44FE-98FF-31D6C4199244}"/>
            </a:ext>
          </a:extLst>
        </xdr:cNvPr>
        <xdr:cNvSpPr txBox="1"/>
      </xdr:nvSpPr>
      <xdr:spPr>
        <a:xfrm>
          <a:off x="2494915" y="891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56</xdr:row>
      <xdr:rowOff>45357</xdr:rowOff>
    </xdr:to>
    <xdr:cxnSp macro="">
      <xdr:nvCxnSpPr>
        <xdr:cNvPr id="197" name="直線コネクタ 196">
          <a:extLst>
            <a:ext uri="{FF2B5EF4-FFF2-40B4-BE49-F238E27FC236}">
              <a16:creationId xmlns:a16="http://schemas.microsoft.com/office/drawing/2014/main" id="{DA896E2F-AE61-4D1E-8101-9DAC746BE525}"/>
            </a:ext>
          </a:extLst>
        </xdr:cNvPr>
        <xdr:cNvCxnSpPr/>
      </xdr:nvCxnSpPr>
      <xdr:spPr>
        <a:xfrm flipV="1">
          <a:off x="1217930" y="9388022"/>
          <a:ext cx="803275"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8E4F4B5B-4F0F-4F85-89ED-240BF6D8790A}"/>
            </a:ext>
          </a:extLst>
        </xdr:cNvPr>
        <xdr:cNvSpPr/>
      </xdr:nvSpPr>
      <xdr:spPr>
        <a:xfrm>
          <a:off x="1987550" y="90634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E0EB8B7C-1E64-4649-85B2-71A32FF4BC88}"/>
            </a:ext>
          </a:extLst>
        </xdr:cNvPr>
        <xdr:cNvSpPr txBox="1"/>
      </xdr:nvSpPr>
      <xdr:spPr>
        <a:xfrm>
          <a:off x="1674495" y="8839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3500FE73-6384-4750-93B7-EBA83A0FC796}"/>
            </a:ext>
          </a:extLst>
        </xdr:cNvPr>
        <xdr:cNvSpPr/>
      </xdr:nvSpPr>
      <xdr:spPr>
        <a:xfrm>
          <a:off x="1167130" y="9161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D885CB61-5B43-45F0-98EA-CC1E6ABD201E}"/>
            </a:ext>
          </a:extLst>
        </xdr:cNvPr>
        <xdr:cNvSpPr txBox="1"/>
      </xdr:nvSpPr>
      <xdr:spPr>
        <a:xfrm>
          <a:off x="871220" y="8934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E260E71-46BE-4A90-B4E1-36DBCCD86002}"/>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BFCDB936-2998-42F8-B7F9-84912971AFFA}"/>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50C7136-B674-4479-BAAE-AD540CBFB597}"/>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2C20798-CB19-4B61-A197-E222A142264F}"/>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A7B7EDE-125A-4C81-A8A9-C811011E5BC3}"/>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7" name="楕円 206">
          <a:extLst>
            <a:ext uri="{FF2B5EF4-FFF2-40B4-BE49-F238E27FC236}">
              <a16:creationId xmlns:a16="http://schemas.microsoft.com/office/drawing/2014/main" id="{CFEC9B92-D152-476D-844A-1FA0193447D0}"/>
            </a:ext>
          </a:extLst>
        </xdr:cNvPr>
        <xdr:cNvSpPr/>
      </xdr:nvSpPr>
      <xdr:spPr>
        <a:xfrm>
          <a:off x="4380865" y="93987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8" name="扶助費該当値テキスト">
          <a:extLst>
            <a:ext uri="{FF2B5EF4-FFF2-40B4-BE49-F238E27FC236}">
              <a16:creationId xmlns:a16="http://schemas.microsoft.com/office/drawing/2014/main" id="{9C5112A5-8217-4FAA-BB18-3B9790BC6754}"/>
            </a:ext>
          </a:extLst>
        </xdr:cNvPr>
        <xdr:cNvSpPr txBox="1"/>
      </xdr:nvSpPr>
      <xdr:spPr>
        <a:xfrm>
          <a:off x="4503420" y="937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09" name="楕円 208">
          <a:extLst>
            <a:ext uri="{FF2B5EF4-FFF2-40B4-BE49-F238E27FC236}">
              <a16:creationId xmlns:a16="http://schemas.microsoft.com/office/drawing/2014/main" id="{8D1B170E-1843-4DC4-BFA0-7288D64004D4}"/>
            </a:ext>
          </a:extLst>
        </xdr:cNvPr>
        <xdr:cNvSpPr/>
      </xdr:nvSpPr>
      <xdr:spPr>
        <a:xfrm>
          <a:off x="3611245" y="955820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0" name="テキスト ボックス 209">
          <a:extLst>
            <a:ext uri="{FF2B5EF4-FFF2-40B4-BE49-F238E27FC236}">
              <a16:creationId xmlns:a16="http://schemas.microsoft.com/office/drawing/2014/main" id="{0952D975-508C-4CD0-A276-274A0DD217F6}"/>
            </a:ext>
          </a:extLst>
        </xdr:cNvPr>
        <xdr:cNvSpPr txBox="1"/>
      </xdr:nvSpPr>
      <xdr:spPr>
        <a:xfrm>
          <a:off x="3298190" y="9644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1" name="楕円 210">
          <a:extLst>
            <a:ext uri="{FF2B5EF4-FFF2-40B4-BE49-F238E27FC236}">
              <a16:creationId xmlns:a16="http://schemas.microsoft.com/office/drawing/2014/main" id="{A87126AD-1D7B-4427-9D03-9A540577A468}"/>
            </a:ext>
          </a:extLst>
        </xdr:cNvPr>
        <xdr:cNvSpPr/>
      </xdr:nvSpPr>
      <xdr:spPr>
        <a:xfrm>
          <a:off x="2790825" y="928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154412</xdr:rowOff>
    </xdr:from>
    <xdr:ext cx="762000" cy="259045"/>
    <xdr:sp macro="" textlink="">
      <xdr:nvSpPr>
        <xdr:cNvPr id="212" name="テキスト ボックス 211">
          <a:extLst>
            <a:ext uri="{FF2B5EF4-FFF2-40B4-BE49-F238E27FC236}">
              <a16:creationId xmlns:a16="http://schemas.microsoft.com/office/drawing/2014/main" id="{03DA4F9B-34FF-4EB2-9B2F-4DF740D303D5}"/>
            </a:ext>
          </a:extLst>
        </xdr:cNvPr>
        <xdr:cNvSpPr txBox="1"/>
      </xdr:nvSpPr>
      <xdr:spPr>
        <a:xfrm>
          <a:off x="2494915" y="937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3" name="楕円 212">
          <a:extLst>
            <a:ext uri="{FF2B5EF4-FFF2-40B4-BE49-F238E27FC236}">
              <a16:creationId xmlns:a16="http://schemas.microsoft.com/office/drawing/2014/main" id="{99368432-6AD4-4C47-84C2-3A85BACB35C8}"/>
            </a:ext>
          </a:extLst>
        </xdr:cNvPr>
        <xdr:cNvSpPr/>
      </xdr:nvSpPr>
      <xdr:spPr>
        <a:xfrm>
          <a:off x="1987550" y="933722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D8A43C12-3D44-4534-A212-92017C12A588}"/>
            </a:ext>
          </a:extLst>
        </xdr:cNvPr>
        <xdr:cNvSpPr txBox="1"/>
      </xdr:nvSpPr>
      <xdr:spPr>
        <a:xfrm>
          <a:off x="1674495" y="94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5" name="楕円 214">
          <a:extLst>
            <a:ext uri="{FF2B5EF4-FFF2-40B4-BE49-F238E27FC236}">
              <a16:creationId xmlns:a16="http://schemas.microsoft.com/office/drawing/2014/main" id="{6DD0F709-A749-4FF2-BF5C-36A8A0ED979F}"/>
            </a:ext>
          </a:extLst>
        </xdr:cNvPr>
        <xdr:cNvSpPr/>
      </xdr:nvSpPr>
      <xdr:spPr>
        <a:xfrm>
          <a:off x="1167130" y="9386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16" name="テキスト ボックス 215">
          <a:extLst>
            <a:ext uri="{FF2B5EF4-FFF2-40B4-BE49-F238E27FC236}">
              <a16:creationId xmlns:a16="http://schemas.microsoft.com/office/drawing/2014/main" id="{9A39EDB9-6383-457A-9533-4228D91735BF}"/>
            </a:ext>
          </a:extLst>
        </xdr:cNvPr>
        <xdr:cNvSpPr txBox="1"/>
      </xdr:nvSpPr>
      <xdr:spPr>
        <a:xfrm>
          <a:off x="871220" y="9468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FFF4E45A-5F39-4E80-AC8D-B87F6FCDB1E8}"/>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50A43B1D-AD5A-4776-B06E-B37E1129BC29}"/>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CC4E1FB4-37A3-4E95-BCB5-8DFE01051AB8}"/>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A2BFA98A-B855-457B-88B3-79EB2BC276C6}"/>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1B5606B6-0C09-441A-8B07-1562F55E4D2B}"/>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EE651A2-359A-447B-BC5A-4CFC45722107}"/>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B030F489-0E16-49C4-B6B9-A5B8D620708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B80C3B03-1599-4E2D-B3EE-D24EF1CE9F5B}"/>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C4B824DB-7F0D-4CC0-91F0-A15FD785041B}"/>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17856057-0694-43A7-A897-F33DE3F39A1E}"/>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83F10C54-75CD-476E-97F2-50A3BE03437F}"/>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指数としては、前年度より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人口に占める高齢者割合が多くなっていることに伴い、後期高齢者医療特別会計繰出金が増加したことが要因である。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保険料の適正化や事務の効率化を図るなどして、普通会計の負担を減らしていくよう努める。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4C9CF7A6-566E-41D2-9E4E-6F9578B214E8}"/>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24218F95-6887-4767-BC62-72D1B7BBCBA4}"/>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CB9F8362-798C-4FD0-BFCF-36031DA27A3D}"/>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BF8C8998-32F6-4B72-B51C-92474629C9C4}"/>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8CA1EDC1-312F-4F8F-9C77-FCA06E60FF06}"/>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D7AB06B3-285A-4799-9D75-E6BE02FAD5E4}"/>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DA22F90B-F256-4D4D-875C-EA453D94E7B3}"/>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48453CFD-98AC-4590-81D3-01448EF1110C}"/>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8C8E834B-6984-4FED-972F-F122F54ABF18}"/>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B0AFAF8-3E49-4CCD-881C-09D15CB08520}"/>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1DD36E2F-081B-45ED-A537-BE488AE6E199}"/>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19CB4704-D8C5-4D91-BFFE-99F3906176A5}"/>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85B07898-2151-41A3-9F52-56FA80340A9C}"/>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997F0D8E-455F-4992-BC8A-1FA13C4AE3FB}"/>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5378CF04-9F82-4D16-A98A-76A12CD180DF}"/>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9CFF35F0-6E47-4B03-9242-21DD7E6D2F68}"/>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4B2614A7-560F-4282-9701-08CED39A1EB4}"/>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1091135C-E20D-460D-A0D2-E498541586B1}"/>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46675E63-CF3D-40D8-B43E-77E72884D291}"/>
            </a:ext>
          </a:extLst>
        </xdr:cNvPr>
        <xdr:cNvCxnSpPr/>
      </xdr:nvCxnSpPr>
      <xdr:spPr>
        <a:xfrm flipV="1">
          <a:off x="15104110" y="8965655"/>
          <a:ext cx="0" cy="1297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BFA2F4F8-516F-4060-A014-5586832FA130}"/>
            </a:ext>
          </a:extLst>
        </xdr:cNvPr>
        <xdr:cNvSpPr txBox="1"/>
      </xdr:nvSpPr>
      <xdr:spPr>
        <a:xfrm>
          <a:off x="15177770" y="10235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7B541C46-3998-4FC3-AF54-3D6DEA71BB8E}"/>
            </a:ext>
          </a:extLst>
        </xdr:cNvPr>
        <xdr:cNvCxnSpPr/>
      </xdr:nvCxnSpPr>
      <xdr:spPr>
        <a:xfrm>
          <a:off x="15015210" y="1026323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C46BEC3-A56B-40D1-8FB3-CBB512B2257F}"/>
            </a:ext>
          </a:extLst>
        </xdr:cNvPr>
        <xdr:cNvSpPr txBox="1"/>
      </xdr:nvSpPr>
      <xdr:spPr>
        <a:xfrm>
          <a:off x="15177770" y="871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2D0D7E45-10BF-4936-A663-C70AB95FE2B8}"/>
            </a:ext>
          </a:extLst>
        </xdr:cNvPr>
        <xdr:cNvCxnSpPr/>
      </xdr:nvCxnSpPr>
      <xdr:spPr>
        <a:xfrm>
          <a:off x="15015210" y="896565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116115</xdr:rowOff>
    </xdr:from>
    <xdr:to>
      <xdr:col>82</xdr:col>
      <xdr:colOff>107950</xdr:colOff>
      <xdr:row>58</xdr:row>
      <xdr:rowOff>148772</xdr:rowOff>
    </xdr:to>
    <xdr:cxnSp macro="">
      <xdr:nvCxnSpPr>
        <xdr:cNvPr id="251" name="直線コネクタ 250">
          <a:extLst>
            <a:ext uri="{FF2B5EF4-FFF2-40B4-BE49-F238E27FC236}">
              <a16:creationId xmlns:a16="http://schemas.microsoft.com/office/drawing/2014/main" id="{994EBD3F-8FC7-4786-B551-ED683F790DF3}"/>
            </a:ext>
          </a:extLst>
        </xdr:cNvPr>
        <xdr:cNvCxnSpPr/>
      </xdr:nvCxnSpPr>
      <xdr:spPr>
        <a:xfrm>
          <a:off x="14334490" y="9839235"/>
          <a:ext cx="7696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3FE27521-DC8B-4C90-BC00-E6509D11A8C9}"/>
            </a:ext>
          </a:extLst>
        </xdr:cNvPr>
        <xdr:cNvSpPr txBox="1"/>
      </xdr:nvSpPr>
      <xdr:spPr>
        <a:xfrm>
          <a:off x="15177770" y="9582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447BAB0D-7212-4181-B133-2AAE5F680DB2}"/>
            </a:ext>
          </a:extLst>
        </xdr:cNvPr>
        <xdr:cNvSpPr/>
      </xdr:nvSpPr>
      <xdr:spPr>
        <a:xfrm>
          <a:off x="15053310" y="97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58</xdr:row>
      <xdr:rowOff>127000</xdr:rowOff>
    </xdr:to>
    <xdr:cxnSp macro="">
      <xdr:nvCxnSpPr>
        <xdr:cNvPr id="254" name="直線コネクタ 253">
          <a:extLst>
            <a:ext uri="{FF2B5EF4-FFF2-40B4-BE49-F238E27FC236}">
              <a16:creationId xmlns:a16="http://schemas.microsoft.com/office/drawing/2014/main" id="{738E34EA-9814-4D69-ABAC-24DE33CFADB6}"/>
            </a:ext>
          </a:extLst>
        </xdr:cNvPr>
        <xdr:cNvCxnSpPr/>
      </xdr:nvCxnSpPr>
      <xdr:spPr>
        <a:xfrm flipV="1">
          <a:off x="13531215" y="9839235"/>
          <a:ext cx="803275"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62F86BC2-E725-4C30-B330-D3A4F4237564}"/>
            </a:ext>
          </a:extLst>
        </xdr:cNvPr>
        <xdr:cNvSpPr/>
      </xdr:nvSpPr>
      <xdr:spPr>
        <a:xfrm>
          <a:off x="14283690" y="9755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F71BDDBF-D853-4746-924F-155FE484D198}"/>
            </a:ext>
          </a:extLst>
        </xdr:cNvPr>
        <xdr:cNvSpPr txBox="1"/>
      </xdr:nvSpPr>
      <xdr:spPr>
        <a:xfrm>
          <a:off x="13987780" y="9532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58</xdr:row>
      <xdr:rowOff>127000</xdr:rowOff>
    </xdr:to>
    <xdr:cxnSp macro="">
      <xdr:nvCxnSpPr>
        <xdr:cNvPr id="257" name="直線コネクタ 256">
          <a:extLst>
            <a:ext uri="{FF2B5EF4-FFF2-40B4-BE49-F238E27FC236}">
              <a16:creationId xmlns:a16="http://schemas.microsoft.com/office/drawing/2014/main" id="{98584304-738B-47DE-98CD-805AE065DE8B}"/>
            </a:ext>
          </a:extLst>
        </xdr:cNvPr>
        <xdr:cNvCxnSpPr/>
      </xdr:nvCxnSpPr>
      <xdr:spPr>
        <a:xfrm>
          <a:off x="12710795" y="9784805"/>
          <a:ext cx="82042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C1861952-E5A6-43B4-8377-67A33CB7FD83}"/>
            </a:ext>
          </a:extLst>
        </xdr:cNvPr>
        <xdr:cNvSpPr/>
      </xdr:nvSpPr>
      <xdr:spPr>
        <a:xfrm>
          <a:off x="13480415" y="9755777"/>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1274984-9C3E-494D-BFC8-38F51E2CE27E}"/>
            </a:ext>
          </a:extLst>
        </xdr:cNvPr>
        <xdr:cNvSpPr txBox="1"/>
      </xdr:nvSpPr>
      <xdr:spPr>
        <a:xfrm>
          <a:off x="13167360" y="953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58</xdr:row>
      <xdr:rowOff>72572</xdr:rowOff>
    </xdr:to>
    <xdr:cxnSp macro="">
      <xdr:nvCxnSpPr>
        <xdr:cNvPr id="260" name="直線コネクタ 259">
          <a:extLst>
            <a:ext uri="{FF2B5EF4-FFF2-40B4-BE49-F238E27FC236}">
              <a16:creationId xmlns:a16="http://schemas.microsoft.com/office/drawing/2014/main" id="{9ED1CA29-BA7C-4BE2-86C3-7FC6D49EBB03}"/>
            </a:ext>
          </a:extLst>
        </xdr:cNvPr>
        <xdr:cNvCxnSpPr/>
      </xdr:nvCxnSpPr>
      <xdr:spPr>
        <a:xfrm flipV="1">
          <a:off x="11890375" y="9784805"/>
          <a:ext cx="82042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F3C1284E-E859-4F9A-8224-B3EE5C5E47EE}"/>
            </a:ext>
          </a:extLst>
        </xdr:cNvPr>
        <xdr:cNvSpPr/>
      </xdr:nvSpPr>
      <xdr:spPr>
        <a:xfrm>
          <a:off x="12659995" y="9705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9B2A3479-5573-493C-95C6-0289206CC6C0}"/>
            </a:ext>
          </a:extLst>
        </xdr:cNvPr>
        <xdr:cNvSpPr txBox="1"/>
      </xdr:nvSpPr>
      <xdr:spPr>
        <a:xfrm>
          <a:off x="12364085" y="94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F857DA0D-32FB-4E2A-85A8-792B886D85B5}"/>
            </a:ext>
          </a:extLst>
        </xdr:cNvPr>
        <xdr:cNvSpPr/>
      </xdr:nvSpPr>
      <xdr:spPr>
        <a:xfrm>
          <a:off x="11856720" y="97340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7BE38757-601F-4377-96F5-E030575DAF37}"/>
            </a:ext>
          </a:extLst>
        </xdr:cNvPr>
        <xdr:cNvSpPr txBox="1"/>
      </xdr:nvSpPr>
      <xdr:spPr>
        <a:xfrm>
          <a:off x="11543665" y="951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6286411-98A0-47DA-8DF3-F8A8518E46A2}"/>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985C723-580F-4A7C-8B37-5A9673E91B7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716D1174-23E0-4093-866E-AFB3FF72AC54}"/>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2CC53FCD-C686-484A-B812-BC1A0E9537E7}"/>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6B03E171-93B6-4589-838B-DF78A12D2EAD}"/>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97972</xdr:rowOff>
    </xdr:from>
    <xdr:to>
      <xdr:col>82</xdr:col>
      <xdr:colOff>158750</xdr:colOff>
      <xdr:row>59</xdr:row>
      <xdr:rowOff>28122</xdr:rowOff>
    </xdr:to>
    <xdr:sp macro="" textlink="">
      <xdr:nvSpPr>
        <xdr:cNvPr id="270" name="楕円 269">
          <a:extLst>
            <a:ext uri="{FF2B5EF4-FFF2-40B4-BE49-F238E27FC236}">
              <a16:creationId xmlns:a16="http://schemas.microsoft.com/office/drawing/2014/main" id="{4FCAC3FD-F654-4C5E-B199-A2F19CF9EC5A}"/>
            </a:ext>
          </a:extLst>
        </xdr:cNvPr>
        <xdr:cNvSpPr/>
      </xdr:nvSpPr>
      <xdr:spPr>
        <a:xfrm>
          <a:off x="15053310" y="9821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70049</xdr:rowOff>
    </xdr:from>
    <xdr:ext cx="762000" cy="259045"/>
    <xdr:sp macro="" textlink="">
      <xdr:nvSpPr>
        <xdr:cNvPr id="271" name="その他該当値テキスト">
          <a:extLst>
            <a:ext uri="{FF2B5EF4-FFF2-40B4-BE49-F238E27FC236}">
              <a16:creationId xmlns:a16="http://schemas.microsoft.com/office/drawing/2014/main" id="{159C02AE-57B9-4E84-9E2D-B8953379C5A2}"/>
            </a:ext>
          </a:extLst>
        </xdr:cNvPr>
        <xdr:cNvSpPr txBox="1"/>
      </xdr:nvSpPr>
      <xdr:spPr>
        <a:xfrm>
          <a:off x="15177770" y="979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65315</xdr:rowOff>
    </xdr:from>
    <xdr:to>
      <xdr:col>78</xdr:col>
      <xdr:colOff>120650</xdr:colOff>
      <xdr:row>58</xdr:row>
      <xdr:rowOff>166915</xdr:rowOff>
    </xdr:to>
    <xdr:sp macro="" textlink="">
      <xdr:nvSpPr>
        <xdr:cNvPr id="272" name="楕円 271">
          <a:extLst>
            <a:ext uri="{FF2B5EF4-FFF2-40B4-BE49-F238E27FC236}">
              <a16:creationId xmlns:a16="http://schemas.microsoft.com/office/drawing/2014/main" id="{5EAA1155-BD41-4619-B0AE-3598465398F3}"/>
            </a:ext>
          </a:extLst>
        </xdr:cNvPr>
        <xdr:cNvSpPr/>
      </xdr:nvSpPr>
      <xdr:spPr>
        <a:xfrm>
          <a:off x="14283690" y="978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151692</xdr:rowOff>
    </xdr:from>
    <xdr:ext cx="736600" cy="259045"/>
    <xdr:sp macro="" textlink="">
      <xdr:nvSpPr>
        <xdr:cNvPr id="273" name="テキスト ボックス 272">
          <a:extLst>
            <a:ext uri="{FF2B5EF4-FFF2-40B4-BE49-F238E27FC236}">
              <a16:creationId xmlns:a16="http://schemas.microsoft.com/office/drawing/2014/main" id="{742576A2-DEE3-4D71-8AE8-19B8B7A60B6A}"/>
            </a:ext>
          </a:extLst>
        </xdr:cNvPr>
        <xdr:cNvSpPr txBox="1"/>
      </xdr:nvSpPr>
      <xdr:spPr>
        <a:xfrm>
          <a:off x="13987780" y="9874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4" name="楕円 273">
          <a:extLst>
            <a:ext uri="{FF2B5EF4-FFF2-40B4-BE49-F238E27FC236}">
              <a16:creationId xmlns:a16="http://schemas.microsoft.com/office/drawing/2014/main" id="{D343922E-235F-44A8-BC29-C0E1D3AD5BBF}"/>
            </a:ext>
          </a:extLst>
        </xdr:cNvPr>
        <xdr:cNvSpPr/>
      </xdr:nvSpPr>
      <xdr:spPr>
        <a:xfrm>
          <a:off x="13480415" y="97993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5" name="テキスト ボックス 274">
          <a:extLst>
            <a:ext uri="{FF2B5EF4-FFF2-40B4-BE49-F238E27FC236}">
              <a16:creationId xmlns:a16="http://schemas.microsoft.com/office/drawing/2014/main" id="{8F95A435-EC6B-42D0-B676-F4A837C356A9}"/>
            </a:ext>
          </a:extLst>
        </xdr:cNvPr>
        <xdr:cNvSpPr txBox="1"/>
      </xdr:nvSpPr>
      <xdr:spPr>
        <a:xfrm>
          <a:off x="1316736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macro="" textlink="">
      <xdr:nvSpPr>
        <xdr:cNvPr id="276" name="楕円 275">
          <a:extLst>
            <a:ext uri="{FF2B5EF4-FFF2-40B4-BE49-F238E27FC236}">
              <a16:creationId xmlns:a16="http://schemas.microsoft.com/office/drawing/2014/main" id="{7E93BB06-0E32-4875-A4BB-58BDB0FECB40}"/>
            </a:ext>
          </a:extLst>
        </xdr:cNvPr>
        <xdr:cNvSpPr/>
      </xdr:nvSpPr>
      <xdr:spPr>
        <a:xfrm>
          <a:off x="12659995" y="973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97262</xdr:rowOff>
    </xdr:from>
    <xdr:ext cx="762000" cy="259045"/>
    <xdr:sp macro="" textlink="">
      <xdr:nvSpPr>
        <xdr:cNvPr id="277" name="テキスト ボックス 276">
          <a:extLst>
            <a:ext uri="{FF2B5EF4-FFF2-40B4-BE49-F238E27FC236}">
              <a16:creationId xmlns:a16="http://schemas.microsoft.com/office/drawing/2014/main" id="{909E50B2-18BD-4616-85AF-61CD5E6D0062}"/>
            </a:ext>
          </a:extLst>
        </xdr:cNvPr>
        <xdr:cNvSpPr txBox="1"/>
      </xdr:nvSpPr>
      <xdr:spPr>
        <a:xfrm>
          <a:off x="12364085" y="98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8" name="楕円 277">
          <a:extLst>
            <a:ext uri="{FF2B5EF4-FFF2-40B4-BE49-F238E27FC236}">
              <a16:creationId xmlns:a16="http://schemas.microsoft.com/office/drawing/2014/main" id="{AE0114DA-0FC8-4D5D-8291-522FAB2B3ED5}"/>
            </a:ext>
          </a:extLst>
        </xdr:cNvPr>
        <xdr:cNvSpPr/>
      </xdr:nvSpPr>
      <xdr:spPr>
        <a:xfrm>
          <a:off x="11856720" y="974489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9" name="テキスト ボックス 278">
          <a:extLst>
            <a:ext uri="{FF2B5EF4-FFF2-40B4-BE49-F238E27FC236}">
              <a16:creationId xmlns:a16="http://schemas.microsoft.com/office/drawing/2014/main" id="{743FF90E-F81E-4F8D-9DFB-02DECD5CB517}"/>
            </a:ext>
          </a:extLst>
        </xdr:cNvPr>
        <xdr:cNvSpPr txBox="1"/>
      </xdr:nvSpPr>
      <xdr:spPr>
        <a:xfrm>
          <a:off x="11543665" y="983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9E972333-2EB1-4EB5-8B5C-19986196F769}"/>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791143C1-5EE2-4BCA-ADCF-5E3786E2E01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71CFD1F3-80EF-43A8-9910-D79AFDD0E80A}"/>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9980103F-2D5E-45FD-883D-B56F1AEB687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1EC18C6-758D-4816-8CFD-C20B628B439C}"/>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9D7943F7-418D-47DC-B15A-2CC546468367}"/>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8382C2F4-547B-4804-A62E-548A30482287}"/>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E8C3EE52-ABB6-4690-92EA-D223E1E96849}"/>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BAD6A194-31A9-4D3C-90AE-D38833816EF1}"/>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782C1D4-8F0D-4A50-B5E6-7D13E6EA1547}"/>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E515B4C5-3275-4BB7-9A11-8CE12D262FCE}"/>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補助費等の経常一般財源は横ばいであるが、経常一般財源全体が増加したことから、相対的に</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近年、類似団体平均、埼玉県平均、全国平均を下回る指数で推移しているが、今後も引き続き、補助金の見直し等を実施し、業務の適正化に努める。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F3BE0BE8-F7F0-48D0-842D-993240FD2781}"/>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BF88E35F-E238-4997-94A5-7CEBB46B4435}"/>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37E7DA9D-0307-46D8-8462-58A023C8DD9D}"/>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E3C75D0B-BC5B-4BF9-B478-E212869D4E24}"/>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B128B710-6B38-4D16-8B43-D16E3DF51C8E}"/>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26445717-425F-4B65-8621-062A01A62AF0}"/>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17517C0-611D-47EA-88A0-C71CE64765DA}"/>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42BED947-5A35-4E18-9664-4C6342FE161D}"/>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E68C92EC-5E03-4025-ADF5-FDC05858BFC3}"/>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A418C5A4-CB1C-4B63-B1D6-DDC8D2568233}"/>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387F1AD0-CCCC-4F9B-8208-28FB3A33D3DB}"/>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35FC0FF2-AFE3-4677-B610-2A0ED94C5589}"/>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21A17A2-9D54-4CD5-95A7-47AC64151AA3}"/>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E6B66955-BD1D-420A-9554-FC8272CCCFE6}"/>
            </a:ext>
          </a:extLst>
        </xdr:cNvPr>
        <xdr:cNvCxnSpPr/>
      </xdr:nvCxnSpPr>
      <xdr:spPr>
        <a:xfrm flipV="1">
          <a:off x="15104110" y="5799328"/>
          <a:ext cx="0" cy="89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E8875772-5EB3-4FE1-9B7B-D6F5D94F3277}"/>
            </a:ext>
          </a:extLst>
        </xdr:cNvPr>
        <xdr:cNvSpPr txBox="1"/>
      </xdr:nvSpPr>
      <xdr:spPr>
        <a:xfrm>
          <a:off x="15177770" y="667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EC2271C0-53F2-4048-A24B-D7F295783952}"/>
            </a:ext>
          </a:extLst>
        </xdr:cNvPr>
        <xdr:cNvCxnSpPr/>
      </xdr:nvCxnSpPr>
      <xdr:spPr>
        <a:xfrm>
          <a:off x="15015210" y="66992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2A9AC5E0-08A3-4572-9B44-055DE0D3BDDE}"/>
            </a:ext>
          </a:extLst>
        </xdr:cNvPr>
        <xdr:cNvSpPr txBox="1"/>
      </xdr:nvSpPr>
      <xdr:spPr>
        <a:xfrm>
          <a:off x="15177770" y="554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C7A9EB09-7F8D-4AC2-A680-38A327956B15}"/>
            </a:ext>
          </a:extLst>
        </xdr:cNvPr>
        <xdr:cNvCxnSpPr/>
      </xdr:nvCxnSpPr>
      <xdr:spPr>
        <a:xfrm>
          <a:off x="15015210" y="579932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35</xdr:row>
      <xdr:rowOff>106426</xdr:rowOff>
    </xdr:to>
    <xdr:cxnSp macro="">
      <xdr:nvCxnSpPr>
        <xdr:cNvPr id="309" name="直線コネクタ 308">
          <a:extLst>
            <a:ext uri="{FF2B5EF4-FFF2-40B4-BE49-F238E27FC236}">
              <a16:creationId xmlns:a16="http://schemas.microsoft.com/office/drawing/2014/main" id="{EE880A80-4220-4AA8-89CE-6C09075E2D6F}"/>
            </a:ext>
          </a:extLst>
        </xdr:cNvPr>
        <xdr:cNvCxnSpPr/>
      </xdr:nvCxnSpPr>
      <xdr:spPr>
        <a:xfrm flipV="1">
          <a:off x="14334490" y="5955538"/>
          <a:ext cx="7696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68F3D7C0-7CE4-488C-AEB7-8815F1CCA0F4}"/>
            </a:ext>
          </a:extLst>
        </xdr:cNvPr>
        <xdr:cNvSpPr txBox="1"/>
      </xdr:nvSpPr>
      <xdr:spPr>
        <a:xfrm>
          <a:off x="15177770" y="6110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94E12123-40F1-4CC2-A044-D888C8082C61}"/>
            </a:ext>
          </a:extLst>
        </xdr:cNvPr>
        <xdr:cNvSpPr/>
      </xdr:nvSpPr>
      <xdr:spPr>
        <a:xfrm>
          <a:off x="15053310" y="6138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106426</xdr:rowOff>
    </xdr:to>
    <xdr:cxnSp macro="">
      <xdr:nvCxnSpPr>
        <xdr:cNvPr id="312" name="直線コネクタ 311">
          <a:extLst>
            <a:ext uri="{FF2B5EF4-FFF2-40B4-BE49-F238E27FC236}">
              <a16:creationId xmlns:a16="http://schemas.microsoft.com/office/drawing/2014/main" id="{BEFA362A-C34F-4C1F-B66A-90064501DD3D}"/>
            </a:ext>
          </a:extLst>
        </xdr:cNvPr>
        <xdr:cNvCxnSpPr/>
      </xdr:nvCxnSpPr>
      <xdr:spPr>
        <a:xfrm>
          <a:off x="13531215" y="5914390"/>
          <a:ext cx="80327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35274D5E-2EC9-4896-B513-D02938B17A12}"/>
            </a:ext>
          </a:extLst>
        </xdr:cNvPr>
        <xdr:cNvSpPr/>
      </xdr:nvSpPr>
      <xdr:spPr>
        <a:xfrm>
          <a:off x="14283690" y="6138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C42DCA3C-1DCC-461D-9FDE-9D5A80A4A75C}"/>
            </a:ext>
          </a:extLst>
        </xdr:cNvPr>
        <xdr:cNvSpPr txBox="1"/>
      </xdr:nvSpPr>
      <xdr:spPr>
        <a:xfrm>
          <a:off x="13987780" y="6221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xdr:rowOff>
    </xdr:from>
    <xdr:to>
      <xdr:col>73</xdr:col>
      <xdr:colOff>180975</xdr:colOff>
      <xdr:row>35</xdr:row>
      <xdr:rowOff>46990</xdr:rowOff>
    </xdr:to>
    <xdr:cxnSp macro="">
      <xdr:nvCxnSpPr>
        <xdr:cNvPr id="315" name="直線コネクタ 314">
          <a:extLst>
            <a:ext uri="{FF2B5EF4-FFF2-40B4-BE49-F238E27FC236}">
              <a16:creationId xmlns:a16="http://schemas.microsoft.com/office/drawing/2014/main" id="{B27AEAAF-F7C6-469D-897A-CCBE9A9D5124}"/>
            </a:ext>
          </a:extLst>
        </xdr:cNvPr>
        <xdr:cNvCxnSpPr/>
      </xdr:nvCxnSpPr>
      <xdr:spPr>
        <a:xfrm>
          <a:off x="12710795" y="5877814"/>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8FAF711-3A32-4567-A73C-3DAD44ABCB15}"/>
            </a:ext>
          </a:extLst>
        </xdr:cNvPr>
        <xdr:cNvSpPr/>
      </xdr:nvSpPr>
      <xdr:spPr>
        <a:xfrm>
          <a:off x="13480415" y="612952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FDA018E2-33F4-4953-8772-BEF9EADC70CC}"/>
            </a:ext>
          </a:extLst>
        </xdr:cNvPr>
        <xdr:cNvSpPr txBox="1"/>
      </xdr:nvSpPr>
      <xdr:spPr>
        <a:xfrm>
          <a:off x="13167360" y="621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10414</xdr:rowOff>
    </xdr:from>
    <xdr:to>
      <xdr:col>69</xdr:col>
      <xdr:colOff>92075</xdr:colOff>
      <xdr:row>35</xdr:row>
      <xdr:rowOff>46990</xdr:rowOff>
    </xdr:to>
    <xdr:cxnSp macro="">
      <xdr:nvCxnSpPr>
        <xdr:cNvPr id="318" name="直線コネクタ 317">
          <a:extLst>
            <a:ext uri="{FF2B5EF4-FFF2-40B4-BE49-F238E27FC236}">
              <a16:creationId xmlns:a16="http://schemas.microsoft.com/office/drawing/2014/main" id="{09FC866B-73EB-4337-B67D-6B835E0200DA}"/>
            </a:ext>
          </a:extLst>
        </xdr:cNvPr>
        <xdr:cNvCxnSpPr/>
      </xdr:nvCxnSpPr>
      <xdr:spPr>
        <a:xfrm flipV="1">
          <a:off x="11890375" y="5877814"/>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8BFAC44F-C432-45E9-90F0-E87602FEC35F}"/>
            </a:ext>
          </a:extLst>
        </xdr:cNvPr>
        <xdr:cNvSpPr/>
      </xdr:nvSpPr>
      <xdr:spPr>
        <a:xfrm>
          <a:off x="12659995" y="611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B73C4CB6-7046-4950-8A1C-365F41CD9CFC}"/>
            </a:ext>
          </a:extLst>
        </xdr:cNvPr>
        <xdr:cNvSpPr txBox="1"/>
      </xdr:nvSpPr>
      <xdr:spPr>
        <a:xfrm>
          <a:off x="1236408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FA62D085-DEC0-4896-A0CE-1256909F9E21}"/>
            </a:ext>
          </a:extLst>
        </xdr:cNvPr>
        <xdr:cNvSpPr/>
      </xdr:nvSpPr>
      <xdr:spPr>
        <a:xfrm>
          <a:off x="11856720" y="614324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FD3DEAB9-A231-4979-8158-70B93E7A355C}"/>
            </a:ext>
          </a:extLst>
        </xdr:cNvPr>
        <xdr:cNvSpPr txBox="1"/>
      </xdr:nvSpPr>
      <xdr:spPr>
        <a:xfrm>
          <a:off x="11543665" y="62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3703BC5D-9571-48B9-9681-A80D3FDB6987}"/>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E1546758-BCD2-4F26-820F-8118023D6629}"/>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AF2D4C97-668B-4270-941A-B410016B9CA5}"/>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8F8FB2C3-D58B-47AC-B73F-1EFEF7EC86CD}"/>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854D8FE2-F033-448C-B2B1-944DC767BD07}"/>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37338</xdr:rowOff>
    </xdr:from>
    <xdr:to>
      <xdr:col>82</xdr:col>
      <xdr:colOff>158750</xdr:colOff>
      <xdr:row>35</xdr:row>
      <xdr:rowOff>138938</xdr:rowOff>
    </xdr:to>
    <xdr:sp macro="" textlink="">
      <xdr:nvSpPr>
        <xdr:cNvPr id="328" name="楕円 327">
          <a:extLst>
            <a:ext uri="{FF2B5EF4-FFF2-40B4-BE49-F238E27FC236}">
              <a16:creationId xmlns:a16="http://schemas.microsoft.com/office/drawing/2014/main" id="{CF1A03F7-706D-4196-8052-312F4EFFA574}"/>
            </a:ext>
          </a:extLst>
        </xdr:cNvPr>
        <xdr:cNvSpPr/>
      </xdr:nvSpPr>
      <xdr:spPr>
        <a:xfrm>
          <a:off x="15053310" y="590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53865</xdr:rowOff>
    </xdr:from>
    <xdr:ext cx="762000" cy="259045"/>
    <xdr:sp macro="" textlink="">
      <xdr:nvSpPr>
        <xdr:cNvPr id="329" name="補助費等該当値テキスト">
          <a:extLst>
            <a:ext uri="{FF2B5EF4-FFF2-40B4-BE49-F238E27FC236}">
              <a16:creationId xmlns:a16="http://schemas.microsoft.com/office/drawing/2014/main" id="{0C38ED52-729F-4A55-A5C0-2A913E378AEA}"/>
            </a:ext>
          </a:extLst>
        </xdr:cNvPr>
        <xdr:cNvSpPr txBox="1"/>
      </xdr:nvSpPr>
      <xdr:spPr>
        <a:xfrm>
          <a:off x="15177770" y="575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30" name="楕円 329">
          <a:extLst>
            <a:ext uri="{FF2B5EF4-FFF2-40B4-BE49-F238E27FC236}">
              <a16:creationId xmlns:a16="http://schemas.microsoft.com/office/drawing/2014/main" id="{C1580E11-45A6-4FBE-A661-DB1975D8FC09}"/>
            </a:ext>
          </a:extLst>
        </xdr:cNvPr>
        <xdr:cNvSpPr/>
      </xdr:nvSpPr>
      <xdr:spPr>
        <a:xfrm>
          <a:off x="14283690" y="592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31" name="テキスト ボックス 330">
          <a:extLst>
            <a:ext uri="{FF2B5EF4-FFF2-40B4-BE49-F238E27FC236}">
              <a16:creationId xmlns:a16="http://schemas.microsoft.com/office/drawing/2014/main" id="{AAAABE9D-E259-4BD4-B7CB-6383F205CD22}"/>
            </a:ext>
          </a:extLst>
        </xdr:cNvPr>
        <xdr:cNvSpPr txBox="1"/>
      </xdr:nvSpPr>
      <xdr:spPr>
        <a:xfrm>
          <a:off x="13987780" y="5699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2" name="楕円 331">
          <a:extLst>
            <a:ext uri="{FF2B5EF4-FFF2-40B4-BE49-F238E27FC236}">
              <a16:creationId xmlns:a16="http://schemas.microsoft.com/office/drawing/2014/main" id="{048C45D3-423A-4542-A3E0-B6639416555E}"/>
            </a:ext>
          </a:extLst>
        </xdr:cNvPr>
        <xdr:cNvSpPr/>
      </xdr:nvSpPr>
      <xdr:spPr>
        <a:xfrm>
          <a:off x="13480415" y="58674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107967</xdr:rowOff>
    </xdr:from>
    <xdr:ext cx="762000" cy="259045"/>
    <xdr:sp macro="" textlink="">
      <xdr:nvSpPr>
        <xdr:cNvPr id="333" name="テキスト ボックス 332">
          <a:extLst>
            <a:ext uri="{FF2B5EF4-FFF2-40B4-BE49-F238E27FC236}">
              <a16:creationId xmlns:a16="http://schemas.microsoft.com/office/drawing/2014/main" id="{A6FB6052-426F-4B0C-A605-35FFFCF38739}"/>
            </a:ext>
          </a:extLst>
        </xdr:cNvPr>
        <xdr:cNvSpPr txBox="1"/>
      </xdr:nvSpPr>
      <xdr:spPr>
        <a:xfrm>
          <a:off x="1316736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131064</xdr:rowOff>
    </xdr:from>
    <xdr:to>
      <xdr:col>69</xdr:col>
      <xdr:colOff>142875</xdr:colOff>
      <xdr:row>35</xdr:row>
      <xdr:rowOff>61214</xdr:rowOff>
    </xdr:to>
    <xdr:sp macro="" textlink="">
      <xdr:nvSpPr>
        <xdr:cNvPr id="334" name="楕円 333">
          <a:extLst>
            <a:ext uri="{FF2B5EF4-FFF2-40B4-BE49-F238E27FC236}">
              <a16:creationId xmlns:a16="http://schemas.microsoft.com/office/drawing/2014/main" id="{7F70A1B3-D7BF-4EF7-BCF6-F9EC4E905642}"/>
            </a:ext>
          </a:extLst>
        </xdr:cNvPr>
        <xdr:cNvSpPr/>
      </xdr:nvSpPr>
      <xdr:spPr>
        <a:xfrm>
          <a:off x="12659995" y="5830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71391</xdr:rowOff>
    </xdr:from>
    <xdr:ext cx="762000" cy="259045"/>
    <xdr:sp macro="" textlink="">
      <xdr:nvSpPr>
        <xdr:cNvPr id="335" name="テキスト ボックス 334">
          <a:extLst>
            <a:ext uri="{FF2B5EF4-FFF2-40B4-BE49-F238E27FC236}">
              <a16:creationId xmlns:a16="http://schemas.microsoft.com/office/drawing/2014/main" id="{D1B3E0FE-38A9-42B4-A86C-7DC710E13FEB}"/>
            </a:ext>
          </a:extLst>
        </xdr:cNvPr>
        <xdr:cNvSpPr txBox="1"/>
      </xdr:nvSpPr>
      <xdr:spPr>
        <a:xfrm>
          <a:off x="12364085" y="56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6" name="楕円 335">
          <a:extLst>
            <a:ext uri="{FF2B5EF4-FFF2-40B4-BE49-F238E27FC236}">
              <a16:creationId xmlns:a16="http://schemas.microsoft.com/office/drawing/2014/main" id="{04151BD5-1086-41E4-AB84-3765FC514CB4}"/>
            </a:ext>
          </a:extLst>
        </xdr:cNvPr>
        <xdr:cNvSpPr/>
      </xdr:nvSpPr>
      <xdr:spPr>
        <a:xfrm>
          <a:off x="11856720" y="58674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37" name="テキスト ボックス 336">
          <a:extLst>
            <a:ext uri="{FF2B5EF4-FFF2-40B4-BE49-F238E27FC236}">
              <a16:creationId xmlns:a16="http://schemas.microsoft.com/office/drawing/2014/main" id="{423CA96A-CDBC-4A50-9B38-7D1A3796F4AD}"/>
            </a:ext>
          </a:extLst>
        </xdr:cNvPr>
        <xdr:cNvSpPr txBox="1"/>
      </xdr:nvSpPr>
      <xdr:spPr>
        <a:xfrm>
          <a:off x="11543665"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D3BB3455-A920-418B-8F99-3A4B4603D419}"/>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2031DEB0-5356-4757-9BA4-BD7F4E33226B}"/>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DFBAB349-E00C-4AE9-9459-B196F9A2A9E3}"/>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42501119-DB92-4892-B778-BF389BAD8527}"/>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CDF37565-0C3C-4AC4-9721-13DD6464E23D}"/>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60B3D79E-8E8D-4208-99F7-EA40650C0E88}"/>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41C6CDCF-33ED-4A61-A0DF-2EC0E0784CF7}"/>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B779E61D-C38C-44CD-99B3-F14346EA78B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9AD1AA06-A39A-458F-B47C-514BDE7F1852}"/>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BFAF1262-0724-47D6-9501-FB9988DED756}"/>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74DCACA3-04F9-477C-B15B-C971D8F7A56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償還元金は前年度から増加しているが、経常一般財源全体が増加したことから、相対的に</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今後も公共施設の統廃合など普通建設費事業費の増額が見込まれるため、事業を平準化することで比率の急激な悪化防止を図る。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7F55FC35-8418-40EF-86E8-A9B16C77046D}"/>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BA5B9619-CD66-4A69-B1AA-CD1C9EC1E7C4}"/>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7B17E9BD-295E-4598-869D-2415B325E2B7}"/>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C055033C-5DD5-44A2-8871-BED9A7B7A623}"/>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A479E5E2-A8AE-4155-B1F0-23615AAD413B}"/>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E4E8B84A-FC85-4B76-BE40-7D30C23D29D3}"/>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70FD84B4-FD73-4A54-B176-74F32AEC2C83}"/>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6994725C-C55E-496C-9878-9C2438072F01}"/>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D447307C-F7D3-4F44-A815-68AA290B8747}"/>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884F4CA9-A29E-46CE-A42C-17F36B637B24}"/>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5A586224-4BE7-4435-8EC8-CA15B241425B}"/>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8D3AFEA7-7552-4AF7-8413-BC1DCDC213CF}"/>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18331EFF-3118-4DCF-980B-A4B632D19F81}"/>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54A1403E-CCC1-4667-9B44-F811FD655256}"/>
            </a:ext>
          </a:extLst>
        </xdr:cNvPr>
        <xdr:cNvCxnSpPr/>
      </xdr:nvCxnSpPr>
      <xdr:spPr>
        <a:xfrm flipV="1">
          <a:off x="4414520" y="12468352"/>
          <a:ext cx="0" cy="945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F3AB2148-709D-4FC6-BA69-6DDD6C8F885E}"/>
            </a:ext>
          </a:extLst>
        </xdr:cNvPr>
        <xdr:cNvSpPr txBox="1"/>
      </xdr:nvSpPr>
      <xdr:spPr>
        <a:xfrm>
          <a:off x="4503420" y="1338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6D8A1526-A710-4EED-B170-BD7730DB1F23}"/>
            </a:ext>
          </a:extLst>
        </xdr:cNvPr>
        <xdr:cNvCxnSpPr/>
      </xdr:nvCxnSpPr>
      <xdr:spPr>
        <a:xfrm>
          <a:off x="4342765" y="1341399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4051D020-5FA0-4F0F-B403-37BFD90465B1}"/>
            </a:ext>
          </a:extLst>
        </xdr:cNvPr>
        <xdr:cNvSpPr txBox="1"/>
      </xdr:nvSpPr>
      <xdr:spPr>
        <a:xfrm>
          <a:off x="4503420" y="1221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9B34DF17-0852-4CE9-8912-F0B265686457}"/>
            </a:ext>
          </a:extLst>
        </xdr:cNvPr>
        <xdr:cNvCxnSpPr/>
      </xdr:nvCxnSpPr>
      <xdr:spPr>
        <a:xfrm>
          <a:off x="4342765" y="1246835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92711</xdr:rowOff>
    </xdr:from>
    <xdr:to>
      <xdr:col>24</xdr:col>
      <xdr:colOff>25400</xdr:colOff>
      <xdr:row>77</xdr:row>
      <xdr:rowOff>120142</xdr:rowOff>
    </xdr:to>
    <xdr:cxnSp macro="">
      <xdr:nvCxnSpPr>
        <xdr:cNvPr id="367" name="直線コネクタ 366">
          <a:extLst>
            <a:ext uri="{FF2B5EF4-FFF2-40B4-BE49-F238E27FC236}">
              <a16:creationId xmlns:a16="http://schemas.microsoft.com/office/drawing/2014/main" id="{599E7E7E-7341-4351-8E1A-ACA965382BA8}"/>
            </a:ext>
          </a:extLst>
        </xdr:cNvPr>
        <xdr:cNvCxnSpPr/>
      </xdr:nvCxnSpPr>
      <xdr:spPr>
        <a:xfrm flipV="1">
          <a:off x="3654425" y="13000991"/>
          <a:ext cx="760095"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EFD8D1BE-19EA-483C-848F-F6428986AD43}"/>
            </a:ext>
          </a:extLst>
        </xdr:cNvPr>
        <xdr:cNvSpPr txBox="1"/>
      </xdr:nvSpPr>
      <xdr:spPr>
        <a:xfrm>
          <a:off x="4503420" y="127579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F1412872-D8FD-490E-984D-CFB047A2BF32}"/>
            </a:ext>
          </a:extLst>
        </xdr:cNvPr>
        <xdr:cNvSpPr/>
      </xdr:nvSpPr>
      <xdr:spPr>
        <a:xfrm>
          <a:off x="4380865" y="12909043"/>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120142</xdr:rowOff>
    </xdr:from>
    <xdr:to>
      <xdr:col>19</xdr:col>
      <xdr:colOff>187325</xdr:colOff>
      <xdr:row>77</xdr:row>
      <xdr:rowOff>152146</xdr:rowOff>
    </xdr:to>
    <xdr:cxnSp macro="">
      <xdr:nvCxnSpPr>
        <xdr:cNvPr id="370" name="直線コネクタ 369">
          <a:extLst>
            <a:ext uri="{FF2B5EF4-FFF2-40B4-BE49-F238E27FC236}">
              <a16:creationId xmlns:a16="http://schemas.microsoft.com/office/drawing/2014/main" id="{F5452512-31CD-42AF-B239-7534A9995C5F}"/>
            </a:ext>
          </a:extLst>
        </xdr:cNvPr>
        <xdr:cNvCxnSpPr/>
      </xdr:nvCxnSpPr>
      <xdr:spPr>
        <a:xfrm flipV="1">
          <a:off x="2841625" y="13028422"/>
          <a:ext cx="8128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4DD6D125-9393-48AB-B1E1-787C05B0FCDF}"/>
            </a:ext>
          </a:extLst>
        </xdr:cNvPr>
        <xdr:cNvSpPr/>
      </xdr:nvSpPr>
      <xdr:spPr>
        <a:xfrm>
          <a:off x="3611245" y="1295476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FF6AB4D0-D2B8-4C9A-B3CD-6A07884F8519}"/>
            </a:ext>
          </a:extLst>
        </xdr:cNvPr>
        <xdr:cNvSpPr txBox="1"/>
      </xdr:nvSpPr>
      <xdr:spPr>
        <a:xfrm>
          <a:off x="3298190" y="12731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83565</xdr:rowOff>
    </xdr:from>
    <xdr:to>
      <xdr:col>15</xdr:col>
      <xdr:colOff>98425</xdr:colOff>
      <xdr:row>77</xdr:row>
      <xdr:rowOff>152146</xdr:rowOff>
    </xdr:to>
    <xdr:cxnSp macro="">
      <xdr:nvCxnSpPr>
        <xdr:cNvPr id="373" name="直線コネクタ 372">
          <a:extLst>
            <a:ext uri="{FF2B5EF4-FFF2-40B4-BE49-F238E27FC236}">
              <a16:creationId xmlns:a16="http://schemas.microsoft.com/office/drawing/2014/main" id="{F4E89A91-E070-4991-A9B1-FF80C7B8CB50}"/>
            </a:ext>
          </a:extLst>
        </xdr:cNvPr>
        <xdr:cNvCxnSpPr/>
      </xdr:nvCxnSpPr>
      <xdr:spPr>
        <a:xfrm>
          <a:off x="2021205" y="12991845"/>
          <a:ext cx="82042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6F30C9F1-0D7A-453A-9BBC-5A4C36A18DC0}"/>
            </a:ext>
          </a:extLst>
        </xdr:cNvPr>
        <xdr:cNvSpPr/>
      </xdr:nvSpPr>
      <xdr:spPr>
        <a:xfrm>
          <a:off x="2790825" y="1295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31B25523-34B8-4257-8326-E9689182F7B4}"/>
            </a:ext>
          </a:extLst>
        </xdr:cNvPr>
        <xdr:cNvSpPr txBox="1"/>
      </xdr:nvSpPr>
      <xdr:spPr>
        <a:xfrm>
          <a:off x="2494915" y="127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83565</xdr:rowOff>
    </xdr:from>
    <xdr:to>
      <xdr:col>11</xdr:col>
      <xdr:colOff>9525</xdr:colOff>
      <xdr:row>77</xdr:row>
      <xdr:rowOff>101854</xdr:rowOff>
    </xdr:to>
    <xdr:cxnSp macro="">
      <xdr:nvCxnSpPr>
        <xdr:cNvPr id="376" name="直線コネクタ 375">
          <a:extLst>
            <a:ext uri="{FF2B5EF4-FFF2-40B4-BE49-F238E27FC236}">
              <a16:creationId xmlns:a16="http://schemas.microsoft.com/office/drawing/2014/main" id="{5789A807-0609-42EA-8699-F3E6D965067E}"/>
            </a:ext>
          </a:extLst>
        </xdr:cNvPr>
        <xdr:cNvCxnSpPr/>
      </xdr:nvCxnSpPr>
      <xdr:spPr>
        <a:xfrm flipV="1">
          <a:off x="1217930" y="12991845"/>
          <a:ext cx="803275"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AD1E28C8-6502-4258-BEE5-54E8DD94CF62}"/>
            </a:ext>
          </a:extLst>
        </xdr:cNvPr>
        <xdr:cNvSpPr/>
      </xdr:nvSpPr>
      <xdr:spPr>
        <a:xfrm>
          <a:off x="1987550" y="129410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51F5810D-7181-4F29-90E8-84C1E1B56D32}"/>
            </a:ext>
          </a:extLst>
        </xdr:cNvPr>
        <xdr:cNvSpPr txBox="1"/>
      </xdr:nvSpPr>
      <xdr:spPr>
        <a:xfrm>
          <a:off x="1674495" y="127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E87D0D36-C72E-4E44-8549-DECE0301B637}"/>
            </a:ext>
          </a:extLst>
        </xdr:cNvPr>
        <xdr:cNvSpPr/>
      </xdr:nvSpPr>
      <xdr:spPr>
        <a:xfrm>
          <a:off x="1167130" y="1294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102CEDFC-67D7-4E93-A579-85D4BEDCD75F}"/>
            </a:ext>
          </a:extLst>
        </xdr:cNvPr>
        <xdr:cNvSpPr txBox="1"/>
      </xdr:nvSpPr>
      <xdr:spPr>
        <a:xfrm>
          <a:off x="871220" y="1272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9FE1C7C0-C070-4414-AD39-0CF07C308754}"/>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869F9D3-FD8A-4384-B0F6-59196942411F}"/>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24D64110-1515-40A6-8F62-7A2A16FBC4D4}"/>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7A113F4A-B5E6-4B97-B975-023CD45E5E07}"/>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6DB1DED2-882C-460A-987C-0949B6A31855}"/>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86" name="楕円 385">
          <a:extLst>
            <a:ext uri="{FF2B5EF4-FFF2-40B4-BE49-F238E27FC236}">
              <a16:creationId xmlns:a16="http://schemas.microsoft.com/office/drawing/2014/main" id="{4691E548-AC3F-459D-8847-008C1A8D110D}"/>
            </a:ext>
          </a:extLst>
        </xdr:cNvPr>
        <xdr:cNvSpPr/>
      </xdr:nvSpPr>
      <xdr:spPr>
        <a:xfrm>
          <a:off x="4380865" y="1295019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13988</xdr:rowOff>
    </xdr:from>
    <xdr:ext cx="762000" cy="259045"/>
    <xdr:sp macro="" textlink="">
      <xdr:nvSpPr>
        <xdr:cNvPr id="387" name="公債費該当値テキスト">
          <a:extLst>
            <a:ext uri="{FF2B5EF4-FFF2-40B4-BE49-F238E27FC236}">
              <a16:creationId xmlns:a16="http://schemas.microsoft.com/office/drawing/2014/main" id="{5DA418E3-0FE4-4D25-AE04-A8B0ACBB9EC4}"/>
            </a:ext>
          </a:extLst>
        </xdr:cNvPr>
        <xdr:cNvSpPr txBox="1"/>
      </xdr:nvSpPr>
      <xdr:spPr>
        <a:xfrm>
          <a:off x="4503420" y="12922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69342</xdr:rowOff>
    </xdr:from>
    <xdr:to>
      <xdr:col>20</xdr:col>
      <xdr:colOff>38100</xdr:colOff>
      <xdr:row>77</xdr:row>
      <xdr:rowOff>170942</xdr:rowOff>
    </xdr:to>
    <xdr:sp macro="" textlink="">
      <xdr:nvSpPr>
        <xdr:cNvPr id="388" name="楕円 387">
          <a:extLst>
            <a:ext uri="{FF2B5EF4-FFF2-40B4-BE49-F238E27FC236}">
              <a16:creationId xmlns:a16="http://schemas.microsoft.com/office/drawing/2014/main" id="{18B6381F-4551-4CD0-9D75-E799DB20DBC9}"/>
            </a:ext>
          </a:extLst>
        </xdr:cNvPr>
        <xdr:cNvSpPr/>
      </xdr:nvSpPr>
      <xdr:spPr>
        <a:xfrm>
          <a:off x="3611245" y="1297762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89" name="テキスト ボックス 388">
          <a:extLst>
            <a:ext uri="{FF2B5EF4-FFF2-40B4-BE49-F238E27FC236}">
              <a16:creationId xmlns:a16="http://schemas.microsoft.com/office/drawing/2014/main" id="{60CF4530-47AC-41C1-96ED-F79602F85707}"/>
            </a:ext>
          </a:extLst>
        </xdr:cNvPr>
        <xdr:cNvSpPr txBox="1"/>
      </xdr:nvSpPr>
      <xdr:spPr>
        <a:xfrm>
          <a:off x="3298190" y="13063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90" name="楕円 389">
          <a:extLst>
            <a:ext uri="{FF2B5EF4-FFF2-40B4-BE49-F238E27FC236}">
              <a16:creationId xmlns:a16="http://schemas.microsoft.com/office/drawing/2014/main" id="{A2112476-712E-4E3F-93F5-B4BA4F8DDB8F}"/>
            </a:ext>
          </a:extLst>
        </xdr:cNvPr>
        <xdr:cNvSpPr/>
      </xdr:nvSpPr>
      <xdr:spPr>
        <a:xfrm>
          <a:off x="2790825" y="13009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91" name="テキスト ボックス 390">
          <a:extLst>
            <a:ext uri="{FF2B5EF4-FFF2-40B4-BE49-F238E27FC236}">
              <a16:creationId xmlns:a16="http://schemas.microsoft.com/office/drawing/2014/main" id="{1363B22A-F999-4425-B044-6B66EE75478C}"/>
            </a:ext>
          </a:extLst>
        </xdr:cNvPr>
        <xdr:cNvSpPr txBox="1"/>
      </xdr:nvSpPr>
      <xdr:spPr>
        <a:xfrm>
          <a:off x="2494915" y="130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32765</xdr:rowOff>
    </xdr:from>
    <xdr:to>
      <xdr:col>11</xdr:col>
      <xdr:colOff>60325</xdr:colOff>
      <xdr:row>77</xdr:row>
      <xdr:rowOff>134365</xdr:rowOff>
    </xdr:to>
    <xdr:sp macro="" textlink="">
      <xdr:nvSpPr>
        <xdr:cNvPr id="392" name="楕円 391">
          <a:extLst>
            <a:ext uri="{FF2B5EF4-FFF2-40B4-BE49-F238E27FC236}">
              <a16:creationId xmlns:a16="http://schemas.microsoft.com/office/drawing/2014/main" id="{30A8338B-133B-4933-BB37-B95994C948BA}"/>
            </a:ext>
          </a:extLst>
        </xdr:cNvPr>
        <xdr:cNvSpPr/>
      </xdr:nvSpPr>
      <xdr:spPr>
        <a:xfrm>
          <a:off x="1987550" y="129410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93" name="テキスト ボックス 392">
          <a:extLst>
            <a:ext uri="{FF2B5EF4-FFF2-40B4-BE49-F238E27FC236}">
              <a16:creationId xmlns:a16="http://schemas.microsoft.com/office/drawing/2014/main" id="{FA35F5BB-4B44-40C8-B7AF-600EF61C00B4}"/>
            </a:ext>
          </a:extLst>
        </xdr:cNvPr>
        <xdr:cNvSpPr txBox="1"/>
      </xdr:nvSpPr>
      <xdr:spPr>
        <a:xfrm>
          <a:off x="1674495" y="130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51054</xdr:rowOff>
    </xdr:from>
    <xdr:to>
      <xdr:col>6</xdr:col>
      <xdr:colOff>171450</xdr:colOff>
      <xdr:row>77</xdr:row>
      <xdr:rowOff>152654</xdr:rowOff>
    </xdr:to>
    <xdr:sp macro="" textlink="">
      <xdr:nvSpPr>
        <xdr:cNvPr id="394" name="楕円 393">
          <a:extLst>
            <a:ext uri="{FF2B5EF4-FFF2-40B4-BE49-F238E27FC236}">
              <a16:creationId xmlns:a16="http://schemas.microsoft.com/office/drawing/2014/main" id="{573D06CF-F718-4024-85B1-6A196FB21CD0}"/>
            </a:ext>
          </a:extLst>
        </xdr:cNvPr>
        <xdr:cNvSpPr/>
      </xdr:nvSpPr>
      <xdr:spPr>
        <a:xfrm>
          <a:off x="1167130" y="1295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137431</xdr:rowOff>
    </xdr:from>
    <xdr:ext cx="762000" cy="259045"/>
    <xdr:sp macro="" textlink="">
      <xdr:nvSpPr>
        <xdr:cNvPr id="395" name="テキスト ボックス 394">
          <a:extLst>
            <a:ext uri="{FF2B5EF4-FFF2-40B4-BE49-F238E27FC236}">
              <a16:creationId xmlns:a16="http://schemas.microsoft.com/office/drawing/2014/main" id="{2C12DDA7-2D1D-4F3E-8A77-2C2EC73DFE53}"/>
            </a:ext>
          </a:extLst>
        </xdr:cNvPr>
        <xdr:cNvSpPr txBox="1"/>
      </xdr:nvSpPr>
      <xdr:spPr>
        <a:xfrm>
          <a:off x="871220" y="13045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FE95F205-BCB6-429C-B0BF-C6ADA8299B5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454D2756-31B3-4A49-A2B9-FB04C4FEEC04}"/>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DC54B1D5-2F09-466B-A828-6DD43550D366}"/>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E316C4D7-D80A-4254-8B7E-65224D90AC33}"/>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C398DF28-0662-4F48-8FD2-FEF7BA2DB584}"/>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A227DFDD-DC78-46AD-BB05-4FD4B3588C9A}"/>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2DEEA67F-4B10-497A-B232-C5E104312134}"/>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C5FCEAE-8E5E-4AF7-BA24-82688D0EDA52}"/>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D3FC0F29-88AE-48FC-B2FA-05BBBE6993E5}"/>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52F59E7F-B870-4F55-8CBB-EA1092879525}"/>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730E31A6-24EC-4B1C-AEDF-69BFF35C2AA3}"/>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指数としては、前年度より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全国平均、埼玉県平均、類似団体平均のすべてを下回った。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経常一般財源全体が増加したことが主な要因である。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人件費・扶助費・物件費の増加は続くと見込まれることから、業務の適正化と経費の削減を進めていく。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EDF46480-E1B9-4D76-A6C4-D54D4BF26C57}"/>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6AB198F5-9945-4347-8DEE-2091AB47AF23}"/>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A27E41D2-7743-44AF-AFA5-11A30C7B5FB7}"/>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9BD6BFC9-8B4A-4F0A-81D1-6364A17497D8}"/>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4345B7EA-5D7D-4F58-B729-0A9F21A5A5CE}"/>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D9A1E54B-B1B1-42F3-B6F1-44E0A5582768}"/>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97FB3FC4-92D9-4D4C-B145-43BC01F6C4E2}"/>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E664B1DD-AA10-4CD3-9D7D-7363DE87A889}"/>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E1A50421-4A5D-4AE0-870B-FF33FB6B383B}"/>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FB02D28F-71FD-491E-BEC0-47839CEC8CEB}"/>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45144794-BB04-4C52-9927-84021D7D1CA7}"/>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1F9DD32E-3860-4CC7-B230-B348E117BDB4}"/>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D7B2812A-BF9E-49E5-94BC-89780D8B360F}"/>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F097D6E9-723B-40D5-8B5C-F11529795BEE}"/>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E436549E-DE76-43BA-B990-74A990F0C491}"/>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1973DBB1-2B66-421A-9B1E-185CE22333AB}"/>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AC81C907-0CAD-4E5D-8B44-D67DF6D88CDF}"/>
            </a:ext>
          </a:extLst>
        </xdr:cNvPr>
        <xdr:cNvCxnSpPr/>
      </xdr:nvCxnSpPr>
      <xdr:spPr>
        <a:xfrm flipV="1">
          <a:off x="15104110" y="12246610"/>
          <a:ext cx="0" cy="138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4D7FAA27-C6B9-41A0-97C5-C2CDC6CBC538}"/>
            </a:ext>
          </a:extLst>
        </xdr:cNvPr>
        <xdr:cNvSpPr txBox="1"/>
      </xdr:nvSpPr>
      <xdr:spPr>
        <a:xfrm>
          <a:off x="15177770" y="1360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7407CDA3-1D51-4D5D-804E-E5EB3D427301}"/>
            </a:ext>
          </a:extLst>
        </xdr:cNvPr>
        <xdr:cNvCxnSpPr/>
      </xdr:nvCxnSpPr>
      <xdr:spPr>
        <a:xfrm>
          <a:off x="15015210" y="1363345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DDCE143F-2FF7-4AF7-AD70-B8B8CE134DB7}"/>
            </a:ext>
          </a:extLst>
        </xdr:cNvPr>
        <xdr:cNvSpPr txBox="1"/>
      </xdr:nvSpPr>
      <xdr:spPr>
        <a:xfrm>
          <a:off x="15177770" y="1199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A7AFC1A9-3168-4214-95A6-90D9E864EEB1}"/>
            </a:ext>
          </a:extLst>
        </xdr:cNvPr>
        <xdr:cNvCxnSpPr/>
      </xdr:nvCxnSpPr>
      <xdr:spPr>
        <a:xfrm>
          <a:off x="15015210" y="122466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xdr:rowOff>
    </xdr:from>
    <xdr:to>
      <xdr:col>82</xdr:col>
      <xdr:colOff>107950</xdr:colOff>
      <xdr:row>76</xdr:row>
      <xdr:rowOff>20320</xdr:rowOff>
    </xdr:to>
    <xdr:cxnSp macro="">
      <xdr:nvCxnSpPr>
        <xdr:cNvPr id="428" name="直線コネクタ 427">
          <a:extLst>
            <a:ext uri="{FF2B5EF4-FFF2-40B4-BE49-F238E27FC236}">
              <a16:creationId xmlns:a16="http://schemas.microsoft.com/office/drawing/2014/main" id="{B760292F-E275-41F1-840E-17DEFF245EA6}"/>
            </a:ext>
          </a:extLst>
        </xdr:cNvPr>
        <xdr:cNvCxnSpPr/>
      </xdr:nvCxnSpPr>
      <xdr:spPr>
        <a:xfrm flipV="1">
          <a:off x="14334490" y="12745720"/>
          <a:ext cx="7696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D266EECC-D4AE-4ED0-8B3C-5234474D1613}"/>
            </a:ext>
          </a:extLst>
        </xdr:cNvPr>
        <xdr:cNvSpPr txBox="1"/>
      </xdr:nvSpPr>
      <xdr:spPr>
        <a:xfrm>
          <a:off x="15177770" y="12766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C0548F62-3695-46E7-A1B6-A93D1F98C4CD}"/>
            </a:ext>
          </a:extLst>
        </xdr:cNvPr>
        <xdr:cNvSpPr/>
      </xdr:nvSpPr>
      <xdr:spPr>
        <a:xfrm>
          <a:off x="15053310" y="1279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39370</xdr:rowOff>
    </xdr:from>
    <xdr:to>
      <xdr:col>78</xdr:col>
      <xdr:colOff>69850</xdr:colOff>
      <xdr:row>76</xdr:row>
      <xdr:rowOff>20320</xdr:rowOff>
    </xdr:to>
    <xdr:cxnSp macro="">
      <xdr:nvCxnSpPr>
        <xdr:cNvPr id="431" name="直線コネクタ 430">
          <a:extLst>
            <a:ext uri="{FF2B5EF4-FFF2-40B4-BE49-F238E27FC236}">
              <a16:creationId xmlns:a16="http://schemas.microsoft.com/office/drawing/2014/main" id="{289CDA87-4069-4AD5-A16F-CB7373529930}"/>
            </a:ext>
          </a:extLst>
        </xdr:cNvPr>
        <xdr:cNvCxnSpPr/>
      </xdr:nvCxnSpPr>
      <xdr:spPr>
        <a:xfrm>
          <a:off x="13531215" y="12612370"/>
          <a:ext cx="803275"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70C948B7-F327-4A41-B61C-16BE6B11402A}"/>
            </a:ext>
          </a:extLst>
        </xdr:cNvPr>
        <xdr:cNvSpPr/>
      </xdr:nvSpPr>
      <xdr:spPr>
        <a:xfrm>
          <a:off x="14283690" y="1268349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BA91FEF5-0AA6-4B6D-8E99-ABB248D76288}"/>
            </a:ext>
          </a:extLst>
        </xdr:cNvPr>
        <xdr:cNvSpPr txBox="1"/>
      </xdr:nvSpPr>
      <xdr:spPr>
        <a:xfrm>
          <a:off x="1398778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54610</xdr:rowOff>
    </xdr:from>
    <xdr:to>
      <xdr:col>73</xdr:col>
      <xdr:colOff>180975</xdr:colOff>
      <xdr:row>75</xdr:row>
      <xdr:rowOff>39370</xdr:rowOff>
    </xdr:to>
    <xdr:cxnSp macro="">
      <xdr:nvCxnSpPr>
        <xdr:cNvPr id="434" name="直線コネクタ 433">
          <a:extLst>
            <a:ext uri="{FF2B5EF4-FFF2-40B4-BE49-F238E27FC236}">
              <a16:creationId xmlns:a16="http://schemas.microsoft.com/office/drawing/2014/main" id="{977D6108-DED7-4007-9967-AF4DF3EE3EE4}"/>
            </a:ext>
          </a:extLst>
        </xdr:cNvPr>
        <xdr:cNvCxnSpPr/>
      </xdr:nvCxnSpPr>
      <xdr:spPr>
        <a:xfrm>
          <a:off x="12710795" y="12292330"/>
          <a:ext cx="82042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E7875F21-4D7A-4A58-80BD-0EA7A3EF9CF7}"/>
            </a:ext>
          </a:extLst>
        </xdr:cNvPr>
        <xdr:cNvSpPr/>
      </xdr:nvSpPr>
      <xdr:spPr>
        <a:xfrm>
          <a:off x="13480415" y="125844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910B54AE-C30E-4E7B-8129-77C9B19906DD}"/>
            </a:ext>
          </a:extLst>
        </xdr:cNvPr>
        <xdr:cNvSpPr txBox="1"/>
      </xdr:nvSpPr>
      <xdr:spPr>
        <a:xfrm>
          <a:off x="13167360" y="1267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54610</xdr:rowOff>
    </xdr:from>
    <xdr:to>
      <xdr:col>69</xdr:col>
      <xdr:colOff>92075</xdr:colOff>
      <xdr:row>75</xdr:row>
      <xdr:rowOff>107950</xdr:rowOff>
    </xdr:to>
    <xdr:cxnSp macro="">
      <xdr:nvCxnSpPr>
        <xdr:cNvPr id="437" name="直線コネクタ 436">
          <a:extLst>
            <a:ext uri="{FF2B5EF4-FFF2-40B4-BE49-F238E27FC236}">
              <a16:creationId xmlns:a16="http://schemas.microsoft.com/office/drawing/2014/main" id="{8D616739-B5AB-4CF8-B45D-D70258158FF3}"/>
            </a:ext>
          </a:extLst>
        </xdr:cNvPr>
        <xdr:cNvCxnSpPr/>
      </xdr:nvCxnSpPr>
      <xdr:spPr>
        <a:xfrm flipV="1">
          <a:off x="11890375" y="12292330"/>
          <a:ext cx="82042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4CD97097-1814-434C-AA38-4516959BCA86}"/>
            </a:ext>
          </a:extLst>
        </xdr:cNvPr>
        <xdr:cNvSpPr/>
      </xdr:nvSpPr>
      <xdr:spPr>
        <a:xfrm>
          <a:off x="12659995" y="1233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C2946B88-4F4E-4071-B085-8FC07FB57B55}"/>
            </a:ext>
          </a:extLst>
        </xdr:cNvPr>
        <xdr:cNvSpPr txBox="1"/>
      </xdr:nvSpPr>
      <xdr:spPr>
        <a:xfrm>
          <a:off x="12364085" y="12415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45C13857-9310-4661-929C-C7C897B4B81F}"/>
            </a:ext>
          </a:extLst>
        </xdr:cNvPr>
        <xdr:cNvSpPr/>
      </xdr:nvSpPr>
      <xdr:spPr>
        <a:xfrm>
          <a:off x="11856720" y="126606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DACC31F1-4380-4D49-B39B-D7EC9DF350B0}"/>
            </a:ext>
          </a:extLst>
        </xdr:cNvPr>
        <xdr:cNvSpPr txBox="1"/>
      </xdr:nvSpPr>
      <xdr:spPr>
        <a:xfrm>
          <a:off x="11543665"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95561035-EBCA-40EC-ABF9-5A38BCE245B8}"/>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63BFF510-D0F2-4F0C-ABA5-B297A9E74C43}"/>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C9361302-5C94-49CF-9D4C-DA3DD238A519}"/>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22871F03-CCC3-4B50-8C44-38857341A5A8}"/>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F1D9F0C3-BBFD-4793-8451-AB7F86E792CB}"/>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47" name="楕円 446">
          <a:extLst>
            <a:ext uri="{FF2B5EF4-FFF2-40B4-BE49-F238E27FC236}">
              <a16:creationId xmlns:a16="http://schemas.microsoft.com/office/drawing/2014/main" id="{6829ED19-5DC2-415E-B325-920947B948A4}"/>
            </a:ext>
          </a:extLst>
        </xdr:cNvPr>
        <xdr:cNvSpPr/>
      </xdr:nvSpPr>
      <xdr:spPr>
        <a:xfrm>
          <a:off x="15053310" y="1269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48" name="公債費以外該当値テキスト">
          <a:extLst>
            <a:ext uri="{FF2B5EF4-FFF2-40B4-BE49-F238E27FC236}">
              <a16:creationId xmlns:a16="http://schemas.microsoft.com/office/drawing/2014/main" id="{DE49883D-FAB5-4E01-8C52-67533EEEB415}"/>
            </a:ext>
          </a:extLst>
        </xdr:cNvPr>
        <xdr:cNvSpPr txBox="1"/>
      </xdr:nvSpPr>
      <xdr:spPr>
        <a:xfrm>
          <a:off x="1517777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140970</xdr:rowOff>
    </xdr:from>
    <xdr:to>
      <xdr:col>78</xdr:col>
      <xdr:colOff>120650</xdr:colOff>
      <xdr:row>76</xdr:row>
      <xdr:rowOff>71120</xdr:rowOff>
    </xdr:to>
    <xdr:sp macro="" textlink="">
      <xdr:nvSpPr>
        <xdr:cNvPr id="449" name="楕円 448">
          <a:extLst>
            <a:ext uri="{FF2B5EF4-FFF2-40B4-BE49-F238E27FC236}">
              <a16:creationId xmlns:a16="http://schemas.microsoft.com/office/drawing/2014/main" id="{859EEB4C-B2AA-4126-B18F-BE7A9D097DA7}"/>
            </a:ext>
          </a:extLst>
        </xdr:cNvPr>
        <xdr:cNvSpPr/>
      </xdr:nvSpPr>
      <xdr:spPr>
        <a:xfrm>
          <a:off x="14283690" y="12713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55897</xdr:rowOff>
    </xdr:from>
    <xdr:ext cx="736600" cy="259045"/>
    <xdr:sp macro="" textlink="">
      <xdr:nvSpPr>
        <xdr:cNvPr id="450" name="テキスト ボックス 449">
          <a:extLst>
            <a:ext uri="{FF2B5EF4-FFF2-40B4-BE49-F238E27FC236}">
              <a16:creationId xmlns:a16="http://schemas.microsoft.com/office/drawing/2014/main" id="{992F094A-A63A-4A8E-B486-1812E2ECDD70}"/>
            </a:ext>
          </a:extLst>
        </xdr:cNvPr>
        <xdr:cNvSpPr txBox="1"/>
      </xdr:nvSpPr>
      <xdr:spPr>
        <a:xfrm>
          <a:off x="13987780" y="12796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160020</xdr:rowOff>
    </xdr:from>
    <xdr:to>
      <xdr:col>74</xdr:col>
      <xdr:colOff>31750</xdr:colOff>
      <xdr:row>75</xdr:row>
      <xdr:rowOff>90170</xdr:rowOff>
    </xdr:to>
    <xdr:sp macro="" textlink="">
      <xdr:nvSpPr>
        <xdr:cNvPr id="451" name="楕円 450">
          <a:extLst>
            <a:ext uri="{FF2B5EF4-FFF2-40B4-BE49-F238E27FC236}">
              <a16:creationId xmlns:a16="http://schemas.microsoft.com/office/drawing/2014/main" id="{6E8EFE86-434C-45A3-BC01-5EA23D5D22CE}"/>
            </a:ext>
          </a:extLst>
        </xdr:cNvPr>
        <xdr:cNvSpPr/>
      </xdr:nvSpPr>
      <xdr:spPr>
        <a:xfrm>
          <a:off x="13480415" y="125653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52" name="テキスト ボックス 451">
          <a:extLst>
            <a:ext uri="{FF2B5EF4-FFF2-40B4-BE49-F238E27FC236}">
              <a16:creationId xmlns:a16="http://schemas.microsoft.com/office/drawing/2014/main" id="{D2B4E3B5-205B-46BC-B0D2-A60A28E8C67A}"/>
            </a:ext>
          </a:extLst>
        </xdr:cNvPr>
        <xdr:cNvSpPr txBox="1"/>
      </xdr:nvSpPr>
      <xdr:spPr>
        <a:xfrm>
          <a:off x="13167360" y="1233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3810</xdr:rowOff>
    </xdr:from>
    <xdr:to>
      <xdr:col>69</xdr:col>
      <xdr:colOff>142875</xdr:colOff>
      <xdr:row>73</xdr:row>
      <xdr:rowOff>105410</xdr:rowOff>
    </xdr:to>
    <xdr:sp macro="" textlink="">
      <xdr:nvSpPr>
        <xdr:cNvPr id="453" name="楕円 452">
          <a:extLst>
            <a:ext uri="{FF2B5EF4-FFF2-40B4-BE49-F238E27FC236}">
              <a16:creationId xmlns:a16="http://schemas.microsoft.com/office/drawing/2014/main" id="{EEAEBC11-3FC3-47D5-B01E-C21C2239570A}"/>
            </a:ext>
          </a:extLst>
        </xdr:cNvPr>
        <xdr:cNvSpPr/>
      </xdr:nvSpPr>
      <xdr:spPr>
        <a:xfrm>
          <a:off x="12659995" y="1224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115587</xdr:rowOff>
    </xdr:from>
    <xdr:ext cx="762000" cy="259045"/>
    <xdr:sp macro="" textlink="">
      <xdr:nvSpPr>
        <xdr:cNvPr id="454" name="テキスト ボックス 453">
          <a:extLst>
            <a:ext uri="{FF2B5EF4-FFF2-40B4-BE49-F238E27FC236}">
              <a16:creationId xmlns:a16="http://schemas.microsoft.com/office/drawing/2014/main" id="{3105CC81-EAFE-43BF-BFBA-921B51A51296}"/>
            </a:ext>
          </a:extLst>
        </xdr:cNvPr>
        <xdr:cNvSpPr txBox="1"/>
      </xdr:nvSpPr>
      <xdr:spPr>
        <a:xfrm>
          <a:off x="12364085" y="1201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55" name="楕円 454">
          <a:extLst>
            <a:ext uri="{FF2B5EF4-FFF2-40B4-BE49-F238E27FC236}">
              <a16:creationId xmlns:a16="http://schemas.microsoft.com/office/drawing/2014/main" id="{4725CB34-33C8-4A5A-95F2-3F3A407EA3ED}"/>
            </a:ext>
          </a:extLst>
        </xdr:cNvPr>
        <xdr:cNvSpPr/>
      </xdr:nvSpPr>
      <xdr:spPr>
        <a:xfrm>
          <a:off x="11856720" y="126301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56" name="テキスト ボックス 455">
          <a:extLst>
            <a:ext uri="{FF2B5EF4-FFF2-40B4-BE49-F238E27FC236}">
              <a16:creationId xmlns:a16="http://schemas.microsoft.com/office/drawing/2014/main" id="{D9B69048-8F35-489B-A7BD-8BC865A329A0}"/>
            </a:ext>
          </a:extLst>
        </xdr:cNvPr>
        <xdr:cNvSpPr txBox="1"/>
      </xdr:nvSpPr>
      <xdr:spPr>
        <a:xfrm>
          <a:off x="11543665" y="1240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5F16F6-4ED2-4F0E-BBE5-C9A3B0CAB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DD9E3E2A-6278-4B34-939E-590FD31A48F5}"/>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DC2B2B2-84E5-42F3-9693-4A37AFDBC279}"/>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30B4E22-B449-4D72-8748-30CB0B5DAB8B}"/>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5B05E69-00CF-4B49-A73C-318675A2AA5B}"/>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B6524697-AC1B-4543-ABDF-0125CA555CC7}"/>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8B20F27-06FE-45DF-95E1-2135A071A5A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AD01B7C-DAAD-4541-B163-F821DF21473E}"/>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D0C20BDD-8D2F-49E4-B5A9-8CBFEF16E8E5}"/>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D05FB42-1A95-4207-A775-37BDFD2F18E9}"/>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6FEF0A0-F3EA-4FF6-B0C0-0998CC9CF68B}"/>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4C1B98A-4AE8-4249-83D5-838FA95142A7}"/>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6F4D518-AEC1-4497-823A-3EB65A9BD632}"/>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98F4E98-857E-4B39-B213-418F5235BECD}"/>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62B8E16-A2CE-48F3-B404-0317AFDEECF1}"/>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301CD8D-7CE8-4C0F-9243-FAFF54E32841}"/>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7698B99-44D0-4592-ACC4-DD238CA52FB6}"/>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EDD3A29-880E-40D3-81E9-DE6931F1531C}"/>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E569F27-F662-4EBE-9EFE-91FE0DF8E7A4}"/>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4DD3EAE9-F99E-4763-A96A-B4932DD7678A}"/>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E630F8B-FF66-4668-A704-ED7037D4ED7C}"/>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7C57F93-A2F1-40EF-B961-35B8AC836D9C}"/>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B821BE3-30C0-4C0C-B06E-4145713229BB}"/>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DB43056-5241-46E3-B062-3224475031B5}"/>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BF093F3-3FE4-424D-B188-4234988583D6}"/>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F79A304-3575-4CCB-A9B7-0AD31D99D148}"/>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5118221-E2B5-4697-96AB-EAF30C9B9254}"/>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26CC9E42-22B5-4D66-97BB-77D6205CFFE5}"/>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17BF6417-944B-44A2-98AD-B38A14E4E416}"/>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AA5B7D1-0D39-4800-840A-FE65794DFAE7}"/>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0174338-40E3-4539-9F3A-DF87CE7F7E51}"/>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50D34306-E631-4B64-88DE-91269AE26807}"/>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210064BD-685F-4A9E-83DD-B45AEA622EEC}"/>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2F725C3-6E6A-4A2B-99AA-912327A488AB}"/>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F21B8C75-6E32-4474-BE93-D4432242B66C}"/>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198409F2-7A14-4EF8-BEDA-D7D518EF76D9}"/>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8D0B5DF1-4C02-4EA7-95FB-74B6B4C2BCE9}"/>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7B097E0A-ED63-4EC8-93F0-0967D35038D5}"/>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B73B27DD-FC34-4679-BE3E-429E9717224B}"/>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168DC275-861B-454E-B846-06619976F96C}"/>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6AC8A228-9078-4A8B-AA6A-CDE14489ED24}"/>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11FA42A-84B9-4077-9E12-5DE383BE743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5933189-ECD2-456F-9E4C-21D9FD4EA7EA}"/>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C2CE8F7C-9B66-4627-B6FD-1A079263DADA}"/>
            </a:ext>
          </a:extLst>
        </xdr:cNvPr>
        <xdr:cNvCxnSpPr/>
      </xdr:nvCxnSpPr>
      <xdr:spPr bwMode="auto">
        <a:xfrm flipV="1">
          <a:off x="4988560" y="2123783"/>
          <a:ext cx="0" cy="1432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1A57A490-591A-4F22-AD99-B8DA54F342A3}"/>
            </a:ext>
          </a:extLst>
        </xdr:cNvPr>
        <xdr:cNvSpPr txBox="1"/>
      </xdr:nvSpPr>
      <xdr:spPr>
        <a:xfrm>
          <a:off x="5054600" y="352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AC1A0D7D-E69D-4187-9747-D92FE33B24FB}"/>
            </a:ext>
          </a:extLst>
        </xdr:cNvPr>
        <xdr:cNvCxnSpPr/>
      </xdr:nvCxnSpPr>
      <xdr:spPr bwMode="auto">
        <a:xfrm>
          <a:off x="4899660" y="355584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34501611-537E-4976-8A56-EDF48BEC4812}"/>
            </a:ext>
          </a:extLst>
        </xdr:cNvPr>
        <xdr:cNvSpPr txBox="1"/>
      </xdr:nvSpPr>
      <xdr:spPr>
        <a:xfrm>
          <a:off x="5054600" y="187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64FF6690-8F5C-46D7-B063-C54775AC0F17}"/>
            </a:ext>
          </a:extLst>
        </xdr:cNvPr>
        <xdr:cNvCxnSpPr/>
      </xdr:nvCxnSpPr>
      <xdr:spPr bwMode="auto">
        <a:xfrm>
          <a:off x="4899660" y="212378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99892</xdr:rowOff>
    </xdr:from>
    <xdr:to>
      <xdr:col>29</xdr:col>
      <xdr:colOff>127000</xdr:colOff>
      <xdr:row>20</xdr:row>
      <xdr:rowOff>4661</xdr:rowOff>
    </xdr:to>
    <xdr:cxnSp macro="">
      <xdr:nvCxnSpPr>
        <xdr:cNvPr id="50" name="直線コネクタ 49">
          <a:extLst>
            <a:ext uri="{FF2B5EF4-FFF2-40B4-BE49-F238E27FC236}">
              <a16:creationId xmlns:a16="http://schemas.microsoft.com/office/drawing/2014/main" id="{12801F65-E2F8-47C5-B66D-C584D2337BDC}"/>
            </a:ext>
          </a:extLst>
        </xdr:cNvPr>
        <xdr:cNvCxnSpPr/>
      </xdr:nvCxnSpPr>
      <xdr:spPr bwMode="auto">
        <a:xfrm flipV="1">
          <a:off x="4409440" y="3323152"/>
          <a:ext cx="579120" cy="72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41EE0489-270E-49F0-9FFA-CCDFDA4FFC24}"/>
            </a:ext>
          </a:extLst>
        </xdr:cNvPr>
        <xdr:cNvSpPr txBox="1"/>
      </xdr:nvSpPr>
      <xdr:spPr>
        <a:xfrm>
          <a:off x="5054600" y="2746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3A2FFA17-30C4-4FFE-A10A-2802D899B554}"/>
            </a:ext>
          </a:extLst>
        </xdr:cNvPr>
        <xdr:cNvSpPr/>
      </xdr:nvSpPr>
      <xdr:spPr bwMode="auto">
        <a:xfrm>
          <a:off x="4937760" y="289798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4661</xdr:rowOff>
    </xdr:from>
    <xdr:to>
      <xdr:col>26</xdr:col>
      <xdr:colOff>50800</xdr:colOff>
      <xdr:row>20</xdr:row>
      <xdr:rowOff>21939</xdr:rowOff>
    </xdr:to>
    <xdr:cxnSp macro="">
      <xdr:nvCxnSpPr>
        <xdr:cNvPr id="53" name="直線コネクタ 52">
          <a:extLst>
            <a:ext uri="{FF2B5EF4-FFF2-40B4-BE49-F238E27FC236}">
              <a16:creationId xmlns:a16="http://schemas.microsoft.com/office/drawing/2014/main" id="{C7558B8E-1CFD-4549-9CC6-E1AD11C9E845}"/>
            </a:ext>
          </a:extLst>
        </xdr:cNvPr>
        <xdr:cNvCxnSpPr/>
      </xdr:nvCxnSpPr>
      <xdr:spPr bwMode="auto">
        <a:xfrm flipV="1">
          <a:off x="3802380" y="3395561"/>
          <a:ext cx="607060" cy="17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39EC5206-B391-4476-9D6A-522C6B6AF679}"/>
            </a:ext>
          </a:extLst>
        </xdr:cNvPr>
        <xdr:cNvSpPr/>
      </xdr:nvSpPr>
      <xdr:spPr bwMode="auto">
        <a:xfrm>
          <a:off x="4358640" y="3019273"/>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ADE6EA44-DAE2-4C4F-A302-6511CD051783}"/>
            </a:ext>
          </a:extLst>
        </xdr:cNvPr>
        <xdr:cNvSpPr txBox="1"/>
      </xdr:nvSpPr>
      <xdr:spPr>
        <a:xfrm>
          <a:off x="4074160" y="2791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21939</xdr:rowOff>
    </xdr:from>
    <xdr:to>
      <xdr:col>22</xdr:col>
      <xdr:colOff>114300</xdr:colOff>
      <xdr:row>20</xdr:row>
      <xdr:rowOff>56477</xdr:rowOff>
    </xdr:to>
    <xdr:cxnSp macro="">
      <xdr:nvCxnSpPr>
        <xdr:cNvPr id="56" name="直線コネクタ 55">
          <a:extLst>
            <a:ext uri="{FF2B5EF4-FFF2-40B4-BE49-F238E27FC236}">
              <a16:creationId xmlns:a16="http://schemas.microsoft.com/office/drawing/2014/main" id="{674CD036-259C-42AF-8711-9FD9D24CFE57}"/>
            </a:ext>
          </a:extLst>
        </xdr:cNvPr>
        <xdr:cNvCxnSpPr/>
      </xdr:nvCxnSpPr>
      <xdr:spPr bwMode="auto">
        <a:xfrm flipV="1">
          <a:off x="3187700" y="3412839"/>
          <a:ext cx="614680" cy="34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F384D3CC-BA8A-4531-9FED-D740CC2DC99D}"/>
            </a:ext>
          </a:extLst>
        </xdr:cNvPr>
        <xdr:cNvSpPr/>
      </xdr:nvSpPr>
      <xdr:spPr bwMode="auto">
        <a:xfrm>
          <a:off x="3751580" y="30542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ABCC21E0-646A-40F0-B0F6-F79401E15F55}"/>
            </a:ext>
          </a:extLst>
        </xdr:cNvPr>
        <xdr:cNvSpPr txBox="1"/>
      </xdr:nvSpPr>
      <xdr:spPr>
        <a:xfrm>
          <a:off x="3467100" y="282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56477</xdr:rowOff>
    </xdr:from>
    <xdr:to>
      <xdr:col>18</xdr:col>
      <xdr:colOff>177800</xdr:colOff>
      <xdr:row>20</xdr:row>
      <xdr:rowOff>66268</xdr:rowOff>
    </xdr:to>
    <xdr:cxnSp macro="">
      <xdr:nvCxnSpPr>
        <xdr:cNvPr id="59" name="直線コネクタ 58">
          <a:extLst>
            <a:ext uri="{FF2B5EF4-FFF2-40B4-BE49-F238E27FC236}">
              <a16:creationId xmlns:a16="http://schemas.microsoft.com/office/drawing/2014/main" id="{8B3D66BC-0657-40EC-B93C-0D61384E41F5}"/>
            </a:ext>
          </a:extLst>
        </xdr:cNvPr>
        <xdr:cNvCxnSpPr/>
      </xdr:nvCxnSpPr>
      <xdr:spPr bwMode="auto">
        <a:xfrm flipV="1">
          <a:off x="2565400" y="3447377"/>
          <a:ext cx="622300" cy="9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27DC9697-7ACD-4A10-9F25-637C87943ADC}"/>
            </a:ext>
          </a:extLst>
        </xdr:cNvPr>
        <xdr:cNvSpPr/>
      </xdr:nvSpPr>
      <xdr:spPr bwMode="auto">
        <a:xfrm>
          <a:off x="3144520" y="306505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B385474B-7F1E-4131-871F-02A1A3DA537C}"/>
            </a:ext>
          </a:extLst>
        </xdr:cNvPr>
        <xdr:cNvSpPr txBox="1"/>
      </xdr:nvSpPr>
      <xdr:spPr>
        <a:xfrm>
          <a:off x="2852420" y="284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67B7E7B6-9AEB-42BC-BEAD-C6950DDA5E60}"/>
            </a:ext>
          </a:extLst>
        </xdr:cNvPr>
        <xdr:cNvSpPr/>
      </xdr:nvSpPr>
      <xdr:spPr bwMode="auto">
        <a:xfrm>
          <a:off x="2514600" y="3093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58A8E62D-7C2B-493A-B9C0-9E3938D2D51C}"/>
            </a:ext>
          </a:extLst>
        </xdr:cNvPr>
        <xdr:cNvSpPr txBox="1"/>
      </xdr:nvSpPr>
      <xdr:spPr>
        <a:xfrm>
          <a:off x="2230120" y="2869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B212CB1-72A7-429E-838F-BAC137163DDD}"/>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CB2C852-607C-4D80-9291-FA9E736E2592}"/>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B5994E0-69B5-4D13-9FFE-F48B687E4426}"/>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65518CC-A621-42FD-8D8C-D4694217E0CB}"/>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6495FF4-106C-4FD3-A89E-D047E1E68BD4}"/>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49092</xdr:rowOff>
    </xdr:from>
    <xdr:to>
      <xdr:col>29</xdr:col>
      <xdr:colOff>177800</xdr:colOff>
      <xdr:row>19</xdr:row>
      <xdr:rowOff>150692</xdr:rowOff>
    </xdr:to>
    <xdr:sp macro="" textlink="">
      <xdr:nvSpPr>
        <xdr:cNvPr id="69" name="楕円 68">
          <a:extLst>
            <a:ext uri="{FF2B5EF4-FFF2-40B4-BE49-F238E27FC236}">
              <a16:creationId xmlns:a16="http://schemas.microsoft.com/office/drawing/2014/main" id="{C6EA6C7C-B027-4A14-AC59-3106829685B3}"/>
            </a:ext>
          </a:extLst>
        </xdr:cNvPr>
        <xdr:cNvSpPr/>
      </xdr:nvSpPr>
      <xdr:spPr bwMode="auto">
        <a:xfrm>
          <a:off x="4937760" y="3272352"/>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21169</xdr:rowOff>
    </xdr:from>
    <xdr:ext cx="762000" cy="259045"/>
    <xdr:sp macro="" textlink="">
      <xdr:nvSpPr>
        <xdr:cNvPr id="70" name="人口1人当たり決算額の推移該当値テキスト130">
          <a:extLst>
            <a:ext uri="{FF2B5EF4-FFF2-40B4-BE49-F238E27FC236}">
              <a16:creationId xmlns:a16="http://schemas.microsoft.com/office/drawing/2014/main" id="{716F733E-0A0C-4CE6-8AFB-8B9C369F7356}"/>
            </a:ext>
          </a:extLst>
        </xdr:cNvPr>
        <xdr:cNvSpPr txBox="1"/>
      </xdr:nvSpPr>
      <xdr:spPr>
        <a:xfrm>
          <a:off x="5054600" y="324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125311</xdr:rowOff>
    </xdr:from>
    <xdr:to>
      <xdr:col>26</xdr:col>
      <xdr:colOff>101600</xdr:colOff>
      <xdr:row>20</xdr:row>
      <xdr:rowOff>55461</xdr:rowOff>
    </xdr:to>
    <xdr:sp macro="" textlink="">
      <xdr:nvSpPr>
        <xdr:cNvPr id="71" name="楕円 70">
          <a:extLst>
            <a:ext uri="{FF2B5EF4-FFF2-40B4-BE49-F238E27FC236}">
              <a16:creationId xmlns:a16="http://schemas.microsoft.com/office/drawing/2014/main" id="{0EB4926D-7597-4072-B884-29304295BEFC}"/>
            </a:ext>
          </a:extLst>
        </xdr:cNvPr>
        <xdr:cNvSpPr/>
      </xdr:nvSpPr>
      <xdr:spPr bwMode="auto">
        <a:xfrm>
          <a:off x="4358640" y="334857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40238</xdr:rowOff>
    </xdr:from>
    <xdr:ext cx="736600" cy="259045"/>
    <xdr:sp macro="" textlink="">
      <xdr:nvSpPr>
        <xdr:cNvPr id="72" name="テキスト ボックス 71">
          <a:extLst>
            <a:ext uri="{FF2B5EF4-FFF2-40B4-BE49-F238E27FC236}">
              <a16:creationId xmlns:a16="http://schemas.microsoft.com/office/drawing/2014/main" id="{97F01004-D938-47F9-9C5D-1B741334B9A1}"/>
            </a:ext>
          </a:extLst>
        </xdr:cNvPr>
        <xdr:cNvSpPr txBox="1"/>
      </xdr:nvSpPr>
      <xdr:spPr>
        <a:xfrm>
          <a:off x="4074160" y="3431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142589</xdr:rowOff>
    </xdr:from>
    <xdr:to>
      <xdr:col>22</xdr:col>
      <xdr:colOff>165100</xdr:colOff>
      <xdr:row>20</xdr:row>
      <xdr:rowOff>72739</xdr:rowOff>
    </xdr:to>
    <xdr:sp macro="" textlink="">
      <xdr:nvSpPr>
        <xdr:cNvPr id="73" name="楕円 72">
          <a:extLst>
            <a:ext uri="{FF2B5EF4-FFF2-40B4-BE49-F238E27FC236}">
              <a16:creationId xmlns:a16="http://schemas.microsoft.com/office/drawing/2014/main" id="{84BBC340-AD28-44E0-9840-CBDA28FC2C12}"/>
            </a:ext>
          </a:extLst>
        </xdr:cNvPr>
        <xdr:cNvSpPr/>
      </xdr:nvSpPr>
      <xdr:spPr bwMode="auto">
        <a:xfrm>
          <a:off x="3751580" y="336584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57516</xdr:rowOff>
    </xdr:from>
    <xdr:ext cx="762000" cy="259045"/>
    <xdr:sp macro="" textlink="">
      <xdr:nvSpPr>
        <xdr:cNvPr id="74" name="テキスト ボックス 73">
          <a:extLst>
            <a:ext uri="{FF2B5EF4-FFF2-40B4-BE49-F238E27FC236}">
              <a16:creationId xmlns:a16="http://schemas.microsoft.com/office/drawing/2014/main" id="{4CD97037-2FA1-4D96-A7B5-301847F2A815}"/>
            </a:ext>
          </a:extLst>
        </xdr:cNvPr>
        <xdr:cNvSpPr txBox="1"/>
      </xdr:nvSpPr>
      <xdr:spPr>
        <a:xfrm>
          <a:off x="3467100" y="344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5677</xdr:rowOff>
    </xdr:from>
    <xdr:to>
      <xdr:col>19</xdr:col>
      <xdr:colOff>38100</xdr:colOff>
      <xdr:row>20</xdr:row>
      <xdr:rowOff>107277</xdr:rowOff>
    </xdr:to>
    <xdr:sp macro="" textlink="">
      <xdr:nvSpPr>
        <xdr:cNvPr id="75" name="楕円 74">
          <a:extLst>
            <a:ext uri="{FF2B5EF4-FFF2-40B4-BE49-F238E27FC236}">
              <a16:creationId xmlns:a16="http://schemas.microsoft.com/office/drawing/2014/main" id="{155FDDC9-3D80-4498-82A7-D483FF3E75A1}"/>
            </a:ext>
          </a:extLst>
        </xdr:cNvPr>
        <xdr:cNvSpPr/>
      </xdr:nvSpPr>
      <xdr:spPr bwMode="auto">
        <a:xfrm>
          <a:off x="3144520" y="3396577"/>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92054</xdr:rowOff>
    </xdr:from>
    <xdr:ext cx="762000" cy="259045"/>
    <xdr:sp macro="" textlink="">
      <xdr:nvSpPr>
        <xdr:cNvPr id="76" name="テキスト ボックス 75">
          <a:extLst>
            <a:ext uri="{FF2B5EF4-FFF2-40B4-BE49-F238E27FC236}">
              <a16:creationId xmlns:a16="http://schemas.microsoft.com/office/drawing/2014/main" id="{5CDA997F-B068-4ED7-BBE9-F7BF06C11265}"/>
            </a:ext>
          </a:extLst>
        </xdr:cNvPr>
        <xdr:cNvSpPr txBox="1"/>
      </xdr:nvSpPr>
      <xdr:spPr>
        <a:xfrm>
          <a:off x="2852420" y="3482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15468</xdr:rowOff>
    </xdr:from>
    <xdr:to>
      <xdr:col>15</xdr:col>
      <xdr:colOff>101600</xdr:colOff>
      <xdr:row>20</xdr:row>
      <xdr:rowOff>117068</xdr:rowOff>
    </xdr:to>
    <xdr:sp macro="" textlink="">
      <xdr:nvSpPr>
        <xdr:cNvPr id="77" name="楕円 76">
          <a:extLst>
            <a:ext uri="{FF2B5EF4-FFF2-40B4-BE49-F238E27FC236}">
              <a16:creationId xmlns:a16="http://schemas.microsoft.com/office/drawing/2014/main" id="{C45FD1F6-290A-43BB-B980-D3F549D6D881}"/>
            </a:ext>
          </a:extLst>
        </xdr:cNvPr>
        <xdr:cNvSpPr/>
      </xdr:nvSpPr>
      <xdr:spPr bwMode="auto">
        <a:xfrm>
          <a:off x="2514600" y="3406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101845</xdr:rowOff>
    </xdr:from>
    <xdr:ext cx="762000" cy="259045"/>
    <xdr:sp macro="" textlink="">
      <xdr:nvSpPr>
        <xdr:cNvPr id="78" name="テキスト ボックス 77">
          <a:extLst>
            <a:ext uri="{FF2B5EF4-FFF2-40B4-BE49-F238E27FC236}">
              <a16:creationId xmlns:a16="http://schemas.microsoft.com/office/drawing/2014/main" id="{4121AA53-6021-42A4-984D-948B9552FAA2}"/>
            </a:ext>
          </a:extLst>
        </xdr:cNvPr>
        <xdr:cNvSpPr txBox="1"/>
      </xdr:nvSpPr>
      <xdr:spPr>
        <a:xfrm>
          <a:off x="2230120" y="34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A4F6AA98-66D5-4031-85CB-79FCE5025C54}"/>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CCE2AB72-D2C6-4129-86DE-5C43E9F095E8}"/>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C3909088-0E6F-4233-B603-127B53DA06E2}"/>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8518B586-DBA5-4D4A-9639-690C2FB1DA39}"/>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9DF0716D-3DE5-48F9-A166-944FFB3885AE}"/>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5A96F568-46DE-4197-9299-EC33BD020124}"/>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5D08A9FD-0346-452B-96E3-679C021507F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2E6077FD-453E-4D87-831B-1CC3BD28BA15}"/>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F2F22AD9-8EE7-4345-93F5-666EF7D9458D}"/>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D150EF13-5F17-433E-8A03-C2C09BF75314}"/>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E7037D33-2D77-4F4F-906E-11630BBCD9B4}"/>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6DDD4B4C-9B8B-40BC-8087-50E133929335}"/>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882C40F5-FBA0-4D13-9039-076EB7348539}"/>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A310A4DA-60B2-4809-8805-FEB5F3AD5F7A}"/>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6007077C-423E-4FD0-A2A8-C598E3F81438}"/>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A5D7AA63-2468-49F3-B1AF-A3A52C1EE6E3}"/>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ED919852-9C63-4B5D-A37B-8825B5E3D76C}"/>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AE29EF18-7982-4A4C-8FD8-60C3AA6A1352}"/>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3C7121D2-CECC-42CA-BF66-55F2074E96F8}"/>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903D7710-F78E-4CFF-B564-AA7C56BAB399}"/>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BF575293-32C5-486A-AC20-4998401BE53C}"/>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81CFC7B3-07F9-43F9-8A19-22B692DBB350}"/>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56449149-D152-40B9-A3D2-467A84EBDC3A}"/>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AF2365E1-A644-4D5E-A57F-F5511C80D4DF}"/>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17E1AD68-FE64-4363-B9B0-A25495CC2211}"/>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FD10A8D6-8EC8-4A35-8A82-1C831EAA98F6}"/>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E8C02F23-8945-4033-A7B5-8012826234D2}"/>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F2C1E30E-F3DA-46B6-86E1-82B81C226A9A}"/>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E483AFED-C2DE-4B75-A503-ACF82AF42C53}"/>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F13804CD-CBDC-428D-B8A0-EFEFB790B548}"/>
            </a:ext>
          </a:extLst>
        </xdr:cNvPr>
        <xdr:cNvCxnSpPr/>
      </xdr:nvCxnSpPr>
      <xdr:spPr bwMode="auto">
        <a:xfrm flipV="1">
          <a:off x="4988560" y="5908000"/>
          <a:ext cx="0" cy="14016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8626FDF-847E-4B61-8365-F99F8542CFED}"/>
            </a:ext>
          </a:extLst>
        </xdr:cNvPr>
        <xdr:cNvSpPr txBox="1"/>
      </xdr:nvSpPr>
      <xdr:spPr>
        <a:xfrm>
          <a:off x="5054600" y="728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6ED063FC-A6B4-4FDD-85A9-A42CAD4A00E3}"/>
            </a:ext>
          </a:extLst>
        </xdr:cNvPr>
        <xdr:cNvCxnSpPr/>
      </xdr:nvCxnSpPr>
      <xdr:spPr bwMode="auto">
        <a:xfrm>
          <a:off x="4899660" y="730965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DF9726F1-02AB-4CDC-A203-EF903EB2D5F9}"/>
            </a:ext>
          </a:extLst>
        </xdr:cNvPr>
        <xdr:cNvSpPr txBox="1"/>
      </xdr:nvSpPr>
      <xdr:spPr>
        <a:xfrm>
          <a:off x="5054600" y="565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ED0DD6BE-A166-4A82-ADAA-CCB80B0E8A2C}"/>
            </a:ext>
          </a:extLst>
        </xdr:cNvPr>
        <xdr:cNvCxnSpPr/>
      </xdr:nvCxnSpPr>
      <xdr:spPr bwMode="auto">
        <a:xfrm>
          <a:off x="4899660" y="590800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307463</xdr:rowOff>
    </xdr:from>
    <xdr:to>
      <xdr:col>29</xdr:col>
      <xdr:colOff>127000</xdr:colOff>
      <xdr:row>34</xdr:row>
      <xdr:rowOff>309684</xdr:rowOff>
    </xdr:to>
    <xdr:cxnSp macro="">
      <xdr:nvCxnSpPr>
        <xdr:cNvPr id="113" name="直線コネクタ 112">
          <a:extLst>
            <a:ext uri="{FF2B5EF4-FFF2-40B4-BE49-F238E27FC236}">
              <a16:creationId xmlns:a16="http://schemas.microsoft.com/office/drawing/2014/main" id="{1AA11E7C-6781-4C6B-8886-AB49D4E2F1EC}"/>
            </a:ext>
          </a:extLst>
        </xdr:cNvPr>
        <xdr:cNvCxnSpPr/>
      </xdr:nvCxnSpPr>
      <xdr:spPr bwMode="auto">
        <a:xfrm>
          <a:off x="4409440" y="6433943"/>
          <a:ext cx="579120" cy="2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570B4025-2BB2-4E8D-AB26-CAE5DA0BCB8F}"/>
            </a:ext>
          </a:extLst>
        </xdr:cNvPr>
        <xdr:cNvSpPr txBox="1"/>
      </xdr:nvSpPr>
      <xdr:spPr>
        <a:xfrm>
          <a:off x="5054600" y="6568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BA1C103B-8351-4C32-9D4F-713302ED8171}"/>
            </a:ext>
          </a:extLst>
        </xdr:cNvPr>
        <xdr:cNvSpPr/>
      </xdr:nvSpPr>
      <xdr:spPr bwMode="auto">
        <a:xfrm>
          <a:off x="4937760" y="6595970"/>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307463</xdr:rowOff>
    </xdr:from>
    <xdr:to>
      <xdr:col>26</xdr:col>
      <xdr:colOff>50800</xdr:colOff>
      <xdr:row>34</xdr:row>
      <xdr:rowOff>341754</xdr:rowOff>
    </xdr:to>
    <xdr:cxnSp macro="">
      <xdr:nvCxnSpPr>
        <xdr:cNvPr id="116" name="直線コネクタ 115">
          <a:extLst>
            <a:ext uri="{FF2B5EF4-FFF2-40B4-BE49-F238E27FC236}">
              <a16:creationId xmlns:a16="http://schemas.microsoft.com/office/drawing/2014/main" id="{91542A17-D577-4147-ACEF-78C3136501DE}"/>
            </a:ext>
          </a:extLst>
        </xdr:cNvPr>
        <xdr:cNvCxnSpPr/>
      </xdr:nvCxnSpPr>
      <xdr:spPr bwMode="auto">
        <a:xfrm flipV="1">
          <a:off x="3802380" y="6433943"/>
          <a:ext cx="607060" cy="34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8619A21-7436-4274-8A74-A3F501D54BAD}"/>
            </a:ext>
          </a:extLst>
        </xdr:cNvPr>
        <xdr:cNvSpPr/>
      </xdr:nvSpPr>
      <xdr:spPr bwMode="auto">
        <a:xfrm>
          <a:off x="4358640" y="6586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76B6323E-3FCC-4543-8B7D-1FBBF5999071}"/>
            </a:ext>
          </a:extLst>
        </xdr:cNvPr>
        <xdr:cNvSpPr txBox="1"/>
      </xdr:nvSpPr>
      <xdr:spPr>
        <a:xfrm>
          <a:off x="4074160" y="66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341754</xdr:rowOff>
    </xdr:from>
    <xdr:to>
      <xdr:col>22</xdr:col>
      <xdr:colOff>114300</xdr:colOff>
      <xdr:row>35</xdr:row>
      <xdr:rowOff>87942</xdr:rowOff>
    </xdr:to>
    <xdr:cxnSp macro="">
      <xdr:nvCxnSpPr>
        <xdr:cNvPr id="119" name="直線コネクタ 118">
          <a:extLst>
            <a:ext uri="{FF2B5EF4-FFF2-40B4-BE49-F238E27FC236}">
              <a16:creationId xmlns:a16="http://schemas.microsoft.com/office/drawing/2014/main" id="{BDB61490-8D74-4A9A-8DEA-62D2D7E8A0C3}"/>
            </a:ext>
          </a:extLst>
        </xdr:cNvPr>
        <xdr:cNvCxnSpPr/>
      </xdr:nvCxnSpPr>
      <xdr:spPr bwMode="auto">
        <a:xfrm flipV="1">
          <a:off x="3187700" y="6468234"/>
          <a:ext cx="614680" cy="89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BF9B8BC7-5A62-4E7A-981F-DD60F42291B6}"/>
            </a:ext>
          </a:extLst>
        </xdr:cNvPr>
        <xdr:cNvSpPr/>
      </xdr:nvSpPr>
      <xdr:spPr bwMode="auto">
        <a:xfrm>
          <a:off x="3751580" y="6593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203B58AD-A46D-47FD-8E9E-D56732DCA505}"/>
            </a:ext>
          </a:extLst>
        </xdr:cNvPr>
        <xdr:cNvSpPr txBox="1"/>
      </xdr:nvSpPr>
      <xdr:spPr>
        <a:xfrm>
          <a:off x="3467100" y="6680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87942</xdr:rowOff>
    </xdr:from>
    <xdr:to>
      <xdr:col>18</xdr:col>
      <xdr:colOff>177800</xdr:colOff>
      <xdr:row>35</xdr:row>
      <xdr:rowOff>121056</xdr:rowOff>
    </xdr:to>
    <xdr:cxnSp macro="">
      <xdr:nvCxnSpPr>
        <xdr:cNvPr id="122" name="直線コネクタ 121">
          <a:extLst>
            <a:ext uri="{FF2B5EF4-FFF2-40B4-BE49-F238E27FC236}">
              <a16:creationId xmlns:a16="http://schemas.microsoft.com/office/drawing/2014/main" id="{686EB6D3-E233-4ED6-A942-B89E4678B545}"/>
            </a:ext>
          </a:extLst>
        </xdr:cNvPr>
        <xdr:cNvCxnSpPr/>
      </xdr:nvCxnSpPr>
      <xdr:spPr bwMode="auto">
        <a:xfrm flipV="1">
          <a:off x="2565400" y="6557322"/>
          <a:ext cx="622300" cy="33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8BF06B04-2DA4-4550-81E5-70473EC76F72}"/>
            </a:ext>
          </a:extLst>
        </xdr:cNvPr>
        <xdr:cNvSpPr/>
      </xdr:nvSpPr>
      <xdr:spPr bwMode="auto">
        <a:xfrm>
          <a:off x="3144520" y="6607368"/>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B859C45A-112B-4710-865B-04862EF82928}"/>
            </a:ext>
          </a:extLst>
        </xdr:cNvPr>
        <xdr:cNvSpPr txBox="1"/>
      </xdr:nvSpPr>
      <xdr:spPr>
        <a:xfrm>
          <a:off x="2852420" y="669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FBBCB3B1-7539-4E39-877E-EEBB981A5C45}"/>
            </a:ext>
          </a:extLst>
        </xdr:cNvPr>
        <xdr:cNvSpPr/>
      </xdr:nvSpPr>
      <xdr:spPr bwMode="auto">
        <a:xfrm>
          <a:off x="2514600" y="6665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D853AAF7-EDF7-4970-AAAE-39B34B6A65C8}"/>
            </a:ext>
          </a:extLst>
        </xdr:cNvPr>
        <xdr:cNvSpPr txBox="1"/>
      </xdr:nvSpPr>
      <xdr:spPr>
        <a:xfrm>
          <a:off x="2230120" y="675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40DFF95F-88AC-482D-9F80-ECB2F58619EC}"/>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87D30C81-17A8-4DD4-A0C9-BF29DCEBC78B}"/>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CDC4A35-26DA-4D17-B11D-EDCDBB3A1085}"/>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B929E654-2120-410C-961B-AE3244A0C656}"/>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90218CB7-3CA1-4B4E-841D-5BAB10DA9B59}"/>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258884</xdr:rowOff>
    </xdr:from>
    <xdr:to>
      <xdr:col>29</xdr:col>
      <xdr:colOff>177800</xdr:colOff>
      <xdr:row>35</xdr:row>
      <xdr:rowOff>17584</xdr:rowOff>
    </xdr:to>
    <xdr:sp macro="" textlink="">
      <xdr:nvSpPr>
        <xdr:cNvPr id="132" name="楕円 131">
          <a:extLst>
            <a:ext uri="{FF2B5EF4-FFF2-40B4-BE49-F238E27FC236}">
              <a16:creationId xmlns:a16="http://schemas.microsoft.com/office/drawing/2014/main" id="{617D9DA4-7C2D-4064-8CA1-EE457995CA0B}"/>
            </a:ext>
          </a:extLst>
        </xdr:cNvPr>
        <xdr:cNvSpPr/>
      </xdr:nvSpPr>
      <xdr:spPr bwMode="auto">
        <a:xfrm>
          <a:off x="4937760" y="638536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103961</xdr:rowOff>
    </xdr:from>
    <xdr:ext cx="762000" cy="259045"/>
    <xdr:sp macro="" textlink="">
      <xdr:nvSpPr>
        <xdr:cNvPr id="133" name="人口1人当たり決算額の推移該当値テキスト445">
          <a:extLst>
            <a:ext uri="{FF2B5EF4-FFF2-40B4-BE49-F238E27FC236}">
              <a16:creationId xmlns:a16="http://schemas.microsoft.com/office/drawing/2014/main" id="{049E9E5C-15B0-4826-8902-071DCC20ACAE}"/>
            </a:ext>
          </a:extLst>
        </xdr:cNvPr>
        <xdr:cNvSpPr txBox="1"/>
      </xdr:nvSpPr>
      <xdr:spPr>
        <a:xfrm>
          <a:off x="5054600" y="623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256663</xdr:rowOff>
    </xdr:from>
    <xdr:to>
      <xdr:col>26</xdr:col>
      <xdr:colOff>101600</xdr:colOff>
      <xdr:row>35</xdr:row>
      <xdr:rowOff>15363</xdr:rowOff>
    </xdr:to>
    <xdr:sp macro="" textlink="">
      <xdr:nvSpPr>
        <xdr:cNvPr id="134" name="楕円 133">
          <a:extLst>
            <a:ext uri="{FF2B5EF4-FFF2-40B4-BE49-F238E27FC236}">
              <a16:creationId xmlns:a16="http://schemas.microsoft.com/office/drawing/2014/main" id="{871DA266-E1BE-48FC-B168-914D54FF8606}"/>
            </a:ext>
          </a:extLst>
        </xdr:cNvPr>
        <xdr:cNvSpPr/>
      </xdr:nvSpPr>
      <xdr:spPr bwMode="auto">
        <a:xfrm>
          <a:off x="4358640" y="6383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25540</xdr:rowOff>
    </xdr:from>
    <xdr:ext cx="736600" cy="259045"/>
    <xdr:sp macro="" textlink="">
      <xdr:nvSpPr>
        <xdr:cNvPr id="135" name="テキスト ボックス 134">
          <a:extLst>
            <a:ext uri="{FF2B5EF4-FFF2-40B4-BE49-F238E27FC236}">
              <a16:creationId xmlns:a16="http://schemas.microsoft.com/office/drawing/2014/main" id="{22038178-EC34-4D0E-A1FE-D677ED4AF46C}"/>
            </a:ext>
          </a:extLst>
        </xdr:cNvPr>
        <xdr:cNvSpPr txBox="1"/>
      </xdr:nvSpPr>
      <xdr:spPr>
        <a:xfrm>
          <a:off x="4074160" y="615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290954</xdr:rowOff>
    </xdr:from>
    <xdr:to>
      <xdr:col>22</xdr:col>
      <xdr:colOff>165100</xdr:colOff>
      <xdr:row>35</xdr:row>
      <xdr:rowOff>49654</xdr:rowOff>
    </xdr:to>
    <xdr:sp macro="" textlink="">
      <xdr:nvSpPr>
        <xdr:cNvPr id="136" name="楕円 135">
          <a:extLst>
            <a:ext uri="{FF2B5EF4-FFF2-40B4-BE49-F238E27FC236}">
              <a16:creationId xmlns:a16="http://schemas.microsoft.com/office/drawing/2014/main" id="{549545DB-7648-4808-B3A1-EF4E210C9125}"/>
            </a:ext>
          </a:extLst>
        </xdr:cNvPr>
        <xdr:cNvSpPr/>
      </xdr:nvSpPr>
      <xdr:spPr bwMode="auto">
        <a:xfrm>
          <a:off x="3751580" y="6417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59831</xdr:rowOff>
    </xdr:from>
    <xdr:ext cx="762000" cy="259045"/>
    <xdr:sp macro="" textlink="">
      <xdr:nvSpPr>
        <xdr:cNvPr id="137" name="テキスト ボックス 136">
          <a:extLst>
            <a:ext uri="{FF2B5EF4-FFF2-40B4-BE49-F238E27FC236}">
              <a16:creationId xmlns:a16="http://schemas.microsoft.com/office/drawing/2014/main" id="{41A2CECE-D3CA-4B82-A09D-178CC9EE0EF6}"/>
            </a:ext>
          </a:extLst>
        </xdr:cNvPr>
        <xdr:cNvSpPr txBox="1"/>
      </xdr:nvSpPr>
      <xdr:spPr>
        <a:xfrm>
          <a:off x="3467100" y="6186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37142</xdr:rowOff>
    </xdr:from>
    <xdr:to>
      <xdr:col>19</xdr:col>
      <xdr:colOff>38100</xdr:colOff>
      <xdr:row>35</xdr:row>
      <xdr:rowOff>138742</xdr:rowOff>
    </xdr:to>
    <xdr:sp macro="" textlink="">
      <xdr:nvSpPr>
        <xdr:cNvPr id="138" name="楕円 137">
          <a:extLst>
            <a:ext uri="{FF2B5EF4-FFF2-40B4-BE49-F238E27FC236}">
              <a16:creationId xmlns:a16="http://schemas.microsoft.com/office/drawing/2014/main" id="{2F5D953A-1C00-4C24-8157-5D3179B6511C}"/>
            </a:ext>
          </a:extLst>
        </xdr:cNvPr>
        <xdr:cNvSpPr/>
      </xdr:nvSpPr>
      <xdr:spPr bwMode="auto">
        <a:xfrm>
          <a:off x="3144520" y="6506522"/>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148919</xdr:rowOff>
    </xdr:from>
    <xdr:ext cx="762000" cy="259045"/>
    <xdr:sp macro="" textlink="">
      <xdr:nvSpPr>
        <xdr:cNvPr id="139" name="テキスト ボックス 138">
          <a:extLst>
            <a:ext uri="{FF2B5EF4-FFF2-40B4-BE49-F238E27FC236}">
              <a16:creationId xmlns:a16="http://schemas.microsoft.com/office/drawing/2014/main" id="{F31506C4-9CDF-4176-9AFC-25559287E5B7}"/>
            </a:ext>
          </a:extLst>
        </xdr:cNvPr>
        <xdr:cNvSpPr txBox="1"/>
      </xdr:nvSpPr>
      <xdr:spPr>
        <a:xfrm>
          <a:off x="2852420" y="627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70256</xdr:rowOff>
    </xdr:from>
    <xdr:to>
      <xdr:col>15</xdr:col>
      <xdr:colOff>101600</xdr:colOff>
      <xdr:row>35</xdr:row>
      <xdr:rowOff>171856</xdr:rowOff>
    </xdr:to>
    <xdr:sp macro="" textlink="">
      <xdr:nvSpPr>
        <xdr:cNvPr id="140" name="楕円 139">
          <a:extLst>
            <a:ext uri="{FF2B5EF4-FFF2-40B4-BE49-F238E27FC236}">
              <a16:creationId xmlns:a16="http://schemas.microsoft.com/office/drawing/2014/main" id="{0B8FB5B5-E392-4440-B61A-84378D5BBA62}"/>
            </a:ext>
          </a:extLst>
        </xdr:cNvPr>
        <xdr:cNvSpPr/>
      </xdr:nvSpPr>
      <xdr:spPr bwMode="auto">
        <a:xfrm>
          <a:off x="2514600" y="6539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182033</xdr:rowOff>
    </xdr:from>
    <xdr:ext cx="762000" cy="259045"/>
    <xdr:sp macro="" textlink="">
      <xdr:nvSpPr>
        <xdr:cNvPr id="141" name="テキスト ボックス 140">
          <a:extLst>
            <a:ext uri="{FF2B5EF4-FFF2-40B4-BE49-F238E27FC236}">
              <a16:creationId xmlns:a16="http://schemas.microsoft.com/office/drawing/2014/main" id="{165AF2AA-7BFC-4113-A3B9-10A642013F9D}"/>
            </a:ext>
          </a:extLst>
        </xdr:cNvPr>
        <xdr:cNvSpPr txBox="1"/>
      </xdr:nvSpPr>
      <xdr:spPr>
        <a:xfrm>
          <a:off x="2230120" y="63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EAA587-CA49-43C7-80F9-10F111FEAC2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903A57B-D3BC-4AEF-8C4F-DD1EFA76535E}"/>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B804BD5-7C75-4965-83D3-9CA6419A58A1}"/>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CF41BE0-15EF-4F78-855A-CB41BA28BE6C}"/>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04B1BE-B2F0-45AF-BFBE-DC871335DE3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EC8434-1E44-400E-A9FB-5F33026A8A7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BC2FFC-F8D9-4F83-B925-95E59ACA929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2E6476-670C-416F-A9B2-EF3A551C4EA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ECA5E8-5602-4CA6-8E97-EB812B2E506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8D5E041-096B-48AB-AA75-EFE9485D693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7A8C36-0A8F-4866-B42B-192A4D0B653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2D6AE9-F7FE-410E-A676-3559634ED78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7842F0-409D-4E3C-9B75-66BFE1CCC74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8205EE-22EB-4E88-B205-5355E41ACA1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AA5F8D-A567-40FE-BAEF-E4B0064E76B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7D2F6B6-5148-4E69-AA4A-2272511946B1}"/>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6521670-1BB5-42EE-A51D-7FF6534458AB}"/>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F302FDF-8E0E-4CE8-A48B-C6C72D067B01}"/>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1ED391D-37D5-407B-AB9E-8C6319FFFF25}"/>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2A423E-479E-48FB-9FD5-32D66B85FB3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ABEA3B0-1301-4A6D-B829-4D9E16D347DD}"/>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A380071-D1FC-4B23-AE2C-67E06AB888C3}"/>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54E21B6-9A8B-4B00-8C08-F920E9D5D343}"/>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C52485D-E26E-46E7-90AA-E200C520F566}"/>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FB37CD-8C89-4793-8FC3-6D63FC38615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72C9DB6-68EE-452F-A49C-AA85DE62B367}"/>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E195C8-9B19-4D64-9947-4F27DC556B2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ECC36CA-D935-42C7-B3B2-3D00315D1D94}"/>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675E82A-1C90-42D5-A4AB-3BDB4496290C}"/>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636EE57-8A9D-43BD-8FC7-F109049521F8}"/>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1ECD6BE-CAAE-4E16-90C5-BF5B04D57E3B}"/>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FD6FC9B-6D5A-4AD3-BBA4-557C973816CB}"/>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B62987A-C819-4AF2-A61F-0F674463A694}"/>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1335C6E-4E71-41E5-A29A-945D29B56296}"/>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9AA1FC5-1508-47BA-AF1A-32E52E472831}"/>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346AC4D-B4FA-4673-A16C-507C31C59BCC}"/>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EA02C1F-9927-41E3-AA57-0FD05E7FF509}"/>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30B644E-ED84-4287-9BB6-D13C3C1F8C98}"/>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6FF4864-74F2-4AC2-BD32-53C32404CF8D}"/>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C27A0C1-14AC-444E-BF79-641AE22F298F}"/>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32570CA-16ED-44E8-A832-A04A04D7AF87}"/>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D72D3ABB-10FB-47E6-8C9A-575072DFBCCA}"/>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76DFA033-4AB9-4BBF-9F2F-2B9A7D4C250E}"/>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A7F91AE5-6098-41C8-BB71-7643C35CB36B}"/>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16B190EE-707B-41DA-B014-33ABF1FB9D36}"/>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559EF67-7717-4F41-8BB9-B63288CE2AE9}"/>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529AF337-95F8-4266-B846-E69A7EA14C1A}"/>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329D6462-7AE7-4EB3-9211-73717BE11EBA}"/>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43356E7B-3174-4A82-A7BB-4CBBEA18C65F}"/>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2C46DEDB-0EE4-48D0-B4F8-25E31A6311A8}"/>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F97F8291-3612-40A4-B1A0-B11B9B1C1635}"/>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C56F8BE-15D3-49BD-B317-6CC6927EB40C}"/>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5A229ADD-95CF-4CD0-8AA3-106E3FDD2616}"/>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A7BEC02A-5921-4CC6-9F4A-BDBE54BFAF6C}"/>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3E4D6F88-B8C5-4F65-A634-26FC6E7BDD58}"/>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E71F0C5E-9CD4-488A-BF69-DB00F27DBA01}"/>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C1EF5BAF-C0E6-4106-8D03-AF0E84675CE3}"/>
            </a:ext>
          </a:extLst>
        </xdr:cNvPr>
        <xdr:cNvCxnSpPr/>
      </xdr:nvCxnSpPr>
      <xdr:spPr>
        <a:xfrm flipV="1">
          <a:off x="4084955" y="5208769"/>
          <a:ext cx="1270" cy="1273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E1EA196D-9467-4235-B370-0CEAC4135FBE}"/>
            </a:ext>
          </a:extLst>
        </xdr:cNvPr>
        <xdr:cNvSpPr txBox="1"/>
      </xdr:nvSpPr>
      <xdr:spPr>
        <a:xfrm>
          <a:off x="4137660" y="648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8ABE548E-E0F2-4CB1-AE4E-190221BBADFD}"/>
            </a:ext>
          </a:extLst>
        </xdr:cNvPr>
        <xdr:cNvCxnSpPr/>
      </xdr:nvCxnSpPr>
      <xdr:spPr>
        <a:xfrm>
          <a:off x="4020820" y="64826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FA5376D5-17EF-4F5B-9DA4-1D10D3D14213}"/>
            </a:ext>
          </a:extLst>
        </xdr:cNvPr>
        <xdr:cNvSpPr txBox="1"/>
      </xdr:nvSpPr>
      <xdr:spPr>
        <a:xfrm>
          <a:off x="4137660" y="499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33E96B48-8793-4DDB-90FD-5BC67C7B1FA0}"/>
            </a:ext>
          </a:extLst>
        </xdr:cNvPr>
        <xdr:cNvCxnSpPr/>
      </xdr:nvCxnSpPr>
      <xdr:spPr>
        <a:xfrm>
          <a:off x="4020820" y="5208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151636</xdr:rowOff>
    </xdr:from>
    <xdr:to>
      <xdr:col>24</xdr:col>
      <xdr:colOff>63500</xdr:colOff>
      <xdr:row>37</xdr:row>
      <xdr:rowOff>46872</xdr:rowOff>
    </xdr:to>
    <xdr:cxnSp macro="">
      <xdr:nvCxnSpPr>
        <xdr:cNvPr id="63" name="直線コネクタ 62">
          <a:extLst>
            <a:ext uri="{FF2B5EF4-FFF2-40B4-BE49-F238E27FC236}">
              <a16:creationId xmlns:a16="http://schemas.microsoft.com/office/drawing/2014/main" id="{6E8DD568-CF29-42E6-8987-09696DDD5149}"/>
            </a:ext>
          </a:extLst>
        </xdr:cNvPr>
        <xdr:cNvCxnSpPr/>
      </xdr:nvCxnSpPr>
      <xdr:spPr>
        <a:xfrm flipV="1">
          <a:off x="3355340" y="6186676"/>
          <a:ext cx="731520" cy="6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CE7A8393-D482-49BA-A4B1-8413ED535B21}"/>
            </a:ext>
          </a:extLst>
        </xdr:cNvPr>
        <xdr:cNvSpPr txBox="1"/>
      </xdr:nvSpPr>
      <xdr:spPr>
        <a:xfrm>
          <a:off x="4137660" y="5792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3E08E342-B069-4737-9C3E-8242E7C72D86}"/>
            </a:ext>
          </a:extLst>
        </xdr:cNvPr>
        <xdr:cNvSpPr/>
      </xdr:nvSpPr>
      <xdr:spPr>
        <a:xfrm>
          <a:off x="4036060" y="5937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46872</xdr:rowOff>
    </xdr:from>
    <xdr:to>
      <xdr:col>19</xdr:col>
      <xdr:colOff>177800</xdr:colOff>
      <xdr:row>37</xdr:row>
      <xdr:rowOff>47803</xdr:rowOff>
    </xdr:to>
    <xdr:cxnSp macro="">
      <xdr:nvCxnSpPr>
        <xdr:cNvPr id="66" name="直線コネクタ 65">
          <a:extLst>
            <a:ext uri="{FF2B5EF4-FFF2-40B4-BE49-F238E27FC236}">
              <a16:creationId xmlns:a16="http://schemas.microsoft.com/office/drawing/2014/main" id="{F66E0D42-6519-4AC2-BFD1-ECDCA9A82973}"/>
            </a:ext>
          </a:extLst>
        </xdr:cNvPr>
        <xdr:cNvCxnSpPr/>
      </xdr:nvCxnSpPr>
      <xdr:spPr>
        <a:xfrm flipV="1">
          <a:off x="2565400" y="6249552"/>
          <a:ext cx="789940" cy="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BE1E364F-8C35-4153-8EFF-7E0EC391653D}"/>
            </a:ext>
          </a:extLst>
        </xdr:cNvPr>
        <xdr:cNvSpPr/>
      </xdr:nvSpPr>
      <xdr:spPr>
        <a:xfrm>
          <a:off x="3312160" y="60451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AFB135F1-BAE3-4CAB-9260-BA83AF595E5C}"/>
            </a:ext>
          </a:extLst>
        </xdr:cNvPr>
        <xdr:cNvSpPr txBox="1"/>
      </xdr:nvSpPr>
      <xdr:spPr>
        <a:xfrm>
          <a:off x="3118631" y="582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47803</xdr:rowOff>
    </xdr:from>
    <xdr:to>
      <xdr:col>15</xdr:col>
      <xdr:colOff>50800</xdr:colOff>
      <xdr:row>37</xdr:row>
      <xdr:rowOff>77488</xdr:rowOff>
    </xdr:to>
    <xdr:cxnSp macro="">
      <xdr:nvCxnSpPr>
        <xdr:cNvPr id="69" name="直線コネクタ 68">
          <a:extLst>
            <a:ext uri="{FF2B5EF4-FFF2-40B4-BE49-F238E27FC236}">
              <a16:creationId xmlns:a16="http://schemas.microsoft.com/office/drawing/2014/main" id="{77FD77E8-FB5E-4DB3-9370-E15A35B6BF57}"/>
            </a:ext>
          </a:extLst>
        </xdr:cNvPr>
        <xdr:cNvCxnSpPr/>
      </xdr:nvCxnSpPr>
      <xdr:spPr>
        <a:xfrm flipV="1">
          <a:off x="1790700" y="6250483"/>
          <a:ext cx="774700" cy="2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E7C2C570-DECE-4262-815C-D6CF45BC0611}"/>
            </a:ext>
          </a:extLst>
        </xdr:cNvPr>
        <xdr:cNvSpPr/>
      </xdr:nvSpPr>
      <xdr:spPr>
        <a:xfrm>
          <a:off x="2514600" y="605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E57DD216-757C-4CFA-8B4F-7CFB6EA91EF0}"/>
            </a:ext>
          </a:extLst>
        </xdr:cNvPr>
        <xdr:cNvSpPr txBox="1"/>
      </xdr:nvSpPr>
      <xdr:spPr>
        <a:xfrm>
          <a:off x="2343931" y="583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77488</xdr:rowOff>
    </xdr:from>
    <xdr:to>
      <xdr:col>10</xdr:col>
      <xdr:colOff>114300</xdr:colOff>
      <xdr:row>37</xdr:row>
      <xdr:rowOff>94111</xdr:rowOff>
    </xdr:to>
    <xdr:cxnSp macro="">
      <xdr:nvCxnSpPr>
        <xdr:cNvPr id="72" name="直線コネクタ 71">
          <a:extLst>
            <a:ext uri="{FF2B5EF4-FFF2-40B4-BE49-F238E27FC236}">
              <a16:creationId xmlns:a16="http://schemas.microsoft.com/office/drawing/2014/main" id="{064C53D4-D94A-487B-8903-D794C150613B}"/>
            </a:ext>
          </a:extLst>
        </xdr:cNvPr>
        <xdr:cNvCxnSpPr/>
      </xdr:nvCxnSpPr>
      <xdr:spPr>
        <a:xfrm flipV="1">
          <a:off x="1008380" y="6280168"/>
          <a:ext cx="782320" cy="1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5B94BCD8-5440-4BE0-9CAB-2343472002CA}"/>
            </a:ext>
          </a:extLst>
        </xdr:cNvPr>
        <xdr:cNvSpPr/>
      </xdr:nvSpPr>
      <xdr:spPr>
        <a:xfrm>
          <a:off x="1739900" y="606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5DB7ECA8-C704-4CA2-AE9E-71DA942B27FF}"/>
            </a:ext>
          </a:extLst>
        </xdr:cNvPr>
        <xdr:cNvSpPr txBox="1"/>
      </xdr:nvSpPr>
      <xdr:spPr>
        <a:xfrm>
          <a:off x="1546371" y="585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770CE7BE-A889-4393-A109-68AEFE6CB031}"/>
            </a:ext>
          </a:extLst>
        </xdr:cNvPr>
        <xdr:cNvSpPr/>
      </xdr:nvSpPr>
      <xdr:spPr>
        <a:xfrm>
          <a:off x="965200" y="60978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23292FDF-1DCD-4B22-9549-CFED049E3087}"/>
            </a:ext>
          </a:extLst>
        </xdr:cNvPr>
        <xdr:cNvSpPr txBox="1"/>
      </xdr:nvSpPr>
      <xdr:spPr>
        <a:xfrm>
          <a:off x="771671" y="587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CC6A917-8254-499E-AC6C-92827EE59FFB}"/>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3B374B8-C18C-49C1-A186-9C212B9D8615}"/>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FFCC375-2065-4003-ABAE-41E274306D1A}"/>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FBAEA070-5E31-4BDE-84BE-1D2167B111A8}"/>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D46B8EB2-1650-4048-AD05-7C4082D3E14A}"/>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100836</xdr:rowOff>
    </xdr:from>
    <xdr:to>
      <xdr:col>24</xdr:col>
      <xdr:colOff>114300</xdr:colOff>
      <xdr:row>37</xdr:row>
      <xdr:rowOff>30986</xdr:rowOff>
    </xdr:to>
    <xdr:sp macro="" textlink="">
      <xdr:nvSpPr>
        <xdr:cNvPr id="82" name="楕円 81">
          <a:extLst>
            <a:ext uri="{FF2B5EF4-FFF2-40B4-BE49-F238E27FC236}">
              <a16:creationId xmlns:a16="http://schemas.microsoft.com/office/drawing/2014/main" id="{ED1D0D33-349B-4FB7-A201-5A42AAE44CD2}"/>
            </a:ext>
          </a:extLst>
        </xdr:cNvPr>
        <xdr:cNvSpPr/>
      </xdr:nvSpPr>
      <xdr:spPr>
        <a:xfrm>
          <a:off x="4036060" y="6135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79263</xdr:rowOff>
    </xdr:from>
    <xdr:ext cx="534377" cy="259045"/>
    <xdr:sp macro="" textlink="">
      <xdr:nvSpPr>
        <xdr:cNvPr id="83" name="人件費該当値テキスト">
          <a:extLst>
            <a:ext uri="{FF2B5EF4-FFF2-40B4-BE49-F238E27FC236}">
              <a16:creationId xmlns:a16="http://schemas.microsoft.com/office/drawing/2014/main" id="{DD79F705-6513-4298-B2C7-C2480A170840}"/>
            </a:ext>
          </a:extLst>
        </xdr:cNvPr>
        <xdr:cNvSpPr txBox="1"/>
      </xdr:nvSpPr>
      <xdr:spPr>
        <a:xfrm>
          <a:off x="4137660" y="611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167522</xdr:rowOff>
    </xdr:from>
    <xdr:to>
      <xdr:col>20</xdr:col>
      <xdr:colOff>38100</xdr:colOff>
      <xdr:row>37</xdr:row>
      <xdr:rowOff>97672</xdr:rowOff>
    </xdr:to>
    <xdr:sp macro="" textlink="">
      <xdr:nvSpPr>
        <xdr:cNvPr id="84" name="楕円 83">
          <a:extLst>
            <a:ext uri="{FF2B5EF4-FFF2-40B4-BE49-F238E27FC236}">
              <a16:creationId xmlns:a16="http://schemas.microsoft.com/office/drawing/2014/main" id="{1437E2F0-1192-48FB-9D08-CE8C40EDD7CC}"/>
            </a:ext>
          </a:extLst>
        </xdr:cNvPr>
        <xdr:cNvSpPr/>
      </xdr:nvSpPr>
      <xdr:spPr>
        <a:xfrm>
          <a:off x="3312160" y="6202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88799</xdr:rowOff>
    </xdr:from>
    <xdr:ext cx="534377" cy="259045"/>
    <xdr:sp macro="" textlink="">
      <xdr:nvSpPr>
        <xdr:cNvPr id="85" name="テキスト ボックス 84">
          <a:extLst>
            <a:ext uri="{FF2B5EF4-FFF2-40B4-BE49-F238E27FC236}">
              <a16:creationId xmlns:a16="http://schemas.microsoft.com/office/drawing/2014/main" id="{DA9D4CCF-F28A-4C44-85F4-88FFA299A181}"/>
            </a:ext>
          </a:extLst>
        </xdr:cNvPr>
        <xdr:cNvSpPr txBox="1"/>
      </xdr:nvSpPr>
      <xdr:spPr>
        <a:xfrm>
          <a:off x="3118631" y="629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168453</xdr:rowOff>
    </xdr:from>
    <xdr:to>
      <xdr:col>15</xdr:col>
      <xdr:colOff>101600</xdr:colOff>
      <xdr:row>37</xdr:row>
      <xdr:rowOff>98603</xdr:rowOff>
    </xdr:to>
    <xdr:sp macro="" textlink="">
      <xdr:nvSpPr>
        <xdr:cNvPr id="86" name="楕円 85">
          <a:extLst>
            <a:ext uri="{FF2B5EF4-FFF2-40B4-BE49-F238E27FC236}">
              <a16:creationId xmlns:a16="http://schemas.microsoft.com/office/drawing/2014/main" id="{1A993846-2B1A-4860-AB82-F15E9AFDA7C4}"/>
            </a:ext>
          </a:extLst>
        </xdr:cNvPr>
        <xdr:cNvSpPr/>
      </xdr:nvSpPr>
      <xdr:spPr>
        <a:xfrm>
          <a:off x="2514600" y="6203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89730</xdr:rowOff>
    </xdr:from>
    <xdr:ext cx="534377" cy="259045"/>
    <xdr:sp macro="" textlink="">
      <xdr:nvSpPr>
        <xdr:cNvPr id="87" name="テキスト ボックス 86">
          <a:extLst>
            <a:ext uri="{FF2B5EF4-FFF2-40B4-BE49-F238E27FC236}">
              <a16:creationId xmlns:a16="http://schemas.microsoft.com/office/drawing/2014/main" id="{7927AF1E-A06A-4D23-AC00-CC212A0A3D7C}"/>
            </a:ext>
          </a:extLst>
        </xdr:cNvPr>
        <xdr:cNvSpPr txBox="1"/>
      </xdr:nvSpPr>
      <xdr:spPr>
        <a:xfrm>
          <a:off x="2343931" y="629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26688</xdr:rowOff>
    </xdr:from>
    <xdr:to>
      <xdr:col>10</xdr:col>
      <xdr:colOff>165100</xdr:colOff>
      <xdr:row>37</xdr:row>
      <xdr:rowOff>128288</xdr:rowOff>
    </xdr:to>
    <xdr:sp macro="" textlink="">
      <xdr:nvSpPr>
        <xdr:cNvPr id="88" name="楕円 87">
          <a:extLst>
            <a:ext uri="{FF2B5EF4-FFF2-40B4-BE49-F238E27FC236}">
              <a16:creationId xmlns:a16="http://schemas.microsoft.com/office/drawing/2014/main" id="{18A98AA9-21AE-485D-B2D0-50F419FD7C2F}"/>
            </a:ext>
          </a:extLst>
        </xdr:cNvPr>
        <xdr:cNvSpPr/>
      </xdr:nvSpPr>
      <xdr:spPr>
        <a:xfrm>
          <a:off x="1739900" y="622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119415</xdr:rowOff>
    </xdr:from>
    <xdr:ext cx="534377" cy="259045"/>
    <xdr:sp macro="" textlink="">
      <xdr:nvSpPr>
        <xdr:cNvPr id="89" name="テキスト ボックス 88">
          <a:extLst>
            <a:ext uri="{FF2B5EF4-FFF2-40B4-BE49-F238E27FC236}">
              <a16:creationId xmlns:a16="http://schemas.microsoft.com/office/drawing/2014/main" id="{79E0E508-15B7-45E4-80C4-26AF7F350E1D}"/>
            </a:ext>
          </a:extLst>
        </xdr:cNvPr>
        <xdr:cNvSpPr txBox="1"/>
      </xdr:nvSpPr>
      <xdr:spPr>
        <a:xfrm>
          <a:off x="1546371" y="632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43311</xdr:rowOff>
    </xdr:from>
    <xdr:to>
      <xdr:col>6</xdr:col>
      <xdr:colOff>38100</xdr:colOff>
      <xdr:row>37</xdr:row>
      <xdr:rowOff>144911</xdr:rowOff>
    </xdr:to>
    <xdr:sp macro="" textlink="">
      <xdr:nvSpPr>
        <xdr:cNvPr id="90" name="楕円 89">
          <a:extLst>
            <a:ext uri="{FF2B5EF4-FFF2-40B4-BE49-F238E27FC236}">
              <a16:creationId xmlns:a16="http://schemas.microsoft.com/office/drawing/2014/main" id="{3FB5E056-D937-4888-B70F-7CAA84FEBB43}"/>
            </a:ext>
          </a:extLst>
        </xdr:cNvPr>
        <xdr:cNvSpPr/>
      </xdr:nvSpPr>
      <xdr:spPr>
        <a:xfrm>
          <a:off x="965200" y="62459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136038</xdr:rowOff>
    </xdr:from>
    <xdr:ext cx="534377" cy="259045"/>
    <xdr:sp macro="" textlink="">
      <xdr:nvSpPr>
        <xdr:cNvPr id="91" name="テキスト ボックス 90">
          <a:extLst>
            <a:ext uri="{FF2B5EF4-FFF2-40B4-BE49-F238E27FC236}">
              <a16:creationId xmlns:a16="http://schemas.microsoft.com/office/drawing/2014/main" id="{E398FFDD-9BE6-4446-80B3-BD4FBC77B1B6}"/>
            </a:ext>
          </a:extLst>
        </xdr:cNvPr>
        <xdr:cNvSpPr txBox="1"/>
      </xdr:nvSpPr>
      <xdr:spPr>
        <a:xfrm>
          <a:off x="771671" y="633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D598E0B8-3FD5-41E0-87BB-2DCD1F761C66}"/>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A6930EA0-B8D9-4D1E-8F3E-94D2A9500C52}"/>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9102E92-C5CF-4941-87A5-29FC864743B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1D49459-508F-4EBB-91AE-335383B09C61}"/>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3066AF62-4031-4DDB-A757-526BD4EB201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F3D23D15-0BD7-41BD-B80C-87320BC2B0A5}"/>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328B9B12-AAD4-444A-8C49-5995C8C3EFAF}"/>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DB513FC-D615-4D4A-890A-A92095168BAF}"/>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E0A26F66-BBBF-413E-8216-B61353CB8FE4}"/>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9CAE89D4-505E-4EDD-A2CA-2FB53CBC8676}"/>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FCEF0786-2B11-4C34-BECE-854F0B859DA9}"/>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7570EA2A-7E24-446F-924F-0B390B90BB4B}"/>
            </a:ext>
          </a:extLst>
        </xdr:cNvPr>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DDC6F72C-8F29-4C0A-9BAA-C539B5882A42}"/>
            </a:ext>
          </a:extLst>
        </xdr:cNvPr>
        <xdr:cNvSpPr txBox="1"/>
      </xdr:nvSpPr>
      <xdr:spPr>
        <a:xfrm>
          <a:off x="20784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6F80A33E-D0CE-4574-B092-31FE6BA5E265}"/>
            </a:ext>
          </a:extLst>
        </xdr:cNvPr>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991EC8-E9FC-4F1C-AA96-B62AD454759B}"/>
            </a:ext>
          </a:extLst>
        </xdr:cNvPr>
        <xdr:cNvSpPr txBox="1"/>
      </xdr:nvSpPr>
      <xdr:spPr>
        <a:xfrm>
          <a:off x="2078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F58B068A-C469-48CA-A8DB-2DFB61B46CC7}"/>
            </a:ext>
          </a:extLst>
        </xdr:cNvPr>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487DD0F0-505A-42CF-A3CD-218C5017D1AF}"/>
            </a:ext>
          </a:extLst>
        </xdr:cNvPr>
        <xdr:cNvSpPr txBox="1"/>
      </xdr:nvSpPr>
      <xdr:spPr>
        <a:xfrm>
          <a:off x="2078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2DE568A-033C-4C32-8E1A-3BF5E5D8ABB0}"/>
            </a:ext>
          </a:extLst>
        </xdr:cNvPr>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675C20A3-4BDE-4253-B5E3-9C9675BA701D}"/>
            </a:ext>
          </a:extLst>
        </xdr:cNvPr>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593D0569-A733-438E-9FC0-06D320926DD1}"/>
            </a:ext>
          </a:extLst>
        </xdr:cNvPr>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E629F5A4-D3A3-4984-85E0-2C7A35D0356C}"/>
            </a:ext>
          </a:extLst>
        </xdr:cNvPr>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286769B7-9270-4ECD-BAF0-7DC50FFF230B}"/>
            </a:ext>
          </a:extLst>
        </xdr:cNvPr>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255AC0EA-0213-4802-B3F8-56340F949312}"/>
            </a:ext>
          </a:extLst>
        </xdr:cNvPr>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7A07E114-AA71-4BB8-8344-B9CD5AD67B18}"/>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73BFEA3C-5F29-4015-9056-0AC1F91A9D0B}"/>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CFA6914B-F185-443B-8C8B-FC83FA5AAA51}"/>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935DB95B-6B32-4115-A4BA-19ADE46D1334}"/>
            </a:ext>
          </a:extLst>
        </xdr:cNvPr>
        <xdr:cNvCxnSpPr/>
      </xdr:nvCxnSpPr>
      <xdr:spPr>
        <a:xfrm flipV="1">
          <a:off x="4084955" y="8415107"/>
          <a:ext cx="1270" cy="1471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C8E503BB-749B-44C3-8EFF-113CCF4F64CA}"/>
            </a:ext>
          </a:extLst>
        </xdr:cNvPr>
        <xdr:cNvSpPr txBox="1"/>
      </xdr:nvSpPr>
      <xdr:spPr>
        <a:xfrm>
          <a:off x="4137660" y="989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DDF7DF9-EF5F-4C3E-9F3C-F51A40288B71}"/>
            </a:ext>
          </a:extLst>
        </xdr:cNvPr>
        <xdr:cNvCxnSpPr/>
      </xdr:nvCxnSpPr>
      <xdr:spPr>
        <a:xfrm>
          <a:off x="4020820" y="9886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A7C048F-5F70-4824-941D-9E49E1EEA9B4}"/>
            </a:ext>
          </a:extLst>
        </xdr:cNvPr>
        <xdr:cNvSpPr txBox="1"/>
      </xdr:nvSpPr>
      <xdr:spPr>
        <a:xfrm>
          <a:off x="4137660" y="8197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3BA79F71-F7FE-44BD-A440-05F93C2D6BBC}"/>
            </a:ext>
          </a:extLst>
        </xdr:cNvPr>
        <xdr:cNvCxnSpPr/>
      </xdr:nvCxnSpPr>
      <xdr:spPr>
        <a:xfrm>
          <a:off x="4020820" y="8415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129402</xdr:rowOff>
    </xdr:from>
    <xdr:to>
      <xdr:col>24</xdr:col>
      <xdr:colOff>63500</xdr:colOff>
      <xdr:row>57</xdr:row>
      <xdr:rowOff>148278</xdr:rowOff>
    </xdr:to>
    <xdr:cxnSp macro="">
      <xdr:nvCxnSpPr>
        <xdr:cNvPr id="123" name="直線コネクタ 122">
          <a:extLst>
            <a:ext uri="{FF2B5EF4-FFF2-40B4-BE49-F238E27FC236}">
              <a16:creationId xmlns:a16="http://schemas.microsoft.com/office/drawing/2014/main" id="{13ACF9A8-7EC3-4D13-920A-65BFB8644D79}"/>
            </a:ext>
          </a:extLst>
        </xdr:cNvPr>
        <xdr:cNvCxnSpPr/>
      </xdr:nvCxnSpPr>
      <xdr:spPr>
        <a:xfrm flipV="1">
          <a:off x="3355340" y="9684882"/>
          <a:ext cx="731520" cy="1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91326065-A6E2-45BF-A059-46D5F632C08E}"/>
            </a:ext>
          </a:extLst>
        </xdr:cNvPr>
        <xdr:cNvSpPr txBox="1"/>
      </xdr:nvSpPr>
      <xdr:spPr>
        <a:xfrm>
          <a:off x="4137660" y="929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F9E18AB5-0A30-4454-B325-E325BA8F333E}"/>
            </a:ext>
          </a:extLst>
        </xdr:cNvPr>
        <xdr:cNvSpPr/>
      </xdr:nvSpPr>
      <xdr:spPr>
        <a:xfrm>
          <a:off x="4036060" y="944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105813</xdr:rowOff>
    </xdr:from>
    <xdr:to>
      <xdr:col>19</xdr:col>
      <xdr:colOff>177800</xdr:colOff>
      <xdr:row>57</xdr:row>
      <xdr:rowOff>148278</xdr:rowOff>
    </xdr:to>
    <xdr:cxnSp macro="">
      <xdr:nvCxnSpPr>
        <xdr:cNvPr id="126" name="直線コネクタ 125">
          <a:extLst>
            <a:ext uri="{FF2B5EF4-FFF2-40B4-BE49-F238E27FC236}">
              <a16:creationId xmlns:a16="http://schemas.microsoft.com/office/drawing/2014/main" id="{5B7389FA-685E-4224-A1EC-FC989B657472}"/>
            </a:ext>
          </a:extLst>
        </xdr:cNvPr>
        <xdr:cNvCxnSpPr/>
      </xdr:nvCxnSpPr>
      <xdr:spPr>
        <a:xfrm>
          <a:off x="2565400" y="9661293"/>
          <a:ext cx="789940" cy="4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63C953AA-2FBB-4570-824A-5BD4E837C2C9}"/>
            </a:ext>
          </a:extLst>
        </xdr:cNvPr>
        <xdr:cNvSpPr/>
      </xdr:nvSpPr>
      <xdr:spPr>
        <a:xfrm>
          <a:off x="3312160" y="94840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C9BC9CFE-F4A0-4F07-9001-5CC3FDCE4EBE}"/>
            </a:ext>
          </a:extLst>
        </xdr:cNvPr>
        <xdr:cNvSpPr txBox="1"/>
      </xdr:nvSpPr>
      <xdr:spPr>
        <a:xfrm>
          <a:off x="3118631" y="926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105813</xdr:rowOff>
    </xdr:from>
    <xdr:to>
      <xdr:col>15</xdr:col>
      <xdr:colOff>50800</xdr:colOff>
      <xdr:row>57</xdr:row>
      <xdr:rowOff>126398</xdr:rowOff>
    </xdr:to>
    <xdr:cxnSp macro="">
      <xdr:nvCxnSpPr>
        <xdr:cNvPr id="129" name="直線コネクタ 128">
          <a:extLst>
            <a:ext uri="{FF2B5EF4-FFF2-40B4-BE49-F238E27FC236}">
              <a16:creationId xmlns:a16="http://schemas.microsoft.com/office/drawing/2014/main" id="{A7CD6554-C0A5-483E-A731-C4124DA5BD2E}"/>
            </a:ext>
          </a:extLst>
        </xdr:cNvPr>
        <xdr:cNvCxnSpPr/>
      </xdr:nvCxnSpPr>
      <xdr:spPr>
        <a:xfrm flipV="1">
          <a:off x="1790700" y="9661293"/>
          <a:ext cx="774700" cy="2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8F29D0E1-AEA8-40C4-9E32-776A3D2EBEA3}"/>
            </a:ext>
          </a:extLst>
        </xdr:cNvPr>
        <xdr:cNvSpPr/>
      </xdr:nvSpPr>
      <xdr:spPr>
        <a:xfrm>
          <a:off x="2514600" y="947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193F2C2A-933E-488E-85A6-D2CB188C31EB}"/>
            </a:ext>
          </a:extLst>
        </xdr:cNvPr>
        <xdr:cNvSpPr txBox="1"/>
      </xdr:nvSpPr>
      <xdr:spPr>
        <a:xfrm>
          <a:off x="2343931" y="924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126398</xdr:rowOff>
    </xdr:from>
    <xdr:to>
      <xdr:col>10</xdr:col>
      <xdr:colOff>114300</xdr:colOff>
      <xdr:row>57</xdr:row>
      <xdr:rowOff>153089</xdr:rowOff>
    </xdr:to>
    <xdr:cxnSp macro="">
      <xdr:nvCxnSpPr>
        <xdr:cNvPr id="132" name="直線コネクタ 131">
          <a:extLst>
            <a:ext uri="{FF2B5EF4-FFF2-40B4-BE49-F238E27FC236}">
              <a16:creationId xmlns:a16="http://schemas.microsoft.com/office/drawing/2014/main" id="{0E49ECFD-4B7F-43D7-AEBB-F0C466B3A953}"/>
            </a:ext>
          </a:extLst>
        </xdr:cNvPr>
        <xdr:cNvCxnSpPr/>
      </xdr:nvCxnSpPr>
      <xdr:spPr>
        <a:xfrm flipV="1">
          <a:off x="1008380" y="9681878"/>
          <a:ext cx="782320" cy="2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48C312B0-05D7-4522-AA96-CC6DC7F0F1BB}"/>
            </a:ext>
          </a:extLst>
        </xdr:cNvPr>
        <xdr:cNvSpPr/>
      </xdr:nvSpPr>
      <xdr:spPr>
        <a:xfrm>
          <a:off x="1739900" y="95157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BD1BD03D-5C9F-4D8A-9A9B-1ACF7D3FC8D4}"/>
            </a:ext>
          </a:extLst>
        </xdr:cNvPr>
        <xdr:cNvSpPr txBox="1"/>
      </xdr:nvSpPr>
      <xdr:spPr>
        <a:xfrm>
          <a:off x="1546371" y="929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5325E1BF-4B42-4929-959A-A47DA9E9779D}"/>
            </a:ext>
          </a:extLst>
        </xdr:cNvPr>
        <xdr:cNvSpPr/>
      </xdr:nvSpPr>
      <xdr:spPr>
        <a:xfrm>
          <a:off x="965200" y="9555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1355BE9C-ED01-4455-8C77-1EB2B6AB6BE8}"/>
            </a:ext>
          </a:extLst>
        </xdr:cNvPr>
        <xdr:cNvSpPr txBox="1"/>
      </xdr:nvSpPr>
      <xdr:spPr>
        <a:xfrm>
          <a:off x="771671" y="93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5E4A695-E399-4E53-A0CE-0A3657941A8A}"/>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24F45B9C-967F-4B10-B01F-AC764E05AC8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2A2C8222-3673-4AA2-B596-FCCBA5FFA3B1}"/>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452ACA22-E47D-48C2-ABF1-4E086D6665FD}"/>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EE25D472-38CD-4656-86B3-1380862F87A6}"/>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78602</xdr:rowOff>
    </xdr:from>
    <xdr:to>
      <xdr:col>24</xdr:col>
      <xdr:colOff>114300</xdr:colOff>
      <xdr:row>58</xdr:row>
      <xdr:rowOff>8752</xdr:rowOff>
    </xdr:to>
    <xdr:sp macro="" textlink="">
      <xdr:nvSpPr>
        <xdr:cNvPr id="142" name="楕円 141">
          <a:extLst>
            <a:ext uri="{FF2B5EF4-FFF2-40B4-BE49-F238E27FC236}">
              <a16:creationId xmlns:a16="http://schemas.microsoft.com/office/drawing/2014/main" id="{9DAB282D-114B-4D99-A5DC-E3D11530E98F}"/>
            </a:ext>
          </a:extLst>
        </xdr:cNvPr>
        <xdr:cNvSpPr/>
      </xdr:nvSpPr>
      <xdr:spPr>
        <a:xfrm>
          <a:off x="4036060" y="9634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57029</xdr:rowOff>
    </xdr:from>
    <xdr:ext cx="534377" cy="259045"/>
    <xdr:sp macro="" textlink="">
      <xdr:nvSpPr>
        <xdr:cNvPr id="143" name="物件費該当値テキスト">
          <a:extLst>
            <a:ext uri="{FF2B5EF4-FFF2-40B4-BE49-F238E27FC236}">
              <a16:creationId xmlns:a16="http://schemas.microsoft.com/office/drawing/2014/main" id="{0DF2EC72-260A-4FE3-BC98-75F87CED41D8}"/>
            </a:ext>
          </a:extLst>
        </xdr:cNvPr>
        <xdr:cNvSpPr txBox="1"/>
      </xdr:nvSpPr>
      <xdr:spPr>
        <a:xfrm>
          <a:off x="4137660" y="961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97478</xdr:rowOff>
    </xdr:from>
    <xdr:to>
      <xdr:col>20</xdr:col>
      <xdr:colOff>38100</xdr:colOff>
      <xdr:row>58</xdr:row>
      <xdr:rowOff>27628</xdr:rowOff>
    </xdr:to>
    <xdr:sp macro="" textlink="">
      <xdr:nvSpPr>
        <xdr:cNvPr id="144" name="楕円 143">
          <a:extLst>
            <a:ext uri="{FF2B5EF4-FFF2-40B4-BE49-F238E27FC236}">
              <a16:creationId xmlns:a16="http://schemas.microsoft.com/office/drawing/2014/main" id="{BF58EC1D-8ABF-4979-B0C1-EB6AF75B0378}"/>
            </a:ext>
          </a:extLst>
        </xdr:cNvPr>
        <xdr:cNvSpPr/>
      </xdr:nvSpPr>
      <xdr:spPr>
        <a:xfrm>
          <a:off x="3312160" y="96529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18755</xdr:rowOff>
    </xdr:from>
    <xdr:ext cx="534377" cy="259045"/>
    <xdr:sp macro="" textlink="">
      <xdr:nvSpPr>
        <xdr:cNvPr id="145" name="テキスト ボックス 144">
          <a:extLst>
            <a:ext uri="{FF2B5EF4-FFF2-40B4-BE49-F238E27FC236}">
              <a16:creationId xmlns:a16="http://schemas.microsoft.com/office/drawing/2014/main" id="{7E62E156-0055-499B-988C-390FFC07ADF3}"/>
            </a:ext>
          </a:extLst>
        </xdr:cNvPr>
        <xdr:cNvSpPr txBox="1"/>
      </xdr:nvSpPr>
      <xdr:spPr>
        <a:xfrm>
          <a:off x="3118631" y="974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55013</xdr:rowOff>
    </xdr:from>
    <xdr:to>
      <xdr:col>15</xdr:col>
      <xdr:colOff>101600</xdr:colOff>
      <xdr:row>57</xdr:row>
      <xdr:rowOff>156613</xdr:rowOff>
    </xdr:to>
    <xdr:sp macro="" textlink="">
      <xdr:nvSpPr>
        <xdr:cNvPr id="146" name="楕円 145">
          <a:extLst>
            <a:ext uri="{FF2B5EF4-FFF2-40B4-BE49-F238E27FC236}">
              <a16:creationId xmlns:a16="http://schemas.microsoft.com/office/drawing/2014/main" id="{FDB242F9-B8E5-497C-BE05-E74E9EDF3E01}"/>
            </a:ext>
          </a:extLst>
        </xdr:cNvPr>
        <xdr:cNvSpPr/>
      </xdr:nvSpPr>
      <xdr:spPr>
        <a:xfrm>
          <a:off x="2514600" y="961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147740</xdr:rowOff>
    </xdr:from>
    <xdr:ext cx="534377" cy="259045"/>
    <xdr:sp macro="" textlink="">
      <xdr:nvSpPr>
        <xdr:cNvPr id="147" name="テキスト ボックス 146">
          <a:extLst>
            <a:ext uri="{FF2B5EF4-FFF2-40B4-BE49-F238E27FC236}">
              <a16:creationId xmlns:a16="http://schemas.microsoft.com/office/drawing/2014/main" id="{EAEC0481-FDC8-43E9-A7CD-28B001F952F8}"/>
            </a:ext>
          </a:extLst>
        </xdr:cNvPr>
        <xdr:cNvSpPr txBox="1"/>
      </xdr:nvSpPr>
      <xdr:spPr>
        <a:xfrm>
          <a:off x="2343931" y="97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75598</xdr:rowOff>
    </xdr:from>
    <xdr:to>
      <xdr:col>10</xdr:col>
      <xdr:colOff>165100</xdr:colOff>
      <xdr:row>58</xdr:row>
      <xdr:rowOff>5748</xdr:rowOff>
    </xdr:to>
    <xdr:sp macro="" textlink="">
      <xdr:nvSpPr>
        <xdr:cNvPr id="148" name="楕円 147">
          <a:extLst>
            <a:ext uri="{FF2B5EF4-FFF2-40B4-BE49-F238E27FC236}">
              <a16:creationId xmlns:a16="http://schemas.microsoft.com/office/drawing/2014/main" id="{D1514140-82A2-4250-8469-E81058A93C81}"/>
            </a:ext>
          </a:extLst>
        </xdr:cNvPr>
        <xdr:cNvSpPr/>
      </xdr:nvSpPr>
      <xdr:spPr>
        <a:xfrm>
          <a:off x="1739900" y="96310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168325</xdr:rowOff>
    </xdr:from>
    <xdr:ext cx="534377" cy="259045"/>
    <xdr:sp macro="" textlink="">
      <xdr:nvSpPr>
        <xdr:cNvPr id="149" name="テキスト ボックス 148">
          <a:extLst>
            <a:ext uri="{FF2B5EF4-FFF2-40B4-BE49-F238E27FC236}">
              <a16:creationId xmlns:a16="http://schemas.microsoft.com/office/drawing/2014/main" id="{9FE457D2-AD3B-48DD-A0A4-7D3552AF7DA6}"/>
            </a:ext>
          </a:extLst>
        </xdr:cNvPr>
        <xdr:cNvSpPr txBox="1"/>
      </xdr:nvSpPr>
      <xdr:spPr>
        <a:xfrm>
          <a:off x="1546371" y="972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102289</xdr:rowOff>
    </xdr:from>
    <xdr:to>
      <xdr:col>6</xdr:col>
      <xdr:colOff>38100</xdr:colOff>
      <xdr:row>58</xdr:row>
      <xdr:rowOff>32439</xdr:rowOff>
    </xdr:to>
    <xdr:sp macro="" textlink="">
      <xdr:nvSpPr>
        <xdr:cNvPr id="150" name="楕円 149">
          <a:extLst>
            <a:ext uri="{FF2B5EF4-FFF2-40B4-BE49-F238E27FC236}">
              <a16:creationId xmlns:a16="http://schemas.microsoft.com/office/drawing/2014/main" id="{034EE95F-CAC6-4CDA-9CCD-93A861C2FCE8}"/>
            </a:ext>
          </a:extLst>
        </xdr:cNvPr>
        <xdr:cNvSpPr/>
      </xdr:nvSpPr>
      <xdr:spPr>
        <a:xfrm>
          <a:off x="965200" y="9657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23566</xdr:rowOff>
    </xdr:from>
    <xdr:ext cx="534377" cy="259045"/>
    <xdr:sp macro="" textlink="">
      <xdr:nvSpPr>
        <xdr:cNvPr id="151" name="テキスト ボックス 150">
          <a:extLst>
            <a:ext uri="{FF2B5EF4-FFF2-40B4-BE49-F238E27FC236}">
              <a16:creationId xmlns:a16="http://schemas.microsoft.com/office/drawing/2014/main" id="{564AEFF5-C289-4C3D-9218-77309C0CD870}"/>
            </a:ext>
          </a:extLst>
        </xdr:cNvPr>
        <xdr:cNvSpPr txBox="1"/>
      </xdr:nvSpPr>
      <xdr:spPr>
        <a:xfrm>
          <a:off x="771671" y="974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C11CB356-9A29-4E1D-9DB7-D6A4B6E02BA9}"/>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5726BB6D-27C1-4824-B59E-5628AAC66FA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E11C561C-E372-4A04-8894-375E1C606C11}"/>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EE89DA66-AF72-4CA8-9E66-1C28C455FA8E}"/>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A6B97B46-AE05-4B2A-A2C2-41F020EB6FA1}"/>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A2B9733E-8D09-4732-8F1E-A22627BA3D4E}"/>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BF93AFB9-407A-4D5C-944A-52BE539596D1}"/>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823650F7-6358-48EC-9055-D6E0A771EBEC}"/>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F57F423D-6938-4EEB-8288-763516285777}"/>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B321558A-42B9-4C9B-B2DC-95CA11E1D6E1}"/>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5ADDAC2B-A1B5-4FCB-870D-1EB10ACE063A}"/>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1C2660E1-B4B9-4FD8-8FB1-7728185B744F}"/>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35EB02E6-2012-4A7F-8645-CA1678DFB124}"/>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D82FC37E-329A-422C-A0C9-D48D41B30ECF}"/>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E0929655-6AB9-4927-8BBA-B5673F6BE88C}"/>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A4AEF2C-E25D-4D91-A61D-799294815A0B}"/>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8D90D9FB-1514-4FAF-B3F9-0A86E13E6855}"/>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CC76EFC-3D83-4D37-8632-A7F4153FD126}"/>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C064DE5B-FDD5-4BD4-A0E5-3AEBD870F7FA}"/>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48CB8099-8EC8-4634-84F5-552717FB85A5}"/>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A951DDD-AC29-4C59-8FBA-D512CBE95A14}"/>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77C014AF-C78A-4DFE-8CEA-9BAE6289B263}"/>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C1138DC-684E-4D0E-86C6-7CB2D5D39AFC}"/>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D469A84E-3121-453D-A2F3-DCF95123A31B}"/>
            </a:ext>
          </a:extLst>
        </xdr:cNvPr>
        <xdr:cNvCxnSpPr/>
      </xdr:nvCxnSpPr>
      <xdr:spPr>
        <a:xfrm flipV="1">
          <a:off x="4084955" y="11900484"/>
          <a:ext cx="1270" cy="134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7575B69E-5211-47B1-86E4-E24AACDE4444}"/>
            </a:ext>
          </a:extLst>
        </xdr:cNvPr>
        <xdr:cNvSpPr txBox="1"/>
      </xdr:nvSpPr>
      <xdr:spPr>
        <a:xfrm>
          <a:off x="4137660" y="1325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F5237C28-F68E-46B3-BDFE-78BCB2CB009C}"/>
            </a:ext>
          </a:extLst>
        </xdr:cNvPr>
        <xdr:cNvCxnSpPr/>
      </xdr:nvCxnSpPr>
      <xdr:spPr>
        <a:xfrm>
          <a:off x="4020820" y="13249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782C67E4-1887-4EDF-8301-6A91A001ED27}"/>
            </a:ext>
          </a:extLst>
        </xdr:cNvPr>
        <xdr:cNvSpPr txBox="1"/>
      </xdr:nvSpPr>
      <xdr:spPr>
        <a:xfrm>
          <a:off x="4137660" y="1167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484E96-C6AF-4EB1-992E-9FF82C5AEBA7}"/>
            </a:ext>
          </a:extLst>
        </xdr:cNvPr>
        <xdr:cNvCxnSpPr/>
      </xdr:nvCxnSpPr>
      <xdr:spPr>
        <a:xfrm>
          <a:off x="4020820" y="11900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112764</xdr:rowOff>
    </xdr:from>
    <xdr:to>
      <xdr:col>24</xdr:col>
      <xdr:colOff>63500</xdr:colOff>
      <xdr:row>78</xdr:row>
      <xdr:rowOff>138785</xdr:rowOff>
    </xdr:to>
    <xdr:cxnSp macro="">
      <xdr:nvCxnSpPr>
        <xdr:cNvPr id="180" name="直線コネクタ 179">
          <a:extLst>
            <a:ext uri="{FF2B5EF4-FFF2-40B4-BE49-F238E27FC236}">
              <a16:creationId xmlns:a16="http://schemas.microsoft.com/office/drawing/2014/main" id="{7A933A83-EE45-4D37-B6BC-B79615E468E5}"/>
            </a:ext>
          </a:extLst>
        </xdr:cNvPr>
        <xdr:cNvCxnSpPr/>
      </xdr:nvCxnSpPr>
      <xdr:spPr>
        <a:xfrm flipV="1">
          <a:off x="3355340" y="13188684"/>
          <a:ext cx="731520" cy="2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267872E0-D4DA-4422-BE94-41A9FA2509CB}"/>
            </a:ext>
          </a:extLst>
        </xdr:cNvPr>
        <xdr:cNvSpPr txBox="1"/>
      </xdr:nvSpPr>
      <xdr:spPr>
        <a:xfrm>
          <a:off x="4137660" y="12871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C13A01CA-C0DA-4A09-BD72-382568AAA327}"/>
            </a:ext>
          </a:extLst>
        </xdr:cNvPr>
        <xdr:cNvSpPr/>
      </xdr:nvSpPr>
      <xdr:spPr>
        <a:xfrm>
          <a:off x="4036060" y="13016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112688</xdr:rowOff>
    </xdr:from>
    <xdr:to>
      <xdr:col>19</xdr:col>
      <xdr:colOff>177800</xdr:colOff>
      <xdr:row>78</xdr:row>
      <xdr:rowOff>138785</xdr:rowOff>
    </xdr:to>
    <xdr:cxnSp macro="">
      <xdr:nvCxnSpPr>
        <xdr:cNvPr id="183" name="直線コネクタ 182">
          <a:extLst>
            <a:ext uri="{FF2B5EF4-FFF2-40B4-BE49-F238E27FC236}">
              <a16:creationId xmlns:a16="http://schemas.microsoft.com/office/drawing/2014/main" id="{E64F8F31-1654-45AF-AC57-8F18711AA63F}"/>
            </a:ext>
          </a:extLst>
        </xdr:cNvPr>
        <xdr:cNvCxnSpPr/>
      </xdr:nvCxnSpPr>
      <xdr:spPr>
        <a:xfrm>
          <a:off x="2565400" y="13188608"/>
          <a:ext cx="789940" cy="2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ACF890AE-0009-4142-9CA4-8965DF21ED79}"/>
            </a:ext>
          </a:extLst>
        </xdr:cNvPr>
        <xdr:cNvSpPr/>
      </xdr:nvSpPr>
      <xdr:spPr>
        <a:xfrm>
          <a:off x="3312160" y="13049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5E3DD8AA-3B6D-4178-9249-E1399772A774}"/>
            </a:ext>
          </a:extLst>
        </xdr:cNvPr>
        <xdr:cNvSpPr txBox="1"/>
      </xdr:nvSpPr>
      <xdr:spPr>
        <a:xfrm>
          <a:off x="3150948" y="1282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112688</xdr:rowOff>
    </xdr:from>
    <xdr:to>
      <xdr:col>15</xdr:col>
      <xdr:colOff>50800</xdr:colOff>
      <xdr:row>78</xdr:row>
      <xdr:rowOff>145377</xdr:rowOff>
    </xdr:to>
    <xdr:cxnSp macro="">
      <xdr:nvCxnSpPr>
        <xdr:cNvPr id="186" name="直線コネクタ 185">
          <a:extLst>
            <a:ext uri="{FF2B5EF4-FFF2-40B4-BE49-F238E27FC236}">
              <a16:creationId xmlns:a16="http://schemas.microsoft.com/office/drawing/2014/main" id="{4BA7FEA3-7879-4BCF-A491-6C0318D45A65}"/>
            </a:ext>
          </a:extLst>
        </xdr:cNvPr>
        <xdr:cNvCxnSpPr/>
      </xdr:nvCxnSpPr>
      <xdr:spPr>
        <a:xfrm flipV="1">
          <a:off x="1790700" y="13188608"/>
          <a:ext cx="7747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B7BD8B6B-BD40-4CEC-9FCB-ADA63CAF48BF}"/>
            </a:ext>
          </a:extLst>
        </xdr:cNvPr>
        <xdr:cNvSpPr/>
      </xdr:nvSpPr>
      <xdr:spPr>
        <a:xfrm>
          <a:off x="2514600" y="130225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E62C81FD-1AB9-479D-B641-06F9B2A9969A}"/>
            </a:ext>
          </a:extLst>
        </xdr:cNvPr>
        <xdr:cNvSpPr txBox="1"/>
      </xdr:nvSpPr>
      <xdr:spPr>
        <a:xfrm>
          <a:off x="2353388" y="1280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144387</xdr:rowOff>
    </xdr:from>
    <xdr:to>
      <xdr:col>10</xdr:col>
      <xdr:colOff>114300</xdr:colOff>
      <xdr:row>78</xdr:row>
      <xdr:rowOff>145377</xdr:rowOff>
    </xdr:to>
    <xdr:cxnSp macro="">
      <xdr:nvCxnSpPr>
        <xdr:cNvPr id="189" name="直線コネクタ 188">
          <a:extLst>
            <a:ext uri="{FF2B5EF4-FFF2-40B4-BE49-F238E27FC236}">
              <a16:creationId xmlns:a16="http://schemas.microsoft.com/office/drawing/2014/main" id="{8B0A4212-1342-4EAD-A487-837AD3DAFDDF}"/>
            </a:ext>
          </a:extLst>
        </xdr:cNvPr>
        <xdr:cNvCxnSpPr/>
      </xdr:nvCxnSpPr>
      <xdr:spPr>
        <a:xfrm>
          <a:off x="1008380" y="13220307"/>
          <a:ext cx="78232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8A527B1F-CC97-4533-9226-09FDA7537A67}"/>
            </a:ext>
          </a:extLst>
        </xdr:cNvPr>
        <xdr:cNvSpPr/>
      </xdr:nvSpPr>
      <xdr:spPr>
        <a:xfrm>
          <a:off x="1739900" y="13028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C0AE71F6-D384-4506-9D62-4E1DB7D5152B}"/>
            </a:ext>
          </a:extLst>
        </xdr:cNvPr>
        <xdr:cNvSpPr txBox="1"/>
      </xdr:nvSpPr>
      <xdr:spPr>
        <a:xfrm>
          <a:off x="1578688" y="1280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A1CDA871-B788-4FA6-B2B6-007DDA298C01}"/>
            </a:ext>
          </a:extLst>
        </xdr:cNvPr>
        <xdr:cNvSpPr/>
      </xdr:nvSpPr>
      <xdr:spPr>
        <a:xfrm>
          <a:off x="965200" y="13058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6E30D66D-7526-4AA0-9136-61F81F1C5EDB}"/>
            </a:ext>
          </a:extLst>
        </xdr:cNvPr>
        <xdr:cNvSpPr txBox="1"/>
      </xdr:nvSpPr>
      <xdr:spPr>
        <a:xfrm>
          <a:off x="803988" y="1283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DB733FA-9FF4-4495-86CE-8642C8266E07}"/>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33A23D5-7E2E-4E01-AAC0-7D6ABD8A373E}"/>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40AF0F9-9CE8-4952-9BD8-58F73F0EC039}"/>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46CD6FCD-135C-4822-B658-3CBE163527AE}"/>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64CBE39B-77BD-4D57-A93D-10A2BCEE1FCA}"/>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61964</xdr:rowOff>
    </xdr:from>
    <xdr:to>
      <xdr:col>24</xdr:col>
      <xdr:colOff>114300</xdr:colOff>
      <xdr:row>78</xdr:row>
      <xdr:rowOff>163564</xdr:rowOff>
    </xdr:to>
    <xdr:sp macro="" textlink="">
      <xdr:nvSpPr>
        <xdr:cNvPr id="199" name="楕円 198">
          <a:extLst>
            <a:ext uri="{FF2B5EF4-FFF2-40B4-BE49-F238E27FC236}">
              <a16:creationId xmlns:a16="http://schemas.microsoft.com/office/drawing/2014/main" id="{3258FCDE-BD73-470B-B69D-9695A7C12DA9}"/>
            </a:ext>
          </a:extLst>
        </xdr:cNvPr>
        <xdr:cNvSpPr/>
      </xdr:nvSpPr>
      <xdr:spPr>
        <a:xfrm>
          <a:off x="4036060" y="131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148341</xdr:rowOff>
    </xdr:from>
    <xdr:ext cx="469744" cy="259045"/>
    <xdr:sp macro="" textlink="">
      <xdr:nvSpPr>
        <xdr:cNvPr id="200" name="維持補修費該当値テキスト">
          <a:extLst>
            <a:ext uri="{FF2B5EF4-FFF2-40B4-BE49-F238E27FC236}">
              <a16:creationId xmlns:a16="http://schemas.microsoft.com/office/drawing/2014/main" id="{26F20770-1CEC-4F01-915D-BD16829CC092}"/>
            </a:ext>
          </a:extLst>
        </xdr:cNvPr>
        <xdr:cNvSpPr txBox="1"/>
      </xdr:nvSpPr>
      <xdr:spPr>
        <a:xfrm>
          <a:off x="4137660" y="1305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87985</xdr:rowOff>
    </xdr:from>
    <xdr:to>
      <xdr:col>20</xdr:col>
      <xdr:colOff>38100</xdr:colOff>
      <xdr:row>79</xdr:row>
      <xdr:rowOff>18135</xdr:rowOff>
    </xdr:to>
    <xdr:sp macro="" textlink="">
      <xdr:nvSpPr>
        <xdr:cNvPr id="201" name="楕円 200">
          <a:extLst>
            <a:ext uri="{FF2B5EF4-FFF2-40B4-BE49-F238E27FC236}">
              <a16:creationId xmlns:a16="http://schemas.microsoft.com/office/drawing/2014/main" id="{FBE32C1D-B1C3-4EF5-B3E3-CC4829BF6660}"/>
            </a:ext>
          </a:extLst>
        </xdr:cNvPr>
        <xdr:cNvSpPr/>
      </xdr:nvSpPr>
      <xdr:spPr>
        <a:xfrm>
          <a:off x="3312160" y="13163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9262</xdr:rowOff>
    </xdr:from>
    <xdr:ext cx="469744" cy="259045"/>
    <xdr:sp macro="" textlink="">
      <xdr:nvSpPr>
        <xdr:cNvPr id="202" name="テキスト ボックス 201">
          <a:extLst>
            <a:ext uri="{FF2B5EF4-FFF2-40B4-BE49-F238E27FC236}">
              <a16:creationId xmlns:a16="http://schemas.microsoft.com/office/drawing/2014/main" id="{167FAD5E-E834-42FE-832B-0F6E087A4712}"/>
            </a:ext>
          </a:extLst>
        </xdr:cNvPr>
        <xdr:cNvSpPr txBox="1"/>
      </xdr:nvSpPr>
      <xdr:spPr>
        <a:xfrm>
          <a:off x="3150948" y="1325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61888</xdr:rowOff>
    </xdr:from>
    <xdr:to>
      <xdr:col>15</xdr:col>
      <xdr:colOff>101600</xdr:colOff>
      <xdr:row>78</xdr:row>
      <xdr:rowOff>163488</xdr:rowOff>
    </xdr:to>
    <xdr:sp macro="" textlink="">
      <xdr:nvSpPr>
        <xdr:cNvPr id="203" name="楕円 202">
          <a:extLst>
            <a:ext uri="{FF2B5EF4-FFF2-40B4-BE49-F238E27FC236}">
              <a16:creationId xmlns:a16="http://schemas.microsoft.com/office/drawing/2014/main" id="{AEFE65EC-7B1D-498A-9D29-877DD7E606D9}"/>
            </a:ext>
          </a:extLst>
        </xdr:cNvPr>
        <xdr:cNvSpPr/>
      </xdr:nvSpPr>
      <xdr:spPr>
        <a:xfrm>
          <a:off x="2514600" y="1313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154615</xdr:rowOff>
    </xdr:from>
    <xdr:ext cx="469744" cy="259045"/>
    <xdr:sp macro="" textlink="">
      <xdr:nvSpPr>
        <xdr:cNvPr id="204" name="テキスト ボックス 203">
          <a:extLst>
            <a:ext uri="{FF2B5EF4-FFF2-40B4-BE49-F238E27FC236}">
              <a16:creationId xmlns:a16="http://schemas.microsoft.com/office/drawing/2014/main" id="{EF0C6761-7ED2-4D95-B61F-81403FF2D8B8}"/>
            </a:ext>
          </a:extLst>
        </xdr:cNvPr>
        <xdr:cNvSpPr txBox="1"/>
      </xdr:nvSpPr>
      <xdr:spPr>
        <a:xfrm>
          <a:off x="2353388" y="1323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94577</xdr:rowOff>
    </xdr:from>
    <xdr:to>
      <xdr:col>10</xdr:col>
      <xdr:colOff>165100</xdr:colOff>
      <xdr:row>79</xdr:row>
      <xdr:rowOff>24727</xdr:rowOff>
    </xdr:to>
    <xdr:sp macro="" textlink="">
      <xdr:nvSpPr>
        <xdr:cNvPr id="205" name="楕円 204">
          <a:extLst>
            <a:ext uri="{FF2B5EF4-FFF2-40B4-BE49-F238E27FC236}">
              <a16:creationId xmlns:a16="http://schemas.microsoft.com/office/drawing/2014/main" id="{6CC04D87-1C85-4F33-A6E4-B5559CBAADD0}"/>
            </a:ext>
          </a:extLst>
        </xdr:cNvPr>
        <xdr:cNvSpPr/>
      </xdr:nvSpPr>
      <xdr:spPr>
        <a:xfrm>
          <a:off x="1739900" y="13170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15854</xdr:rowOff>
    </xdr:from>
    <xdr:ext cx="469744" cy="259045"/>
    <xdr:sp macro="" textlink="">
      <xdr:nvSpPr>
        <xdr:cNvPr id="206" name="テキスト ボックス 205">
          <a:extLst>
            <a:ext uri="{FF2B5EF4-FFF2-40B4-BE49-F238E27FC236}">
              <a16:creationId xmlns:a16="http://schemas.microsoft.com/office/drawing/2014/main" id="{2A036FBE-C1BF-4D83-BB82-D571A9D9D83D}"/>
            </a:ext>
          </a:extLst>
        </xdr:cNvPr>
        <xdr:cNvSpPr txBox="1"/>
      </xdr:nvSpPr>
      <xdr:spPr>
        <a:xfrm>
          <a:off x="1578688" y="1325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93587</xdr:rowOff>
    </xdr:from>
    <xdr:to>
      <xdr:col>6</xdr:col>
      <xdr:colOff>38100</xdr:colOff>
      <xdr:row>79</xdr:row>
      <xdr:rowOff>23737</xdr:rowOff>
    </xdr:to>
    <xdr:sp macro="" textlink="">
      <xdr:nvSpPr>
        <xdr:cNvPr id="207" name="楕円 206">
          <a:extLst>
            <a:ext uri="{FF2B5EF4-FFF2-40B4-BE49-F238E27FC236}">
              <a16:creationId xmlns:a16="http://schemas.microsoft.com/office/drawing/2014/main" id="{790EB4B4-2981-43D0-9B2C-2A5A9994B58B}"/>
            </a:ext>
          </a:extLst>
        </xdr:cNvPr>
        <xdr:cNvSpPr/>
      </xdr:nvSpPr>
      <xdr:spPr>
        <a:xfrm>
          <a:off x="965200" y="13169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14864</xdr:rowOff>
    </xdr:from>
    <xdr:ext cx="469744" cy="259045"/>
    <xdr:sp macro="" textlink="">
      <xdr:nvSpPr>
        <xdr:cNvPr id="208" name="テキスト ボックス 207">
          <a:extLst>
            <a:ext uri="{FF2B5EF4-FFF2-40B4-BE49-F238E27FC236}">
              <a16:creationId xmlns:a16="http://schemas.microsoft.com/office/drawing/2014/main" id="{9860284C-0DF6-445C-ABBE-7A421846C2BD}"/>
            </a:ext>
          </a:extLst>
        </xdr:cNvPr>
        <xdr:cNvSpPr txBox="1"/>
      </xdr:nvSpPr>
      <xdr:spPr>
        <a:xfrm>
          <a:off x="803988" y="1325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4AF5F958-AEAC-4AF7-9783-5BAF79431C5B}"/>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E2A458E5-048B-49C8-983C-28522431988F}"/>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706454AA-3DB0-4703-8671-4DE01267654F}"/>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7EF1A33E-39A8-4463-9FEC-A57672CDA6E7}"/>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C6D4506D-5679-45C9-8D6B-543E8DCE27EE}"/>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D1990926-17BC-48FD-ACF1-86B80A036443}"/>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37CC1404-DDB1-4CDD-AE06-5700486CD75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FD6876FD-924E-40A0-B7D8-6632C3E030AE}"/>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8791DCCB-43D0-4606-AC4D-2B41CB1963A3}"/>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E38B76A5-2963-490A-A941-F052ACF273D5}"/>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C66B58EB-AACF-418E-BE25-9B8077C8C9CC}"/>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D9126624-B8EC-4D93-8826-5A79B3085F9D}"/>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5EDBACC4-8186-47D7-A0A7-C796DB6127C3}"/>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14A8F546-68A3-4BA0-8E9C-BA5AC75AC40C}"/>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22AC06AB-75DC-43E5-9CB7-AC7E52F86F58}"/>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8F4556C6-FBCF-4D03-9930-D1CAC1F9CD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6E89154D-2527-4020-B684-7277E2BFC9E5}"/>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32BA35A1-4B46-4A5A-8BBE-2A3813967222}"/>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5C471960-FBAE-4D5A-9990-3B6692F1C01F}"/>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7EE07AA0-7750-4245-9C11-10D4584E50F1}"/>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46C86FF5-B85F-4445-9D25-C09D6EA03CA1}"/>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F064B119-0A94-4A9D-B11E-B12E7E3F494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D47A3DDF-726C-4FE3-846F-B09EC7D3BD4B}"/>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F819A55C-C8B6-4DE0-AEA5-52F6A03847B2}"/>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E603A0BA-3463-459A-B1B6-06B1B9664321}"/>
            </a:ext>
          </a:extLst>
        </xdr:cNvPr>
        <xdr:cNvCxnSpPr/>
      </xdr:nvCxnSpPr>
      <xdr:spPr>
        <a:xfrm flipV="1">
          <a:off x="4084955" y="15261095"/>
          <a:ext cx="1270" cy="1244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BE057454-8053-4CAC-9AD7-1D6BA8BA2484}"/>
            </a:ext>
          </a:extLst>
        </xdr:cNvPr>
        <xdr:cNvSpPr txBox="1"/>
      </xdr:nvSpPr>
      <xdr:spPr>
        <a:xfrm>
          <a:off x="4137660" y="1650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9C913150-1CB3-4A73-8959-9ED3A226ED75}"/>
            </a:ext>
          </a:extLst>
        </xdr:cNvPr>
        <xdr:cNvCxnSpPr/>
      </xdr:nvCxnSpPr>
      <xdr:spPr>
        <a:xfrm>
          <a:off x="4020820" y="16505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2B03E909-ED5C-4B5F-B537-CCB1821AEBC9}"/>
            </a:ext>
          </a:extLst>
        </xdr:cNvPr>
        <xdr:cNvSpPr txBox="1"/>
      </xdr:nvSpPr>
      <xdr:spPr>
        <a:xfrm>
          <a:off x="4137660" y="1504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37AFC3F6-23C4-485B-A18D-5B7E26767216}"/>
            </a:ext>
          </a:extLst>
        </xdr:cNvPr>
        <xdr:cNvCxnSpPr/>
      </xdr:nvCxnSpPr>
      <xdr:spPr>
        <a:xfrm>
          <a:off x="4020820" y="15261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32423</xdr:rowOff>
    </xdr:from>
    <xdr:to>
      <xdr:col>24</xdr:col>
      <xdr:colOff>63500</xdr:colOff>
      <xdr:row>96</xdr:row>
      <xdr:rowOff>18504</xdr:rowOff>
    </xdr:to>
    <xdr:cxnSp macro="">
      <xdr:nvCxnSpPr>
        <xdr:cNvPr id="238" name="直線コネクタ 237">
          <a:extLst>
            <a:ext uri="{FF2B5EF4-FFF2-40B4-BE49-F238E27FC236}">
              <a16:creationId xmlns:a16="http://schemas.microsoft.com/office/drawing/2014/main" id="{83F9EB64-6572-43EA-8C30-7350878E09CC}"/>
            </a:ext>
          </a:extLst>
        </xdr:cNvPr>
        <xdr:cNvCxnSpPr/>
      </xdr:nvCxnSpPr>
      <xdr:spPr>
        <a:xfrm flipV="1">
          <a:off x="3355340" y="15958223"/>
          <a:ext cx="731520" cy="1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1B80279C-3422-4772-9888-3338DC670AB5}"/>
            </a:ext>
          </a:extLst>
        </xdr:cNvPr>
        <xdr:cNvSpPr txBox="1"/>
      </xdr:nvSpPr>
      <xdr:spPr>
        <a:xfrm>
          <a:off x="4137660" y="157434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57D9BC64-F0B9-4CFA-89CC-7859E8D0445D}"/>
            </a:ext>
          </a:extLst>
        </xdr:cNvPr>
        <xdr:cNvSpPr/>
      </xdr:nvSpPr>
      <xdr:spPr>
        <a:xfrm>
          <a:off x="4036060" y="15888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18504</xdr:rowOff>
    </xdr:from>
    <xdr:to>
      <xdr:col>19</xdr:col>
      <xdr:colOff>177800</xdr:colOff>
      <xdr:row>96</xdr:row>
      <xdr:rowOff>121983</xdr:rowOff>
    </xdr:to>
    <xdr:cxnSp macro="">
      <xdr:nvCxnSpPr>
        <xdr:cNvPr id="241" name="直線コネクタ 240">
          <a:extLst>
            <a:ext uri="{FF2B5EF4-FFF2-40B4-BE49-F238E27FC236}">
              <a16:creationId xmlns:a16="http://schemas.microsoft.com/office/drawing/2014/main" id="{74345E7A-30BA-4519-A28B-E6631B5B6A18}"/>
            </a:ext>
          </a:extLst>
        </xdr:cNvPr>
        <xdr:cNvCxnSpPr/>
      </xdr:nvCxnSpPr>
      <xdr:spPr>
        <a:xfrm flipV="1">
          <a:off x="2565400" y="16111944"/>
          <a:ext cx="789940" cy="10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8D474A9D-701B-414E-AAE3-B60752D99A72}"/>
            </a:ext>
          </a:extLst>
        </xdr:cNvPr>
        <xdr:cNvSpPr/>
      </xdr:nvSpPr>
      <xdr:spPr>
        <a:xfrm>
          <a:off x="3312160" y="160050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DD4CB000-5B4E-41D0-B1F9-634D27641BC0}"/>
            </a:ext>
          </a:extLst>
        </xdr:cNvPr>
        <xdr:cNvSpPr txBox="1"/>
      </xdr:nvSpPr>
      <xdr:spPr>
        <a:xfrm>
          <a:off x="3086315" y="1578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151409</xdr:rowOff>
    </xdr:from>
    <xdr:to>
      <xdr:col>15</xdr:col>
      <xdr:colOff>50800</xdr:colOff>
      <xdr:row>96</xdr:row>
      <xdr:rowOff>121983</xdr:rowOff>
    </xdr:to>
    <xdr:cxnSp macro="">
      <xdr:nvCxnSpPr>
        <xdr:cNvPr id="244" name="直線コネクタ 243">
          <a:extLst>
            <a:ext uri="{FF2B5EF4-FFF2-40B4-BE49-F238E27FC236}">
              <a16:creationId xmlns:a16="http://schemas.microsoft.com/office/drawing/2014/main" id="{C97B93B0-E2D1-45FC-8F38-439EBE8C2D68}"/>
            </a:ext>
          </a:extLst>
        </xdr:cNvPr>
        <xdr:cNvCxnSpPr/>
      </xdr:nvCxnSpPr>
      <xdr:spPr>
        <a:xfrm>
          <a:off x="1790700" y="16077209"/>
          <a:ext cx="774700" cy="1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62877493-26DD-4475-A9F6-BCCDC6F57669}"/>
            </a:ext>
          </a:extLst>
        </xdr:cNvPr>
        <xdr:cNvSpPr/>
      </xdr:nvSpPr>
      <xdr:spPr>
        <a:xfrm>
          <a:off x="2514600" y="1610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9A8160B-0E7C-4C65-8835-3AC3009A4927}"/>
            </a:ext>
          </a:extLst>
        </xdr:cNvPr>
        <xdr:cNvSpPr txBox="1"/>
      </xdr:nvSpPr>
      <xdr:spPr>
        <a:xfrm>
          <a:off x="2343931" y="1588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151409</xdr:rowOff>
    </xdr:from>
    <xdr:to>
      <xdr:col>10</xdr:col>
      <xdr:colOff>114300</xdr:colOff>
      <xdr:row>97</xdr:row>
      <xdr:rowOff>78308</xdr:rowOff>
    </xdr:to>
    <xdr:cxnSp macro="">
      <xdr:nvCxnSpPr>
        <xdr:cNvPr id="247" name="直線コネクタ 246">
          <a:extLst>
            <a:ext uri="{FF2B5EF4-FFF2-40B4-BE49-F238E27FC236}">
              <a16:creationId xmlns:a16="http://schemas.microsoft.com/office/drawing/2014/main" id="{4FD15A13-2218-4969-8424-3080E1C8C61E}"/>
            </a:ext>
          </a:extLst>
        </xdr:cNvPr>
        <xdr:cNvCxnSpPr/>
      </xdr:nvCxnSpPr>
      <xdr:spPr>
        <a:xfrm flipV="1">
          <a:off x="1008380" y="16077209"/>
          <a:ext cx="782320" cy="2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800C9AEB-447C-48D2-8F2B-5DD218F38D1D}"/>
            </a:ext>
          </a:extLst>
        </xdr:cNvPr>
        <xdr:cNvSpPr/>
      </xdr:nvSpPr>
      <xdr:spPr>
        <a:xfrm>
          <a:off x="1739900" y="1595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44BEDC6B-4E2F-47BC-AC28-2DFE0FD0AD58}"/>
            </a:ext>
          </a:extLst>
        </xdr:cNvPr>
        <xdr:cNvSpPr txBox="1"/>
      </xdr:nvSpPr>
      <xdr:spPr>
        <a:xfrm>
          <a:off x="1514055" y="1573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BCB829B-651C-4447-8F97-51059411A2BB}"/>
            </a:ext>
          </a:extLst>
        </xdr:cNvPr>
        <xdr:cNvSpPr/>
      </xdr:nvSpPr>
      <xdr:spPr>
        <a:xfrm>
          <a:off x="965200" y="162517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766B39FB-27DD-4B96-8FAA-8B8EB9B63B90}"/>
            </a:ext>
          </a:extLst>
        </xdr:cNvPr>
        <xdr:cNvSpPr txBox="1"/>
      </xdr:nvSpPr>
      <xdr:spPr>
        <a:xfrm>
          <a:off x="771671" y="160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B0DD605-A8E9-45EB-8E20-D88EE07372BF}"/>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F70DFD2-6EBB-4FE5-B96C-120803731595}"/>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D1E2DD5A-2946-4DFF-87D3-E9A4AF7787C4}"/>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78F1070F-D33A-4E3A-A90B-6778691D3AC6}"/>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36A7625C-3BAA-417E-84B5-C2FA8A7A2C1D}"/>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153073</xdr:rowOff>
    </xdr:from>
    <xdr:to>
      <xdr:col>24</xdr:col>
      <xdr:colOff>114300</xdr:colOff>
      <xdr:row>95</xdr:row>
      <xdr:rowOff>83223</xdr:rowOff>
    </xdr:to>
    <xdr:sp macro="" textlink="">
      <xdr:nvSpPr>
        <xdr:cNvPr id="257" name="楕円 256">
          <a:extLst>
            <a:ext uri="{FF2B5EF4-FFF2-40B4-BE49-F238E27FC236}">
              <a16:creationId xmlns:a16="http://schemas.microsoft.com/office/drawing/2014/main" id="{BF24199E-968C-43AF-B552-8B05C3DCCF2A}"/>
            </a:ext>
          </a:extLst>
        </xdr:cNvPr>
        <xdr:cNvSpPr/>
      </xdr:nvSpPr>
      <xdr:spPr>
        <a:xfrm>
          <a:off x="4036060" y="15911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131500</xdr:rowOff>
    </xdr:from>
    <xdr:ext cx="599010" cy="259045"/>
    <xdr:sp macro="" textlink="">
      <xdr:nvSpPr>
        <xdr:cNvPr id="258" name="扶助費該当値テキスト">
          <a:extLst>
            <a:ext uri="{FF2B5EF4-FFF2-40B4-BE49-F238E27FC236}">
              <a16:creationId xmlns:a16="http://schemas.microsoft.com/office/drawing/2014/main" id="{767E77EA-657D-4A4C-A46E-3D1C567D2411}"/>
            </a:ext>
          </a:extLst>
        </xdr:cNvPr>
        <xdr:cNvSpPr txBox="1"/>
      </xdr:nvSpPr>
      <xdr:spPr>
        <a:xfrm>
          <a:off x="4137660" y="1588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139154</xdr:rowOff>
    </xdr:from>
    <xdr:to>
      <xdr:col>20</xdr:col>
      <xdr:colOff>38100</xdr:colOff>
      <xdr:row>96</xdr:row>
      <xdr:rowOff>69304</xdr:rowOff>
    </xdr:to>
    <xdr:sp macro="" textlink="">
      <xdr:nvSpPr>
        <xdr:cNvPr id="259" name="楕円 258">
          <a:extLst>
            <a:ext uri="{FF2B5EF4-FFF2-40B4-BE49-F238E27FC236}">
              <a16:creationId xmlns:a16="http://schemas.microsoft.com/office/drawing/2014/main" id="{6C221D51-5C63-46F4-BA25-30041149FEDE}"/>
            </a:ext>
          </a:extLst>
        </xdr:cNvPr>
        <xdr:cNvSpPr/>
      </xdr:nvSpPr>
      <xdr:spPr>
        <a:xfrm>
          <a:off x="3312160" y="16064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60431</xdr:rowOff>
    </xdr:from>
    <xdr:ext cx="599010" cy="259045"/>
    <xdr:sp macro="" textlink="">
      <xdr:nvSpPr>
        <xdr:cNvPr id="260" name="テキスト ボックス 259">
          <a:extLst>
            <a:ext uri="{FF2B5EF4-FFF2-40B4-BE49-F238E27FC236}">
              <a16:creationId xmlns:a16="http://schemas.microsoft.com/office/drawing/2014/main" id="{B9D75BD9-82A1-42AC-91AE-43A468722107}"/>
            </a:ext>
          </a:extLst>
        </xdr:cNvPr>
        <xdr:cNvSpPr txBox="1"/>
      </xdr:nvSpPr>
      <xdr:spPr>
        <a:xfrm>
          <a:off x="3086315" y="16153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71183</xdr:rowOff>
    </xdr:from>
    <xdr:to>
      <xdr:col>15</xdr:col>
      <xdr:colOff>101600</xdr:colOff>
      <xdr:row>97</xdr:row>
      <xdr:rowOff>1333</xdr:rowOff>
    </xdr:to>
    <xdr:sp macro="" textlink="">
      <xdr:nvSpPr>
        <xdr:cNvPr id="261" name="楕円 260">
          <a:extLst>
            <a:ext uri="{FF2B5EF4-FFF2-40B4-BE49-F238E27FC236}">
              <a16:creationId xmlns:a16="http://schemas.microsoft.com/office/drawing/2014/main" id="{9BAC8ADA-4BAE-40C6-8F1A-A8AF37B5DA97}"/>
            </a:ext>
          </a:extLst>
        </xdr:cNvPr>
        <xdr:cNvSpPr/>
      </xdr:nvSpPr>
      <xdr:spPr>
        <a:xfrm>
          <a:off x="2514600" y="16164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163910</xdr:rowOff>
    </xdr:from>
    <xdr:ext cx="534377" cy="259045"/>
    <xdr:sp macro="" textlink="">
      <xdr:nvSpPr>
        <xdr:cNvPr id="262" name="テキスト ボックス 261">
          <a:extLst>
            <a:ext uri="{FF2B5EF4-FFF2-40B4-BE49-F238E27FC236}">
              <a16:creationId xmlns:a16="http://schemas.microsoft.com/office/drawing/2014/main" id="{71B7AA69-FEDC-416F-96DF-AEA0292AAC60}"/>
            </a:ext>
          </a:extLst>
        </xdr:cNvPr>
        <xdr:cNvSpPr txBox="1"/>
      </xdr:nvSpPr>
      <xdr:spPr>
        <a:xfrm>
          <a:off x="2343931" y="1625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100609</xdr:rowOff>
    </xdr:from>
    <xdr:to>
      <xdr:col>10</xdr:col>
      <xdr:colOff>165100</xdr:colOff>
      <xdr:row>96</xdr:row>
      <xdr:rowOff>30759</xdr:rowOff>
    </xdr:to>
    <xdr:sp macro="" textlink="">
      <xdr:nvSpPr>
        <xdr:cNvPr id="263" name="楕円 262">
          <a:extLst>
            <a:ext uri="{FF2B5EF4-FFF2-40B4-BE49-F238E27FC236}">
              <a16:creationId xmlns:a16="http://schemas.microsoft.com/office/drawing/2014/main" id="{04EBA294-A164-44EF-A91F-F317AF17490E}"/>
            </a:ext>
          </a:extLst>
        </xdr:cNvPr>
        <xdr:cNvSpPr/>
      </xdr:nvSpPr>
      <xdr:spPr>
        <a:xfrm>
          <a:off x="1739900" y="16026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21886</xdr:rowOff>
    </xdr:from>
    <xdr:ext cx="599010" cy="259045"/>
    <xdr:sp macro="" textlink="">
      <xdr:nvSpPr>
        <xdr:cNvPr id="264" name="テキスト ボックス 263">
          <a:extLst>
            <a:ext uri="{FF2B5EF4-FFF2-40B4-BE49-F238E27FC236}">
              <a16:creationId xmlns:a16="http://schemas.microsoft.com/office/drawing/2014/main" id="{78CED0CA-FABC-4785-8E0A-6357898D612A}"/>
            </a:ext>
          </a:extLst>
        </xdr:cNvPr>
        <xdr:cNvSpPr txBox="1"/>
      </xdr:nvSpPr>
      <xdr:spPr>
        <a:xfrm>
          <a:off x="1514055" y="16115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27508</xdr:rowOff>
    </xdr:from>
    <xdr:to>
      <xdr:col>6</xdr:col>
      <xdr:colOff>38100</xdr:colOff>
      <xdr:row>97</xdr:row>
      <xdr:rowOff>129108</xdr:rowOff>
    </xdr:to>
    <xdr:sp macro="" textlink="">
      <xdr:nvSpPr>
        <xdr:cNvPr id="265" name="楕円 264">
          <a:extLst>
            <a:ext uri="{FF2B5EF4-FFF2-40B4-BE49-F238E27FC236}">
              <a16:creationId xmlns:a16="http://schemas.microsoft.com/office/drawing/2014/main" id="{AA5F9978-B41D-4962-95A3-A676EFD6C24D}"/>
            </a:ext>
          </a:extLst>
        </xdr:cNvPr>
        <xdr:cNvSpPr/>
      </xdr:nvSpPr>
      <xdr:spPr>
        <a:xfrm>
          <a:off x="965200" y="162885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120235</xdr:rowOff>
    </xdr:from>
    <xdr:ext cx="534377" cy="259045"/>
    <xdr:sp macro="" textlink="">
      <xdr:nvSpPr>
        <xdr:cNvPr id="266" name="テキスト ボックス 265">
          <a:extLst>
            <a:ext uri="{FF2B5EF4-FFF2-40B4-BE49-F238E27FC236}">
              <a16:creationId xmlns:a16="http://schemas.microsoft.com/office/drawing/2014/main" id="{C68B18E6-7330-41AB-9AA4-42475464D6C6}"/>
            </a:ext>
          </a:extLst>
        </xdr:cNvPr>
        <xdr:cNvSpPr txBox="1"/>
      </xdr:nvSpPr>
      <xdr:spPr>
        <a:xfrm>
          <a:off x="771671" y="1638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A0B7817C-C469-49EC-8847-9F639DB163D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9A6BFD66-00C6-4708-AF3C-4D262484D5C4}"/>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21177E3C-8F5B-46DC-B826-6D52EE70549A}"/>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1A99084A-AEB4-441F-8BC6-0630727454CE}"/>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FBB6CC29-4F67-45EB-B320-825697670E3F}"/>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B1A10E30-28BF-412A-A040-C87DB997FF02}"/>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41E5E4E9-4EC4-4865-BFEE-5AE2D3B968B4}"/>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203C2A1B-C314-4F1A-95F3-481083A6CECA}"/>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57D7CECE-CCCE-4254-8F18-38E29891904C}"/>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6123F0DA-D859-422F-9851-27A070F31AF1}"/>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9793004A-82C1-4457-93D8-DA6D70D67EEC}"/>
            </a:ext>
          </a:extLst>
        </xdr:cNvPr>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5A7A7670-479C-4582-AFFA-886EE6DCF171}"/>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ECA84857-7A33-4A19-BA08-E7810974FB54}"/>
            </a:ext>
          </a:extLst>
        </xdr:cNvPr>
        <xdr:cNvSpPr txBox="1"/>
      </xdr:nvSpPr>
      <xdr:spPr>
        <a:xfrm>
          <a:off x="53640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15FE0547-DF29-4579-B5D8-026920A593DE}"/>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5154FC27-F368-4396-AB5A-4431D3A94EEE}"/>
            </a:ext>
          </a:extLst>
        </xdr:cNvPr>
        <xdr:cNvSpPr txBox="1"/>
      </xdr:nvSpPr>
      <xdr:spPr>
        <a:xfrm>
          <a:off x="53640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5F131035-E0C9-47C0-9463-9BEAE6732C4D}"/>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E9D096C6-BDFF-484F-BDE1-EB2AAED73CF3}"/>
            </a:ext>
          </a:extLst>
        </xdr:cNvPr>
        <xdr:cNvSpPr txBox="1"/>
      </xdr:nvSpPr>
      <xdr:spPr>
        <a:xfrm>
          <a:off x="53640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84570C49-6FF2-4308-A9BC-DABF1FF51C8F}"/>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15353BC1-44EB-4F0C-8A6A-820A288C56C9}"/>
            </a:ext>
          </a:extLst>
        </xdr:cNvPr>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F3AAC449-96AD-4718-81FB-EB8FFBABB486}"/>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3E8EFBF2-9088-4D58-9267-6468571A6E9F}"/>
            </a:ext>
          </a:extLst>
        </xdr:cNvPr>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B0D971CE-FC4C-4BE7-A04A-2755F92C27B4}"/>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F1590CFC-1860-4EA1-8D1E-4F9346724B6C}"/>
            </a:ext>
          </a:extLst>
        </xdr:cNvPr>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C7E26564-A889-4D84-82D4-AC56D63971B5}"/>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8F10EB43-8188-47B9-8657-23ACAA4006DD}"/>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EDBBA855-5C3B-4FF6-A418-17115CBC7CEC}"/>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C6CD1A7D-4FAA-44BB-BCBA-ED8E64EA599D}"/>
            </a:ext>
          </a:extLst>
        </xdr:cNvPr>
        <xdr:cNvCxnSpPr/>
      </xdr:nvCxnSpPr>
      <xdr:spPr>
        <a:xfrm flipV="1">
          <a:off x="9218295" y="5667803"/>
          <a:ext cx="1270" cy="1035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921BFDD4-848B-4E33-8446-3635F1005E25}"/>
            </a:ext>
          </a:extLst>
        </xdr:cNvPr>
        <xdr:cNvSpPr txBox="1"/>
      </xdr:nvSpPr>
      <xdr:spPr>
        <a:xfrm>
          <a:off x="9271000" y="670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F1B13FE4-43C2-4C5E-B188-17AEAFC30C57}"/>
            </a:ext>
          </a:extLst>
        </xdr:cNvPr>
        <xdr:cNvCxnSpPr/>
      </xdr:nvCxnSpPr>
      <xdr:spPr>
        <a:xfrm>
          <a:off x="9154160" y="6702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58FFDCF6-210F-4CFE-B8A9-0FF6E3726647}"/>
            </a:ext>
          </a:extLst>
        </xdr:cNvPr>
        <xdr:cNvSpPr txBox="1"/>
      </xdr:nvSpPr>
      <xdr:spPr>
        <a:xfrm>
          <a:off x="9271000" y="5446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1B640869-E594-4E91-BBA1-83C7F9A6EF54}"/>
            </a:ext>
          </a:extLst>
        </xdr:cNvPr>
        <xdr:cNvCxnSpPr/>
      </xdr:nvCxnSpPr>
      <xdr:spPr>
        <a:xfrm>
          <a:off x="9154160" y="56678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41348</xdr:rowOff>
    </xdr:from>
    <xdr:to>
      <xdr:col>55</xdr:col>
      <xdr:colOff>0</xdr:colOff>
      <xdr:row>39</xdr:row>
      <xdr:rowOff>67898</xdr:rowOff>
    </xdr:to>
    <xdr:cxnSp macro="">
      <xdr:nvCxnSpPr>
        <xdr:cNvPr id="298" name="直線コネクタ 297">
          <a:extLst>
            <a:ext uri="{FF2B5EF4-FFF2-40B4-BE49-F238E27FC236}">
              <a16:creationId xmlns:a16="http://schemas.microsoft.com/office/drawing/2014/main" id="{F8848376-BE4A-4128-875B-70C774E9DC56}"/>
            </a:ext>
          </a:extLst>
        </xdr:cNvPr>
        <xdr:cNvCxnSpPr/>
      </xdr:nvCxnSpPr>
      <xdr:spPr>
        <a:xfrm>
          <a:off x="8496300" y="6579308"/>
          <a:ext cx="723900" cy="2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F170A369-8D1D-4630-B05C-5A721B2D4925}"/>
            </a:ext>
          </a:extLst>
        </xdr:cNvPr>
        <xdr:cNvSpPr txBox="1"/>
      </xdr:nvSpPr>
      <xdr:spPr>
        <a:xfrm>
          <a:off x="9271000" y="6080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75E5BBD3-2A93-4EB6-AEEE-91E1F7945602}"/>
            </a:ext>
          </a:extLst>
        </xdr:cNvPr>
        <xdr:cNvSpPr/>
      </xdr:nvSpPr>
      <xdr:spPr>
        <a:xfrm>
          <a:off x="9192260" y="62254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41348</xdr:rowOff>
    </xdr:from>
    <xdr:to>
      <xdr:col>50</xdr:col>
      <xdr:colOff>114300</xdr:colOff>
      <xdr:row>39</xdr:row>
      <xdr:rowOff>67582</xdr:rowOff>
    </xdr:to>
    <xdr:cxnSp macro="">
      <xdr:nvCxnSpPr>
        <xdr:cNvPr id="301" name="直線コネクタ 300">
          <a:extLst>
            <a:ext uri="{FF2B5EF4-FFF2-40B4-BE49-F238E27FC236}">
              <a16:creationId xmlns:a16="http://schemas.microsoft.com/office/drawing/2014/main" id="{5953F3AA-049C-4C11-AA9A-5D3CA1C05C6B}"/>
            </a:ext>
          </a:extLst>
        </xdr:cNvPr>
        <xdr:cNvCxnSpPr/>
      </xdr:nvCxnSpPr>
      <xdr:spPr>
        <a:xfrm flipV="1">
          <a:off x="7713980" y="6579308"/>
          <a:ext cx="78232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B98BB02F-6C79-4A05-B8F6-7B394B4C6B08}"/>
            </a:ext>
          </a:extLst>
        </xdr:cNvPr>
        <xdr:cNvSpPr/>
      </xdr:nvSpPr>
      <xdr:spPr>
        <a:xfrm>
          <a:off x="8445500" y="621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7D8DF046-583D-43CC-B1EA-0CCC2DADB75D}"/>
            </a:ext>
          </a:extLst>
        </xdr:cNvPr>
        <xdr:cNvSpPr txBox="1"/>
      </xdr:nvSpPr>
      <xdr:spPr>
        <a:xfrm>
          <a:off x="8251971" y="599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67582</xdr:rowOff>
    </xdr:from>
    <xdr:to>
      <xdr:col>45</xdr:col>
      <xdr:colOff>177800</xdr:colOff>
      <xdr:row>39</xdr:row>
      <xdr:rowOff>121053</xdr:rowOff>
    </xdr:to>
    <xdr:cxnSp macro="">
      <xdr:nvCxnSpPr>
        <xdr:cNvPr id="304" name="直線コネクタ 303">
          <a:extLst>
            <a:ext uri="{FF2B5EF4-FFF2-40B4-BE49-F238E27FC236}">
              <a16:creationId xmlns:a16="http://schemas.microsoft.com/office/drawing/2014/main" id="{F51D67B2-A8F4-423B-8DDF-4EEA1D4FC4EF}"/>
            </a:ext>
          </a:extLst>
        </xdr:cNvPr>
        <xdr:cNvCxnSpPr/>
      </xdr:nvCxnSpPr>
      <xdr:spPr>
        <a:xfrm flipV="1">
          <a:off x="6924040" y="6605542"/>
          <a:ext cx="789940" cy="5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36F0A2B3-4F46-41A9-9E8C-172441D1A7C9}"/>
            </a:ext>
          </a:extLst>
        </xdr:cNvPr>
        <xdr:cNvSpPr/>
      </xdr:nvSpPr>
      <xdr:spPr>
        <a:xfrm>
          <a:off x="7670800" y="6211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41B66FC8-13D5-4566-AF0D-8CF9F8834650}"/>
            </a:ext>
          </a:extLst>
        </xdr:cNvPr>
        <xdr:cNvSpPr txBox="1"/>
      </xdr:nvSpPr>
      <xdr:spPr>
        <a:xfrm>
          <a:off x="7477271" y="599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64676</xdr:rowOff>
    </xdr:from>
    <xdr:to>
      <xdr:col>41</xdr:col>
      <xdr:colOff>50800</xdr:colOff>
      <xdr:row>39</xdr:row>
      <xdr:rowOff>121053</xdr:rowOff>
    </xdr:to>
    <xdr:cxnSp macro="">
      <xdr:nvCxnSpPr>
        <xdr:cNvPr id="307" name="直線コネクタ 306">
          <a:extLst>
            <a:ext uri="{FF2B5EF4-FFF2-40B4-BE49-F238E27FC236}">
              <a16:creationId xmlns:a16="http://schemas.microsoft.com/office/drawing/2014/main" id="{2804ACA9-D091-42D5-9036-F3B92ED611FC}"/>
            </a:ext>
          </a:extLst>
        </xdr:cNvPr>
        <xdr:cNvCxnSpPr/>
      </xdr:nvCxnSpPr>
      <xdr:spPr>
        <a:xfrm>
          <a:off x="6149340" y="5596796"/>
          <a:ext cx="774700" cy="106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36535AAF-190A-457E-9772-7607EF7A41F1}"/>
            </a:ext>
          </a:extLst>
        </xdr:cNvPr>
        <xdr:cNvSpPr/>
      </xdr:nvSpPr>
      <xdr:spPr>
        <a:xfrm>
          <a:off x="6873240" y="624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84A3D332-D530-45E3-B228-E9230489AC84}"/>
            </a:ext>
          </a:extLst>
        </xdr:cNvPr>
        <xdr:cNvSpPr txBox="1"/>
      </xdr:nvSpPr>
      <xdr:spPr>
        <a:xfrm>
          <a:off x="6702571" y="602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494D0C5D-654B-4439-8924-87633C357770}"/>
            </a:ext>
          </a:extLst>
        </xdr:cNvPr>
        <xdr:cNvSpPr/>
      </xdr:nvSpPr>
      <xdr:spPr>
        <a:xfrm>
          <a:off x="6098540" y="5178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58544540-4E78-462B-B960-66F96A6DFCF1}"/>
            </a:ext>
          </a:extLst>
        </xdr:cNvPr>
        <xdr:cNvSpPr txBox="1"/>
      </xdr:nvSpPr>
      <xdr:spPr>
        <a:xfrm>
          <a:off x="5872695" y="495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E8BDA943-BFA2-4336-A034-ED9A550F967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6EBD60C-CC3B-4E87-9DB7-5CD0521222D7}"/>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6258202E-B088-4E7B-AC4C-38D68D4BD1CF}"/>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EF6D9D7F-6476-4870-BE20-34B630F0E6F8}"/>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24C3DFB6-B809-4062-809C-A2049FCB6E54}"/>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17098</xdr:rowOff>
    </xdr:from>
    <xdr:to>
      <xdr:col>55</xdr:col>
      <xdr:colOff>50800</xdr:colOff>
      <xdr:row>39</xdr:row>
      <xdr:rowOff>118698</xdr:rowOff>
    </xdr:to>
    <xdr:sp macro="" textlink="">
      <xdr:nvSpPr>
        <xdr:cNvPr id="317" name="楕円 316">
          <a:extLst>
            <a:ext uri="{FF2B5EF4-FFF2-40B4-BE49-F238E27FC236}">
              <a16:creationId xmlns:a16="http://schemas.microsoft.com/office/drawing/2014/main" id="{E737BE02-3057-49D0-AB41-8614F018E7D8}"/>
            </a:ext>
          </a:extLst>
        </xdr:cNvPr>
        <xdr:cNvSpPr/>
      </xdr:nvSpPr>
      <xdr:spPr>
        <a:xfrm>
          <a:off x="9192260" y="65550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103475</xdr:rowOff>
    </xdr:from>
    <xdr:ext cx="534377" cy="259045"/>
    <xdr:sp macro="" textlink="">
      <xdr:nvSpPr>
        <xdr:cNvPr id="318" name="補助費等該当値テキスト">
          <a:extLst>
            <a:ext uri="{FF2B5EF4-FFF2-40B4-BE49-F238E27FC236}">
              <a16:creationId xmlns:a16="http://schemas.microsoft.com/office/drawing/2014/main" id="{5A318207-1F43-4243-A16D-23904D24F87F}"/>
            </a:ext>
          </a:extLst>
        </xdr:cNvPr>
        <xdr:cNvSpPr txBox="1"/>
      </xdr:nvSpPr>
      <xdr:spPr>
        <a:xfrm>
          <a:off x="9271000" y="647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161998</xdr:rowOff>
    </xdr:from>
    <xdr:to>
      <xdr:col>50</xdr:col>
      <xdr:colOff>165100</xdr:colOff>
      <xdr:row>39</xdr:row>
      <xdr:rowOff>92148</xdr:rowOff>
    </xdr:to>
    <xdr:sp macro="" textlink="">
      <xdr:nvSpPr>
        <xdr:cNvPr id="319" name="楕円 318">
          <a:extLst>
            <a:ext uri="{FF2B5EF4-FFF2-40B4-BE49-F238E27FC236}">
              <a16:creationId xmlns:a16="http://schemas.microsoft.com/office/drawing/2014/main" id="{FAA01693-4D4B-4DCC-B944-D84178A6E0FB}"/>
            </a:ext>
          </a:extLst>
        </xdr:cNvPr>
        <xdr:cNvSpPr/>
      </xdr:nvSpPr>
      <xdr:spPr>
        <a:xfrm>
          <a:off x="8445500" y="6532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83275</xdr:rowOff>
    </xdr:from>
    <xdr:ext cx="534377" cy="259045"/>
    <xdr:sp macro="" textlink="">
      <xdr:nvSpPr>
        <xdr:cNvPr id="320" name="テキスト ボックス 319">
          <a:extLst>
            <a:ext uri="{FF2B5EF4-FFF2-40B4-BE49-F238E27FC236}">
              <a16:creationId xmlns:a16="http://schemas.microsoft.com/office/drawing/2014/main" id="{608DFC43-C7CE-4367-9CD4-6BC257F2E64D}"/>
            </a:ext>
          </a:extLst>
        </xdr:cNvPr>
        <xdr:cNvSpPr txBox="1"/>
      </xdr:nvSpPr>
      <xdr:spPr>
        <a:xfrm>
          <a:off x="8251971" y="66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16782</xdr:rowOff>
    </xdr:from>
    <xdr:to>
      <xdr:col>46</xdr:col>
      <xdr:colOff>38100</xdr:colOff>
      <xdr:row>39</xdr:row>
      <xdr:rowOff>118382</xdr:rowOff>
    </xdr:to>
    <xdr:sp macro="" textlink="">
      <xdr:nvSpPr>
        <xdr:cNvPr id="321" name="楕円 320">
          <a:extLst>
            <a:ext uri="{FF2B5EF4-FFF2-40B4-BE49-F238E27FC236}">
              <a16:creationId xmlns:a16="http://schemas.microsoft.com/office/drawing/2014/main" id="{FBFA21B1-B29D-4953-A8BF-926FBF862782}"/>
            </a:ext>
          </a:extLst>
        </xdr:cNvPr>
        <xdr:cNvSpPr/>
      </xdr:nvSpPr>
      <xdr:spPr>
        <a:xfrm>
          <a:off x="7670800" y="65547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109509</xdr:rowOff>
    </xdr:from>
    <xdr:ext cx="534377" cy="259045"/>
    <xdr:sp macro="" textlink="">
      <xdr:nvSpPr>
        <xdr:cNvPr id="322" name="テキスト ボックス 321">
          <a:extLst>
            <a:ext uri="{FF2B5EF4-FFF2-40B4-BE49-F238E27FC236}">
              <a16:creationId xmlns:a16="http://schemas.microsoft.com/office/drawing/2014/main" id="{C923BF96-5AC7-4E36-9E79-B429E7FBF6C1}"/>
            </a:ext>
          </a:extLst>
        </xdr:cNvPr>
        <xdr:cNvSpPr txBox="1"/>
      </xdr:nvSpPr>
      <xdr:spPr>
        <a:xfrm>
          <a:off x="7477271" y="664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70253</xdr:rowOff>
    </xdr:from>
    <xdr:to>
      <xdr:col>41</xdr:col>
      <xdr:colOff>101600</xdr:colOff>
      <xdr:row>40</xdr:row>
      <xdr:rowOff>403</xdr:rowOff>
    </xdr:to>
    <xdr:sp macro="" textlink="">
      <xdr:nvSpPr>
        <xdr:cNvPr id="323" name="楕円 322">
          <a:extLst>
            <a:ext uri="{FF2B5EF4-FFF2-40B4-BE49-F238E27FC236}">
              <a16:creationId xmlns:a16="http://schemas.microsoft.com/office/drawing/2014/main" id="{E580B48E-28F4-41C0-B174-74A717E476E2}"/>
            </a:ext>
          </a:extLst>
        </xdr:cNvPr>
        <xdr:cNvSpPr/>
      </xdr:nvSpPr>
      <xdr:spPr>
        <a:xfrm>
          <a:off x="6873240" y="6608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162980</xdr:rowOff>
    </xdr:from>
    <xdr:ext cx="534377" cy="259045"/>
    <xdr:sp macro="" textlink="">
      <xdr:nvSpPr>
        <xdr:cNvPr id="324" name="テキスト ボックス 323">
          <a:extLst>
            <a:ext uri="{FF2B5EF4-FFF2-40B4-BE49-F238E27FC236}">
              <a16:creationId xmlns:a16="http://schemas.microsoft.com/office/drawing/2014/main" id="{C401A2C4-6898-4875-A9B3-03DDA504AF5D}"/>
            </a:ext>
          </a:extLst>
        </xdr:cNvPr>
        <xdr:cNvSpPr txBox="1"/>
      </xdr:nvSpPr>
      <xdr:spPr>
        <a:xfrm>
          <a:off x="6702571" y="670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13876</xdr:rowOff>
    </xdr:from>
    <xdr:to>
      <xdr:col>36</xdr:col>
      <xdr:colOff>165100</xdr:colOff>
      <xdr:row>33</xdr:row>
      <xdr:rowOff>115476</xdr:rowOff>
    </xdr:to>
    <xdr:sp macro="" textlink="">
      <xdr:nvSpPr>
        <xdr:cNvPr id="325" name="楕円 324">
          <a:extLst>
            <a:ext uri="{FF2B5EF4-FFF2-40B4-BE49-F238E27FC236}">
              <a16:creationId xmlns:a16="http://schemas.microsoft.com/office/drawing/2014/main" id="{247615DD-81A1-4BEC-9D4D-9AA33EE94B0E}"/>
            </a:ext>
          </a:extLst>
        </xdr:cNvPr>
        <xdr:cNvSpPr/>
      </xdr:nvSpPr>
      <xdr:spPr>
        <a:xfrm>
          <a:off x="6098540" y="554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106603</xdr:rowOff>
    </xdr:from>
    <xdr:ext cx="599010" cy="259045"/>
    <xdr:sp macro="" textlink="">
      <xdr:nvSpPr>
        <xdr:cNvPr id="326" name="テキスト ボックス 325">
          <a:extLst>
            <a:ext uri="{FF2B5EF4-FFF2-40B4-BE49-F238E27FC236}">
              <a16:creationId xmlns:a16="http://schemas.microsoft.com/office/drawing/2014/main" id="{5EB9390D-B0EA-4613-B1E5-CC3B03FEE093}"/>
            </a:ext>
          </a:extLst>
        </xdr:cNvPr>
        <xdr:cNvSpPr txBox="1"/>
      </xdr:nvSpPr>
      <xdr:spPr>
        <a:xfrm>
          <a:off x="5872695" y="563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A3B8993F-EBE7-4E09-86FB-ED402A9C04AC}"/>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BD589F8A-36A9-470D-854E-34045E054939}"/>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32048C3C-3212-46CE-A2BE-BD070BF47708}"/>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B3B792C5-2CB2-49A7-9424-901F3FDBFFF8}"/>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4FB871B0-7A2F-48A5-A1DC-1FBE8EABDE2D}"/>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28979B24-840F-4A30-BEF1-72801B890A48}"/>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70475F5B-46E2-47D6-8388-6E46CBF1CB72}"/>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C98475B7-3AD7-44AB-9477-D625B7DEE23A}"/>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5A7714E-F976-4033-9D36-0E4488EE4FAC}"/>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1CA360DF-32F6-4832-A186-D2797ED39D7D}"/>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52A19296-A0AE-42D7-AB44-ED5A6F6C9AC7}"/>
            </a:ext>
          </a:extLst>
        </xdr:cNvPr>
        <xdr:cNvSpPr txBox="1"/>
      </xdr:nvSpPr>
      <xdr:spPr>
        <a:xfrm>
          <a:off x="560083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2085E3A0-8A97-4C1F-A68A-1D9F5305941A}"/>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242ACAEA-8B2F-4088-A5BA-C2BA8EDDB640}"/>
            </a:ext>
          </a:extLst>
        </xdr:cNvPr>
        <xdr:cNvSpPr txBox="1"/>
      </xdr:nvSpPr>
      <xdr:spPr>
        <a:xfrm>
          <a:off x="536404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787ACAA3-7131-47D6-AE7F-862B55AE46D4}"/>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7C0EC6DE-B91C-4401-ABCD-EDFB30037413}"/>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3D9A83-5243-40DC-A13D-5D105BD2A597}"/>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6FFE755F-DD9C-45A6-970A-0C19362817D3}"/>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CDE18ADA-AD4B-4575-B629-EBF6168865DB}"/>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2E503B5F-DA78-4E84-B1D8-EE086F10A842}"/>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F3522CA4-B6DC-4E5B-933E-8563F4DDB39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ECBD0115-E8B0-4B93-B579-7E198C7EFFF4}"/>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797D6CD1-8852-4278-89C9-793F0C8EF634}"/>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5ED4C3-68BE-44CC-A31E-FD244E79A73D}"/>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8CE33F03-C60B-481E-AB95-F8387864243B}"/>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7FE3EFDB-71F1-48BC-A26F-AB49D1A2795F}"/>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2C7CC2BA-91CA-4E41-8CC8-6684F078D532}"/>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467D7343-4381-4D74-A71A-499C82A09ED6}"/>
            </a:ext>
          </a:extLst>
        </xdr:cNvPr>
        <xdr:cNvCxnSpPr/>
      </xdr:nvCxnSpPr>
      <xdr:spPr>
        <a:xfrm flipV="1">
          <a:off x="9218295" y="8456353"/>
          <a:ext cx="1270" cy="154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CEF921D3-5E68-4938-B0DA-14B7D4CE3B89}"/>
            </a:ext>
          </a:extLst>
        </xdr:cNvPr>
        <xdr:cNvSpPr txBox="1"/>
      </xdr:nvSpPr>
      <xdr:spPr>
        <a:xfrm>
          <a:off x="9271000" y="1000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241ABC59-AE67-4A40-A158-75033BF2EDD3}"/>
            </a:ext>
          </a:extLst>
        </xdr:cNvPr>
        <xdr:cNvCxnSpPr/>
      </xdr:nvCxnSpPr>
      <xdr:spPr>
        <a:xfrm>
          <a:off x="9154160" y="10005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8242F472-70E6-4BCD-A7F0-83CC5B520AF9}"/>
            </a:ext>
          </a:extLst>
        </xdr:cNvPr>
        <xdr:cNvSpPr txBox="1"/>
      </xdr:nvSpPr>
      <xdr:spPr>
        <a:xfrm>
          <a:off x="9271000" y="823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CAD0CAB0-29E6-44F5-857A-085A2163E43E}"/>
            </a:ext>
          </a:extLst>
        </xdr:cNvPr>
        <xdr:cNvCxnSpPr/>
      </xdr:nvCxnSpPr>
      <xdr:spPr>
        <a:xfrm>
          <a:off x="9154160" y="8456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151293</xdr:rowOff>
    </xdr:from>
    <xdr:to>
      <xdr:col>55</xdr:col>
      <xdr:colOff>0</xdr:colOff>
      <xdr:row>57</xdr:row>
      <xdr:rowOff>88330</xdr:rowOff>
    </xdr:to>
    <xdr:cxnSp macro="">
      <xdr:nvCxnSpPr>
        <xdr:cNvPr id="358" name="直線コネクタ 357">
          <a:extLst>
            <a:ext uri="{FF2B5EF4-FFF2-40B4-BE49-F238E27FC236}">
              <a16:creationId xmlns:a16="http://schemas.microsoft.com/office/drawing/2014/main" id="{0CC8A6CD-9468-420D-B712-CF3D570588D4}"/>
            </a:ext>
          </a:extLst>
        </xdr:cNvPr>
        <xdr:cNvCxnSpPr/>
      </xdr:nvCxnSpPr>
      <xdr:spPr>
        <a:xfrm>
          <a:off x="8496300" y="9539133"/>
          <a:ext cx="723900" cy="104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864B5908-C7EB-4BE2-B2C5-DF88DBD5BEE6}"/>
            </a:ext>
          </a:extLst>
        </xdr:cNvPr>
        <xdr:cNvSpPr txBox="1"/>
      </xdr:nvSpPr>
      <xdr:spPr>
        <a:xfrm>
          <a:off x="9271000" y="9181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498FFD2D-8428-4E5C-A1F5-ABB3AD233834}"/>
            </a:ext>
          </a:extLst>
        </xdr:cNvPr>
        <xdr:cNvSpPr/>
      </xdr:nvSpPr>
      <xdr:spPr>
        <a:xfrm>
          <a:off x="9192260" y="93260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151293</xdr:rowOff>
    </xdr:from>
    <xdr:to>
      <xdr:col>50</xdr:col>
      <xdr:colOff>114300</xdr:colOff>
      <xdr:row>57</xdr:row>
      <xdr:rowOff>69111</xdr:rowOff>
    </xdr:to>
    <xdr:cxnSp macro="">
      <xdr:nvCxnSpPr>
        <xdr:cNvPr id="361" name="直線コネクタ 360">
          <a:extLst>
            <a:ext uri="{FF2B5EF4-FFF2-40B4-BE49-F238E27FC236}">
              <a16:creationId xmlns:a16="http://schemas.microsoft.com/office/drawing/2014/main" id="{536B6CFE-7EFD-4847-A7AF-C4ABA454ACCE}"/>
            </a:ext>
          </a:extLst>
        </xdr:cNvPr>
        <xdr:cNvCxnSpPr/>
      </xdr:nvCxnSpPr>
      <xdr:spPr>
        <a:xfrm flipV="1">
          <a:off x="7713980" y="9539133"/>
          <a:ext cx="782320" cy="8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EF11AEDF-3001-4DF6-A139-A1F2EC9B62E9}"/>
            </a:ext>
          </a:extLst>
        </xdr:cNvPr>
        <xdr:cNvSpPr/>
      </xdr:nvSpPr>
      <xdr:spPr>
        <a:xfrm>
          <a:off x="8445500" y="941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E4B09B27-5E0E-43B6-B547-68FD8616A4D7}"/>
            </a:ext>
          </a:extLst>
        </xdr:cNvPr>
        <xdr:cNvSpPr txBox="1"/>
      </xdr:nvSpPr>
      <xdr:spPr>
        <a:xfrm>
          <a:off x="8251971" y="919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69111</xdr:rowOff>
    </xdr:from>
    <xdr:to>
      <xdr:col>45</xdr:col>
      <xdr:colOff>177800</xdr:colOff>
      <xdr:row>58</xdr:row>
      <xdr:rowOff>94584</xdr:rowOff>
    </xdr:to>
    <xdr:cxnSp macro="">
      <xdr:nvCxnSpPr>
        <xdr:cNvPr id="364" name="直線コネクタ 363">
          <a:extLst>
            <a:ext uri="{FF2B5EF4-FFF2-40B4-BE49-F238E27FC236}">
              <a16:creationId xmlns:a16="http://schemas.microsoft.com/office/drawing/2014/main" id="{D4B7815A-C0CC-4F9B-A627-CEEFED6943FE}"/>
            </a:ext>
          </a:extLst>
        </xdr:cNvPr>
        <xdr:cNvCxnSpPr/>
      </xdr:nvCxnSpPr>
      <xdr:spPr>
        <a:xfrm flipV="1">
          <a:off x="6924040" y="9624591"/>
          <a:ext cx="789940" cy="19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AAE98FB1-DDE6-4A7F-A63F-25B89B9ABFA1}"/>
            </a:ext>
          </a:extLst>
        </xdr:cNvPr>
        <xdr:cNvSpPr/>
      </xdr:nvSpPr>
      <xdr:spPr>
        <a:xfrm>
          <a:off x="7670800" y="9394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46C5B38A-BAC6-4C28-B7B2-EE1488F306CB}"/>
            </a:ext>
          </a:extLst>
        </xdr:cNvPr>
        <xdr:cNvSpPr txBox="1"/>
      </xdr:nvSpPr>
      <xdr:spPr>
        <a:xfrm>
          <a:off x="7477271" y="917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167132</xdr:rowOff>
    </xdr:from>
    <xdr:to>
      <xdr:col>41</xdr:col>
      <xdr:colOff>50800</xdr:colOff>
      <xdr:row>58</xdr:row>
      <xdr:rowOff>94584</xdr:rowOff>
    </xdr:to>
    <xdr:cxnSp macro="">
      <xdr:nvCxnSpPr>
        <xdr:cNvPr id="367" name="直線コネクタ 366">
          <a:extLst>
            <a:ext uri="{FF2B5EF4-FFF2-40B4-BE49-F238E27FC236}">
              <a16:creationId xmlns:a16="http://schemas.microsoft.com/office/drawing/2014/main" id="{F39D4624-EE53-4E8C-9CA1-4B942783DE4F}"/>
            </a:ext>
          </a:extLst>
        </xdr:cNvPr>
        <xdr:cNvCxnSpPr/>
      </xdr:nvCxnSpPr>
      <xdr:spPr>
        <a:xfrm>
          <a:off x="6149340" y="9722612"/>
          <a:ext cx="774700" cy="9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1164EAF-7449-42FC-83DA-763CC2148110}"/>
            </a:ext>
          </a:extLst>
        </xdr:cNvPr>
        <xdr:cNvSpPr/>
      </xdr:nvSpPr>
      <xdr:spPr>
        <a:xfrm>
          <a:off x="6873240" y="939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62AABB97-E8EB-4280-AFE8-EC90F79C19D1}"/>
            </a:ext>
          </a:extLst>
        </xdr:cNvPr>
        <xdr:cNvSpPr txBox="1"/>
      </xdr:nvSpPr>
      <xdr:spPr>
        <a:xfrm>
          <a:off x="6702571" y="917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7CE7E618-F16F-4A7F-8041-F1F82AA5FEB2}"/>
            </a:ext>
          </a:extLst>
        </xdr:cNvPr>
        <xdr:cNvSpPr/>
      </xdr:nvSpPr>
      <xdr:spPr>
        <a:xfrm>
          <a:off x="6098540" y="9238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4A60334B-5334-4F68-AAD0-6CC64CBF2BEF}"/>
            </a:ext>
          </a:extLst>
        </xdr:cNvPr>
        <xdr:cNvSpPr txBox="1"/>
      </xdr:nvSpPr>
      <xdr:spPr>
        <a:xfrm>
          <a:off x="5905011" y="902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8D36CB04-906F-4CFE-9244-8E1C2F525A2A}"/>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16D511A1-F724-46CD-89CF-B57361B9D28F}"/>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7D2BD763-54DE-4C3D-B084-7B2071314B6D}"/>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B7028448-C8A7-4981-AACD-2759AD9228CA}"/>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C1D8D0B0-4055-42FC-85F5-16E6A2D56C39}"/>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37530</xdr:rowOff>
    </xdr:from>
    <xdr:to>
      <xdr:col>55</xdr:col>
      <xdr:colOff>50800</xdr:colOff>
      <xdr:row>57</xdr:row>
      <xdr:rowOff>139130</xdr:rowOff>
    </xdr:to>
    <xdr:sp macro="" textlink="">
      <xdr:nvSpPr>
        <xdr:cNvPr id="377" name="楕円 376">
          <a:extLst>
            <a:ext uri="{FF2B5EF4-FFF2-40B4-BE49-F238E27FC236}">
              <a16:creationId xmlns:a16="http://schemas.microsoft.com/office/drawing/2014/main" id="{35DC8145-2B30-481A-B373-6E78A1717BF9}"/>
            </a:ext>
          </a:extLst>
        </xdr:cNvPr>
        <xdr:cNvSpPr/>
      </xdr:nvSpPr>
      <xdr:spPr>
        <a:xfrm>
          <a:off x="9192260" y="9593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15957</xdr:rowOff>
    </xdr:from>
    <xdr:ext cx="534377" cy="259045"/>
    <xdr:sp macro="" textlink="">
      <xdr:nvSpPr>
        <xdr:cNvPr id="378" name="普通建設事業費該当値テキスト">
          <a:extLst>
            <a:ext uri="{FF2B5EF4-FFF2-40B4-BE49-F238E27FC236}">
              <a16:creationId xmlns:a16="http://schemas.microsoft.com/office/drawing/2014/main" id="{4E78E0FF-5854-4320-BB27-A757C0226F9B}"/>
            </a:ext>
          </a:extLst>
        </xdr:cNvPr>
        <xdr:cNvSpPr txBox="1"/>
      </xdr:nvSpPr>
      <xdr:spPr>
        <a:xfrm>
          <a:off x="9271000" y="957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100493</xdr:rowOff>
    </xdr:from>
    <xdr:to>
      <xdr:col>50</xdr:col>
      <xdr:colOff>165100</xdr:colOff>
      <xdr:row>57</xdr:row>
      <xdr:rowOff>30643</xdr:rowOff>
    </xdr:to>
    <xdr:sp macro="" textlink="">
      <xdr:nvSpPr>
        <xdr:cNvPr id="379" name="楕円 378">
          <a:extLst>
            <a:ext uri="{FF2B5EF4-FFF2-40B4-BE49-F238E27FC236}">
              <a16:creationId xmlns:a16="http://schemas.microsoft.com/office/drawing/2014/main" id="{44C36AF1-2500-41EF-8841-76663D073AB5}"/>
            </a:ext>
          </a:extLst>
        </xdr:cNvPr>
        <xdr:cNvSpPr/>
      </xdr:nvSpPr>
      <xdr:spPr>
        <a:xfrm>
          <a:off x="8445500" y="9488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21770</xdr:rowOff>
    </xdr:from>
    <xdr:ext cx="534377" cy="259045"/>
    <xdr:sp macro="" textlink="">
      <xdr:nvSpPr>
        <xdr:cNvPr id="380" name="テキスト ボックス 379">
          <a:extLst>
            <a:ext uri="{FF2B5EF4-FFF2-40B4-BE49-F238E27FC236}">
              <a16:creationId xmlns:a16="http://schemas.microsoft.com/office/drawing/2014/main" id="{D1058154-6EC5-44A9-873D-D685E94C29E3}"/>
            </a:ext>
          </a:extLst>
        </xdr:cNvPr>
        <xdr:cNvSpPr txBox="1"/>
      </xdr:nvSpPr>
      <xdr:spPr>
        <a:xfrm>
          <a:off x="8251971" y="957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18311</xdr:rowOff>
    </xdr:from>
    <xdr:to>
      <xdr:col>46</xdr:col>
      <xdr:colOff>38100</xdr:colOff>
      <xdr:row>57</xdr:row>
      <xdr:rowOff>119911</xdr:rowOff>
    </xdr:to>
    <xdr:sp macro="" textlink="">
      <xdr:nvSpPr>
        <xdr:cNvPr id="381" name="楕円 380">
          <a:extLst>
            <a:ext uri="{FF2B5EF4-FFF2-40B4-BE49-F238E27FC236}">
              <a16:creationId xmlns:a16="http://schemas.microsoft.com/office/drawing/2014/main" id="{30FAC483-F20E-4955-A962-DD02A5800A4E}"/>
            </a:ext>
          </a:extLst>
        </xdr:cNvPr>
        <xdr:cNvSpPr/>
      </xdr:nvSpPr>
      <xdr:spPr>
        <a:xfrm>
          <a:off x="7670800" y="9573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111038</xdr:rowOff>
    </xdr:from>
    <xdr:ext cx="534377" cy="259045"/>
    <xdr:sp macro="" textlink="">
      <xdr:nvSpPr>
        <xdr:cNvPr id="382" name="テキスト ボックス 381">
          <a:extLst>
            <a:ext uri="{FF2B5EF4-FFF2-40B4-BE49-F238E27FC236}">
              <a16:creationId xmlns:a16="http://schemas.microsoft.com/office/drawing/2014/main" id="{D663AB55-B7BB-419B-9CD8-911B51FB2E5E}"/>
            </a:ext>
          </a:extLst>
        </xdr:cNvPr>
        <xdr:cNvSpPr txBox="1"/>
      </xdr:nvSpPr>
      <xdr:spPr>
        <a:xfrm>
          <a:off x="7477271" y="966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43784</xdr:rowOff>
    </xdr:from>
    <xdr:to>
      <xdr:col>41</xdr:col>
      <xdr:colOff>101600</xdr:colOff>
      <xdr:row>58</xdr:row>
      <xdr:rowOff>145384</xdr:rowOff>
    </xdr:to>
    <xdr:sp macro="" textlink="">
      <xdr:nvSpPr>
        <xdr:cNvPr id="383" name="楕円 382">
          <a:extLst>
            <a:ext uri="{FF2B5EF4-FFF2-40B4-BE49-F238E27FC236}">
              <a16:creationId xmlns:a16="http://schemas.microsoft.com/office/drawing/2014/main" id="{E12ED6FC-324B-4DB0-8638-94FB93DFE5D4}"/>
            </a:ext>
          </a:extLst>
        </xdr:cNvPr>
        <xdr:cNvSpPr/>
      </xdr:nvSpPr>
      <xdr:spPr>
        <a:xfrm>
          <a:off x="6873240" y="976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136511</xdr:rowOff>
    </xdr:from>
    <xdr:ext cx="534377" cy="259045"/>
    <xdr:sp macro="" textlink="">
      <xdr:nvSpPr>
        <xdr:cNvPr id="384" name="テキスト ボックス 383">
          <a:extLst>
            <a:ext uri="{FF2B5EF4-FFF2-40B4-BE49-F238E27FC236}">
              <a16:creationId xmlns:a16="http://schemas.microsoft.com/office/drawing/2014/main" id="{8F5E91E3-8BAF-431C-A64F-4D13D2FFE89C}"/>
            </a:ext>
          </a:extLst>
        </xdr:cNvPr>
        <xdr:cNvSpPr txBox="1"/>
      </xdr:nvSpPr>
      <xdr:spPr>
        <a:xfrm>
          <a:off x="6702571" y="985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116332</xdr:rowOff>
    </xdr:from>
    <xdr:to>
      <xdr:col>36</xdr:col>
      <xdr:colOff>165100</xdr:colOff>
      <xdr:row>58</xdr:row>
      <xdr:rowOff>46482</xdr:rowOff>
    </xdr:to>
    <xdr:sp macro="" textlink="">
      <xdr:nvSpPr>
        <xdr:cNvPr id="385" name="楕円 384">
          <a:extLst>
            <a:ext uri="{FF2B5EF4-FFF2-40B4-BE49-F238E27FC236}">
              <a16:creationId xmlns:a16="http://schemas.microsoft.com/office/drawing/2014/main" id="{BD1EA17A-CB45-4A09-82DA-8C65DB1E8886}"/>
            </a:ext>
          </a:extLst>
        </xdr:cNvPr>
        <xdr:cNvSpPr/>
      </xdr:nvSpPr>
      <xdr:spPr>
        <a:xfrm>
          <a:off x="6098540" y="9671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37609</xdr:rowOff>
    </xdr:from>
    <xdr:ext cx="534377" cy="259045"/>
    <xdr:sp macro="" textlink="">
      <xdr:nvSpPr>
        <xdr:cNvPr id="386" name="テキスト ボックス 385">
          <a:extLst>
            <a:ext uri="{FF2B5EF4-FFF2-40B4-BE49-F238E27FC236}">
              <a16:creationId xmlns:a16="http://schemas.microsoft.com/office/drawing/2014/main" id="{A2D96D33-6A73-4DC8-90C6-5DD25EE77A4A}"/>
            </a:ext>
          </a:extLst>
        </xdr:cNvPr>
        <xdr:cNvSpPr txBox="1"/>
      </xdr:nvSpPr>
      <xdr:spPr>
        <a:xfrm>
          <a:off x="5905011" y="97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1B1D8AB7-62C8-4A8B-A5ED-189A5CA3D081}"/>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45BBB781-0B77-4C64-AC7D-7E1FB876F4DB}"/>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396FA03A-4B69-4861-B368-D56B1DEE3DEA}"/>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7EEBD0B6-82D2-46DC-AB7E-11D7786DE4B4}"/>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BBB77A3F-4996-4632-8E22-05B29379573B}"/>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BF739622-8097-4C0E-8051-EEF899869FE1}"/>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B45E7A0F-3C58-463F-9001-0D767CB56CB1}"/>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F11F3474-B6D1-4A92-9BA6-9038644C7EC2}"/>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FCD20B0F-0486-4AB2-B346-671B0465D1E8}"/>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223BBE24-9087-458E-AF74-CDF4B9FAEE81}"/>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66EC44F-245E-4C5C-87E2-F260C2505493}"/>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B215050-C312-4E3D-8BC2-59100439542D}"/>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A8158CAC-3C1D-4E86-A427-F2396AA52D62}"/>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DA655EC2-C4B3-4872-A0DF-1CDCA9650B70}"/>
            </a:ext>
          </a:extLst>
        </xdr:cNvPr>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E9629C8C-DD9C-4BC8-AD7F-48D9DDB68517}"/>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762966E4-14CC-410C-91D2-BA6D88EE3FFC}"/>
            </a:ext>
          </a:extLst>
        </xdr:cNvPr>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E87E3F72-DB71-4436-9B7E-D50BD0302E19}"/>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A00FC257-60CA-43D8-9153-CF3778850955}"/>
            </a:ext>
          </a:extLst>
        </xdr:cNvPr>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D16F89D2-03CD-443E-8AC7-B4F3E49424C5}"/>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C0C6540A-CF6B-411D-AE5D-669B9F6DFC34}"/>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14569E2-46F7-4D26-A1F9-92B0BC1BD5BE}"/>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9DEC7A61-547E-4ACA-B1B9-CDDF03F7753F}"/>
            </a:ext>
          </a:extLst>
        </xdr:cNvPr>
        <xdr:cNvCxnSpPr/>
      </xdr:nvCxnSpPr>
      <xdr:spPr>
        <a:xfrm flipV="1">
          <a:off x="9218295" y="11840621"/>
          <a:ext cx="1270" cy="1374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631E7114-5AAF-4CAC-AE5F-0A9DE6E9DA09}"/>
            </a:ext>
          </a:extLst>
        </xdr:cNvPr>
        <xdr:cNvSpPr txBox="1"/>
      </xdr:nvSpPr>
      <xdr:spPr>
        <a:xfrm>
          <a:off x="927100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4FC8F0B6-496B-4D6B-8E4E-EAA6FA8C87E6}"/>
            </a:ext>
          </a:extLst>
        </xdr:cNvPr>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98D569C-5D4B-4744-A675-CBCEC541D1DB}"/>
            </a:ext>
          </a:extLst>
        </xdr:cNvPr>
        <xdr:cNvSpPr txBox="1"/>
      </xdr:nvSpPr>
      <xdr:spPr>
        <a:xfrm>
          <a:off x="9271000" y="1161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D20D57DE-E667-4513-B9EB-65B59D8BD6B8}"/>
            </a:ext>
          </a:extLst>
        </xdr:cNvPr>
        <xdr:cNvCxnSpPr/>
      </xdr:nvCxnSpPr>
      <xdr:spPr>
        <a:xfrm>
          <a:off x="9154160" y="118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10770</xdr:rowOff>
    </xdr:from>
    <xdr:to>
      <xdr:col>55</xdr:col>
      <xdr:colOff>0</xdr:colOff>
      <xdr:row>78</xdr:row>
      <xdr:rowOff>24349</xdr:rowOff>
    </xdr:to>
    <xdr:cxnSp macro="">
      <xdr:nvCxnSpPr>
        <xdr:cNvPr id="413" name="直線コネクタ 412">
          <a:extLst>
            <a:ext uri="{FF2B5EF4-FFF2-40B4-BE49-F238E27FC236}">
              <a16:creationId xmlns:a16="http://schemas.microsoft.com/office/drawing/2014/main" id="{D09BE0B0-DBB2-45DB-B26C-060BA2A2C2E2}"/>
            </a:ext>
          </a:extLst>
        </xdr:cNvPr>
        <xdr:cNvCxnSpPr/>
      </xdr:nvCxnSpPr>
      <xdr:spPr>
        <a:xfrm flipV="1">
          <a:off x="8496300" y="13086690"/>
          <a:ext cx="7239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9C09D76C-93EE-4253-B196-AA4691CF5B62}"/>
            </a:ext>
          </a:extLst>
        </xdr:cNvPr>
        <xdr:cNvSpPr txBox="1"/>
      </xdr:nvSpPr>
      <xdr:spPr>
        <a:xfrm>
          <a:off x="9271000" y="12804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2FA3D4D0-0909-4C0C-8834-BC53E9769A3D}"/>
            </a:ext>
          </a:extLst>
        </xdr:cNvPr>
        <xdr:cNvSpPr/>
      </xdr:nvSpPr>
      <xdr:spPr>
        <a:xfrm>
          <a:off x="9192260" y="129491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24349</xdr:rowOff>
    </xdr:from>
    <xdr:to>
      <xdr:col>50</xdr:col>
      <xdr:colOff>114300</xdr:colOff>
      <xdr:row>78</xdr:row>
      <xdr:rowOff>80172</xdr:rowOff>
    </xdr:to>
    <xdr:cxnSp macro="">
      <xdr:nvCxnSpPr>
        <xdr:cNvPr id="416" name="直線コネクタ 415">
          <a:extLst>
            <a:ext uri="{FF2B5EF4-FFF2-40B4-BE49-F238E27FC236}">
              <a16:creationId xmlns:a16="http://schemas.microsoft.com/office/drawing/2014/main" id="{E78A9B26-CAB0-4211-9162-E0499304D8B2}"/>
            </a:ext>
          </a:extLst>
        </xdr:cNvPr>
        <xdr:cNvCxnSpPr/>
      </xdr:nvCxnSpPr>
      <xdr:spPr>
        <a:xfrm flipV="1">
          <a:off x="7713980" y="13100269"/>
          <a:ext cx="782320" cy="5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12641812-D939-4EC2-919C-F9FAD2BD4314}"/>
            </a:ext>
          </a:extLst>
        </xdr:cNvPr>
        <xdr:cNvSpPr/>
      </xdr:nvSpPr>
      <xdr:spPr>
        <a:xfrm>
          <a:off x="8445500" y="1294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4B6E0ED5-B68B-4848-96DC-FB978CF145D9}"/>
            </a:ext>
          </a:extLst>
        </xdr:cNvPr>
        <xdr:cNvSpPr txBox="1"/>
      </xdr:nvSpPr>
      <xdr:spPr>
        <a:xfrm>
          <a:off x="8284288" y="1272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80172</xdr:rowOff>
    </xdr:from>
    <xdr:to>
      <xdr:col>45</xdr:col>
      <xdr:colOff>177800</xdr:colOff>
      <xdr:row>78</xdr:row>
      <xdr:rowOff>126259</xdr:rowOff>
    </xdr:to>
    <xdr:cxnSp macro="">
      <xdr:nvCxnSpPr>
        <xdr:cNvPr id="419" name="直線コネクタ 418">
          <a:extLst>
            <a:ext uri="{FF2B5EF4-FFF2-40B4-BE49-F238E27FC236}">
              <a16:creationId xmlns:a16="http://schemas.microsoft.com/office/drawing/2014/main" id="{2B214EDA-BD80-45D6-B99A-462840F2125B}"/>
            </a:ext>
          </a:extLst>
        </xdr:cNvPr>
        <xdr:cNvCxnSpPr/>
      </xdr:nvCxnSpPr>
      <xdr:spPr>
        <a:xfrm flipV="1">
          <a:off x="6924040" y="13156092"/>
          <a:ext cx="789940" cy="4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E1C54A00-63E7-4BB5-92C2-5EEF2082CC65}"/>
            </a:ext>
          </a:extLst>
        </xdr:cNvPr>
        <xdr:cNvSpPr/>
      </xdr:nvSpPr>
      <xdr:spPr>
        <a:xfrm>
          <a:off x="7670800" y="129114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9C7261B3-C6D6-4026-B9EB-FF470090027C}"/>
            </a:ext>
          </a:extLst>
        </xdr:cNvPr>
        <xdr:cNvSpPr txBox="1"/>
      </xdr:nvSpPr>
      <xdr:spPr>
        <a:xfrm>
          <a:off x="7477271" y="1269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27961</xdr:rowOff>
    </xdr:from>
    <xdr:to>
      <xdr:col>41</xdr:col>
      <xdr:colOff>50800</xdr:colOff>
      <xdr:row>78</xdr:row>
      <xdr:rowOff>126259</xdr:rowOff>
    </xdr:to>
    <xdr:cxnSp macro="">
      <xdr:nvCxnSpPr>
        <xdr:cNvPr id="422" name="直線コネクタ 421">
          <a:extLst>
            <a:ext uri="{FF2B5EF4-FFF2-40B4-BE49-F238E27FC236}">
              <a16:creationId xmlns:a16="http://schemas.microsoft.com/office/drawing/2014/main" id="{461F0F24-8AF1-4A36-9016-AEA3E5A23D50}"/>
            </a:ext>
          </a:extLst>
        </xdr:cNvPr>
        <xdr:cNvCxnSpPr/>
      </xdr:nvCxnSpPr>
      <xdr:spPr>
        <a:xfrm>
          <a:off x="6149340" y="13103881"/>
          <a:ext cx="7747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6397F558-AF79-4AA2-ADAA-C2D896C5629A}"/>
            </a:ext>
          </a:extLst>
        </xdr:cNvPr>
        <xdr:cNvSpPr/>
      </xdr:nvSpPr>
      <xdr:spPr>
        <a:xfrm>
          <a:off x="6873240" y="12875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206844A0-8295-413E-9B75-574F8C2B60B9}"/>
            </a:ext>
          </a:extLst>
        </xdr:cNvPr>
        <xdr:cNvSpPr txBox="1"/>
      </xdr:nvSpPr>
      <xdr:spPr>
        <a:xfrm>
          <a:off x="6702571" y="1265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ED3B14A-9341-4525-A9CE-C3DAD2870AB5}"/>
            </a:ext>
          </a:extLst>
        </xdr:cNvPr>
        <xdr:cNvSpPr/>
      </xdr:nvSpPr>
      <xdr:spPr>
        <a:xfrm>
          <a:off x="6098540" y="127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9A55D722-5C69-47F4-8650-2D0A1B6FED87}"/>
            </a:ext>
          </a:extLst>
        </xdr:cNvPr>
        <xdr:cNvSpPr txBox="1"/>
      </xdr:nvSpPr>
      <xdr:spPr>
        <a:xfrm>
          <a:off x="5905011" y="1253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6BC54988-98FF-48FA-8C08-803685963CC2}"/>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5A3E8DFE-90D1-4228-B564-5B2DFC338791}"/>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F4B97DB8-2211-495C-89DB-DFF77A979C96}"/>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D1F51068-7267-4FC3-ABEC-54FBA2732A95}"/>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B3390EE7-A138-43DF-AA38-D5E5A3C5478F}"/>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131420</xdr:rowOff>
    </xdr:from>
    <xdr:to>
      <xdr:col>55</xdr:col>
      <xdr:colOff>50800</xdr:colOff>
      <xdr:row>78</xdr:row>
      <xdr:rowOff>61570</xdr:rowOff>
    </xdr:to>
    <xdr:sp macro="" textlink="">
      <xdr:nvSpPr>
        <xdr:cNvPr id="432" name="楕円 431">
          <a:extLst>
            <a:ext uri="{FF2B5EF4-FFF2-40B4-BE49-F238E27FC236}">
              <a16:creationId xmlns:a16="http://schemas.microsoft.com/office/drawing/2014/main" id="{6DF09D63-BA2D-4219-B262-407B4BB2901B}"/>
            </a:ext>
          </a:extLst>
        </xdr:cNvPr>
        <xdr:cNvSpPr/>
      </xdr:nvSpPr>
      <xdr:spPr>
        <a:xfrm>
          <a:off x="9192260" y="13039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109847</xdr:rowOff>
    </xdr:from>
    <xdr:ext cx="469744" cy="259045"/>
    <xdr:sp macro="" textlink="">
      <xdr:nvSpPr>
        <xdr:cNvPr id="433" name="普通建設事業費 （ うち新規整備　）該当値テキスト">
          <a:extLst>
            <a:ext uri="{FF2B5EF4-FFF2-40B4-BE49-F238E27FC236}">
              <a16:creationId xmlns:a16="http://schemas.microsoft.com/office/drawing/2014/main" id="{D156B019-A49F-4B8B-BD99-558270BC63D5}"/>
            </a:ext>
          </a:extLst>
        </xdr:cNvPr>
        <xdr:cNvSpPr txBox="1"/>
      </xdr:nvSpPr>
      <xdr:spPr>
        <a:xfrm>
          <a:off x="9271000" y="1301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144999</xdr:rowOff>
    </xdr:from>
    <xdr:to>
      <xdr:col>50</xdr:col>
      <xdr:colOff>165100</xdr:colOff>
      <xdr:row>78</xdr:row>
      <xdr:rowOff>75149</xdr:rowOff>
    </xdr:to>
    <xdr:sp macro="" textlink="">
      <xdr:nvSpPr>
        <xdr:cNvPr id="434" name="楕円 433">
          <a:extLst>
            <a:ext uri="{FF2B5EF4-FFF2-40B4-BE49-F238E27FC236}">
              <a16:creationId xmlns:a16="http://schemas.microsoft.com/office/drawing/2014/main" id="{85CD9497-1F54-46B6-AAE0-9ADD8BA88133}"/>
            </a:ext>
          </a:extLst>
        </xdr:cNvPr>
        <xdr:cNvSpPr/>
      </xdr:nvSpPr>
      <xdr:spPr>
        <a:xfrm>
          <a:off x="8445500" y="13053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66276</xdr:rowOff>
    </xdr:from>
    <xdr:ext cx="469744" cy="259045"/>
    <xdr:sp macro="" textlink="">
      <xdr:nvSpPr>
        <xdr:cNvPr id="435" name="テキスト ボックス 434">
          <a:extLst>
            <a:ext uri="{FF2B5EF4-FFF2-40B4-BE49-F238E27FC236}">
              <a16:creationId xmlns:a16="http://schemas.microsoft.com/office/drawing/2014/main" id="{A78E976A-4F4C-43E7-9623-76FB2D48FFA5}"/>
            </a:ext>
          </a:extLst>
        </xdr:cNvPr>
        <xdr:cNvSpPr txBox="1"/>
      </xdr:nvSpPr>
      <xdr:spPr>
        <a:xfrm>
          <a:off x="8284288" y="1314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29372</xdr:rowOff>
    </xdr:from>
    <xdr:to>
      <xdr:col>46</xdr:col>
      <xdr:colOff>38100</xdr:colOff>
      <xdr:row>78</xdr:row>
      <xdr:rowOff>130972</xdr:rowOff>
    </xdr:to>
    <xdr:sp macro="" textlink="">
      <xdr:nvSpPr>
        <xdr:cNvPr id="436" name="楕円 435">
          <a:extLst>
            <a:ext uri="{FF2B5EF4-FFF2-40B4-BE49-F238E27FC236}">
              <a16:creationId xmlns:a16="http://schemas.microsoft.com/office/drawing/2014/main" id="{28C96269-5265-4321-B714-979A9EACD9C3}"/>
            </a:ext>
          </a:extLst>
        </xdr:cNvPr>
        <xdr:cNvSpPr/>
      </xdr:nvSpPr>
      <xdr:spPr>
        <a:xfrm>
          <a:off x="7670800" y="131052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122099</xdr:rowOff>
    </xdr:from>
    <xdr:ext cx="469744" cy="259045"/>
    <xdr:sp macro="" textlink="">
      <xdr:nvSpPr>
        <xdr:cNvPr id="437" name="テキスト ボックス 436">
          <a:extLst>
            <a:ext uri="{FF2B5EF4-FFF2-40B4-BE49-F238E27FC236}">
              <a16:creationId xmlns:a16="http://schemas.microsoft.com/office/drawing/2014/main" id="{3FCE4BFB-7678-4905-AAD1-BE7C1CA28C7D}"/>
            </a:ext>
          </a:extLst>
        </xdr:cNvPr>
        <xdr:cNvSpPr txBox="1"/>
      </xdr:nvSpPr>
      <xdr:spPr>
        <a:xfrm>
          <a:off x="7509588" y="1319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75459</xdr:rowOff>
    </xdr:from>
    <xdr:to>
      <xdr:col>41</xdr:col>
      <xdr:colOff>101600</xdr:colOff>
      <xdr:row>79</xdr:row>
      <xdr:rowOff>5609</xdr:rowOff>
    </xdr:to>
    <xdr:sp macro="" textlink="">
      <xdr:nvSpPr>
        <xdr:cNvPr id="438" name="楕円 437">
          <a:extLst>
            <a:ext uri="{FF2B5EF4-FFF2-40B4-BE49-F238E27FC236}">
              <a16:creationId xmlns:a16="http://schemas.microsoft.com/office/drawing/2014/main" id="{5801DDB4-60E0-4068-B89C-184FCA09E3BD}"/>
            </a:ext>
          </a:extLst>
        </xdr:cNvPr>
        <xdr:cNvSpPr/>
      </xdr:nvSpPr>
      <xdr:spPr>
        <a:xfrm>
          <a:off x="6873240" y="13151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168186</xdr:rowOff>
    </xdr:from>
    <xdr:ext cx="378565" cy="259045"/>
    <xdr:sp macro="" textlink="">
      <xdr:nvSpPr>
        <xdr:cNvPr id="439" name="テキスト ボックス 438">
          <a:extLst>
            <a:ext uri="{FF2B5EF4-FFF2-40B4-BE49-F238E27FC236}">
              <a16:creationId xmlns:a16="http://schemas.microsoft.com/office/drawing/2014/main" id="{5013D2BE-90DA-43A6-B72F-B073FC015CAB}"/>
            </a:ext>
          </a:extLst>
        </xdr:cNvPr>
        <xdr:cNvSpPr txBox="1"/>
      </xdr:nvSpPr>
      <xdr:spPr>
        <a:xfrm>
          <a:off x="6757617" y="13244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148611</xdr:rowOff>
    </xdr:from>
    <xdr:to>
      <xdr:col>36</xdr:col>
      <xdr:colOff>165100</xdr:colOff>
      <xdr:row>78</xdr:row>
      <xdr:rowOff>78761</xdr:rowOff>
    </xdr:to>
    <xdr:sp macro="" textlink="">
      <xdr:nvSpPr>
        <xdr:cNvPr id="440" name="楕円 439">
          <a:extLst>
            <a:ext uri="{FF2B5EF4-FFF2-40B4-BE49-F238E27FC236}">
              <a16:creationId xmlns:a16="http://schemas.microsoft.com/office/drawing/2014/main" id="{EDA77F67-B577-447D-A0D9-6EA4CE648F91}"/>
            </a:ext>
          </a:extLst>
        </xdr:cNvPr>
        <xdr:cNvSpPr/>
      </xdr:nvSpPr>
      <xdr:spPr>
        <a:xfrm>
          <a:off x="6098540" y="13056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69888</xdr:rowOff>
    </xdr:from>
    <xdr:ext cx="469744" cy="259045"/>
    <xdr:sp macro="" textlink="">
      <xdr:nvSpPr>
        <xdr:cNvPr id="441" name="テキスト ボックス 440">
          <a:extLst>
            <a:ext uri="{FF2B5EF4-FFF2-40B4-BE49-F238E27FC236}">
              <a16:creationId xmlns:a16="http://schemas.microsoft.com/office/drawing/2014/main" id="{BF39E65E-5312-41A5-827B-3BACB6B451E2}"/>
            </a:ext>
          </a:extLst>
        </xdr:cNvPr>
        <xdr:cNvSpPr txBox="1"/>
      </xdr:nvSpPr>
      <xdr:spPr>
        <a:xfrm>
          <a:off x="5937328" y="1314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570B8F75-43E6-4A30-B06F-AC0D3F804634}"/>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F0FC3DCE-CB81-46C4-8114-057877641BB6}"/>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82A58D25-2C83-420C-A45B-8C7D3C58EDF6}"/>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423FC2A8-A23D-491A-A056-90F162F4E96E}"/>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5CAF711B-EE5F-4070-9C53-FA6196750A2A}"/>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776A5315-B1B4-4954-9276-B0944669D4C8}"/>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C71D3435-445A-4D90-BF15-6C2C6FD5B775}"/>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262BC0EB-4CFE-4953-9B20-5C036FAD0A63}"/>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EFBE4736-028C-4938-816C-FCBECB8F94E4}"/>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1B3F3BCE-5D19-4EA3-8CEB-EEE60299224E}"/>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3D3FF2C7-E160-4229-8376-D3A8D41466FE}"/>
            </a:ext>
          </a:extLst>
        </xdr:cNvPr>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571513FA-A757-4804-B12C-B88419D1653E}"/>
            </a:ext>
          </a:extLst>
        </xdr:cNvPr>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1CC5F113-F653-439E-B24C-311B5733E73E}"/>
            </a:ext>
          </a:extLst>
        </xdr:cNvPr>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72DE760B-112D-4595-B190-C5345308BF08}"/>
            </a:ext>
          </a:extLst>
        </xdr:cNvPr>
        <xdr:cNvSpPr txBox="1"/>
      </xdr:nvSpPr>
      <xdr:spPr>
        <a:xfrm>
          <a:off x="53640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8005FAA2-9122-41EF-9FAE-42D4FBC10195}"/>
            </a:ext>
          </a:extLst>
        </xdr:cNvPr>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72B0A39C-39C8-4AAD-9A79-12A9DE53FE53}"/>
            </a:ext>
          </a:extLst>
        </xdr:cNvPr>
        <xdr:cNvSpPr txBox="1"/>
      </xdr:nvSpPr>
      <xdr:spPr>
        <a:xfrm>
          <a:off x="53640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43B494B2-7633-424F-B5BA-3A13EFACF8B4}"/>
            </a:ext>
          </a:extLst>
        </xdr:cNvPr>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A42243CA-30C7-4613-AA17-273CE66473A4}"/>
            </a:ext>
          </a:extLst>
        </xdr:cNvPr>
        <xdr:cNvSpPr txBox="1"/>
      </xdr:nvSpPr>
      <xdr:spPr>
        <a:xfrm>
          <a:off x="536404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1C777433-4995-4A26-AAB4-F3A5EC652726}"/>
            </a:ext>
          </a:extLst>
        </xdr:cNvPr>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4889CC26-E348-4706-8DE3-5C3736475A3C}"/>
            </a:ext>
          </a:extLst>
        </xdr:cNvPr>
        <xdr:cNvSpPr txBox="1"/>
      </xdr:nvSpPr>
      <xdr:spPr>
        <a:xfrm>
          <a:off x="536404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F8002FE-FEE4-45E6-9ED8-0E7C6C2D4B5E}"/>
            </a:ext>
          </a:extLst>
        </xdr:cNvPr>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A3E42919-7153-40C0-A1E8-4BE4194F1F0F}"/>
            </a:ext>
          </a:extLst>
        </xdr:cNvPr>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37E5E335-4B10-486D-B56D-92B2CB556704}"/>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4332E579-4ABD-4981-B6EB-F0EDD55BA6F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73DB06F9-DF50-4A39-B110-ED4DE5B40AC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251C8345-1803-492B-93DB-8D9A02EFCAEB}"/>
            </a:ext>
          </a:extLst>
        </xdr:cNvPr>
        <xdr:cNvCxnSpPr/>
      </xdr:nvCxnSpPr>
      <xdr:spPr>
        <a:xfrm flipV="1">
          <a:off x="9218295" y="15239645"/>
          <a:ext cx="127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B36C30FF-EDE5-46E4-8AC5-2314D6A85D0D}"/>
            </a:ext>
          </a:extLst>
        </xdr:cNvPr>
        <xdr:cNvSpPr txBox="1"/>
      </xdr:nvSpPr>
      <xdr:spPr>
        <a:xfrm>
          <a:off x="9271000" y="165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DC99D7C-F8B8-4817-A658-B032ACCEBD44}"/>
            </a:ext>
          </a:extLst>
        </xdr:cNvPr>
        <xdr:cNvCxnSpPr/>
      </xdr:nvCxnSpPr>
      <xdr:spPr>
        <a:xfrm>
          <a:off x="9154160" y="16541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C474DB73-E28C-4D0A-9A30-B5E3E7FFFAE6}"/>
            </a:ext>
          </a:extLst>
        </xdr:cNvPr>
        <xdr:cNvSpPr txBox="1"/>
      </xdr:nvSpPr>
      <xdr:spPr>
        <a:xfrm>
          <a:off x="9271000" y="1501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3FA48A1-E41A-472E-82E1-08544AC95BDC}"/>
            </a:ext>
          </a:extLst>
        </xdr:cNvPr>
        <xdr:cNvCxnSpPr/>
      </xdr:nvCxnSpPr>
      <xdr:spPr>
        <a:xfrm>
          <a:off x="9154160" y="15239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155897</xdr:rowOff>
    </xdr:from>
    <xdr:to>
      <xdr:col>55</xdr:col>
      <xdr:colOff>0</xdr:colOff>
      <xdr:row>97</xdr:row>
      <xdr:rowOff>13480</xdr:rowOff>
    </xdr:to>
    <xdr:cxnSp macro="">
      <xdr:nvCxnSpPr>
        <xdr:cNvPr id="472" name="直線コネクタ 471">
          <a:extLst>
            <a:ext uri="{FF2B5EF4-FFF2-40B4-BE49-F238E27FC236}">
              <a16:creationId xmlns:a16="http://schemas.microsoft.com/office/drawing/2014/main" id="{23C861FA-4EC5-48B2-92F2-061E891D25C9}"/>
            </a:ext>
          </a:extLst>
        </xdr:cNvPr>
        <xdr:cNvCxnSpPr/>
      </xdr:nvCxnSpPr>
      <xdr:spPr>
        <a:xfrm flipV="1">
          <a:off x="8496300" y="16249337"/>
          <a:ext cx="7239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714BA185-996C-49B4-950C-79B62602BF10}"/>
            </a:ext>
          </a:extLst>
        </xdr:cNvPr>
        <xdr:cNvSpPr txBox="1"/>
      </xdr:nvSpPr>
      <xdr:spPr>
        <a:xfrm>
          <a:off x="9271000" y="15856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244126F9-7712-4331-B3C7-E6FB9625A800}"/>
            </a:ext>
          </a:extLst>
        </xdr:cNvPr>
        <xdr:cNvSpPr/>
      </xdr:nvSpPr>
      <xdr:spPr>
        <a:xfrm>
          <a:off x="9192260" y="16001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13480</xdr:rowOff>
    </xdr:from>
    <xdr:to>
      <xdr:col>50</xdr:col>
      <xdr:colOff>114300</xdr:colOff>
      <xdr:row>97</xdr:row>
      <xdr:rowOff>58792</xdr:rowOff>
    </xdr:to>
    <xdr:cxnSp macro="">
      <xdr:nvCxnSpPr>
        <xdr:cNvPr id="475" name="直線コネクタ 474">
          <a:extLst>
            <a:ext uri="{FF2B5EF4-FFF2-40B4-BE49-F238E27FC236}">
              <a16:creationId xmlns:a16="http://schemas.microsoft.com/office/drawing/2014/main" id="{C44AB428-C862-4377-898D-99BD412AF3D7}"/>
            </a:ext>
          </a:extLst>
        </xdr:cNvPr>
        <xdr:cNvCxnSpPr/>
      </xdr:nvCxnSpPr>
      <xdr:spPr>
        <a:xfrm flipV="1">
          <a:off x="7713980" y="16274560"/>
          <a:ext cx="782320" cy="4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17F7A023-B7F6-4913-A54E-708CAEE48FC8}"/>
            </a:ext>
          </a:extLst>
        </xdr:cNvPr>
        <xdr:cNvSpPr/>
      </xdr:nvSpPr>
      <xdr:spPr>
        <a:xfrm>
          <a:off x="8445500" y="1609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800E759E-2096-45BD-AA3F-137A320C1BFD}"/>
            </a:ext>
          </a:extLst>
        </xdr:cNvPr>
        <xdr:cNvSpPr txBox="1"/>
      </xdr:nvSpPr>
      <xdr:spPr>
        <a:xfrm>
          <a:off x="8251971" y="1588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58792</xdr:rowOff>
    </xdr:from>
    <xdr:to>
      <xdr:col>45</xdr:col>
      <xdr:colOff>177800</xdr:colOff>
      <xdr:row>97</xdr:row>
      <xdr:rowOff>72720</xdr:rowOff>
    </xdr:to>
    <xdr:cxnSp macro="">
      <xdr:nvCxnSpPr>
        <xdr:cNvPr id="478" name="直線コネクタ 477">
          <a:extLst>
            <a:ext uri="{FF2B5EF4-FFF2-40B4-BE49-F238E27FC236}">
              <a16:creationId xmlns:a16="http://schemas.microsoft.com/office/drawing/2014/main" id="{63EEF76D-2A98-411E-8939-750967E2A7CE}"/>
            </a:ext>
          </a:extLst>
        </xdr:cNvPr>
        <xdr:cNvCxnSpPr/>
      </xdr:nvCxnSpPr>
      <xdr:spPr>
        <a:xfrm flipV="1">
          <a:off x="6924040" y="16319872"/>
          <a:ext cx="789940" cy="1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70EA1B51-89FF-4455-909E-FEA254C9DB36}"/>
            </a:ext>
          </a:extLst>
        </xdr:cNvPr>
        <xdr:cNvSpPr/>
      </xdr:nvSpPr>
      <xdr:spPr>
        <a:xfrm>
          <a:off x="7670800" y="16106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D0E3AF33-8856-4494-85F2-49FB43FCDB4D}"/>
            </a:ext>
          </a:extLst>
        </xdr:cNvPr>
        <xdr:cNvSpPr txBox="1"/>
      </xdr:nvSpPr>
      <xdr:spPr>
        <a:xfrm>
          <a:off x="7477271" y="1588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64686</xdr:rowOff>
    </xdr:from>
    <xdr:to>
      <xdr:col>41</xdr:col>
      <xdr:colOff>50800</xdr:colOff>
      <xdr:row>97</xdr:row>
      <xdr:rowOff>72720</xdr:rowOff>
    </xdr:to>
    <xdr:cxnSp macro="">
      <xdr:nvCxnSpPr>
        <xdr:cNvPr id="481" name="直線コネクタ 480">
          <a:extLst>
            <a:ext uri="{FF2B5EF4-FFF2-40B4-BE49-F238E27FC236}">
              <a16:creationId xmlns:a16="http://schemas.microsoft.com/office/drawing/2014/main" id="{3572F82A-F971-4FE3-AC20-946059CA0FED}"/>
            </a:ext>
          </a:extLst>
        </xdr:cNvPr>
        <xdr:cNvCxnSpPr/>
      </xdr:nvCxnSpPr>
      <xdr:spPr>
        <a:xfrm>
          <a:off x="6149340" y="16325766"/>
          <a:ext cx="7747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36143605-E61D-490C-B975-76A8CE36AE79}"/>
            </a:ext>
          </a:extLst>
        </xdr:cNvPr>
        <xdr:cNvSpPr/>
      </xdr:nvSpPr>
      <xdr:spPr>
        <a:xfrm>
          <a:off x="6873240" y="16128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F35CB40F-C11F-4BB7-B13C-AE367D89ACA5}"/>
            </a:ext>
          </a:extLst>
        </xdr:cNvPr>
        <xdr:cNvSpPr txBox="1"/>
      </xdr:nvSpPr>
      <xdr:spPr>
        <a:xfrm>
          <a:off x="6702571" y="1591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489CF084-A520-427F-B693-B314F33DD0A2}"/>
            </a:ext>
          </a:extLst>
        </xdr:cNvPr>
        <xdr:cNvSpPr/>
      </xdr:nvSpPr>
      <xdr:spPr>
        <a:xfrm>
          <a:off x="6098540" y="16061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2D215169-D9AD-4E4D-A88C-AF5A14D7BA5D}"/>
            </a:ext>
          </a:extLst>
        </xdr:cNvPr>
        <xdr:cNvSpPr txBox="1"/>
      </xdr:nvSpPr>
      <xdr:spPr>
        <a:xfrm>
          <a:off x="5905011" y="1584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B012AA6C-5773-4DA4-8D46-4321B06E446C}"/>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73696988-420F-42C5-A745-DA886D338986}"/>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9E465AAC-147F-4153-829F-05F4D99010D6}"/>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9B1AF777-3738-466D-8B8C-646297B4EB6C}"/>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5B75F032-6A6C-4263-BAC2-FE07EE2D12A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105097</xdr:rowOff>
    </xdr:from>
    <xdr:to>
      <xdr:col>55</xdr:col>
      <xdr:colOff>50800</xdr:colOff>
      <xdr:row>97</xdr:row>
      <xdr:rowOff>35247</xdr:rowOff>
    </xdr:to>
    <xdr:sp macro="" textlink="">
      <xdr:nvSpPr>
        <xdr:cNvPr id="491" name="楕円 490">
          <a:extLst>
            <a:ext uri="{FF2B5EF4-FFF2-40B4-BE49-F238E27FC236}">
              <a16:creationId xmlns:a16="http://schemas.microsoft.com/office/drawing/2014/main" id="{789F987D-FC2C-42A8-AB29-97F9654B8E38}"/>
            </a:ext>
          </a:extLst>
        </xdr:cNvPr>
        <xdr:cNvSpPr/>
      </xdr:nvSpPr>
      <xdr:spPr>
        <a:xfrm>
          <a:off x="9192260" y="161985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83524</xdr:rowOff>
    </xdr:from>
    <xdr:ext cx="534377" cy="259045"/>
    <xdr:sp macro="" textlink="">
      <xdr:nvSpPr>
        <xdr:cNvPr id="492" name="普通建設事業費 （ うち更新整備　）該当値テキスト">
          <a:extLst>
            <a:ext uri="{FF2B5EF4-FFF2-40B4-BE49-F238E27FC236}">
              <a16:creationId xmlns:a16="http://schemas.microsoft.com/office/drawing/2014/main" id="{804D918E-FEB9-4E11-A725-F1A014D2C09F}"/>
            </a:ext>
          </a:extLst>
        </xdr:cNvPr>
        <xdr:cNvSpPr txBox="1"/>
      </xdr:nvSpPr>
      <xdr:spPr>
        <a:xfrm>
          <a:off x="9271000" y="1617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134130</xdr:rowOff>
    </xdr:from>
    <xdr:to>
      <xdr:col>50</xdr:col>
      <xdr:colOff>165100</xdr:colOff>
      <xdr:row>97</xdr:row>
      <xdr:rowOff>64280</xdr:rowOff>
    </xdr:to>
    <xdr:sp macro="" textlink="">
      <xdr:nvSpPr>
        <xdr:cNvPr id="493" name="楕円 492">
          <a:extLst>
            <a:ext uri="{FF2B5EF4-FFF2-40B4-BE49-F238E27FC236}">
              <a16:creationId xmlns:a16="http://schemas.microsoft.com/office/drawing/2014/main" id="{8D1AFA1D-80F0-4804-9CF1-A1AFDB4199E5}"/>
            </a:ext>
          </a:extLst>
        </xdr:cNvPr>
        <xdr:cNvSpPr/>
      </xdr:nvSpPr>
      <xdr:spPr>
        <a:xfrm>
          <a:off x="8445500" y="1622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55407</xdr:rowOff>
    </xdr:from>
    <xdr:ext cx="534377" cy="259045"/>
    <xdr:sp macro="" textlink="">
      <xdr:nvSpPr>
        <xdr:cNvPr id="494" name="テキスト ボックス 493">
          <a:extLst>
            <a:ext uri="{FF2B5EF4-FFF2-40B4-BE49-F238E27FC236}">
              <a16:creationId xmlns:a16="http://schemas.microsoft.com/office/drawing/2014/main" id="{30F6ABBF-3F58-4A36-BA34-3216D1781AAB}"/>
            </a:ext>
          </a:extLst>
        </xdr:cNvPr>
        <xdr:cNvSpPr txBox="1"/>
      </xdr:nvSpPr>
      <xdr:spPr>
        <a:xfrm>
          <a:off x="8251971" y="1631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7992</xdr:rowOff>
    </xdr:from>
    <xdr:to>
      <xdr:col>46</xdr:col>
      <xdr:colOff>38100</xdr:colOff>
      <xdr:row>97</xdr:row>
      <xdr:rowOff>109592</xdr:rowOff>
    </xdr:to>
    <xdr:sp macro="" textlink="">
      <xdr:nvSpPr>
        <xdr:cNvPr id="495" name="楕円 494">
          <a:extLst>
            <a:ext uri="{FF2B5EF4-FFF2-40B4-BE49-F238E27FC236}">
              <a16:creationId xmlns:a16="http://schemas.microsoft.com/office/drawing/2014/main" id="{7DBE4CEA-6794-4A3C-8A72-97C5F192A2B9}"/>
            </a:ext>
          </a:extLst>
        </xdr:cNvPr>
        <xdr:cNvSpPr/>
      </xdr:nvSpPr>
      <xdr:spPr>
        <a:xfrm>
          <a:off x="7670800" y="162690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100719</xdr:rowOff>
    </xdr:from>
    <xdr:ext cx="534377" cy="259045"/>
    <xdr:sp macro="" textlink="">
      <xdr:nvSpPr>
        <xdr:cNvPr id="496" name="テキスト ボックス 495">
          <a:extLst>
            <a:ext uri="{FF2B5EF4-FFF2-40B4-BE49-F238E27FC236}">
              <a16:creationId xmlns:a16="http://schemas.microsoft.com/office/drawing/2014/main" id="{B6B2D513-595F-4437-B76C-CCB9FC02F900}"/>
            </a:ext>
          </a:extLst>
        </xdr:cNvPr>
        <xdr:cNvSpPr txBox="1"/>
      </xdr:nvSpPr>
      <xdr:spPr>
        <a:xfrm>
          <a:off x="7477271" y="1636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21920</xdr:rowOff>
    </xdr:from>
    <xdr:to>
      <xdr:col>41</xdr:col>
      <xdr:colOff>101600</xdr:colOff>
      <xdr:row>97</xdr:row>
      <xdr:rowOff>123520</xdr:rowOff>
    </xdr:to>
    <xdr:sp macro="" textlink="">
      <xdr:nvSpPr>
        <xdr:cNvPr id="497" name="楕円 496">
          <a:extLst>
            <a:ext uri="{FF2B5EF4-FFF2-40B4-BE49-F238E27FC236}">
              <a16:creationId xmlns:a16="http://schemas.microsoft.com/office/drawing/2014/main" id="{FC19068E-2AF2-4358-BBBD-C599A2F44128}"/>
            </a:ext>
          </a:extLst>
        </xdr:cNvPr>
        <xdr:cNvSpPr/>
      </xdr:nvSpPr>
      <xdr:spPr>
        <a:xfrm>
          <a:off x="6873240" y="1628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114647</xdr:rowOff>
    </xdr:from>
    <xdr:ext cx="534377" cy="259045"/>
    <xdr:sp macro="" textlink="">
      <xdr:nvSpPr>
        <xdr:cNvPr id="498" name="テキスト ボックス 497">
          <a:extLst>
            <a:ext uri="{FF2B5EF4-FFF2-40B4-BE49-F238E27FC236}">
              <a16:creationId xmlns:a16="http://schemas.microsoft.com/office/drawing/2014/main" id="{1671B420-B7B1-4EF0-AE89-313D4CA9B5CE}"/>
            </a:ext>
          </a:extLst>
        </xdr:cNvPr>
        <xdr:cNvSpPr txBox="1"/>
      </xdr:nvSpPr>
      <xdr:spPr>
        <a:xfrm>
          <a:off x="6702571" y="1637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13886</xdr:rowOff>
    </xdr:from>
    <xdr:to>
      <xdr:col>36</xdr:col>
      <xdr:colOff>165100</xdr:colOff>
      <xdr:row>97</xdr:row>
      <xdr:rowOff>115486</xdr:rowOff>
    </xdr:to>
    <xdr:sp macro="" textlink="">
      <xdr:nvSpPr>
        <xdr:cNvPr id="499" name="楕円 498">
          <a:extLst>
            <a:ext uri="{FF2B5EF4-FFF2-40B4-BE49-F238E27FC236}">
              <a16:creationId xmlns:a16="http://schemas.microsoft.com/office/drawing/2014/main" id="{8937B2CE-C915-4F6D-8E22-1CEB632EDAEA}"/>
            </a:ext>
          </a:extLst>
        </xdr:cNvPr>
        <xdr:cNvSpPr/>
      </xdr:nvSpPr>
      <xdr:spPr>
        <a:xfrm>
          <a:off x="6098540" y="1627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106613</xdr:rowOff>
    </xdr:from>
    <xdr:ext cx="534377" cy="259045"/>
    <xdr:sp macro="" textlink="">
      <xdr:nvSpPr>
        <xdr:cNvPr id="500" name="テキスト ボックス 499">
          <a:extLst>
            <a:ext uri="{FF2B5EF4-FFF2-40B4-BE49-F238E27FC236}">
              <a16:creationId xmlns:a16="http://schemas.microsoft.com/office/drawing/2014/main" id="{D7AE27F9-8061-43E8-AD3D-C0B2414A7FC2}"/>
            </a:ext>
          </a:extLst>
        </xdr:cNvPr>
        <xdr:cNvSpPr txBox="1"/>
      </xdr:nvSpPr>
      <xdr:spPr>
        <a:xfrm>
          <a:off x="5905011" y="1636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286ED2D8-82D7-4BA5-AF99-B3CD4989BE55}"/>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24A8A8E-41C7-4088-B281-E337B93B41FE}"/>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EE3DB9B5-79A2-462B-AD5E-0651EEB59C79}"/>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52D8EC92-CD26-4B61-B4DA-D7C0D79D72D2}"/>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CF73BE84-099D-4178-B6A0-58805193FC64}"/>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F9459965-7309-4D00-9659-885BD709CD1C}"/>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DB6DE7C3-F846-4B47-A51C-683BDA317EED}"/>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EC8B101-D98B-4991-A942-AF5E3B9BDDBE}"/>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D0FAFC69-377C-44BD-A10D-479668A30703}"/>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C6CBC420-4295-4988-97C2-86CC2CB260C2}"/>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9B4578BF-8664-4C37-B883-1E902789A02B}"/>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3FFCFABB-EA2B-47A6-9F16-3766BA653399}"/>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F50136F7-9A0D-4E81-A9D2-25D2B6DDA16B}"/>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E1E58622-4DF1-4784-A89E-CF362FA57645}"/>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58A8B461-B653-498E-9133-ECA5952E93D0}"/>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5CAF76A0-2C12-4769-8BB8-FBC0497E643A}"/>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FEB5491C-157D-4EC8-893E-ECE6021A330A}"/>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CDC73A3D-387C-43AD-9057-338380D83792}"/>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1A6174E8-B566-4E5E-9F7D-DAE7BD19792B}"/>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5C40A0C4-29A6-4815-98F1-69CE78EED8F5}"/>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E939CA05-4800-4DDC-8579-735839E602EC}"/>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7A15107C-C234-48E9-A6EC-2DD3491C235D}"/>
            </a:ext>
          </a:extLst>
        </xdr:cNvPr>
        <xdr:cNvCxnSpPr/>
      </xdr:nvCxnSpPr>
      <xdr:spPr>
        <a:xfrm flipV="1">
          <a:off x="14374495" y="5395366"/>
          <a:ext cx="1269" cy="1114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BD7E5063-F5E4-478A-84D8-EF745E8C2758}"/>
            </a:ext>
          </a:extLst>
        </xdr:cNvPr>
        <xdr:cNvSpPr txBox="1"/>
      </xdr:nvSpPr>
      <xdr:spPr>
        <a:xfrm>
          <a:off x="1441958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560D31D2-46B9-4A5A-91A9-656582A2245F}"/>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745750F4-C822-4606-A66D-7852F43B3236}"/>
            </a:ext>
          </a:extLst>
        </xdr:cNvPr>
        <xdr:cNvSpPr txBox="1"/>
      </xdr:nvSpPr>
      <xdr:spPr>
        <a:xfrm>
          <a:off x="14419580" y="517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73356DC3-94FF-41DC-9FE7-C6641EF2E062}"/>
            </a:ext>
          </a:extLst>
        </xdr:cNvPr>
        <xdr:cNvCxnSpPr/>
      </xdr:nvCxnSpPr>
      <xdr:spPr>
        <a:xfrm>
          <a:off x="14287500" y="5395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4D7270EF-9680-42C7-B383-242841905DB4}"/>
            </a:ext>
          </a:extLst>
        </xdr:cNvPr>
        <xdr:cNvCxnSpPr/>
      </xdr:nvCxnSpPr>
      <xdr:spPr>
        <a:xfrm>
          <a:off x="13629640" y="65100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548C3B7D-76BB-4FF3-8DA5-3252C6F48009}"/>
            </a:ext>
          </a:extLst>
        </xdr:cNvPr>
        <xdr:cNvSpPr txBox="1"/>
      </xdr:nvSpPr>
      <xdr:spPr>
        <a:xfrm>
          <a:off x="14419580" y="62244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291D10F1-2362-44CC-A0C6-2E6C62E27612}"/>
            </a:ext>
          </a:extLst>
        </xdr:cNvPr>
        <xdr:cNvSpPr/>
      </xdr:nvSpPr>
      <xdr:spPr>
        <a:xfrm>
          <a:off x="14325600" y="637305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C1B2E956-49FC-4094-9B1B-A4F9523190B5}"/>
            </a:ext>
          </a:extLst>
        </xdr:cNvPr>
        <xdr:cNvCxnSpPr/>
      </xdr:nvCxnSpPr>
      <xdr:spPr>
        <a:xfrm>
          <a:off x="1285494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B19352C8-6FB9-430D-9E18-A4002B4FC1BE}"/>
            </a:ext>
          </a:extLst>
        </xdr:cNvPr>
        <xdr:cNvSpPr/>
      </xdr:nvSpPr>
      <xdr:spPr>
        <a:xfrm>
          <a:off x="13578840" y="634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8AC9CE9E-509B-4B8C-932D-3942A82ED866}"/>
            </a:ext>
          </a:extLst>
        </xdr:cNvPr>
        <xdr:cNvSpPr txBox="1"/>
      </xdr:nvSpPr>
      <xdr:spPr>
        <a:xfrm>
          <a:off x="13417628" y="61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7C8EECCA-EBD1-4A05-8151-E21EE9C9C07F}"/>
            </a:ext>
          </a:extLst>
        </xdr:cNvPr>
        <xdr:cNvCxnSpPr/>
      </xdr:nvCxnSpPr>
      <xdr:spPr>
        <a:xfrm>
          <a:off x="1207262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9B049D3A-0D83-41E9-A747-C022AFE60E47}"/>
            </a:ext>
          </a:extLst>
        </xdr:cNvPr>
        <xdr:cNvSpPr/>
      </xdr:nvSpPr>
      <xdr:spPr>
        <a:xfrm>
          <a:off x="12804140" y="6349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913260B6-22A8-407F-9AAB-6DEFE3618EF4}"/>
            </a:ext>
          </a:extLst>
        </xdr:cNvPr>
        <xdr:cNvSpPr txBox="1"/>
      </xdr:nvSpPr>
      <xdr:spPr>
        <a:xfrm>
          <a:off x="12642928" y="612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10E201A3-E18B-48F0-8543-28E894E75E01}"/>
            </a:ext>
          </a:extLst>
        </xdr:cNvPr>
        <xdr:cNvCxnSpPr/>
      </xdr:nvCxnSpPr>
      <xdr:spPr>
        <a:xfrm>
          <a:off x="112826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BDEAAD45-74E5-472F-9937-4B3F15D55636}"/>
            </a:ext>
          </a:extLst>
        </xdr:cNvPr>
        <xdr:cNvSpPr/>
      </xdr:nvSpPr>
      <xdr:spPr>
        <a:xfrm>
          <a:off x="12029440" y="6353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E3C1582-9B1A-4897-9DE8-DC8F47ABE3CA}"/>
            </a:ext>
          </a:extLst>
        </xdr:cNvPr>
        <xdr:cNvSpPr txBox="1"/>
      </xdr:nvSpPr>
      <xdr:spPr>
        <a:xfrm>
          <a:off x="11868228" y="613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C32DA51F-2C50-4E3D-B825-C25E46BB18DB}"/>
            </a:ext>
          </a:extLst>
        </xdr:cNvPr>
        <xdr:cNvSpPr/>
      </xdr:nvSpPr>
      <xdr:spPr>
        <a:xfrm>
          <a:off x="11231880" y="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8350F752-A8A5-45F5-85AD-E0BC383BA403}"/>
            </a:ext>
          </a:extLst>
        </xdr:cNvPr>
        <xdr:cNvSpPr txBox="1"/>
      </xdr:nvSpPr>
      <xdr:spPr>
        <a:xfrm>
          <a:off x="11070668" y="604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1200A148-0388-4557-AF2C-B95391B952C2}"/>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77E0BC78-8540-4F50-A12E-2921FFCADF19}"/>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1117C140-328F-41D5-BC7B-4E0E6ED30B6D}"/>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AB037CEF-ED62-403A-B1E8-BBC7B082018C}"/>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55B1F519-EA86-4C35-9B62-2BBF35EAD4DC}"/>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1C4BB00B-63DF-4FD1-8F33-EC6EE077831F}"/>
            </a:ext>
          </a:extLst>
        </xdr:cNvPr>
        <xdr:cNvSpPr/>
      </xdr:nvSpPr>
      <xdr:spPr>
        <a:xfrm>
          <a:off x="14325600" y="6459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3B2B72CB-9E20-4CFB-8700-1E9A47FB67AA}"/>
            </a:ext>
          </a:extLst>
        </xdr:cNvPr>
        <xdr:cNvSpPr txBox="1"/>
      </xdr:nvSpPr>
      <xdr:spPr>
        <a:xfrm>
          <a:off x="1441958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8682AFC2-D8BB-4D23-B232-BAE22E1064DB}"/>
            </a:ext>
          </a:extLst>
        </xdr:cNvPr>
        <xdr:cNvSpPr/>
      </xdr:nvSpPr>
      <xdr:spPr>
        <a:xfrm>
          <a:off x="135788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547E4034-59E3-40AD-8079-6E1398106CF7}"/>
            </a:ext>
          </a:extLst>
        </xdr:cNvPr>
        <xdr:cNvSpPr txBox="1"/>
      </xdr:nvSpPr>
      <xdr:spPr>
        <a:xfrm>
          <a:off x="135278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C1FD971A-909A-4F6D-BD4E-80D8D0A3F864}"/>
            </a:ext>
          </a:extLst>
        </xdr:cNvPr>
        <xdr:cNvSpPr/>
      </xdr:nvSpPr>
      <xdr:spPr>
        <a:xfrm>
          <a:off x="128041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15743FCD-F8E8-4F6F-B78F-AD1B72EE6DCD}"/>
            </a:ext>
          </a:extLst>
        </xdr:cNvPr>
        <xdr:cNvSpPr txBox="1"/>
      </xdr:nvSpPr>
      <xdr:spPr>
        <a:xfrm>
          <a:off x="127379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3AA1BF89-EC87-474F-9132-8C7B9EAEA982}"/>
            </a:ext>
          </a:extLst>
        </xdr:cNvPr>
        <xdr:cNvSpPr/>
      </xdr:nvSpPr>
      <xdr:spPr>
        <a:xfrm>
          <a:off x="120294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5FB409D2-0AF9-41EF-B19E-586821640E61}"/>
            </a:ext>
          </a:extLst>
        </xdr:cNvPr>
        <xdr:cNvSpPr txBox="1"/>
      </xdr:nvSpPr>
      <xdr:spPr>
        <a:xfrm>
          <a:off x="119555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FDBB1067-5EEC-47A7-BA29-95BA06707692}"/>
            </a:ext>
          </a:extLst>
        </xdr:cNvPr>
        <xdr:cNvSpPr/>
      </xdr:nvSpPr>
      <xdr:spPr>
        <a:xfrm>
          <a:off x="112318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E6855171-89A6-43D0-97A0-79605FC2503E}"/>
            </a:ext>
          </a:extLst>
        </xdr:cNvPr>
        <xdr:cNvSpPr txBox="1"/>
      </xdr:nvSpPr>
      <xdr:spPr>
        <a:xfrm>
          <a:off x="111808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88897C55-DD7D-4F59-BE5B-B28BBF27755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355D13EB-4096-417D-ACED-F122DADB69A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97B6E7EC-4B54-4366-BE7F-F51304B3304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67F45569-96B0-4CDD-8283-2671FA49D219}"/>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D8F1F186-6418-47A8-ADA5-F4FF88E5635C}"/>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71982396-6771-4B6D-9DE6-6A2EE026ACE9}"/>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896A0293-2592-485A-BA4B-12C59000367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916CF063-226C-42F0-932E-504AB2782289}"/>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5C50469A-BF22-409F-ADCA-78B50632430D}"/>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30E6B316-A3A0-4462-B82D-2DE972BE8E1C}"/>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C7A8AF9C-6006-4620-A174-BA3A87F66691}"/>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C4B6CF5F-ECE2-4ADB-AD87-3FBBD12E2914}"/>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70AA157B-2C77-4757-8428-2EA67B63542D}"/>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2AA5BA2E-425F-493D-BEB4-C939431F4586}"/>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96ACAD27-54C5-41B6-8236-67EE4FE86919}"/>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3D3BA775-E854-433E-B95D-CA15A0BF7779}"/>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4B84A994-DDB3-4C50-B509-BD44CF2F86AE}"/>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E4D4323E-D5C3-432C-8205-9AA21C2BBABF}"/>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E04B6FC4-87FA-4519-A949-F5986F67A102}"/>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27072963-C2C1-4817-8DAA-8EC6EFC2261F}"/>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ECDD2BC-2A06-4336-8C82-9E600FFD7E4C}"/>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EA411BB-0A48-4BE3-9070-807D7AEE34B4}"/>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5BACF716-51CD-4F37-830B-3DAD207CE8C1}"/>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708639F3-C6C0-4A01-B13C-803C6F173E83}"/>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6D248206-9994-4BBB-BA06-24888DD429C3}"/>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D408C2E2-2BA9-49DB-86D0-B12EDDCB4712}"/>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A429B3DF-9847-4E65-A29B-2D862EDE7797}"/>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B66F12CD-E890-436A-AA21-E8AE3C31F2F5}"/>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22901652-D0D4-46EE-B7BA-060F59BFE5A9}"/>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C24DB4FB-7F01-4F6A-8CA4-B02DA3C932D7}"/>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A32361E3-9475-4168-865C-8AF58BECBB52}"/>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DAB49C42-49CE-446F-98CE-507423D54686}"/>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8C69CAE1-55DF-4B01-824D-2BD801A3B33A}"/>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176E9EE-83B8-4C50-97AE-40EA185B95FF}"/>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DD50CDBE-1AA7-496E-9AEE-5AD258ADB60C}"/>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9CD0F039-FEAF-43B6-9659-4632087EB67C}"/>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EA2D514-598F-47AF-9100-6EB26EF8FFDE}"/>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89DD1BA-0FD6-4DFE-BD7F-0BBAAB26052F}"/>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BD64B20B-3923-4150-B8C5-1178CCE82A29}"/>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3DDEEB26-3FA1-4F62-99DB-8DCF051C8C5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766AAE9F-8EC9-4AA2-A719-84AE6C94A809}"/>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8DF4FDC0-FE7E-471A-A973-152A840551E2}"/>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E006B857-7C6E-4351-9162-C10C3577E425}"/>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22C2EE54-A374-4204-B08F-1D23C0F98219}"/>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9D9AE0A7-B66E-4541-8E1D-6174EA1265D3}"/>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EC25CC73-D8CB-48D7-8194-EE7DA089D563}"/>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9CB4622-E0AA-4B5F-B27F-98D5B89F3E2F}"/>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DCFFFB0A-9D36-449F-8251-CEB8710D83B8}"/>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54B66D9-CD16-494E-99E0-D4946038CAA2}"/>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56635384-357B-4668-A2D1-2016703EED49}"/>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6A97C342-CEA7-4DA9-9B3D-B869EC4AA476}"/>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21198910-88EE-4BE8-A71C-1C3D0844CA1A}"/>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7A2811CE-1798-4111-8920-B9511F23FEAE}"/>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71B02C73-1D7A-4160-A618-72AA541BD92D}"/>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8E4E0959-58C6-4518-BFB1-5E3CDF8C31ED}"/>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3145C280-CD66-4046-9B7E-776D5EBCDF21}"/>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41FB64ED-A073-4217-AF5E-762C689047CC}"/>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5D44FE2-3E11-47FD-815E-3A2F6AF0AD61}"/>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690C2BF0-7C51-416F-9436-41FD263DEA18}"/>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D0A4DCBF-F516-4979-9086-DACE6FF31ADD}"/>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EBF37722-3B0D-4506-A9A4-5CE0EAF492DA}"/>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106471B1-C0CB-4114-ADDA-76787FA34CD6}"/>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AE300F7A-C93E-4D67-BD1D-9E6D60179CA9}"/>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F6DE0D70-5F18-49E3-8024-63B2C976BA4E}"/>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7FF59103-2E74-466E-BFA7-E2D65A51FBC2}"/>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AEE243AC-E125-4F60-8A1F-00059748ADDD}"/>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B57AD2D1-F6CE-484E-92A9-DAB7BA4F7215}"/>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874F2556-D72F-4BAD-8A3D-96C0731E95EC}"/>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16193089-5AD6-4800-B75B-CEFFCE7B48DC}"/>
            </a:ext>
          </a:extLst>
        </xdr:cNvPr>
        <xdr:cNvSpPr txBox="1"/>
      </xdr:nvSpPr>
      <xdr:spPr>
        <a:xfrm>
          <a:off x="1049738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9DBC9119-A9AA-4051-B76E-56E081ABA1D5}"/>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93F87313-8F79-4F5E-BF49-56FA63BB6AE3}"/>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6B3B83FD-7711-437B-9CC1-20B799B4B347}"/>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D9EB203A-1BCA-4CA2-A7DF-F66BD7171A49}"/>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B4DEC02E-09BD-4CFD-A784-DCB556801D62}"/>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C5CF50CC-BC33-481D-96FA-5CD85D48355B}"/>
            </a:ext>
          </a:extLst>
        </xdr:cNvPr>
        <xdr:cNvCxnSpPr/>
      </xdr:nvCxnSpPr>
      <xdr:spPr>
        <a:xfrm flipV="1">
          <a:off x="14374495" y="11766389"/>
          <a:ext cx="1269" cy="138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E77F79F6-5432-480B-A9A9-063B1F4272DF}"/>
            </a:ext>
          </a:extLst>
        </xdr:cNvPr>
        <xdr:cNvSpPr txBox="1"/>
      </xdr:nvSpPr>
      <xdr:spPr>
        <a:xfrm>
          <a:off x="14419580" y="1315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CEAC6DFE-39F2-4BD5-9651-688AC8F64D82}"/>
            </a:ext>
          </a:extLst>
        </xdr:cNvPr>
        <xdr:cNvCxnSpPr/>
      </xdr:nvCxnSpPr>
      <xdr:spPr>
        <a:xfrm>
          <a:off x="14287500" y="13155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C5128A6C-B0EE-4449-95F3-71A1341AC75F}"/>
            </a:ext>
          </a:extLst>
        </xdr:cNvPr>
        <xdr:cNvSpPr txBox="1"/>
      </xdr:nvSpPr>
      <xdr:spPr>
        <a:xfrm>
          <a:off x="14419580" y="1154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6AA18D14-B172-4EB7-BB83-F99269D68C4F}"/>
            </a:ext>
          </a:extLst>
        </xdr:cNvPr>
        <xdr:cNvCxnSpPr/>
      </xdr:nvCxnSpPr>
      <xdr:spPr>
        <a:xfrm>
          <a:off x="14287500" y="1176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164454</xdr:rowOff>
    </xdr:from>
    <xdr:to>
      <xdr:col>85</xdr:col>
      <xdr:colOff>127000</xdr:colOff>
      <xdr:row>76</xdr:row>
      <xdr:rowOff>8320</xdr:rowOff>
    </xdr:to>
    <xdr:cxnSp macro="">
      <xdr:nvCxnSpPr>
        <xdr:cNvPr id="635" name="直線コネクタ 634">
          <a:extLst>
            <a:ext uri="{FF2B5EF4-FFF2-40B4-BE49-F238E27FC236}">
              <a16:creationId xmlns:a16="http://schemas.microsoft.com/office/drawing/2014/main" id="{1756B3C8-05D2-4ED8-8011-63E08A149C85}"/>
            </a:ext>
          </a:extLst>
        </xdr:cNvPr>
        <xdr:cNvCxnSpPr/>
      </xdr:nvCxnSpPr>
      <xdr:spPr>
        <a:xfrm flipV="1">
          <a:off x="13629640" y="12737454"/>
          <a:ext cx="74676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A4703D4F-A2C9-42E7-B68A-77DA7E98B141}"/>
            </a:ext>
          </a:extLst>
        </xdr:cNvPr>
        <xdr:cNvSpPr txBox="1"/>
      </xdr:nvSpPr>
      <xdr:spPr>
        <a:xfrm>
          <a:off x="14419580" y="12475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82C807F8-A63A-4512-9631-6F755930E2D8}"/>
            </a:ext>
          </a:extLst>
        </xdr:cNvPr>
        <xdr:cNvSpPr/>
      </xdr:nvSpPr>
      <xdr:spPr>
        <a:xfrm>
          <a:off x="14325600" y="12620426"/>
          <a:ext cx="9398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482</xdr:rowOff>
    </xdr:from>
    <xdr:to>
      <xdr:col>81</xdr:col>
      <xdr:colOff>50800</xdr:colOff>
      <xdr:row>76</xdr:row>
      <xdr:rowOff>8320</xdr:rowOff>
    </xdr:to>
    <xdr:cxnSp macro="">
      <xdr:nvCxnSpPr>
        <xdr:cNvPr id="638" name="直線コネクタ 637">
          <a:extLst>
            <a:ext uri="{FF2B5EF4-FFF2-40B4-BE49-F238E27FC236}">
              <a16:creationId xmlns:a16="http://schemas.microsoft.com/office/drawing/2014/main" id="{0F280A52-676A-49ED-A479-4F1549117876}"/>
            </a:ext>
          </a:extLst>
        </xdr:cNvPr>
        <xdr:cNvCxnSpPr/>
      </xdr:nvCxnSpPr>
      <xdr:spPr>
        <a:xfrm>
          <a:off x="12854940" y="12741122"/>
          <a:ext cx="7747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D06C306A-72CE-466D-901D-6AB69D583AAB}"/>
            </a:ext>
          </a:extLst>
        </xdr:cNvPr>
        <xdr:cNvSpPr/>
      </xdr:nvSpPr>
      <xdr:spPr>
        <a:xfrm>
          <a:off x="13578840" y="1257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AC763ED-A8B2-4159-BEB1-7514A4A65FC6}"/>
            </a:ext>
          </a:extLst>
        </xdr:cNvPr>
        <xdr:cNvSpPr txBox="1"/>
      </xdr:nvSpPr>
      <xdr:spPr>
        <a:xfrm>
          <a:off x="13408171" y="1236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482</xdr:rowOff>
    </xdr:from>
    <xdr:to>
      <xdr:col>76</xdr:col>
      <xdr:colOff>114300</xdr:colOff>
      <xdr:row>76</xdr:row>
      <xdr:rowOff>36830</xdr:rowOff>
    </xdr:to>
    <xdr:cxnSp macro="">
      <xdr:nvCxnSpPr>
        <xdr:cNvPr id="641" name="直線コネクタ 640">
          <a:extLst>
            <a:ext uri="{FF2B5EF4-FFF2-40B4-BE49-F238E27FC236}">
              <a16:creationId xmlns:a16="http://schemas.microsoft.com/office/drawing/2014/main" id="{8178303A-BD03-42EA-B858-D59F96885463}"/>
            </a:ext>
          </a:extLst>
        </xdr:cNvPr>
        <xdr:cNvCxnSpPr/>
      </xdr:nvCxnSpPr>
      <xdr:spPr>
        <a:xfrm flipV="1">
          <a:off x="12072620" y="12741122"/>
          <a:ext cx="78232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78162499-BC90-4CCE-A0F1-A39715F8AD33}"/>
            </a:ext>
          </a:extLst>
        </xdr:cNvPr>
        <xdr:cNvSpPr/>
      </xdr:nvSpPr>
      <xdr:spPr>
        <a:xfrm>
          <a:off x="12804140" y="1260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DB3278AB-9635-4096-B810-111A79D25DEF}"/>
            </a:ext>
          </a:extLst>
        </xdr:cNvPr>
        <xdr:cNvSpPr txBox="1"/>
      </xdr:nvSpPr>
      <xdr:spPr>
        <a:xfrm>
          <a:off x="12610611" y="1238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36830</xdr:rowOff>
    </xdr:from>
    <xdr:to>
      <xdr:col>71</xdr:col>
      <xdr:colOff>177800</xdr:colOff>
      <xdr:row>76</xdr:row>
      <xdr:rowOff>61404</xdr:rowOff>
    </xdr:to>
    <xdr:cxnSp macro="">
      <xdr:nvCxnSpPr>
        <xdr:cNvPr id="644" name="直線コネクタ 643">
          <a:extLst>
            <a:ext uri="{FF2B5EF4-FFF2-40B4-BE49-F238E27FC236}">
              <a16:creationId xmlns:a16="http://schemas.microsoft.com/office/drawing/2014/main" id="{101676A4-D68F-4708-B8EE-614055C0E532}"/>
            </a:ext>
          </a:extLst>
        </xdr:cNvPr>
        <xdr:cNvCxnSpPr/>
      </xdr:nvCxnSpPr>
      <xdr:spPr>
        <a:xfrm flipV="1">
          <a:off x="11282680" y="12777470"/>
          <a:ext cx="78994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A47FBE3E-505E-43A9-97B3-2AAAC114A5D5}"/>
            </a:ext>
          </a:extLst>
        </xdr:cNvPr>
        <xdr:cNvSpPr/>
      </xdr:nvSpPr>
      <xdr:spPr>
        <a:xfrm>
          <a:off x="12029440" y="12596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6BA07ACB-3DA9-4E54-9C19-7E7D4461EF79}"/>
            </a:ext>
          </a:extLst>
        </xdr:cNvPr>
        <xdr:cNvSpPr txBox="1"/>
      </xdr:nvSpPr>
      <xdr:spPr>
        <a:xfrm>
          <a:off x="11835911" y="1237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1E42D03E-59C9-4AB5-BC91-869EDDF69EA5}"/>
            </a:ext>
          </a:extLst>
        </xdr:cNvPr>
        <xdr:cNvSpPr/>
      </xdr:nvSpPr>
      <xdr:spPr>
        <a:xfrm>
          <a:off x="11231880" y="126585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54EDDDAE-8486-42BA-BE4E-0A269C827F31}"/>
            </a:ext>
          </a:extLst>
        </xdr:cNvPr>
        <xdr:cNvSpPr txBox="1"/>
      </xdr:nvSpPr>
      <xdr:spPr>
        <a:xfrm>
          <a:off x="11061211" y="12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696653B-15BC-445C-8E60-8EBAFF2E31AD}"/>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E45E685-4A9C-431A-8D4B-584668A5BCEE}"/>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A2DF0660-FDF8-40A1-9C77-DA07FD9EBB4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96D6E282-167E-45F4-A45A-DB1C9B941DE6}"/>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FF0ACD27-7536-49BC-9944-72974AE9A2A2}"/>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113654</xdr:rowOff>
    </xdr:from>
    <xdr:to>
      <xdr:col>85</xdr:col>
      <xdr:colOff>177800</xdr:colOff>
      <xdr:row>76</xdr:row>
      <xdr:rowOff>43805</xdr:rowOff>
    </xdr:to>
    <xdr:sp macro="" textlink="">
      <xdr:nvSpPr>
        <xdr:cNvPr id="654" name="楕円 653">
          <a:extLst>
            <a:ext uri="{FF2B5EF4-FFF2-40B4-BE49-F238E27FC236}">
              <a16:creationId xmlns:a16="http://schemas.microsoft.com/office/drawing/2014/main" id="{76C440AF-3834-4F0B-AD82-A47859C940F7}"/>
            </a:ext>
          </a:extLst>
        </xdr:cNvPr>
        <xdr:cNvSpPr/>
      </xdr:nvSpPr>
      <xdr:spPr>
        <a:xfrm>
          <a:off x="14325600" y="12686654"/>
          <a:ext cx="9398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92081</xdr:rowOff>
    </xdr:from>
    <xdr:ext cx="534377" cy="259045"/>
    <xdr:sp macro="" textlink="">
      <xdr:nvSpPr>
        <xdr:cNvPr id="655" name="公債費該当値テキスト">
          <a:extLst>
            <a:ext uri="{FF2B5EF4-FFF2-40B4-BE49-F238E27FC236}">
              <a16:creationId xmlns:a16="http://schemas.microsoft.com/office/drawing/2014/main" id="{D654C640-9C23-4F9F-AD8D-B295923667A6}"/>
            </a:ext>
          </a:extLst>
        </xdr:cNvPr>
        <xdr:cNvSpPr txBox="1"/>
      </xdr:nvSpPr>
      <xdr:spPr>
        <a:xfrm>
          <a:off x="14419580" y="1266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128970</xdr:rowOff>
    </xdr:from>
    <xdr:to>
      <xdr:col>81</xdr:col>
      <xdr:colOff>101600</xdr:colOff>
      <xdr:row>76</xdr:row>
      <xdr:rowOff>59120</xdr:rowOff>
    </xdr:to>
    <xdr:sp macro="" textlink="">
      <xdr:nvSpPr>
        <xdr:cNvPr id="656" name="楕円 655">
          <a:extLst>
            <a:ext uri="{FF2B5EF4-FFF2-40B4-BE49-F238E27FC236}">
              <a16:creationId xmlns:a16="http://schemas.microsoft.com/office/drawing/2014/main" id="{70844C1D-A4B9-4870-BD1F-4EBE845F7EF5}"/>
            </a:ext>
          </a:extLst>
        </xdr:cNvPr>
        <xdr:cNvSpPr/>
      </xdr:nvSpPr>
      <xdr:spPr>
        <a:xfrm>
          <a:off x="13578840" y="1270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50247</xdr:rowOff>
    </xdr:from>
    <xdr:ext cx="534377" cy="259045"/>
    <xdr:sp macro="" textlink="">
      <xdr:nvSpPr>
        <xdr:cNvPr id="657" name="テキスト ボックス 656">
          <a:extLst>
            <a:ext uri="{FF2B5EF4-FFF2-40B4-BE49-F238E27FC236}">
              <a16:creationId xmlns:a16="http://schemas.microsoft.com/office/drawing/2014/main" id="{195BB230-8057-419C-AEA8-3F81D604DBF5}"/>
            </a:ext>
          </a:extLst>
        </xdr:cNvPr>
        <xdr:cNvSpPr txBox="1"/>
      </xdr:nvSpPr>
      <xdr:spPr>
        <a:xfrm>
          <a:off x="13408171" y="1279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121133</xdr:rowOff>
    </xdr:from>
    <xdr:to>
      <xdr:col>76</xdr:col>
      <xdr:colOff>165100</xdr:colOff>
      <xdr:row>76</xdr:row>
      <xdr:rowOff>51284</xdr:rowOff>
    </xdr:to>
    <xdr:sp macro="" textlink="">
      <xdr:nvSpPr>
        <xdr:cNvPr id="658" name="楕円 657">
          <a:extLst>
            <a:ext uri="{FF2B5EF4-FFF2-40B4-BE49-F238E27FC236}">
              <a16:creationId xmlns:a16="http://schemas.microsoft.com/office/drawing/2014/main" id="{3ACD3407-B54A-4020-998B-CFFD675E11FF}"/>
            </a:ext>
          </a:extLst>
        </xdr:cNvPr>
        <xdr:cNvSpPr/>
      </xdr:nvSpPr>
      <xdr:spPr>
        <a:xfrm>
          <a:off x="12804140" y="12694133"/>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42409</xdr:rowOff>
    </xdr:from>
    <xdr:ext cx="534377" cy="259045"/>
    <xdr:sp macro="" textlink="">
      <xdr:nvSpPr>
        <xdr:cNvPr id="659" name="テキスト ボックス 658">
          <a:extLst>
            <a:ext uri="{FF2B5EF4-FFF2-40B4-BE49-F238E27FC236}">
              <a16:creationId xmlns:a16="http://schemas.microsoft.com/office/drawing/2014/main" id="{47C0827B-8683-4B6B-B853-C8F1698B8F21}"/>
            </a:ext>
          </a:extLst>
        </xdr:cNvPr>
        <xdr:cNvSpPr txBox="1"/>
      </xdr:nvSpPr>
      <xdr:spPr>
        <a:xfrm>
          <a:off x="12610611" y="127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157480</xdr:rowOff>
    </xdr:from>
    <xdr:to>
      <xdr:col>72</xdr:col>
      <xdr:colOff>38100</xdr:colOff>
      <xdr:row>76</xdr:row>
      <xdr:rowOff>87630</xdr:rowOff>
    </xdr:to>
    <xdr:sp macro="" textlink="">
      <xdr:nvSpPr>
        <xdr:cNvPr id="660" name="楕円 659">
          <a:extLst>
            <a:ext uri="{FF2B5EF4-FFF2-40B4-BE49-F238E27FC236}">
              <a16:creationId xmlns:a16="http://schemas.microsoft.com/office/drawing/2014/main" id="{D55714A0-1733-4249-A33F-34E52BCC50DF}"/>
            </a:ext>
          </a:extLst>
        </xdr:cNvPr>
        <xdr:cNvSpPr/>
      </xdr:nvSpPr>
      <xdr:spPr>
        <a:xfrm>
          <a:off x="12029440" y="1273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78757</xdr:rowOff>
    </xdr:from>
    <xdr:ext cx="534377" cy="259045"/>
    <xdr:sp macro="" textlink="">
      <xdr:nvSpPr>
        <xdr:cNvPr id="661" name="テキスト ボックス 660">
          <a:extLst>
            <a:ext uri="{FF2B5EF4-FFF2-40B4-BE49-F238E27FC236}">
              <a16:creationId xmlns:a16="http://schemas.microsoft.com/office/drawing/2014/main" id="{8E8877F0-1E4B-4F1C-9B83-61F6B150F113}"/>
            </a:ext>
          </a:extLst>
        </xdr:cNvPr>
        <xdr:cNvSpPr txBox="1"/>
      </xdr:nvSpPr>
      <xdr:spPr>
        <a:xfrm>
          <a:off x="11835911" y="1281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10604</xdr:rowOff>
    </xdr:from>
    <xdr:to>
      <xdr:col>67</xdr:col>
      <xdr:colOff>101600</xdr:colOff>
      <xdr:row>76</xdr:row>
      <xdr:rowOff>112204</xdr:rowOff>
    </xdr:to>
    <xdr:sp macro="" textlink="">
      <xdr:nvSpPr>
        <xdr:cNvPr id="662" name="楕円 661">
          <a:extLst>
            <a:ext uri="{FF2B5EF4-FFF2-40B4-BE49-F238E27FC236}">
              <a16:creationId xmlns:a16="http://schemas.microsoft.com/office/drawing/2014/main" id="{24FF3A36-42F4-4AC3-9794-748D782D5AC7}"/>
            </a:ext>
          </a:extLst>
        </xdr:cNvPr>
        <xdr:cNvSpPr/>
      </xdr:nvSpPr>
      <xdr:spPr>
        <a:xfrm>
          <a:off x="11231880" y="127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103331</xdr:rowOff>
    </xdr:from>
    <xdr:ext cx="534377" cy="259045"/>
    <xdr:sp macro="" textlink="">
      <xdr:nvSpPr>
        <xdr:cNvPr id="663" name="テキスト ボックス 662">
          <a:extLst>
            <a:ext uri="{FF2B5EF4-FFF2-40B4-BE49-F238E27FC236}">
              <a16:creationId xmlns:a16="http://schemas.microsoft.com/office/drawing/2014/main" id="{543FE1E8-DDB8-4372-A28B-19E62AD9C851}"/>
            </a:ext>
          </a:extLst>
        </xdr:cNvPr>
        <xdr:cNvSpPr txBox="1"/>
      </xdr:nvSpPr>
      <xdr:spPr>
        <a:xfrm>
          <a:off x="11061211" y="1284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D447FD4F-8BF4-4273-A20A-14FBDCBB1B74}"/>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D9D2BC87-31A7-4249-A7A2-E12049D8E68E}"/>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7DE3412D-E01E-4E86-BC5E-28D0361D95C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77A2202A-AEBE-4691-BC02-863F0EA99F15}"/>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AEDA7B76-6CF1-422B-916F-168CF272FDF3}"/>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9223BFAA-9F47-4CC8-BD4A-D9F3722C715B}"/>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CC300FA6-D3D2-4E6D-918F-7AF85DE2F473}"/>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BC6EECE4-6CC4-49BA-BDE2-D788254A906E}"/>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130C6264-B8A7-429B-8215-4979C91E0FCC}"/>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C6D8F718-D04C-49ED-9E44-BB0D9CC876B8}"/>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B3EA3DBF-2923-4056-932C-BC4EECF941FC}"/>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EB291EC6-99B7-47F9-BFD3-940D21369795}"/>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62A66CC8-7DDA-43CB-869F-F4832F63470B}"/>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1D703618-8126-4F1A-A751-CA51B482737D}"/>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F9CE07D0-3975-4C5B-B408-56C5B20124B3}"/>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C4541E47-07AF-4D2E-8C0B-6B6283ACAFAD}"/>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27BEC2BC-4930-42F0-A525-8EFDC52B7934}"/>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60BBBA91-7850-4D46-80F5-26DB74381773}"/>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38E3E096-04F3-4A36-AE2B-03CE50631207}"/>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21A64B2F-6956-4680-BC3F-B32E49E3DCFA}"/>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17F32AD8-15CE-4426-8C9E-AE0B4BF33823}"/>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E755ED9A-DFDB-494D-B2C3-1E63BD6A2A32}"/>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28E5AEF9-3C3E-452F-9A3A-173F621488D3}"/>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965ED2EB-3338-4ACC-AF89-F0B32E3E9081}"/>
            </a:ext>
          </a:extLst>
        </xdr:cNvPr>
        <xdr:cNvCxnSpPr/>
      </xdr:nvCxnSpPr>
      <xdr:spPr>
        <a:xfrm flipV="1">
          <a:off x="14374495" y="15333852"/>
          <a:ext cx="1269" cy="1300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C056955A-2E6A-4E00-BCF7-7C38C1597B4D}"/>
            </a:ext>
          </a:extLst>
        </xdr:cNvPr>
        <xdr:cNvSpPr txBox="1"/>
      </xdr:nvSpPr>
      <xdr:spPr>
        <a:xfrm>
          <a:off x="14419580" y="1663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1F9B9C4-396A-45A3-9EF2-3A84FC45D231}"/>
            </a:ext>
          </a:extLst>
        </xdr:cNvPr>
        <xdr:cNvCxnSpPr/>
      </xdr:nvCxnSpPr>
      <xdr:spPr>
        <a:xfrm>
          <a:off x="14287500" y="166344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1E1F6D26-A51B-4D5A-BF8C-CDB602AB68E3}"/>
            </a:ext>
          </a:extLst>
        </xdr:cNvPr>
        <xdr:cNvSpPr txBox="1"/>
      </xdr:nvSpPr>
      <xdr:spPr>
        <a:xfrm>
          <a:off x="14419580" y="1511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EE4319D5-E6A3-4144-BE79-153EC72E04CE}"/>
            </a:ext>
          </a:extLst>
        </xdr:cNvPr>
        <xdr:cNvCxnSpPr/>
      </xdr:nvCxnSpPr>
      <xdr:spPr>
        <a:xfrm>
          <a:off x="14287500" y="15333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116218</xdr:rowOff>
    </xdr:from>
    <xdr:to>
      <xdr:col>85</xdr:col>
      <xdr:colOff>127000</xdr:colOff>
      <xdr:row>98</xdr:row>
      <xdr:rowOff>1766</xdr:rowOff>
    </xdr:to>
    <xdr:cxnSp macro="">
      <xdr:nvCxnSpPr>
        <xdr:cNvPr id="692" name="直線コネクタ 691">
          <a:extLst>
            <a:ext uri="{FF2B5EF4-FFF2-40B4-BE49-F238E27FC236}">
              <a16:creationId xmlns:a16="http://schemas.microsoft.com/office/drawing/2014/main" id="{DD733C31-5C27-4098-B420-29B04C2B2D84}"/>
            </a:ext>
          </a:extLst>
        </xdr:cNvPr>
        <xdr:cNvCxnSpPr/>
      </xdr:nvCxnSpPr>
      <xdr:spPr>
        <a:xfrm flipV="1">
          <a:off x="13629640" y="16377298"/>
          <a:ext cx="746760" cy="5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EA0169F3-1932-4AFF-B29E-1568B67C5720}"/>
            </a:ext>
          </a:extLst>
        </xdr:cNvPr>
        <xdr:cNvSpPr txBox="1"/>
      </xdr:nvSpPr>
      <xdr:spPr>
        <a:xfrm>
          <a:off x="14419580" y="1614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441FA73A-88D9-4C4B-9360-E59C00A8E60E}"/>
            </a:ext>
          </a:extLst>
        </xdr:cNvPr>
        <xdr:cNvSpPr/>
      </xdr:nvSpPr>
      <xdr:spPr>
        <a:xfrm>
          <a:off x="14325600" y="162931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141757</xdr:rowOff>
    </xdr:from>
    <xdr:to>
      <xdr:col>81</xdr:col>
      <xdr:colOff>50800</xdr:colOff>
      <xdr:row>98</xdr:row>
      <xdr:rowOff>1766</xdr:rowOff>
    </xdr:to>
    <xdr:cxnSp macro="">
      <xdr:nvCxnSpPr>
        <xdr:cNvPr id="695" name="直線コネクタ 694">
          <a:extLst>
            <a:ext uri="{FF2B5EF4-FFF2-40B4-BE49-F238E27FC236}">
              <a16:creationId xmlns:a16="http://schemas.microsoft.com/office/drawing/2014/main" id="{36C16AD5-797C-4925-ABF0-9380DE01D945}"/>
            </a:ext>
          </a:extLst>
        </xdr:cNvPr>
        <xdr:cNvCxnSpPr/>
      </xdr:nvCxnSpPr>
      <xdr:spPr>
        <a:xfrm>
          <a:off x="12854940" y="16402837"/>
          <a:ext cx="774700" cy="2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2D9C1162-647D-4A90-9557-0D52A20D6AE4}"/>
            </a:ext>
          </a:extLst>
        </xdr:cNvPr>
        <xdr:cNvSpPr/>
      </xdr:nvSpPr>
      <xdr:spPr>
        <a:xfrm>
          <a:off x="13578840" y="1629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A98F7C21-EECB-4F69-AAE9-C66F39F3EBF0}"/>
            </a:ext>
          </a:extLst>
        </xdr:cNvPr>
        <xdr:cNvSpPr txBox="1"/>
      </xdr:nvSpPr>
      <xdr:spPr>
        <a:xfrm>
          <a:off x="13408171" y="160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157048</xdr:rowOff>
    </xdr:from>
    <xdr:to>
      <xdr:col>76</xdr:col>
      <xdr:colOff>114300</xdr:colOff>
      <xdr:row>97</xdr:row>
      <xdr:rowOff>141757</xdr:rowOff>
    </xdr:to>
    <xdr:cxnSp macro="">
      <xdr:nvCxnSpPr>
        <xdr:cNvPr id="698" name="直線コネクタ 697">
          <a:extLst>
            <a:ext uri="{FF2B5EF4-FFF2-40B4-BE49-F238E27FC236}">
              <a16:creationId xmlns:a16="http://schemas.microsoft.com/office/drawing/2014/main" id="{3CC8BE2A-FC29-490F-8C85-5E5D10BCAE98}"/>
            </a:ext>
          </a:extLst>
        </xdr:cNvPr>
        <xdr:cNvCxnSpPr/>
      </xdr:nvCxnSpPr>
      <xdr:spPr>
        <a:xfrm>
          <a:off x="12072620" y="16250488"/>
          <a:ext cx="782320" cy="1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1B690568-F53F-4DA8-9D04-C12FD3C8287C}"/>
            </a:ext>
          </a:extLst>
        </xdr:cNvPr>
        <xdr:cNvSpPr/>
      </xdr:nvSpPr>
      <xdr:spPr>
        <a:xfrm>
          <a:off x="12804140" y="1627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28551AA5-9F03-454B-81FB-9F5DEB10C6EF}"/>
            </a:ext>
          </a:extLst>
        </xdr:cNvPr>
        <xdr:cNvSpPr txBox="1"/>
      </xdr:nvSpPr>
      <xdr:spPr>
        <a:xfrm>
          <a:off x="12610611" y="1605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157048</xdr:rowOff>
    </xdr:from>
    <xdr:to>
      <xdr:col>71</xdr:col>
      <xdr:colOff>177800</xdr:colOff>
      <xdr:row>98</xdr:row>
      <xdr:rowOff>43599</xdr:rowOff>
    </xdr:to>
    <xdr:cxnSp macro="">
      <xdr:nvCxnSpPr>
        <xdr:cNvPr id="701" name="直線コネクタ 700">
          <a:extLst>
            <a:ext uri="{FF2B5EF4-FFF2-40B4-BE49-F238E27FC236}">
              <a16:creationId xmlns:a16="http://schemas.microsoft.com/office/drawing/2014/main" id="{4C8AE8C1-9E54-49BB-8B71-AEA9C40E9F0A}"/>
            </a:ext>
          </a:extLst>
        </xdr:cNvPr>
        <xdr:cNvCxnSpPr/>
      </xdr:nvCxnSpPr>
      <xdr:spPr>
        <a:xfrm flipV="1">
          <a:off x="11282680" y="16250488"/>
          <a:ext cx="789940" cy="22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15BDDD3E-7243-4DBB-ABA7-9B7983D92B15}"/>
            </a:ext>
          </a:extLst>
        </xdr:cNvPr>
        <xdr:cNvSpPr/>
      </xdr:nvSpPr>
      <xdr:spPr>
        <a:xfrm>
          <a:off x="12029440" y="162622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C7049BFC-84ED-4D9E-9439-C77BEFFA2900}"/>
            </a:ext>
          </a:extLst>
        </xdr:cNvPr>
        <xdr:cNvSpPr txBox="1"/>
      </xdr:nvSpPr>
      <xdr:spPr>
        <a:xfrm>
          <a:off x="11835911" y="1635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EEEF8E74-8630-4365-9861-C93EE01573AA}"/>
            </a:ext>
          </a:extLst>
        </xdr:cNvPr>
        <xdr:cNvSpPr/>
      </xdr:nvSpPr>
      <xdr:spPr>
        <a:xfrm>
          <a:off x="11231880" y="16384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7B41DC8E-D201-4576-B4B3-D70379500F62}"/>
            </a:ext>
          </a:extLst>
        </xdr:cNvPr>
        <xdr:cNvSpPr txBox="1"/>
      </xdr:nvSpPr>
      <xdr:spPr>
        <a:xfrm>
          <a:off x="11061211" y="1616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3D5C690-A5AA-47D0-AC86-5219828B45F4}"/>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1258A31D-27D7-479D-8B8C-374959289994}"/>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BC5066CA-724D-43AC-9DF9-AEAB51195EB4}"/>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F187B5E0-BBE5-4273-9177-EA64F1B647AE}"/>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28442CA0-0E01-4CFC-915A-B931E365DBE1}"/>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65418</xdr:rowOff>
    </xdr:from>
    <xdr:to>
      <xdr:col>85</xdr:col>
      <xdr:colOff>177800</xdr:colOff>
      <xdr:row>97</xdr:row>
      <xdr:rowOff>167018</xdr:rowOff>
    </xdr:to>
    <xdr:sp macro="" textlink="">
      <xdr:nvSpPr>
        <xdr:cNvPr id="711" name="楕円 710">
          <a:extLst>
            <a:ext uri="{FF2B5EF4-FFF2-40B4-BE49-F238E27FC236}">
              <a16:creationId xmlns:a16="http://schemas.microsoft.com/office/drawing/2014/main" id="{D0B5D717-0934-4EE2-8C83-86C946AB4821}"/>
            </a:ext>
          </a:extLst>
        </xdr:cNvPr>
        <xdr:cNvSpPr/>
      </xdr:nvSpPr>
      <xdr:spPr>
        <a:xfrm>
          <a:off x="14325600" y="1632649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43845</xdr:rowOff>
    </xdr:from>
    <xdr:ext cx="534377" cy="259045"/>
    <xdr:sp macro="" textlink="">
      <xdr:nvSpPr>
        <xdr:cNvPr id="712" name="積立金該当値テキスト">
          <a:extLst>
            <a:ext uri="{FF2B5EF4-FFF2-40B4-BE49-F238E27FC236}">
              <a16:creationId xmlns:a16="http://schemas.microsoft.com/office/drawing/2014/main" id="{96852ECF-AD4A-438F-B1DF-8B9E2F824A65}"/>
            </a:ext>
          </a:extLst>
        </xdr:cNvPr>
        <xdr:cNvSpPr txBox="1"/>
      </xdr:nvSpPr>
      <xdr:spPr>
        <a:xfrm>
          <a:off x="14419580" y="1630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122416</xdr:rowOff>
    </xdr:from>
    <xdr:to>
      <xdr:col>81</xdr:col>
      <xdr:colOff>101600</xdr:colOff>
      <xdr:row>98</xdr:row>
      <xdr:rowOff>52566</xdr:rowOff>
    </xdr:to>
    <xdr:sp macro="" textlink="">
      <xdr:nvSpPr>
        <xdr:cNvPr id="713" name="楕円 712">
          <a:extLst>
            <a:ext uri="{FF2B5EF4-FFF2-40B4-BE49-F238E27FC236}">
              <a16:creationId xmlns:a16="http://schemas.microsoft.com/office/drawing/2014/main" id="{CB172E7B-D4C2-4F18-A1B9-C66D30824596}"/>
            </a:ext>
          </a:extLst>
        </xdr:cNvPr>
        <xdr:cNvSpPr/>
      </xdr:nvSpPr>
      <xdr:spPr>
        <a:xfrm>
          <a:off x="13578840" y="16383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43693</xdr:rowOff>
    </xdr:from>
    <xdr:ext cx="534377" cy="259045"/>
    <xdr:sp macro="" textlink="">
      <xdr:nvSpPr>
        <xdr:cNvPr id="714" name="テキスト ボックス 713">
          <a:extLst>
            <a:ext uri="{FF2B5EF4-FFF2-40B4-BE49-F238E27FC236}">
              <a16:creationId xmlns:a16="http://schemas.microsoft.com/office/drawing/2014/main" id="{0D1D7A78-CEAB-4131-A039-00CAC3BB909B}"/>
            </a:ext>
          </a:extLst>
        </xdr:cNvPr>
        <xdr:cNvSpPr txBox="1"/>
      </xdr:nvSpPr>
      <xdr:spPr>
        <a:xfrm>
          <a:off x="13408171" y="1647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90957</xdr:rowOff>
    </xdr:from>
    <xdr:to>
      <xdr:col>76</xdr:col>
      <xdr:colOff>165100</xdr:colOff>
      <xdr:row>98</xdr:row>
      <xdr:rowOff>21107</xdr:rowOff>
    </xdr:to>
    <xdr:sp macro="" textlink="">
      <xdr:nvSpPr>
        <xdr:cNvPr id="715" name="楕円 714">
          <a:extLst>
            <a:ext uri="{FF2B5EF4-FFF2-40B4-BE49-F238E27FC236}">
              <a16:creationId xmlns:a16="http://schemas.microsoft.com/office/drawing/2014/main" id="{AC5DD6C8-F5E9-42B8-BDDB-3569A74E0D93}"/>
            </a:ext>
          </a:extLst>
        </xdr:cNvPr>
        <xdr:cNvSpPr/>
      </xdr:nvSpPr>
      <xdr:spPr>
        <a:xfrm>
          <a:off x="12804140" y="16352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12234</xdr:rowOff>
    </xdr:from>
    <xdr:ext cx="534377" cy="259045"/>
    <xdr:sp macro="" textlink="">
      <xdr:nvSpPr>
        <xdr:cNvPr id="716" name="テキスト ボックス 715">
          <a:extLst>
            <a:ext uri="{FF2B5EF4-FFF2-40B4-BE49-F238E27FC236}">
              <a16:creationId xmlns:a16="http://schemas.microsoft.com/office/drawing/2014/main" id="{27053ED2-E7A7-4DE9-A723-CC4FDF254CB3}"/>
            </a:ext>
          </a:extLst>
        </xdr:cNvPr>
        <xdr:cNvSpPr txBox="1"/>
      </xdr:nvSpPr>
      <xdr:spPr>
        <a:xfrm>
          <a:off x="12610611" y="1644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106248</xdr:rowOff>
    </xdr:from>
    <xdr:to>
      <xdr:col>72</xdr:col>
      <xdr:colOff>38100</xdr:colOff>
      <xdr:row>97</xdr:row>
      <xdr:rowOff>36398</xdr:rowOff>
    </xdr:to>
    <xdr:sp macro="" textlink="">
      <xdr:nvSpPr>
        <xdr:cNvPr id="717" name="楕円 716">
          <a:extLst>
            <a:ext uri="{FF2B5EF4-FFF2-40B4-BE49-F238E27FC236}">
              <a16:creationId xmlns:a16="http://schemas.microsoft.com/office/drawing/2014/main" id="{7BF1C459-A64B-4EEC-ACE9-F8FFF72AE9DD}"/>
            </a:ext>
          </a:extLst>
        </xdr:cNvPr>
        <xdr:cNvSpPr/>
      </xdr:nvSpPr>
      <xdr:spPr>
        <a:xfrm>
          <a:off x="12029440" y="16199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52925</xdr:rowOff>
    </xdr:from>
    <xdr:ext cx="534377" cy="259045"/>
    <xdr:sp macro="" textlink="">
      <xdr:nvSpPr>
        <xdr:cNvPr id="718" name="テキスト ボックス 717">
          <a:extLst>
            <a:ext uri="{FF2B5EF4-FFF2-40B4-BE49-F238E27FC236}">
              <a16:creationId xmlns:a16="http://schemas.microsoft.com/office/drawing/2014/main" id="{4CD86E1F-1759-4895-828A-D52B9F679B00}"/>
            </a:ext>
          </a:extLst>
        </xdr:cNvPr>
        <xdr:cNvSpPr txBox="1"/>
      </xdr:nvSpPr>
      <xdr:spPr>
        <a:xfrm>
          <a:off x="11835911" y="1597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164249</xdr:rowOff>
    </xdr:from>
    <xdr:to>
      <xdr:col>67</xdr:col>
      <xdr:colOff>101600</xdr:colOff>
      <xdr:row>98</xdr:row>
      <xdr:rowOff>94399</xdr:rowOff>
    </xdr:to>
    <xdr:sp macro="" textlink="">
      <xdr:nvSpPr>
        <xdr:cNvPr id="719" name="楕円 718">
          <a:extLst>
            <a:ext uri="{FF2B5EF4-FFF2-40B4-BE49-F238E27FC236}">
              <a16:creationId xmlns:a16="http://schemas.microsoft.com/office/drawing/2014/main" id="{25C014D1-A8C3-4915-873A-B8FD1AC45BEA}"/>
            </a:ext>
          </a:extLst>
        </xdr:cNvPr>
        <xdr:cNvSpPr/>
      </xdr:nvSpPr>
      <xdr:spPr>
        <a:xfrm>
          <a:off x="11231880" y="16425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85526</xdr:rowOff>
    </xdr:from>
    <xdr:ext cx="534377" cy="259045"/>
    <xdr:sp macro="" textlink="">
      <xdr:nvSpPr>
        <xdr:cNvPr id="720" name="テキスト ボックス 719">
          <a:extLst>
            <a:ext uri="{FF2B5EF4-FFF2-40B4-BE49-F238E27FC236}">
              <a16:creationId xmlns:a16="http://schemas.microsoft.com/office/drawing/2014/main" id="{F196950D-F801-4E08-86B5-00D5FBB5C57A}"/>
            </a:ext>
          </a:extLst>
        </xdr:cNvPr>
        <xdr:cNvSpPr txBox="1"/>
      </xdr:nvSpPr>
      <xdr:spPr>
        <a:xfrm>
          <a:off x="11061211" y="1651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63032A39-047E-488C-ADF9-42FE38DB66D5}"/>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54FE6FD6-6DC8-49DB-AE40-45CE36306FC5}"/>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C38A0A43-88FC-4B1C-A60E-9EE59F59BDD3}"/>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A45879DC-F469-44C6-ABAF-5D88460C4AF3}"/>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E84456F1-7305-42E8-AB77-CF9265628303}"/>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41A83223-6409-409E-B851-5CCE976F1E88}"/>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E09CBD96-74B0-4213-A756-69891CCD3FAD}"/>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6C312E35-5E24-43A2-B874-E3F686F6E9BC}"/>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9D13564B-5948-4518-9D87-7AA056F5F03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7DF5515-3CA6-4CFE-B1F9-09E82A37ADE4}"/>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BA9A9A4C-DBA9-4D3D-9ED7-99EDEE8076FF}"/>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2BB92D8C-F9EE-4471-BDD0-5C07475C2A6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BEADAC3D-9D4D-48D8-BEDE-0B59C0A6593B}"/>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E66E70EA-9CF1-4974-AB7C-9005D45FBE05}"/>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9579EE4-E2FD-46A3-B80E-D34409E215D5}"/>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46088932-09DB-4A4D-99F4-12CC21F84BAD}"/>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4AF7C1C2-0BFD-42B2-86E1-667356FE932C}"/>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5E404AA3-8241-49C6-B965-5EBEF8F54F45}"/>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6BA7D958-8043-48C7-914E-6CD04230729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E9F17B8D-54F7-40F7-8EA0-E34E0A330F1E}"/>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1E659F31-3EE9-464B-BAC4-01DF686D4AF5}"/>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20A2D854-3629-4BF8-B0B7-74DCA4BD8A53}"/>
            </a:ext>
          </a:extLst>
        </xdr:cNvPr>
        <xdr:cNvCxnSpPr/>
      </xdr:nvCxnSpPr>
      <xdr:spPr>
        <a:xfrm flipV="1">
          <a:off x="19507835" y="5463626"/>
          <a:ext cx="1269" cy="1046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EB88D770-87B1-4B5C-B41F-4FD155D55240}"/>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BCD08C7D-0A49-40CB-A321-E16AFFA5A086}"/>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35A49C09-09A1-4414-A1E7-806AF1C601A1}"/>
            </a:ext>
          </a:extLst>
        </xdr:cNvPr>
        <xdr:cNvSpPr txBox="1"/>
      </xdr:nvSpPr>
      <xdr:spPr>
        <a:xfrm>
          <a:off x="19560540" y="52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613270AE-15FE-4FBB-BAE7-3799FBAF3524}"/>
            </a:ext>
          </a:extLst>
        </xdr:cNvPr>
        <xdr:cNvCxnSpPr/>
      </xdr:nvCxnSpPr>
      <xdr:spPr>
        <a:xfrm>
          <a:off x="19443700" y="546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64536</xdr:rowOff>
    </xdr:from>
    <xdr:to>
      <xdr:col>116</xdr:col>
      <xdr:colOff>63500</xdr:colOff>
      <xdr:row>38</xdr:row>
      <xdr:rowOff>68559</xdr:rowOff>
    </xdr:to>
    <xdr:cxnSp macro="">
      <xdr:nvCxnSpPr>
        <xdr:cNvPr id="747" name="直線コネクタ 746">
          <a:extLst>
            <a:ext uri="{FF2B5EF4-FFF2-40B4-BE49-F238E27FC236}">
              <a16:creationId xmlns:a16="http://schemas.microsoft.com/office/drawing/2014/main" id="{F412363E-3F95-4E67-A6B6-889DD03021B0}"/>
            </a:ext>
          </a:extLst>
        </xdr:cNvPr>
        <xdr:cNvCxnSpPr/>
      </xdr:nvCxnSpPr>
      <xdr:spPr>
        <a:xfrm flipV="1">
          <a:off x="18778220" y="6434856"/>
          <a:ext cx="73152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5A20CC3E-D2A4-4BDD-A4ED-C5DB410D96E8}"/>
            </a:ext>
          </a:extLst>
        </xdr:cNvPr>
        <xdr:cNvSpPr txBox="1"/>
      </xdr:nvSpPr>
      <xdr:spPr>
        <a:xfrm>
          <a:off x="19560540" y="6164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99CB9368-8CEB-4BB9-AC98-A19581D2DB8F}"/>
            </a:ext>
          </a:extLst>
        </xdr:cNvPr>
        <xdr:cNvSpPr/>
      </xdr:nvSpPr>
      <xdr:spPr>
        <a:xfrm>
          <a:off x="19458940" y="6309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16942</xdr:rowOff>
    </xdr:from>
    <xdr:to>
      <xdr:col>111</xdr:col>
      <xdr:colOff>177800</xdr:colOff>
      <xdr:row>38</xdr:row>
      <xdr:rowOff>68559</xdr:rowOff>
    </xdr:to>
    <xdr:cxnSp macro="">
      <xdr:nvCxnSpPr>
        <xdr:cNvPr id="750" name="直線コネクタ 749">
          <a:extLst>
            <a:ext uri="{FF2B5EF4-FFF2-40B4-BE49-F238E27FC236}">
              <a16:creationId xmlns:a16="http://schemas.microsoft.com/office/drawing/2014/main" id="{5337344B-B4C8-4295-8F93-A1B2801A3380}"/>
            </a:ext>
          </a:extLst>
        </xdr:cNvPr>
        <xdr:cNvCxnSpPr/>
      </xdr:nvCxnSpPr>
      <xdr:spPr>
        <a:xfrm>
          <a:off x="17988280" y="6387262"/>
          <a:ext cx="789940" cy="5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20D9A802-128B-4494-AFED-524101F5FB37}"/>
            </a:ext>
          </a:extLst>
        </xdr:cNvPr>
        <xdr:cNvSpPr/>
      </xdr:nvSpPr>
      <xdr:spPr>
        <a:xfrm>
          <a:off x="18735040" y="63015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73E1443-E323-4DBC-8BC4-4490B7CC6A5B}"/>
            </a:ext>
          </a:extLst>
        </xdr:cNvPr>
        <xdr:cNvSpPr txBox="1"/>
      </xdr:nvSpPr>
      <xdr:spPr>
        <a:xfrm>
          <a:off x="18573828" y="608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4460</xdr:rowOff>
    </xdr:from>
    <xdr:to>
      <xdr:col>107</xdr:col>
      <xdr:colOff>50800</xdr:colOff>
      <xdr:row>38</xdr:row>
      <xdr:rowOff>16942</xdr:rowOff>
    </xdr:to>
    <xdr:cxnSp macro="">
      <xdr:nvCxnSpPr>
        <xdr:cNvPr id="753" name="直線コネクタ 752">
          <a:extLst>
            <a:ext uri="{FF2B5EF4-FFF2-40B4-BE49-F238E27FC236}">
              <a16:creationId xmlns:a16="http://schemas.microsoft.com/office/drawing/2014/main" id="{185EB2B1-A301-4EF3-8B3B-F778478154ED}"/>
            </a:ext>
          </a:extLst>
        </xdr:cNvPr>
        <xdr:cNvCxnSpPr/>
      </xdr:nvCxnSpPr>
      <xdr:spPr>
        <a:xfrm>
          <a:off x="17213580" y="6374780"/>
          <a:ext cx="7747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C1F508D2-9CA0-485F-B6E1-EA6A248B3560}"/>
            </a:ext>
          </a:extLst>
        </xdr:cNvPr>
        <xdr:cNvSpPr/>
      </xdr:nvSpPr>
      <xdr:spPr>
        <a:xfrm>
          <a:off x="17937480" y="63035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962E60B7-5EAE-4D74-AB19-739172067C42}"/>
            </a:ext>
          </a:extLst>
        </xdr:cNvPr>
        <xdr:cNvSpPr txBox="1"/>
      </xdr:nvSpPr>
      <xdr:spPr>
        <a:xfrm>
          <a:off x="17776268" y="608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4460</xdr:rowOff>
    </xdr:from>
    <xdr:to>
      <xdr:col>102</xdr:col>
      <xdr:colOff>114300</xdr:colOff>
      <xdr:row>38</xdr:row>
      <xdr:rowOff>18862</xdr:rowOff>
    </xdr:to>
    <xdr:cxnSp macro="">
      <xdr:nvCxnSpPr>
        <xdr:cNvPr id="756" name="直線コネクタ 755">
          <a:extLst>
            <a:ext uri="{FF2B5EF4-FFF2-40B4-BE49-F238E27FC236}">
              <a16:creationId xmlns:a16="http://schemas.microsoft.com/office/drawing/2014/main" id="{C9FB6B8E-ACE8-40C9-8438-120F59A28701}"/>
            </a:ext>
          </a:extLst>
        </xdr:cNvPr>
        <xdr:cNvCxnSpPr/>
      </xdr:nvCxnSpPr>
      <xdr:spPr>
        <a:xfrm flipV="1">
          <a:off x="16431260" y="6374780"/>
          <a:ext cx="78232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F21CA188-5F9E-4C2E-B815-19DF64ADAB15}"/>
            </a:ext>
          </a:extLst>
        </xdr:cNvPr>
        <xdr:cNvSpPr/>
      </xdr:nvSpPr>
      <xdr:spPr>
        <a:xfrm>
          <a:off x="17162780" y="6299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4251EDAA-C0BC-4753-AAA8-C8BE6D42C624}"/>
            </a:ext>
          </a:extLst>
        </xdr:cNvPr>
        <xdr:cNvSpPr txBox="1"/>
      </xdr:nvSpPr>
      <xdr:spPr>
        <a:xfrm>
          <a:off x="17001568" y="607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F633DC09-F344-474E-98DB-A77BF3C63CD3}"/>
            </a:ext>
          </a:extLst>
        </xdr:cNvPr>
        <xdr:cNvSpPr/>
      </xdr:nvSpPr>
      <xdr:spPr>
        <a:xfrm>
          <a:off x="16388080" y="6295238"/>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CAD9B4C1-9701-48E9-A80A-0A532B90B2B1}"/>
            </a:ext>
          </a:extLst>
        </xdr:cNvPr>
        <xdr:cNvSpPr txBox="1"/>
      </xdr:nvSpPr>
      <xdr:spPr>
        <a:xfrm>
          <a:off x="16226868" y="607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1FC9FAE6-952F-449A-B4B5-9D5F365C87F1}"/>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89912AD7-99DD-4FD1-B377-69BC3FA3910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AF3D0B56-9A84-4B15-AC35-259CCFC3F033}"/>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728773D-49DC-4CCB-BD74-A0F2A76D9D4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35CF6236-68DF-458B-B89C-817CB712BDCB}"/>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13736</xdr:rowOff>
    </xdr:from>
    <xdr:to>
      <xdr:col>116</xdr:col>
      <xdr:colOff>114300</xdr:colOff>
      <xdr:row>38</xdr:row>
      <xdr:rowOff>115336</xdr:rowOff>
    </xdr:to>
    <xdr:sp macro="" textlink="">
      <xdr:nvSpPr>
        <xdr:cNvPr id="766" name="楕円 765">
          <a:extLst>
            <a:ext uri="{FF2B5EF4-FFF2-40B4-BE49-F238E27FC236}">
              <a16:creationId xmlns:a16="http://schemas.microsoft.com/office/drawing/2014/main" id="{74B7D65D-0D3E-457E-B79E-C5B1A3122F81}"/>
            </a:ext>
          </a:extLst>
        </xdr:cNvPr>
        <xdr:cNvSpPr/>
      </xdr:nvSpPr>
      <xdr:spPr>
        <a:xfrm>
          <a:off x="19458940" y="638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100113</xdr:rowOff>
    </xdr:from>
    <xdr:ext cx="469744" cy="259045"/>
    <xdr:sp macro="" textlink="">
      <xdr:nvSpPr>
        <xdr:cNvPr id="767" name="投資及び出資金該当値テキスト">
          <a:extLst>
            <a:ext uri="{FF2B5EF4-FFF2-40B4-BE49-F238E27FC236}">
              <a16:creationId xmlns:a16="http://schemas.microsoft.com/office/drawing/2014/main" id="{93F0D147-A2AD-41E8-A866-2C3EDDE86654}"/>
            </a:ext>
          </a:extLst>
        </xdr:cNvPr>
        <xdr:cNvSpPr txBox="1"/>
      </xdr:nvSpPr>
      <xdr:spPr>
        <a:xfrm>
          <a:off x="19560540" y="630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17759</xdr:rowOff>
    </xdr:from>
    <xdr:to>
      <xdr:col>112</xdr:col>
      <xdr:colOff>38100</xdr:colOff>
      <xdr:row>38</xdr:row>
      <xdr:rowOff>119359</xdr:rowOff>
    </xdr:to>
    <xdr:sp macro="" textlink="">
      <xdr:nvSpPr>
        <xdr:cNvPr id="768" name="楕円 767">
          <a:extLst>
            <a:ext uri="{FF2B5EF4-FFF2-40B4-BE49-F238E27FC236}">
              <a16:creationId xmlns:a16="http://schemas.microsoft.com/office/drawing/2014/main" id="{9D1095D9-1628-4CED-9B69-7FB737B3E68F}"/>
            </a:ext>
          </a:extLst>
        </xdr:cNvPr>
        <xdr:cNvSpPr/>
      </xdr:nvSpPr>
      <xdr:spPr>
        <a:xfrm>
          <a:off x="18735040" y="63880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110486</xdr:rowOff>
    </xdr:from>
    <xdr:ext cx="469744" cy="259045"/>
    <xdr:sp macro="" textlink="">
      <xdr:nvSpPr>
        <xdr:cNvPr id="769" name="テキスト ボックス 768">
          <a:extLst>
            <a:ext uri="{FF2B5EF4-FFF2-40B4-BE49-F238E27FC236}">
              <a16:creationId xmlns:a16="http://schemas.microsoft.com/office/drawing/2014/main" id="{E5B28BA9-B7F8-4F84-BF8B-21B5E3344CE6}"/>
            </a:ext>
          </a:extLst>
        </xdr:cNvPr>
        <xdr:cNvSpPr txBox="1"/>
      </xdr:nvSpPr>
      <xdr:spPr>
        <a:xfrm>
          <a:off x="18573828" y="648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137592</xdr:rowOff>
    </xdr:from>
    <xdr:to>
      <xdr:col>107</xdr:col>
      <xdr:colOff>101600</xdr:colOff>
      <xdr:row>38</xdr:row>
      <xdr:rowOff>67742</xdr:rowOff>
    </xdr:to>
    <xdr:sp macro="" textlink="">
      <xdr:nvSpPr>
        <xdr:cNvPr id="770" name="楕円 769">
          <a:extLst>
            <a:ext uri="{FF2B5EF4-FFF2-40B4-BE49-F238E27FC236}">
              <a16:creationId xmlns:a16="http://schemas.microsoft.com/office/drawing/2014/main" id="{D41BD30F-0C2F-4093-A7B3-85C4043832CC}"/>
            </a:ext>
          </a:extLst>
        </xdr:cNvPr>
        <xdr:cNvSpPr/>
      </xdr:nvSpPr>
      <xdr:spPr>
        <a:xfrm>
          <a:off x="17937480" y="63402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58869</xdr:rowOff>
    </xdr:from>
    <xdr:ext cx="469744" cy="259045"/>
    <xdr:sp macro="" textlink="">
      <xdr:nvSpPr>
        <xdr:cNvPr id="771" name="テキスト ボックス 770">
          <a:extLst>
            <a:ext uri="{FF2B5EF4-FFF2-40B4-BE49-F238E27FC236}">
              <a16:creationId xmlns:a16="http://schemas.microsoft.com/office/drawing/2014/main" id="{D013C940-52D6-41D9-B6C7-FC59E3519992}"/>
            </a:ext>
          </a:extLst>
        </xdr:cNvPr>
        <xdr:cNvSpPr txBox="1"/>
      </xdr:nvSpPr>
      <xdr:spPr>
        <a:xfrm>
          <a:off x="17776268" y="642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125110</xdr:rowOff>
    </xdr:from>
    <xdr:to>
      <xdr:col>102</xdr:col>
      <xdr:colOff>165100</xdr:colOff>
      <xdr:row>38</xdr:row>
      <xdr:rowOff>55260</xdr:rowOff>
    </xdr:to>
    <xdr:sp macro="" textlink="">
      <xdr:nvSpPr>
        <xdr:cNvPr id="772" name="楕円 771">
          <a:extLst>
            <a:ext uri="{FF2B5EF4-FFF2-40B4-BE49-F238E27FC236}">
              <a16:creationId xmlns:a16="http://schemas.microsoft.com/office/drawing/2014/main" id="{CD01A5B2-F870-4056-8326-C27722BC5DA8}"/>
            </a:ext>
          </a:extLst>
        </xdr:cNvPr>
        <xdr:cNvSpPr/>
      </xdr:nvSpPr>
      <xdr:spPr>
        <a:xfrm>
          <a:off x="17162780" y="6327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46387</xdr:rowOff>
    </xdr:from>
    <xdr:ext cx="469744" cy="259045"/>
    <xdr:sp macro="" textlink="">
      <xdr:nvSpPr>
        <xdr:cNvPr id="773" name="テキスト ボックス 772">
          <a:extLst>
            <a:ext uri="{FF2B5EF4-FFF2-40B4-BE49-F238E27FC236}">
              <a16:creationId xmlns:a16="http://schemas.microsoft.com/office/drawing/2014/main" id="{7A137638-BC6C-4BA6-8D16-B4FFBD8A19F4}"/>
            </a:ext>
          </a:extLst>
        </xdr:cNvPr>
        <xdr:cNvSpPr txBox="1"/>
      </xdr:nvSpPr>
      <xdr:spPr>
        <a:xfrm>
          <a:off x="17001568" y="641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139512</xdr:rowOff>
    </xdr:from>
    <xdr:to>
      <xdr:col>98</xdr:col>
      <xdr:colOff>38100</xdr:colOff>
      <xdr:row>38</xdr:row>
      <xdr:rowOff>69662</xdr:rowOff>
    </xdr:to>
    <xdr:sp macro="" textlink="">
      <xdr:nvSpPr>
        <xdr:cNvPr id="774" name="楕円 773">
          <a:extLst>
            <a:ext uri="{FF2B5EF4-FFF2-40B4-BE49-F238E27FC236}">
              <a16:creationId xmlns:a16="http://schemas.microsoft.com/office/drawing/2014/main" id="{49B6165D-6F5E-4CD8-AB13-9B03CB9A9A2F}"/>
            </a:ext>
          </a:extLst>
        </xdr:cNvPr>
        <xdr:cNvSpPr/>
      </xdr:nvSpPr>
      <xdr:spPr>
        <a:xfrm>
          <a:off x="16388080" y="6342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60789</xdr:rowOff>
    </xdr:from>
    <xdr:ext cx="469744" cy="259045"/>
    <xdr:sp macro="" textlink="">
      <xdr:nvSpPr>
        <xdr:cNvPr id="775" name="テキスト ボックス 774">
          <a:extLst>
            <a:ext uri="{FF2B5EF4-FFF2-40B4-BE49-F238E27FC236}">
              <a16:creationId xmlns:a16="http://schemas.microsoft.com/office/drawing/2014/main" id="{759A6398-10DE-4342-BE47-E0B7E58F9329}"/>
            </a:ext>
          </a:extLst>
        </xdr:cNvPr>
        <xdr:cNvSpPr txBox="1"/>
      </xdr:nvSpPr>
      <xdr:spPr>
        <a:xfrm>
          <a:off x="16226868" y="64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4B163B98-8AF9-49EB-B3BA-CE820011332C}"/>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2808A807-EEBF-401B-B14B-032B449D591E}"/>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B59CAC28-9DAC-4AF2-9A7F-41D9268D77D2}"/>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D8E78A07-CC3C-430D-99FD-2865A6434A6B}"/>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38FB26A7-2DB3-4899-AC28-BC6641084105}"/>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6DA1951B-019F-4B19-83BF-F85A90149DC9}"/>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C320B82D-71F0-4086-ACAB-7A5AF4C65604}"/>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D1F22145-D8FB-4D4B-9BEB-9E94CEEF5746}"/>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48310DC7-3311-45EF-8AFF-8BF0785DE85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8F190679-3C6C-4063-9BBC-EF761D6D7508}"/>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CE353C01-AB85-4ADF-B80D-9A9E5C3160BA}"/>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ABCC01FF-FD9B-437F-A2A4-841090158AFD}"/>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56E0D620-057E-403E-AAA6-F70805977BAC}"/>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82C2ABE5-E653-4A47-872C-67867DD67AC5}"/>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DEE9A40B-D8CC-45CD-AC7B-9C8B86774737}"/>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B476C4E3-63E7-40BE-9FF4-889FF4528801}"/>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6E437308-DE47-4C70-A12B-E969D21989DA}"/>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11A4CF4A-90AC-49E8-8BE8-6F9CD62FF073}"/>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93A9382-5CB9-4B7D-B1E0-FBD5898895A3}"/>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8B3495A4-7E1E-4F67-8813-05C2409C7B19}"/>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DD43CCDB-4A2F-430A-8307-C03ECE0836DC}"/>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D892C688-80D5-438C-8C2F-7AEA2937B51C}"/>
            </a:ext>
          </a:extLst>
        </xdr:cNvPr>
        <xdr:cNvCxnSpPr/>
      </xdr:nvCxnSpPr>
      <xdr:spPr>
        <a:xfrm flipV="1">
          <a:off x="19507835" y="8664560"/>
          <a:ext cx="1269" cy="119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4639931B-371F-4422-A042-86EC5109774E}"/>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E7D7F3F6-6F33-4D1E-BD6C-3C1CDB4771BB}"/>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7DE04A2F-C7AF-41FF-9458-8388751EB95A}"/>
            </a:ext>
          </a:extLst>
        </xdr:cNvPr>
        <xdr:cNvSpPr txBox="1"/>
      </xdr:nvSpPr>
      <xdr:spPr>
        <a:xfrm>
          <a:off x="19560540" y="844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2B68D3AF-0E21-4C9D-9978-77D1C6AAD8DF}"/>
            </a:ext>
          </a:extLst>
        </xdr:cNvPr>
        <xdr:cNvCxnSpPr/>
      </xdr:nvCxnSpPr>
      <xdr:spPr>
        <a:xfrm>
          <a:off x="19443700" y="8664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50820</xdr:rowOff>
    </xdr:from>
    <xdr:to>
      <xdr:col>116</xdr:col>
      <xdr:colOff>63500</xdr:colOff>
      <xdr:row>58</xdr:row>
      <xdr:rowOff>51735</xdr:rowOff>
    </xdr:to>
    <xdr:cxnSp macro="">
      <xdr:nvCxnSpPr>
        <xdr:cNvPr id="802" name="直線コネクタ 801">
          <a:extLst>
            <a:ext uri="{FF2B5EF4-FFF2-40B4-BE49-F238E27FC236}">
              <a16:creationId xmlns:a16="http://schemas.microsoft.com/office/drawing/2014/main" id="{680BDE65-76C5-476B-8CB1-13068CC904FA}"/>
            </a:ext>
          </a:extLst>
        </xdr:cNvPr>
        <xdr:cNvCxnSpPr/>
      </xdr:nvCxnSpPr>
      <xdr:spPr>
        <a:xfrm>
          <a:off x="18778220" y="9773940"/>
          <a:ext cx="73152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947218F9-55F3-41AC-960C-BB1003713DCD}"/>
            </a:ext>
          </a:extLst>
        </xdr:cNvPr>
        <xdr:cNvSpPr txBox="1"/>
      </xdr:nvSpPr>
      <xdr:spPr>
        <a:xfrm>
          <a:off x="19560540" y="9487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7C06086E-3621-42CD-936B-6C8684EF2FB0}"/>
            </a:ext>
          </a:extLst>
        </xdr:cNvPr>
        <xdr:cNvSpPr/>
      </xdr:nvSpPr>
      <xdr:spPr>
        <a:xfrm>
          <a:off x="19458940" y="9632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49723</xdr:rowOff>
    </xdr:from>
    <xdr:to>
      <xdr:col>111</xdr:col>
      <xdr:colOff>177800</xdr:colOff>
      <xdr:row>58</xdr:row>
      <xdr:rowOff>50820</xdr:rowOff>
    </xdr:to>
    <xdr:cxnSp macro="">
      <xdr:nvCxnSpPr>
        <xdr:cNvPr id="805" name="直線コネクタ 804">
          <a:extLst>
            <a:ext uri="{FF2B5EF4-FFF2-40B4-BE49-F238E27FC236}">
              <a16:creationId xmlns:a16="http://schemas.microsoft.com/office/drawing/2014/main" id="{1A99B2A1-A8A4-476F-AC3F-E8620871AFFF}"/>
            </a:ext>
          </a:extLst>
        </xdr:cNvPr>
        <xdr:cNvCxnSpPr/>
      </xdr:nvCxnSpPr>
      <xdr:spPr>
        <a:xfrm>
          <a:off x="17988280" y="9772843"/>
          <a:ext cx="78994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FB480B98-26D3-4253-AE85-500336A85C45}"/>
            </a:ext>
          </a:extLst>
        </xdr:cNvPr>
        <xdr:cNvSpPr/>
      </xdr:nvSpPr>
      <xdr:spPr>
        <a:xfrm>
          <a:off x="18735040" y="9610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D8C08224-FC2E-413B-9FF8-F1AC20FEFF7F}"/>
            </a:ext>
          </a:extLst>
        </xdr:cNvPr>
        <xdr:cNvSpPr txBox="1"/>
      </xdr:nvSpPr>
      <xdr:spPr>
        <a:xfrm>
          <a:off x="18573828" y="938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17033</xdr:rowOff>
    </xdr:from>
    <xdr:to>
      <xdr:col>107</xdr:col>
      <xdr:colOff>50800</xdr:colOff>
      <xdr:row>58</xdr:row>
      <xdr:rowOff>49723</xdr:rowOff>
    </xdr:to>
    <xdr:cxnSp macro="">
      <xdr:nvCxnSpPr>
        <xdr:cNvPr id="808" name="直線コネクタ 807">
          <a:extLst>
            <a:ext uri="{FF2B5EF4-FFF2-40B4-BE49-F238E27FC236}">
              <a16:creationId xmlns:a16="http://schemas.microsoft.com/office/drawing/2014/main" id="{726AE086-BA79-43A6-914B-E7C80AE6DBB2}"/>
            </a:ext>
          </a:extLst>
        </xdr:cNvPr>
        <xdr:cNvCxnSpPr/>
      </xdr:nvCxnSpPr>
      <xdr:spPr>
        <a:xfrm>
          <a:off x="17213580" y="9740153"/>
          <a:ext cx="7747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3A0408FC-A878-403E-AA00-19EF5A4537E6}"/>
            </a:ext>
          </a:extLst>
        </xdr:cNvPr>
        <xdr:cNvSpPr/>
      </xdr:nvSpPr>
      <xdr:spPr>
        <a:xfrm>
          <a:off x="17937480" y="96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2E7FEF16-0B1E-45F0-9B82-1B57A4755B17}"/>
            </a:ext>
          </a:extLst>
        </xdr:cNvPr>
        <xdr:cNvSpPr txBox="1"/>
      </xdr:nvSpPr>
      <xdr:spPr>
        <a:xfrm>
          <a:off x="17776268" y="939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15250</xdr:rowOff>
    </xdr:from>
    <xdr:to>
      <xdr:col>102</xdr:col>
      <xdr:colOff>114300</xdr:colOff>
      <xdr:row>58</xdr:row>
      <xdr:rowOff>17033</xdr:rowOff>
    </xdr:to>
    <xdr:cxnSp macro="">
      <xdr:nvCxnSpPr>
        <xdr:cNvPr id="811" name="直線コネクタ 810">
          <a:extLst>
            <a:ext uri="{FF2B5EF4-FFF2-40B4-BE49-F238E27FC236}">
              <a16:creationId xmlns:a16="http://schemas.microsoft.com/office/drawing/2014/main" id="{896A01B4-8966-4DF6-8506-789CF166FB20}"/>
            </a:ext>
          </a:extLst>
        </xdr:cNvPr>
        <xdr:cNvCxnSpPr/>
      </xdr:nvCxnSpPr>
      <xdr:spPr>
        <a:xfrm>
          <a:off x="16431260" y="9738370"/>
          <a:ext cx="78232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11B81AF8-0737-4B38-A422-545D83BEA319}"/>
            </a:ext>
          </a:extLst>
        </xdr:cNvPr>
        <xdr:cNvSpPr/>
      </xdr:nvSpPr>
      <xdr:spPr>
        <a:xfrm>
          <a:off x="17162780" y="9609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42B23776-5C77-4F98-95F5-4C08D4191492}"/>
            </a:ext>
          </a:extLst>
        </xdr:cNvPr>
        <xdr:cNvSpPr txBox="1"/>
      </xdr:nvSpPr>
      <xdr:spPr>
        <a:xfrm>
          <a:off x="17001568" y="938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CE200355-FF27-43E1-A765-69754B4C7772}"/>
            </a:ext>
          </a:extLst>
        </xdr:cNvPr>
        <xdr:cNvSpPr/>
      </xdr:nvSpPr>
      <xdr:spPr>
        <a:xfrm>
          <a:off x="16388080" y="95828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DBFE3AFF-F4BE-4D15-9350-2499ABD747E2}"/>
            </a:ext>
          </a:extLst>
        </xdr:cNvPr>
        <xdr:cNvSpPr txBox="1"/>
      </xdr:nvSpPr>
      <xdr:spPr>
        <a:xfrm>
          <a:off x="16226868" y="936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7B6EEAA-37F1-4B66-A518-5F2330A43733}"/>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C4CE7089-946E-4273-802B-4534F95E1BEC}"/>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BF71A066-131A-4A88-BE23-F711BC0D19E3}"/>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9596A0F4-F172-46E0-A0D4-84322EB8F892}"/>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1D8668BC-C4AC-48E4-9018-09F02D2E206F}"/>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935</xdr:rowOff>
    </xdr:from>
    <xdr:to>
      <xdr:col>116</xdr:col>
      <xdr:colOff>114300</xdr:colOff>
      <xdr:row>58</xdr:row>
      <xdr:rowOff>102535</xdr:rowOff>
    </xdr:to>
    <xdr:sp macro="" textlink="">
      <xdr:nvSpPr>
        <xdr:cNvPr id="821" name="楕円 820">
          <a:extLst>
            <a:ext uri="{FF2B5EF4-FFF2-40B4-BE49-F238E27FC236}">
              <a16:creationId xmlns:a16="http://schemas.microsoft.com/office/drawing/2014/main" id="{875C3F88-86EC-4431-A83E-8F4334E1DB6B}"/>
            </a:ext>
          </a:extLst>
        </xdr:cNvPr>
        <xdr:cNvSpPr/>
      </xdr:nvSpPr>
      <xdr:spPr>
        <a:xfrm>
          <a:off x="19458940" y="972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87312</xdr:rowOff>
    </xdr:from>
    <xdr:ext cx="469744" cy="259045"/>
    <xdr:sp macro="" textlink="">
      <xdr:nvSpPr>
        <xdr:cNvPr id="822" name="貸付金該当値テキスト">
          <a:extLst>
            <a:ext uri="{FF2B5EF4-FFF2-40B4-BE49-F238E27FC236}">
              <a16:creationId xmlns:a16="http://schemas.microsoft.com/office/drawing/2014/main" id="{30AC7087-978A-4F61-8649-3011182EDED8}"/>
            </a:ext>
          </a:extLst>
        </xdr:cNvPr>
        <xdr:cNvSpPr txBox="1"/>
      </xdr:nvSpPr>
      <xdr:spPr>
        <a:xfrm>
          <a:off x="19560540" y="964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20</xdr:rowOff>
    </xdr:from>
    <xdr:to>
      <xdr:col>112</xdr:col>
      <xdr:colOff>38100</xdr:colOff>
      <xdr:row>58</xdr:row>
      <xdr:rowOff>101620</xdr:rowOff>
    </xdr:to>
    <xdr:sp macro="" textlink="">
      <xdr:nvSpPr>
        <xdr:cNvPr id="823" name="楕円 822">
          <a:extLst>
            <a:ext uri="{FF2B5EF4-FFF2-40B4-BE49-F238E27FC236}">
              <a16:creationId xmlns:a16="http://schemas.microsoft.com/office/drawing/2014/main" id="{895420FB-6E51-4604-9B65-8ACC349CCAA0}"/>
            </a:ext>
          </a:extLst>
        </xdr:cNvPr>
        <xdr:cNvSpPr/>
      </xdr:nvSpPr>
      <xdr:spPr>
        <a:xfrm>
          <a:off x="18735040" y="9723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92747</xdr:rowOff>
    </xdr:from>
    <xdr:ext cx="469744" cy="259045"/>
    <xdr:sp macro="" textlink="">
      <xdr:nvSpPr>
        <xdr:cNvPr id="824" name="テキスト ボックス 823">
          <a:extLst>
            <a:ext uri="{FF2B5EF4-FFF2-40B4-BE49-F238E27FC236}">
              <a16:creationId xmlns:a16="http://schemas.microsoft.com/office/drawing/2014/main" id="{61A2E724-0659-42E7-B035-03D712B3A879}"/>
            </a:ext>
          </a:extLst>
        </xdr:cNvPr>
        <xdr:cNvSpPr txBox="1"/>
      </xdr:nvSpPr>
      <xdr:spPr>
        <a:xfrm>
          <a:off x="18573828" y="981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170373</xdr:rowOff>
    </xdr:from>
    <xdr:to>
      <xdr:col>107</xdr:col>
      <xdr:colOff>101600</xdr:colOff>
      <xdr:row>58</xdr:row>
      <xdr:rowOff>100523</xdr:rowOff>
    </xdr:to>
    <xdr:sp macro="" textlink="">
      <xdr:nvSpPr>
        <xdr:cNvPr id="825" name="楕円 824">
          <a:extLst>
            <a:ext uri="{FF2B5EF4-FFF2-40B4-BE49-F238E27FC236}">
              <a16:creationId xmlns:a16="http://schemas.microsoft.com/office/drawing/2014/main" id="{960A7E99-71F6-4F39-B71C-86FD878D9371}"/>
            </a:ext>
          </a:extLst>
        </xdr:cNvPr>
        <xdr:cNvSpPr/>
      </xdr:nvSpPr>
      <xdr:spPr>
        <a:xfrm>
          <a:off x="17937480" y="9725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91650</xdr:rowOff>
    </xdr:from>
    <xdr:ext cx="469744" cy="259045"/>
    <xdr:sp macro="" textlink="">
      <xdr:nvSpPr>
        <xdr:cNvPr id="826" name="テキスト ボックス 825">
          <a:extLst>
            <a:ext uri="{FF2B5EF4-FFF2-40B4-BE49-F238E27FC236}">
              <a16:creationId xmlns:a16="http://schemas.microsoft.com/office/drawing/2014/main" id="{8075726D-9ECA-4363-ADAD-00282A49E5C6}"/>
            </a:ext>
          </a:extLst>
        </xdr:cNvPr>
        <xdr:cNvSpPr txBox="1"/>
      </xdr:nvSpPr>
      <xdr:spPr>
        <a:xfrm>
          <a:off x="17776268" y="981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137683</xdr:rowOff>
    </xdr:from>
    <xdr:to>
      <xdr:col>102</xdr:col>
      <xdr:colOff>165100</xdr:colOff>
      <xdr:row>58</xdr:row>
      <xdr:rowOff>67833</xdr:rowOff>
    </xdr:to>
    <xdr:sp macro="" textlink="">
      <xdr:nvSpPr>
        <xdr:cNvPr id="827" name="楕円 826">
          <a:extLst>
            <a:ext uri="{FF2B5EF4-FFF2-40B4-BE49-F238E27FC236}">
              <a16:creationId xmlns:a16="http://schemas.microsoft.com/office/drawing/2014/main" id="{521C23F8-3116-4691-9F40-9236467530F1}"/>
            </a:ext>
          </a:extLst>
        </xdr:cNvPr>
        <xdr:cNvSpPr/>
      </xdr:nvSpPr>
      <xdr:spPr>
        <a:xfrm>
          <a:off x="17162780" y="9693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58960</xdr:rowOff>
    </xdr:from>
    <xdr:ext cx="469744" cy="259045"/>
    <xdr:sp macro="" textlink="">
      <xdr:nvSpPr>
        <xdr:cNvPr id="828" name="テキスト ボックス 827">
          <a:extLst>
            <a:ext uri="{FF2B5EF4-FFF2-40B4-BE49-F238E27FC236}">
              <a16:creationId xmlns:a16="http://schemas.microsoft.com/office/drawing/2014/main" id="{45C5C955-C2DF-4443-8444-53A601D5DFC8}"/>
            </a:ext>
          </a:extLst>
        </xdr:cNvPr>
        <xdr:cNvSpPr txBox="1"/>
      </xdr:nvSpPr>
      <xdr:spPr>
        <a:xfrm>
          <a:off x="17001568" y="978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135900</xdr:rowOff>
    </xdr:from>
    <xdr:to>
      <xdr:col>98</xdr:col>
      <xdr:colOff>38100</xdr:colOff>
      <xdr:row>58</xdr:row>
      <xdr:rowOff>66050</xdr:rowOff>
    </xdr:to>
    <xdr:sp macro="" textlink="">
      <xdr:nvSpPr>
        <xdr:cNvPr id="829" name="楕円 828">
          <a:extLst>
            <a:ext uri="{FF2B5EF4-FFF2-40B4-BE49-F238E27FC236}">
              <a16:creationId xmlns:a16="http://schemas.microsoft.com/office/drawing/2014/main" id="{7753288D-286A-4948-A3FB-9DADC2A66058}"/>
            </a:ext>
          </a:extLst>
        </xdr:cNvPr>
        <xdr:cNvSpPr/>
      </xdr:nvSpPr>
      <xdr:spPr>
        <a:xfrm>
          <a:off x="16388080" y="969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57177</xdr:rowOff>
    </xdr:from>
    <xdr:ext cx="469744" cy="259045"/>
    <xdr:sp macro="" textlink="">
      <xdr:nvSpPr>
        <xdr:cNvPr id="830" name="テキスト ボックス 829">
          <a:extLst>
            <a:ext uri="{FF2B5EF4-FFF2-40B4-BE49-F238E27FC236}">
              <a16:creationId xmlns:a16="http://schemas.microsoft.com/office/drawing/2014/main" id="{630A6DBF-215D-4EE5-B210-EF20D811D0D3}"/>
            </a:ext>
          </a:extLst>
        </xdr:cNvPr>
        <xdr:cNvSpPr txBox="1"/>
      </xdr:nvSpPr>
      <xdr:spPr>
        <a:xfrm>
          <a:off x="16226868" y="9780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6410A761-312D-4744-9438-30519DB74363}"/>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67670BB4-08B2-4AE2-935D-2F50C29CF3CD}"/>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4A1BC86B-5B0C-4F13-8C6C-E5264C957A3B}"/>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B88685A9-0B75-4F4A-BEBC-AEF746E555F4}"/>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4061569-33C5-4105-9ED9-DBDF77015156}"/>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98253CBA-1A8C-42A7-ADF8-F6EEF6E24692}"/>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C2AF876B-7DB6-4D62-83ED-13CC392C4048}"/>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34A2A5C6-27F6-44C5-B788-64116088DFFE}"/>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CDE9EDE-CA49-4AEF-A8B2-6F060FD50D24}"/>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19A2B161-9E54-4FB4-9378-033237AA316A}"/>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2086364E-D723-419D-AC5E-87D58F9E9521}"/>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8B125C94-BB13-4313-B446-7D3EB9BF3FE3}"/>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48EE8E94-17A2-4C6B-A3D7-E6B8C6CA1298}"/>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283119EF-BFB0-4C7E-96F7-D492311567C9}"/>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CFA379D0-1B01-40AA-90F5-48BAD1CA3E2B}"/>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A2305628-F1FA-44FF-BD44-A645460E195D}"/>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F8A782F5-C610-467C-875E-78F5100C22C4}"/>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F24FAFF3-FA8F-47BB-A5CA-F5BE87FCA89D}"/>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2E03489D-3DCB-4FCA-A1E3-52935F2B5F2C}"/>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660A1D4B-4DB7-4AEF-938A-EB1A704DE44C}"/>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C5AD853F-2676-4647-8653-26C1EE2FAC3F}"/>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8A16922C-E724-4226-A01A-F99D8C2F67FA}"/>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3EC4F926-6CFC-484D-8797-F276BDF37E70}"/>
            </a:ext>
          </a:extLst>
        </xdr:cNvPr>
        <xdr:cNvCxnSpPr/>
      </xdr:nvCxnSpPr>
      <xdr:spPr>
        <a:xfrm flipV="1">
          <a:off x="19507835" y="11906695"/>
          <a:ext cx="1269" cy="1352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4FE45D1B-60EF-4764-8E42-FFAD227D7D97}"/>
            </a:ext>
          </a:extLst>
        </xdr:cNvPr>
        <xdr:cNvSpPr txBox="1"/>
      </xdr:nvSpPr>
      <xdr:spPr>
        <a:xfrm>
          <a:off x="19560540" y="1326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93B58B4C-22B4-435E-BF8D-26F0D06F2E34}"/>
            </a:ext>
          </a:extLst>
        </xdr:cNvPr>
        <xdr:cNvCxnSpPr/>
      </xdr:nvCxnSpPr>
      <xdr:spPr>
        <a:xfrm>
          <a:off x="19443700" y="13259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7F23B8F6-C56D-4C18-9CC6-DFECC7C0466C}"/>
            </a:ext>
          </a:extLst>
        </xdr:cNvPr>
        <xdr:cNvSpPr txBox="1"/>
      </xdr:nvSpPr>
      <xdr:spPr>
        <a:xfrm>
          <a:off x="19560540" y="1168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2A44F381-143A-4488-905B-B8A8B34504D0}"/>
            </a:ext>
          </a:extLst>
        </xdr:cNvPr>
        <xdr:cNvCxnSpPr/>
      </xdr:nvCxnSpPr>
      <xdr:spPr>
        <a:xfrm>
          <a:off x="19443700" y="11906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87762</xdr:rowOff>
    </xdr:from>
    <xdr:to>
      <xdr:col>116</xdr:col>
      <xdr:colOff>63500</xdr:colOff>
      <xdr:row>76</xdr:row>
      <xdr:rowOff>152364</xdr:rowOff>
    </xdr:to>
    <xdr:cxnSp macro="">
      <xdr:nvCxnSpPr>
        <xdr:cNvPr id="858" name="直線コネクタ 857">
          <a:extLst>
            <a:ext uri="{FF2B5EF4-FFF2-40B4-BE49-F238E27FC236}">
              <a16:creationId xmlns:a16="http://schemas.microsoft.com/office/drawing/2014/main" id="{88602C6D-ABDD-4AD7-AB09-7B5980B4B5B4}"/>
            </a:ext>
          </a:extLst>
        </xdr:cNvPr>
        <xdr:cNvCxnSpPr/>
      </xdr:nvCxnSpPr>
      <xdr:spPr>
        <a:xfrm flipV="1">
          <a:off x="18778220" y="12828402"/>
          <a:ext cx="731520" cy="6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2FEB1CF8-4F66-4F2F-BA9A-A212FF037E58}"/>
            </a:ext>
          </a:extLst>
        </xdr:cNvPr>
        <xdr:cNvSpPr txBox="1"/>
      </xdr:nvSpPr>
      <xdr:spPr>
        <a:xfrm>
          <a:off x="19560540" y="12590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C7BBBE80-4043-456D-9D93-0359D28784DC}"/>
            </a:ext>
          </a:extLst>
        </xdr:cNvPr>
        <xdr:cNvSpPr/>
      </xdr:nvSpPr>
      <xdr:spPr>
        <a:xfrm>
          <a:off x="19458940" y="12739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152364</xdr:rowOff>
    </xdr:from>
    <xdr:to>
      <xdr:col>111</xdr:col>
      <xdr:colOff>177800</xdr:colOff>
      <xdr:row>76</xdr:row>
      <xdr:rowOff>165303</xdr:rowOff>
    </xdr:to>
    <xdr:cxnSp macro="">
      <xdr:nvCxnSpPr>
        <xdr:cNvPr id="861" name="直線コネクタ 860">
          <a:extLst>
            <a:ext uri="{FF2B5EF4-FFF2-40B4-BE49-F238E27FC236}">
              <a16:creationId xmlns:a16="http://schemas.microsoft.com/office/drawing/2014/main" id="{2E08A8ED-EFB3-4D11-ABF2-B5027F931CA8}"/>
            </a:ext>
          </a:extLst>
        </xdr:cNvPr>
        <xdr:cNvCxnSpPr/>
      </xdr:nvCxnSpPr>
      <xdr:spPr>
        <a:xfrm flipV="1">
          <a:off x="17988280" y="12893004"/>
          <a:ext cx="78994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3330B2AD-ED94-4BF4-BD5A-6E6E32A27FA3}"/>
            </a:ext>
          </a:extLst>
        </xdr:cNvPr>
        <xdr:cNvSpPr/>
      </xdr:nvSpPr>
      <xdr:spPr>
        <a:xfrm>
          <a:off x="18735040" y="127600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5A9B39E6-9B99-4D23-833C-90E3B8B84DE2}"/>
            </a:ext>
          </a:extLst>
        </xdr:cNvPr>
        <xdr:cNvSpPr txBox="1"/>
      </xdr:nvSpPr>
      <xdr:spPr>
        <a:xfrm>
          <a:off x="18541511" y="1254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165303</xdr:rowOff>
    </xdr:from>
    <xdr:to>
      <xdr:col>107</xdr:col>
      <xdr:colOff>50800</xdr:colOff>
      <xdr:row>77</xdr:row>
      <xdr:rowOff>20028</xdr:rowOff>
    </xdr:to>
    <xdr:cxnSp macro="">
      <xdr:nvCxnSpPr>
        <xdr:cNvPr id="864" name="直線コネクタ 863">
          <a:extLst>
            <a:ext uri="{FF2B5EF4-FFF2-40B4-BE49-F238E27FC236}">
              <a16:creationId xmlns:a16="http://schemas.microsoft.com/office/drawing/2014/main" id="{05E06DB6-A127-467D-B7E8-0A516C16D4AC}"/>
            </a:ext>
          </a:extLst>
        </xdr:cNvPr>
        <xdr:cNvCxnSpPr/>
      </xdr:nvCxnSpPr>
      <xdr:spPr>
        <a:xfrm flipV="1">
          <a:off x="17213580" y="12905943"/>
          <a:ext cx="774700" cy="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3B911D71-8B43-401D-A8AC-9B6344CBA8B0}"/>
            </a:ext>
          </a:extLst>
        </xdr:cNvPr>
        <xdr:cNvSpPr/>
      </xdr:nvSpPr>
      <xdr:spPr>
        <a:xfrm>
          <a:off x="17937480" y="127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570CEB34-A318-44B4-B3C1-B848DF38C370}"/>
            </a:ext>
          </a:extLst>
        </xdr:cNvPr>
        <xdr:cNvSpPr txBox="1"/>
      </xdr:nvSpPr>
      <xdr:spPr>
        <a:xfrm>
          <a:off x="17766811" y="1257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20028</xdr:rowOff>
    </xdr:from>
    <xdr:to>
      <xdr:col>102</xdr:col>
      <xdr:colOff>114300</xdr:colOff>
      <xdr:row>77</xdr:row>
      <xdr:rowOff>62342</xdr:rowOff>
    </xdr:to>
    <xdr:cxnSp macro="">
      <xdr:nvCxnSpPr>
        <xdr:cNvPr id="867" name="直線コネクタ 866">
          <a:extLst>
            <a:ext uri="{FF2B5EF4-FFF2-40B4-BE49-F238E27FC236}">
              <a16:creationId xmlns:a16="http://schemas.microsoft.com/office/drawing/2014/main" id="{23E74B25-3C6C-41E9-98E9-F6384B6E2A5D}"/>
            </a:ext>
          </a:extLst>
        </xdr:cNvPr>
        <xdr:cNvCxnSpPr/>
      </xdr:nvCxnSpPr>
      <xdr:spPr>
        <a:xfrm flipV="1">
          <a:off x="16431260" y="12928308"/>
          <a:ext cx="782320" cy="4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3722AEC3-A395-40B4-B33C-135212E64641}"/>
            </a:ext>
          </a:extLst>
        </xdr:cNvPr>
        <xdr:cNvSpPr/>
      </xdr:nvSpPr>
      <xdr:spPr>
        <a:xfrm>
          <a:off x="17162780" y="1280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69A41982-04A6-414B-9A23-5B448409BD95}"/>
            </a:ext>
          </a:extLst>
        </xdr:cNvPr>
        <xdr:cNvSpPr txBox="1"/>
      </xdr:nvSpPr>
      <xdr:spPr>
        <a:xfrm>
          <a:off x="16969251" y="1258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B9975782-9FCF-42D4-A9A9-51A8C0881F5E}"/>
            </a:ext>
          </a:extLst>
        </xdr:cNvPr>
        <xdr:cNvSpPr/>
      </xdr:nvSpPr>
      <xdr:spPr>
        <a:xfrm>
          <a:off x="16388080" y="12834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99CE15B1-28F3-46D5-A18D-0EC0F774CDEE}"/>
            </a:ext>
          </a:extLst>
        </xdr:cNvPr>
        <xdr:cNvSpPr txBox="1"/>
      </xdr:nvSpPr>
      <xdr:spPr>
        <a:xfrm>
          <a:off x="16194551" y="1261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47856D84-BA2C-477C-89E8-460DBCEE9A5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89246D29-CCC6-4EB0-BE07-07C1B1B71ABA}"/>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5A53B09C-3D20-4FB3-9DD2-EB29E34DDD71}"/>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402F7B4A-CCF7-4DFC-B26C-5D7C51D35F76}"/>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56AC827D-AFEF-446B-A589-D21A6CB0DAF4}"/>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36962</xdr:rowOff>
    </xdr:from>
    <xdr:to>
      <xdr:col>116</xdr:col>
      <xdr:colOff>114300</xdr:colOff>
      <xdr:row>76</xdr:row>
      <xdr:rowOff>138562</xdr:rowOff>
    </xdr:to>
    <xdr:sp macro="" textlink="">
      <xdr:nvSpPr>
        <xdr:cNvPr id="877" name="楕円 876">
          <a:extLst>
            <a:ext uri="{FF2B5EF4-FFF2-40B4-BE49-F238E27FC236}">
              <a16:creationId xmlns:a16="http://schemas.microsoft.com/office/drawing/2014/main" id="{66AD61F4-304C-4B39-9F97-9101F92345CC}"/>
            </a:ext>
          </a:extLst>
        </xdr:cNvPr>
        <xdr:cNvSpPr/>
      </xdr:nvSpPr>
      <xdr:spPr>
        <a:xfrm>
          <a:off x="19458940" y="1277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15389</xdr:rowOff>
    </xdr:from>
    <xdr:ext cx="534377" cy="259045"/>
    <xdr:sp macro="" textlink="">
      <xdr:nvSpPr>
        <xdr:cNvPr id="878" name="繰出金該当値テキスト">
          <a:extLst>
            <a:ext uri="{FF2B5EF4-FFF2-40B4-BE49-F238E27FC236}">
              <a16:creationId xmlns:a16="http://schemas.microsoft.com/office/drawing/2014/main" id="{8353B5E8-2D77-4259-9E83-F328F1D4FE43}"/>
            </a:ext>
          </a:extLst>
        </xdr:cNvPr>
        <xdr:cNvSpPr txBox="1"/>
      </xdr:nvSpPr>
      <xdr:spPr>
        <a:xfrm>
          <a:off x="19560540" y="127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101564</xdr:rowOff>
    </xdr:from>
    <xdr:to>
      <xdr:col>112</xdr:col>
      <xdr:colOff>38100</xdr:colOff>
      <xdr:row>77</xdr:row>
      <xdr:rowOff>31714</xdr:rowOff>
    </xdr:to>
    <xdr:sp macro="" textlink="">
      <xdr:nvSpPr>
        <xdr:cNvPr id="879" name="楕円 878">
          <a:extLst>
            <a:ext uri="{FF2B5EF4-FFF2-40B4-BE49-F238E27FC236}">
              <a16:creationId xmlns:a16="http://schemas.microsoft.com/office/drawing/2014/main" id="{D2E7D8BB-8785-447E-8303-E6408FF8DAED}"/>
            </a:ext>
          </a:extLst>
        </xdr:cNvPr>
        <xdr:cNvSpPr/>
      </xdr:nvSpPr>
      <xdr:spPr>
        <a:xfrm>
          <a:off x="18735040" y="12842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22841</xdr:rowOff>
    </xdr:from>
    <xdr:ext cx="534377" cy="259045"/>
    <xdr:sp macro="" textlink="">
      <xdr:nvSpPr>
        <xdr:cNvPr id="880" name="テキスト ボックス 879">
          <a:extLst>
            <a:ext uri="{FF2B5EF4-FFF2-40B4-BE49-F238E27FC236}">
              <a16:creationId xmlns:a16="http://schemas.microsoft.com/office/drawing/2014/main" id="{C2414B87-819C-49EA-A764-F431B0D81336}"/>
            </a:ext>
          </a:extLst>
        </xdr:cNvPr>
        <xdr:cNvSpPr txBox="1"/>
      </xdr:nvSpPr>
      <xdr:spPr>
        <a:xfrm>
          <a:off x="18541511" y="1293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114503</xdr:rowOff>
    </xdr:from>
    <xdr:to>
      <xdr:col>107</xdr:col>
      <xdr:colOff>101600</xdr:colOff>
      <xdr:row>77</xdr:row>
      <xdr:rowOff>44653</xdr:rowOff>
    </xdr:to>
    <xdr:sp macro="" textlink="">
      <xdr:nvSpPr>
        <xdr:cNvPr id="881" name="楕円 880">
          <a:extLst>
            <a:ext uri="{FF2B5EF4-FFF2-40B4-BE49-F238E27FC236}">
              <a16:creationId xmlns:a16="http://schemas.microsoft.com/office/drawing/2014/main" id="{0205024F-00AD-4BA8-8D09-90CF78079AC7}"/>
            </a:ext>
          </a:extLst>
        </xdr:cNvPr>
        <xdr:cNvSpPr/>
      </xdr:nvSpPr>
      <xdr:spPr>
        <a:xfrm>
          <a:off x="17937480" y="12855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35780</xdr:rowOff>
    </xdr:from>
    <xdr:ext cx="534377" cy="259045"/>
    <xdr:sp macro="" textlink="">
      <xdr:nvSpPr>
        <xdr:cNvPr id="882" name="テキスト ボックス 881">
          <a:extLst>
            <a:ext uri="{FF2B5EF4-FFF2-40B4-BE49-F238E27FC236}">
              <a16:creationId xmlns:a16="http://schemas.microsoft.com/office/drawing/2014/main" id="{A0555738-AD0A-4E51-84F1-B09E8B265755}"/>
            </a:ext>
          </a:extLst>
        </xdr:cNvPr>
        <xdr:cNvSpPr txBox="1"/>
      </xdr:nvSpPr>
      <xdr:spPr>
        <a:xfrm>
          <a:off x="17766811" y="1294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140678</xdr:rowOff>
    </xdr:from>
    <xdr:to>
      <xdr:col>102</xdr:col>
      <xdr:colOff>165100</xdr:colOff>
      <xdr:row>77</xdr:row>
      <xdr:rowOff>70828</xdr:rowOff>
    </xdr:to>
    <xdr:sp macro="" textlink="">
      <xdr:nvSpPr>
        <xdr:cNvPr id="883" name="楕円 882">
          <a:extLst>
            <a:ext uri="{FF2B5EF4-FFF2-40B4-BE49-F238E27FC236}">
              <a16:creationId xmlns:a16="http://schemas.microsoft.com/office/drawing/2014/main" id="{375623C6-4ED6-4C5C-AF05-57152F6794D7}"/>
            </a:ext>
          </a:extLst>
        </xdr:cNvPr>
        <xdr:cNvSpPr/>
      </xdr:nvSpPr>
      <xdr:spPr>
        <a:xfrm>
          <a:off x="17162780" y="12881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61955</xdr:rowOff>
    </xdr:from>
    <xdr:ext cx="534377" cy="259045"/>
    <xdr:sp macro="" textlink="">
      <xdr:nvSpPr>
        <xdr:cNvPr id="884" name="テキスト ボックス 883">
          <a:extLst>
            <a:ext uri="{FF2B5EF4-FFF2-40B4-BE49-F238E27FC236}">
              <a16:creationId xmlns:a16="http://schemas.microsoft.com/office/drawing/2014/main" id="{1431C060-CE6B-40BE-A3F9-230C6D8CF6E9}"/>
            </a:ext>
          </a:extLst>
        </xdr:cNvPr>
        <xdr:cNvSpPr txBox="1"/>
      </xdr:nvSpPr>
      <xdr:spPr>
        <a:xfrm>
          <a:off x="16969251" y="1297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11542</xdr:rowOff>
    </xdr:from>
    <xdr:to>
      <xdr:col>98</xdr:col>
      <xdr:colOff>38100</xdr:colOff>
      <xdr:row>77</xdr:row>
      <xdr:rowOff>113142</xdr:rowOff>
    </xdr:to>
    <xdr:sp macro="" textlink="">
      <xdr:nvSpPr>
        <xdr:cNvPr id="885" name="楕円 884">
          <a:extLst>
            <a:ext uri="{FF2B5EF4-FFF2-40B4-BE49-F238E27FC236}">
              <a16:creationId xmlns:a16="http://schemas.microsoft.com/office/drawing/2014/main" id="{352B563F-6A6D-4355-9D85-0A302EF65CAE}"/>
            </a:ext>
          </a:extLst>
        </xdr:cNvPr>
        <xdr:cNvSpPr/>
      </xdr:nvSpPr>
      <xdr:spPr>
        <a:xfrm>
          <a:off x="16388080" y="129198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104269</xdr:rowOff>
    </xdr:from>
    <xdr:ext cx="534377" cy="259045"/>
    <xdr:sp macro="" textlink="">
      <xdr:nvSpPr>
        <xdr:cNvPr id="886" name="テキスト ボックス 885">
          <a:extLst>
            <a:ext uri="{FF2B5EF4-FFF2-40B4-BE49-F238E27FC236}">
              <a16:creationId xmlns:a16="http://schemas.microsoft.com/office/drawing/2014/main" id="{5556CDF8-DD53-43B6-8595-0A23D909095F}"/>
            </a:ext>
          </a:extLst>
        </xdr:cNvPr>
        <xdr:cNvSpPr txBox="1"/>
      </xdr:nvSpPr>
      <xdr:spPr>
        <a:xfrm>
          <a:off x="16194551" y="1301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4A1C7538-FC8D-4216-8D2F-41F22E41410F}"/>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DC4480C3-5B09-4D22-A5A8-54526BD8757B}"/>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D7C88B8A-D500-458F-A677-A038BCE3026E}"/>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AF939D40-15DE-4479-9986-C642002C4E7A}"/>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12164B04-FCCE-4202-B556-4E499D18032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17739941-53C1-4EF3-8A55-37F0B141CBB2}"/>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4513B659-E50D-4FF4-968B-7B65DFE54931}"/>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90ED5CFA-6268-4F03-8485-3DF2B93D3955}"/>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5CA08E59-74B0-4E4B-BD9D-AB0370130D6F}"/>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B4756C2-107E-4467-A846-2A24E0C77FE2}"/>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9DC8366D-7AA2-42FB-B380-4F4CCE2937BB}"/>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9FF6A336-5D59-48E2-B9D2-5E033C25441D}"/>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9504CE72-AB2D-4628-B8CB-5287DF5E6D1C}"/>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D8618846-3288-4BAE-B628-B4F7C275431F}"/>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578BDA09-F766-4A75-8E19-903CE4660F6C}"/>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29C97783-33BC-4287-B4C5-21D9FBEABA44}"/>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A1CE4411-8C89-4745-B538-A2EBEF0E939B}"/>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206F274E-FE19-4327-8F4A-B725F7B81EC8}"/>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CF717A1F-5082-4C1C-B32C-E9D8F2CBA869}"/>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AD7D9ADC-8571-432D-A934-B95D734B2E0E}"/>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200AE1F1-E278-4D10-8229-16D4CDC5EBF3}"/>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69993958-26D7-4682-A23A-6623EC4448F8}"/>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2DACEB7D-1329-48CA-BAB1-259D447981EB}"/>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4887AED3-D2B2-4B78-B7B4-B91A0C4154E5}"/>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8C5A1393-9D17-4246-84E8-692E76D7B1A8}"/>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1160170F-3308-46D4-AE46-4C0416474F0A}"/>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3C0BDCE3-40EF-4FCE-937B-66F9C3C0D1A3}"/>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E5361B3-1597-4CDB-BDEA-27D584C97951}"/>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D53788B0-A92B-48D6-B22D-74909C7FA3A8}"/>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CF2E9E74-62AF-4DAB-9C96-ED57947A2154}"/>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EB2FE31B-23C5-43D5-BBAA-1DD19F4913ED}"/>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9AD2DE62-C0BF-4224-83B0-EEE8110751BF}"/>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F6A68364-CA40-42CE-98B7-F026650C0022}"/>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FD9B4F06-BFF9-4666-B158-B3A53CC4B545}"/>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DD18BFAE-B4DE-4955-8B9C-5B14A253871D}"/>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1A509904-1F51-4359-A5F8-BBBDDE6C2D39}"/>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C765339-7416-421E-A8B8-E65731C65E03}"/>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590DD123-C7D8-4212-9EB8-DA8C49BBCFD5}"/>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E4133C07-CF8C-43CE-9F3C-097178A49FF9}"/>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5D6A9689-D22D-45E7-8ABF-178F50ED5CDE}"/>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A8EF97B-22C0-4C4A-9B23-80DA463B8F08}"/>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A699CA98-8F08-43E5-9C2B-32222FF43219}"/>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992DBE4D-4DE7-4D67-AB3C-C4C9E1668C29}"/>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DCFCEA9-A334-4A71-A7F3-71C2A7F9D562}"/>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CCB690AD-B5A3-4D99-A1E4-7A64FDA3CCED}"/>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EDB3E0DC-D707-4025-A9FC-B88F90F709AC}"/>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51881C79-FAC7-4BA7-8AF1-A905798863BD}"/>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E1A41777-6D81-4288-99A2-5F172CB6AA41}"/>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E0E63FA5-64BC-462E-99DF-7585B564D21C}"/>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441BFE20-14F7-4B14-ACBD-F69CB8E0A5A6}"/>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B86EEABB-5811-4321-BB10-BA9DFB3960FB}"/>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4C701CAC-4EF8-43A1-BF7C-84BD6D983F1A}"/>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419,284</a:t>
          </a:r>
          <a:r>
            <a:rPr kumimoji="1" lang="ja-JP" altLang="en-US" sz="1300">
              <a:latin typeface="ＭＳ Ｐゴシック" panose="020B0600070205080204" pitchFamily="50" charset="-128"/>
              <a:ea typeface="ＭＳ Ｐゴシック" panose="020B0600070205080204" pitchFamily="50" charset="-128"/>
            </a:rPr>
            <a:t>円となり、前年度から</a:t>
          </a:r>
          <a:r>
            <a:rPr kumimoji="1" lang="en-US" altLang="ja-JP" sz="1300">
              <a:latin typeface="ＭＳ Ｐゴシック" panose="020B0600070205080204" pitchFamily="50" charset="-128"/>
              <a:ea typeface="ＭＳ Ｐゴシック" panose="020B0600070205080204" pitchFamily="50" charset="-128"/>
            </a:rPr>
            <a:t>18,143</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羽生市は、すべての費目において類似団体平均よりも低い水準にある。埼玉県平均と比較すると普通建設事業費（うち更新整備含）、投資及び出資金、公債費、繰出金、積立金は上回っている。</a:t>
          </a:r>
        </a:p>
        <a:p>
          <a:r>
            <a:rPr kumimoji="1" lang="ja-JP" altLang="en-US" sz="1300">
              <a:latin typeface="ＭＳ Ｐゴシック" panose="020B0600070205080204" pitchFamily="50" charset="-128"/>
              <a:ea typeface="ＭＳ Ｐゴシック" panose="020B0600070205080204" pitchFamily="50" charset="-128"/>
            </a:rPr>
            <a:t>　義務的経費における、給与改定の影響による人件費の増と、過年度の借入の影響による公債費の増が顕著である。（扶助費については、時限的経費である定額減税調整給付金の皆増が要因である）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繰出金は後期高齢者医療保険、介護保険特別会計への繰出が増加しており、今後も高齢化等により繰出金額は増加していくと考えられる。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632326-34E2-4D9E-A565-2677BEB48E7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1AC3BA1-8360-4C09-A4CC-7EB9A521AB41}"/>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F53ECFF-7A1A-4883-8156-B859393C2F7C}"/>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D62C93C-44A3-4DA7-AB3B-D8414148E35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2F8A7D-A53F-418F-B84C-1D2B4CD1082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8C1727-1D1B-46D5-8CB6-7B4FF489B1E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84025B-6861-43DB-A0F0-929D75466EF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F20E5C-C0F8-4D6A-B8EF-81A306F2811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A5F55F-BBCE-4B13-93DF-D691770C469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C3F679A-9368-45BC-B8A2-AE85F057EF44}"/>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649300-0284-4585-9126-9831A26F20E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1D2E4FC-5C4B-4CC0-8850-75347F4371C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AD2D93-B011-4946-B73D-6A829CFB1AF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F235F8-66B9-4846-BB7E-4A22D457AA2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1FFBAA4-337F-443D-A910-7251FDFDC0B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6DDF8F3-2242-45D2-97F9-A4D7C1920E2B}"/>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F70B13E-9BCD-4EB8-A804-86DAC76F1E5F}"/>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5778A16-0C3A-407A-A18B-2349D65BEAB7}"/>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89E68F4-6F0A-44C8-BCC8-4A25A4E98D33}"/>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DC1AB2-F8B0-455E-82E6-7F0B4405837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906CE2C-7340-42DB-84B8-4C10B7CFE37B}"/>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B6E9C7E-6AF4-4020-A9DE-1ECCE32271CC}"/>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DAFD4F1-7060-4593-A51D-E246CD6EE74E}"/>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55A71BE-2294-4765-80D4-05D21639A571}"/>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27DBD8-CB5A-41F3-9357-9433F6B0099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6345479-A750-4C8A-8457-7AFE321FD077}"/>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D93B68-0D58-435E-8BC2-0ADBD00A683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6B7F769-5579-4C68-9F11-B9FA41F16421}"/>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6F527CD-F96F-4F9B-8911-2344747E9912}"/>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FB5728C-42FF-4709-B9D0-BFDB026351D9}"/>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B3CE8E0-A9E9-4E2B-A135-24422D688F9F}"/>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C0B3CC3-E824-472F-87A5-ADBEC7237A56}"/>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AF9FB0C-A7D3-4B8C-8C4E-6012B5B9C53E}"/>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0B296A8-C1CF-4E89-8A41-6C6372F7559F}"/>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BB35521-56CA-4C0C-8E46-460616773E63}"/>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F6E3A04-CAE0-418F-950E-41BB18D9855B}"/>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B6B8EEF-3F81-4D8A-A020-388FF2BACB8C}"/>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C983054-141F-44A2-9ED2-48EC6B483C5D}"/>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A579DDC-03B3-448E-836A-ECE0B246CCB1}"/>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F716BD7-C0F4-4BBB-ABBD-A9708CA6478A}"/>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3A1BB502-5E6E-426A-B977-A29DB0819518}"/>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792A440E-6E2A-48F1-B712-E6E65F331EFD}"/>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40993211-D911-4B34-8CF6-92D3D8069831}"/>
            </a:ext>
          </a:extLst>
        </xdr:cNvPr>
        <xdr:cNvSpPr txBox="1"/>
      </xdr:nvSpPr>
      <xdr:spPr>
        <a:xfrm>
          <a:off x="27196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EAA8E05A-B089-439D-B371-8A6031767615}"/>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BB3A1A22-0F27-4C29-B308-AA809D4EE92F}"/>
            </a:ext>
          </a:extLst>
        </xdr:cNvPr>
        <xdr:cNvSpPr txBox="1"/>
      </xdr:nvSpPr>
      <xdr:spPr>
        <a:xfrm>
          <a:off x="27196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90A6E229-F667-48DA-8BDD-E622004D4310}"/>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64CF0BA4-F33C-455D-9651-0992E33F3A5C}"/>
            </a:ext>
          </a:extLst>
        </xdr:cNvPr>
        <xdr:cNvSpPr txBox="1"/>
      </xdr:nvSpPr>
      <xdr:spPr>
        <a:xfrm>
          <a:off x="27196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40996245-F4EC-4E6E-BEDA-BE4825BA8DD2}"/>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F9D3E5AF-E781-4DBD-AC7E-AAA9EE033F81}"/>
            </a:ext>
          </a:extLst>
        </xdr:cNvPr>
        <xdr:cNvSpPr txBox="1"/>
      </xdr:nvSpPr>
      <xdr:spPr>
        <a:xfrm>
          <a:off x="27196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ECB176AA-3151-42FD-A90B-860EA25A0562}"/>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F02F8C68-3219-4E12-B980-63A93940CDFE}"/>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BB3E7FB0-CBC5-4522-8765-2F026D61AAC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C3A2E6BB-43CF-4C92-B9EC-771ADAA914A1}"/>
            </a:ext>
          </a:extLst>
        </xdr:cNvPr>
        <xdr:cNvCxnSpPr/>
      </xdr:nvCxnSpPr>
      <xdr:spPr>
        <a:xfrm flipV="1">
          <a:off x="4084955" y="5234127"/>
          <a:ext cx="1270" cy="1151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42F6B61-742D-4442-94F4-E14BBEF86882}"/>
            </a:ext>
          </a:extLst>
        </xdr:cNvPr>
        <xdr:cNvSpPr txBox="1"/>
      </xdr:nvSpPr>
      <xdr:spPr>
        <a:xfrm>
          <a:off x="4137660" y="638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2267C78B-B165-4323-8DDC-314062B5EA41}"/>
            </a:ext>
          </a:extLst>
        </xdr:cNvPr>
        <xdr:cNvCxnSpPr/>
      </xdr:nvCxnSpPr>
      <xdr:spPr>
        <a:xfrm>
          <a:off x="4020820" y="6386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1F934272-2BCB-4596-BB7F-12E124008CE3}"/>
            </a:ext>
          </a:extLst>
        </xdr:cNvPr>
        <xdr:cNvSpPr txBox="1"/>
      </xdr:nvSpPr>
      <xdr:spPr>
        <a:xfrm>
          <a:off x="4137660" y="50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A45A4B17-5985-4744-9F08-0753300E05F3}"/>
            </a:ext>
          </a:extLst>
        </xdr:cNvPr>
        <xdr:cNvCxnSpPr/>
      </xdr:nvCxnSpPr>
      <xdr:spPr>
        <a:xfrm>
          <a:off x="4020820" y="5234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162103</xdr:rowOff>
    </xdr:from>
    <xdr:to>
      <xdr:col>24</xdr:col>
      <xdr:colOff>63500</xdr:colOff>
      <xdr:row>36</xdr:row>
      <xdr:rowOff>24943</xdr:rowOff>
    </xdr:to>
    <xdr:cxnSp macro="">
      <xdr:nvCxnSpPr>
        <xdr:cNvPr id="59" name="直線コネクタ 58">
          <a:extLst>
            <a:ext uri="{FF2B5EF4-FFF2-40B4-BE49-F238E27FC236}">
              <a16:creationId xmlns:a16="http://schemas.microsoft.com/office/drawing/2014/main" id="{B49E3779-7336-4CDF-821A-4F9A366226CB}"/>
            </a:ext>
          </a:extLst>
        </xdr:cNvPr>
        <xdr:cNvCxnSpPr/>
      </xdr:nvCxnSpPr>
      <xdr:spPr>
        <a:xfrm flipV="1">
          <a:off x="3355340" y="6029503"/>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B8CF9194-191E-4A2A-9EF2-8F3271A0827A}"/>
            </a:ext>
          </a:extLst>
        </xdr:cNvPr>
        <xdr:cNvSpPr txBox="1"/>
      </xdr:nvSpPr>
      <xdr:spPr>
        <a:xfrm>
          <a:off x="4137660" y="5719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2ACE468D-83B5-4CDF-BE3B-622EC16BFD6A}"/>
            </a:ext>
          </a:extLst>
        </xdr:cNvPr>
        <xdr:cNvSpPr/>
      </xdr:nvSpPr>
      <xdr:spPr>
        <a:xfrm>
          <a:off x="4036060" y="5868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167132</xdr:rowOff>
    </xdr:from>
    <xdr:to>
      <xdr:col>19</xdr:col>
      <xdr:colOff>177800</xdr:colOff>
      <xdr:row>36</xdr:row>
      <xdr:rowOff>24943</xdr:rowOff>
    </xdr:to>
    <xdr:cxnSp macro="">
      <xdr:nvCxnSpPr>
        <xdr:cNvPr id="62" name="直線コネクタ 61">
          <a:extLst>
            <a:ext uri="{FF2B5EF4-FFF2-40B4-BE49-F238E27FC236}">
              <a16:creationId xmlns:a16="http://schemas.microsoft.com/office/drawing/2014/main" id="{1F8F1E6F-C502-4C9A-927F-F9C511820F20}"/>
            </a:ext>
          </a:extLst>
        </xdr:cNvPr>
        <xdr:cNvCxnSpPr/>
      </xdr:nvCxnSpPr>
      <xdr:spPr>
        <a:xfrm>
          <a:off x="2565400" y="6034532"/>
          <a:ext cx="78994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9C9AEFA8-3DF9-44EC-8FE6-6EFEADF03BBB}"/>
            </a:ext>
          </a:extLst>
        </xdr:cNvPr>
        <xdr:cNvSpPr/>
      </xdr:nvSpPr>
      <xdr:spPr>
        <a:xfrm>
          <a:off x="3312160" y="5915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7D65C6BD-A23C-4360-AFD2-DF71FDF62018}"/>
            </a:ext>
          </a:extLst>
        </xdr:cNvPr>
        <xdr:cNvSpPr txBox="1"/>
      </xdr:nvSpPr>
      <xdr:spPr>
        <a:xfrm>
          <a:off x="3150948" y="56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167132</xdr:rowOff>
    </xdr:from>
    <xdr:to>
      <xdr:col>15</xdr:col>
      <xdr:colOff>50800</xdr:colOff>
      <xdr:row>35</xdr:row>
      <xdr:rowOff>170790</xdr:rowOff>
    </xdr:to>
    <xdr:cxnSp macro="">
      <xdr:nvCxnSpPr>
        <xdr:cNvPr id="65" name="直線コネクタ 64">
          <a:extLst>
            <a:ext uri="{FF2B5EF4-FFF2-40B4-BE49-F238E27FC236}">
              <a16:creationId xmlns:a16="http://schemas.microsoft.com/office/drawing/2014/main" id="{8C170D1B-7A55-44D5-90D7-48147D268F0E}"/>
            </a:ext>
          </a:extLst>
        </xdr:cNvPr>
        <xdr:cNvCxnSpPr/>
      </xdr:nvCxnSpPr>
      <xdr:spPr>
        <a:xfrm flipV="1">
          <a:off x="1790700" y="6034532"/>
          <a:ext cx="7747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5944F894-AC74-404F-B702-5F48E579766F}"/>
            </a:ext>
          </a:extLst>
        </xdr:cNvPr>
        <xdr:cNvSpPr/>
      </xdr:nvSpPr>
      <xdr:spPr>
        <a:xfrm>
          <a:off x="2514600" y="592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DC927D15-F94E-4B7C-A1F0-A4E90F1184D1}"/>
            </a:ext>
          </a:extLst>
        </xdr:cNvPr>
        <xdr:cNvSpPr txBox="1"/>
      </xdr:nvSpPr>
      <xdr:spPr>
        <a:xfrm>
          <a:off x="2353388" y="57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156616</xdr:rowOff>
    </xdr:from>
    <xdr:to>
      <xdr:col>10</xdr:col>
      <xdr:colOff>114300</xdr:colOff>
      <xdr:row>35</xdr:row>
      <xdr:rowOff>170790</xdr:rowOff>
    </xdr:to>
    <xdr:cxnSp macro="">
      <xdr:nvCxnSpPr>
        <xdr:cNvPr id="68" name="直線コネクタ 67">
          <a:extLst>
            <a:ext uri="{FF2B5EF4-FFF2-40B4-BE49-F238E27FC236}">
              <a16:creationId xmlns:a16="http://schemas.microsoft.com/office/drawing/2014/main" id="{9AAA8C47-FF22-43BD-A812-39075277AD8D}"/>
            </a:ext>
          </a:extLst>
        </xdr:cNvPr>
        <xdr:cNvCxnSpPr/>
      </xdr:nvCxnSpPr>
      <xdr:spPr>
        <a:xfrm>
          <a:off x="1008380" y="6024016"/>
          <a:ext cx="78232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8059E4BC-6FA0-449F-A62B-D1FE59C214F2}"/>
            </a:ext>
          </a:extLst>
        </xdr:cNvPr>
        <xdr:cNvSpPr/>
      </xdr:nvSpPr>
      <xdr:spPr>
        <a:xfrm>
          <a:off x="1739900" y="593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3869EE6B-85D1-4D10-8F3C-7083D85E7BF7}"/>
            </a:ext>
          </a:extLst>
        </xdr:cNvPr>
        <xdr:cNvSpPr txBox="1"/>
      </xdr:nvSpPr>
      <xdr:spPr>
        <a:xfrm>
          <a:off x="1578688" y="571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B609ED66-635F-4794-9CC8-A234EF6AE698}"/>
            </a:ext>
          </a:extLst>
        </xdr:cNvPr>
        <xdr:cNvSpPr/>
      </xdr:nvSpPr>
      <xdr:spPr>
        <a:xfrm>
          <a:off x="965200" y="59430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F64588F9-C8D1-4C06-856F-689416A829A8}"/>
            </a:ext>
          </a:extLst>
        </xdr:cNvPr>
        <xdr:cNvSpPr txBox="1"/>
      </xdr:nvSpPr>
      <xdr:spPr>
        <a:xfrm>
          <a:off x="803988" y="572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7E3E0A9-1BC9-4E46-BF58-98AF5FAB3317}"/>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E04C6283-0F9F-4EC7-90D9-497AEC5258F9}"/>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1EC56C6-E8A0-4592-83B4-7265A9B932C9}"/>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B12174C-E236-4335-8734-2832A2212C2D}"/>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612C591-AC57-4BAE-A7F8-CE2DF2690CA9}"/>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111303</xdr:rowOff>
    </xdr:from>
    <xdr:to>
      <xdr:col>24</xdr:col>
      <xdr:colOff>114300</xdr:colOff>
      <xdr:row>36</xdr:row>
      <xdr:rowOff>41453</xdr:rowOff>
    </xdr:to>
    <xdr:sp macro="" textlink="">
      <xdr:nvSpPr>
        <xdr:cNvPr id="78" name="楕円 77">
          <a:extLst>
            <a:ext uri="{FF2B5EF4-FFF2-40B4-BE49-F238E27FC236}">
              <a16:creationId xmlns:a16="http://schemas.microsoft.com/office/drawing/2014/main" id="{6448FAE0-86FF-41FA-AC79-65D07F3C3910}"/>
            </a:ext>
          </a:extLst>
        </xdr:cNvPr>
        <xdr:cNvSpPr/>
      </xdr:nvSpPr>
      <xdr:spPr>
        <a:xfrm>
          <a:off x="4036060" y="59787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89730</xdr:rowOff>
    </xdr:from>
    <xdr:ext cx="469744" cy="259045"/>
    <xdr:sp macro="" textlink="">
      <xdr:nvSpPr>
        <xdr:cNvPr id="79" name="議会費該当値テキスト">
          <a:extLst>
            <a:ext uri="{FF2B5EF4-FFF2-40B4-BE49-F238E27FC236}">
              <a16:creationId xmlns:a16="http://schemas.microsoft.com/office/drawing/2014/main" id="{E501FD8D-C8D0-43DE-93E3-D6E02C56468E}"/>
            </a:ext>
          </a:extLst>
        </xdr:cNvPr>
        <xdr:cNvSpPr txBox="1"/>
      </xdr:nvSpPr>
      <xdr:spPr>
        <a:xfrm>
          <a:off x="4137660" y="595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145593</xdr:rowOff>
    </xdr:from>
    <xdr:to>
      <xdr:col>20</xdr:col>
      <xdr:colOff>38100</xdr:colOff>
      <xdr:row>36</xdr:row>
      <xdr:rowOff>75743</xdr:rowOff>
    </xdr:to>
    <xdr:sp macro="" textlink="">
      <xdr:nvSpPr>
        <xdr:cNvPr id="80" name="楕円 79">
          <a:extLst>
            <a:ext uri="{FF2B5EF4-FFF2-40B4-BE49-F238E27FC236}">
              <a16:creationId xmlns:a16="http://schemas.microsoft.com/office/drawing/2014/main" id="{614296D5-7B64-4315-AEFD-2B0B480988AD}"/>
            </a:ext>
          </a:extLst>
        </xdr:cNvPr>
        <xdr:cNvSpPr/>
      </xdr:nvSpPr>
      <xdr:spPr>
        <a:xfrm>
          <a:off x="3312160" y="60129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66870</xdr:rowOff>
    </xdr:from>
    <xdr:ext cx="469744" cy="259045"/>
    <xdr:sp macro="" textlink="">
      <xdr:nvSpPr>
        <xdr:cNvPr id="81" name="テキスト ボックス 80">
          <a:extLst>
            <a:ext uri="{FF2B5EF4-FFF2-40B4-BE49-F238E27FC236}">
              <a16:creationId xmlns:a16="http://schemas.microsoft.com/office/drawing/2014/main" id="{1376E8B3-928F-498B-97A3-7A6F22429380}"/>
            </a:ext>
          </a:extLst>
        </xdr:cNvPr>
        <xdr:cNvSpPr txBox="1"/>
      </xdr:nvSpPr>
      <xdr:spPr>
        <a:xfrm>
          <a:off x="3150948" y="610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116332</xdr:rowOff>
    </xdr:from>
    <xdr:to>
      <xdr:col>15</xdr:col>
      <xdr:colOff>101600</xdr:colOff>
      <xdr:row>36</xdr:row>
      <xdr:rowOff>46482</xdr:rowOff>
    </xdr:to>
    <xdr:sp macro="" textlink="">
      <xdr:nvSpPr>
        <xdr:cNvPr id="82" name="楕円 81">
          <a:extLst>
            <a:ext uri="{FF2B5EF4-FFF2-40B4-BE49-F238E27FC236}">
              <a16:creationId xmlns:a16="http://schemas.microsoft.com/office/drawing/2014/main" id="{9A1A7221-36AB-4F3E-B2D5-6032E50F9A2A}"/>
            </a:ext>
          </a:extLst>
        </xdr:cNvPr>
        <xdr:cNvSpPr/>
      </xdr:nvSpPr>
      <xdr:spPr>
        <a:xfrm>
          <a:off x="2514600" y="5983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37609</xdr:rowOff>
    </xdr:from>
    <xdr:ext cx="469744" cy="259045"/>
    <xdr:sp macro="" textlink="">
      <xdr:nvSpPr>
        <xdr:cNvPr id="83" name="テキスト ボックス 82">
          <a:extLst>
            <a:ext uri="{FF2B5EF4-FFF2-40B4-BE49-F238E27FC236}">
              <a16:creationId xmlns:a16="http://schemas.microsoft.com/office/drawing/2014/main" id="{5E87C92C-9ADE-4D33-8ABA-07BF61F9F5D6}"/>
            </a:ext>
          </a:extLst>
        </xdr:cNvPr>
        <xdr:cNvSpPr txBox="1"/>
      </xdr:nvSpPr>
      <xdr:spPr>
        <a:xfrm>
          <a:off x="2353388" y="607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119990</xdr:rowOff>
    </xdr:from>
    <xdr:to>
      <xdr:col>10</xdr:col>
      <xdr:colOff>165100</xdr:colOff>
      <xdr:row>36</xdr:row>
      <xdr:rowOff>50140</xdr:rowOff>
    </xdr:to>
    <xdr:sp macro="" textlink="">
      <xdr:nvSpPr>
        <xdr:cNvPr id="84" name="楕円 83">
          <a:extLst>
            <a:ext uri="{FF2B5EF4-FFF2-40B4-BE49-F238E27FC236}">
              <a16:creationId xmlns:a16="http://schemas.microsoft.com/office/drawing/2014/main" id="{ADF9642A-A073-4B72-8272-D717E387BF75}"/>
            </a:ext>
          </a:extLst>
        </xdr:cNvPr>
        <xdr:cNvSpPr/>
      </xdr:nvSpPr>
      <xdr:spPr>
        <a:xfrm>
          <a:off x="1739900" y="5987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41267</xdr:rowOff>
    </xdr:from>
    <xdr:ext cx="469744" cy="259045"/>
    <xdr:sp macro="" textlink="">
      <xdr:nvSpPr>
        <xdr:cNvPr id="85" name="テキスト ボックス 84">
          <a:extLst>
            <a:ext uri="{FF2B5EF4-FFF2-40B4-BE49-F238E27FC236}">
              <a16:creationId xmlns:a16="http://schemas.microsoft.com/office/drawing/2014/main" id="{8087262D-09E8-4CE9-BE66-0460E18B8F0A}"/>
            </a:ext>
          </a:extLst>
        </xdr:cNvPr>
        <xdr:cNvSpPr txBox="1"/>
      </xdr:nvSpPr>
      <xdr:spPr>
        <a:xfrm>
          <a:off x="1578688" y="607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105816</xdr:rowOff>
    </xdr:from>
    <xdr:to>
      <xdr:col>6</xdr:col>
      <xdr:colOff>38100</xdr:colOff>
      <xdr:row>36</xdr:row>
      <xdr:rowOff>35966</xdr:rowOff>
    </xdr:to>
    <xdr:sp macro="" textlink="">
      <xdr:nvSpPr>
        <xdr:cNvPr id="86" name="楕円 85">
          <a:extLst>
            <a:ext uri="{FF2B5EF4-FFF2-40B4-BE49-F238E27FC236}">
              <a16:creationId xmlns:a16="http://schemas.microsoft.com/office/drawing/2014/main" id="{2082D979-D0B0-41F6-9C3B-DDE1766127E7}"/>
            </a:ext>
          </a:extLst>
        </xdr:cNvPr>
        <xdr:cNvSpPr/>
      </xdr:nvSpPr>
      <xdr:spPr>
        <a:xfrm>
          <a:off x="965200" y="5973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27093</xdr:rowOff>
    </xdr:from>
    <xdr:ext cx="469744" cy="259045"/>
    <xdr:sp macro="" textlink="">
      <xdr:nvSpPr>
        <xdr:cNvPr id="87" name="テキスト ボックス 86">
          <a:extLst>
            <a:ext uri="{FF2B5EF4-FFF2-40B4-BE49-F238E27FC236}">
              <a16:creationId xmlns:a16="http://schemas.microsoft.com/office/drawing/2014/main" id="{A55E663D-F9D4-4C07-A2A7-4FE6DA6854D3}"/>
            </a:ext>
          </a:extLst>
        </xdr:cNvPr>
        <xdr:cNvSpPr txBox="1"/>
      </xdr:nvSpPr>
      <xdr:spPr>
        <a:xfrm>
          <a:off x="803988" y="606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FB8007AD-880B-411B-8E8B-A59D865272C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AE3BF26B-7CF1-46B2-BF66-CDF651805EAE}"/>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2D633670-ECB9-41BF-9F17-F275F950D4C3}"/>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5F33CCA1-3B96-413A-8B48-5528FC5A59B6}"/>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2879922-421F-48A2-8A75-BA9C79F85061}"/>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879EF797-F51F-48E2-8B37-C27B21FDEC9E}"/>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7DE1CA1A-CA6A-44BA-9D1A-19122E977D3E}"/>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F5E91A6-5681-40DA-895F-891EBD982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6AFF75CF-F296-4A4C-A7D7-9F7DC45533B2}"/>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9F3936C4-EA42-462E-B8CE-FE079D39CB6E}"/>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4D359A64-503D-4243-8FCA-DE71051947EA}"/>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7A4803BA-3C9A-4283-8CE2-7398C5FE977C}"/>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CB765078-E9F7-4897-9666-F137332D8A06}"/>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6D42BA24-88DF-4266-B552-47B71BDE19EF}"/>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11B500B9-CDF0-4138-A438-D1E5C337CD62}"/>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D19EFD28-BAA9-4637-A698-9E44AF1E92E4}"/>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DEF6C3AB-EC68-4644-911D-4EEC08D6E7B7}"/>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DA41844C-D3F2-4A9A-B690-9E186C0D2991}"/>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3399296A-F257-4C44-BFF8-329FFB500E9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67F6EDA9-898F-412E-95E2-9A0232A7064D}"/>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45260F72-1156-4460-B41F-D7561496CE6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B2D496B2-EFF7-4A41-9D4B-F72A049913DC}"/>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BAC29206-8249-46F2-A8F5-BD10DEE25002}"/>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AC5B0B4D-7F02-4C97-8D6B-86E4760BF221}"/>
            </a:ext>
          </a:extLst>
        </xdr:cNvPr>
        <xdr:cNvCxnSpPr/>
      </xdr:nvCxnSpPr>
      <xdr:spPr>
        <a:xfrm flipV="1">
          <a:off x="4084955" y="8520054"/>
          <a:ext cx="1270" cy="1140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288795DA-2BD3-454D-A03F-5F166051EED3}"/>
            </a:ext>
          </a:extLst>
        </xdr:cNvPr>
        <xdr:cNvSpPr txBox="1"/>
      </xdr:nvSpPr>
      <xdr:spPr>
        <a:xfrm>
          <a:off x="4137660" y="966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C8C5D187-ECE8-44CE-BB54-0BFAC0BBE3F8}"/>
            </a:ext>
          </a:extLst>
        </xdr:cNvPr>
        <xdr:cNvCxnSpPr/>
      </xdr:nvCxnSpPr>
      <xdr:spPr>
        <a:xfrm>
          <a:off x="4020820" y="9660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4546EB9D-016C-48A1-ACC9-5F19C049EC42}"/>
            </a:ext>
          </a:extLst>
        </xdr:cNvPr>
        <xdr:cNvSpPr txBox="1"/>
      </xdr:nvSpPr>
      <xdr:spPr>
        <a:xfrm>
          <a:off x="4137660" y="829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C75080CD-7295-46A6-9E29-A6D7F939FC30}"/>
            </a:ext>
          </a:extLst>
        </xdr:cNvPr>
        <xdr:cNvCxnSpPr/>
      </xdr:nvCxnSpPr>
      <xdr:spPr>
        <a:xfrm>
          <a:off x="4020820" y="8520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112016</xdr:rowOff>
    </xdr:from>
    <xdr:to>
      <xdr:col>24</xdr:col>
      <xdr:colOff>63500</xdr:colOff>
      <xdr:row>57</xdr:row>
      <xdr:rowOff>19784</xdr:rowOff>
    </xdr:to>
    <xdr:cxnSp macro="">
      <xdr:nvCxnSpPr>
        <xdr:cNvPr id="116" name="直線コネクタ 115">
          <a:extLst>
            <a:ext uri="{FF2B5EF4-FFF2-40B4-BE49-F238E27FC236}">
              <a16:creationId xmlns:a16="http://schemas.microsoft.com/office/drawing/2014/main" id="{94EEF733-83E7-4C71-82A7-CB4F7CCFE85B}"/>
            </a:ext>
          </a:extLst>
        </xdr:cNvPr>
        <xdr:cNvCxnSpPr/>
      </xdr:nvCxnSpPr>
      <xdr:spPr>
        <a:xfrm flipV="1">
          <a:off x="3355340" y="9499856"/>
          <a:ext cx="731520" cy="7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9272D540-8263-40E1-B7C3-B6874CD4159F}"/>
            </a:ext>
          </a:extLst>
        </xdr:cNvPr>
        <xdr:cNvSpPr txBox="1"/>
      </xdr:nvSpPr>
      <xdr:spPr>
        <a:xfrm>
          <a:off x="4137660" y="9144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638D6975-B34D-4FBF-A410-CF78103E00EE}"/>
            </a:ext>
          </a:extLst>
        </xdr:cNvPr>
        <xdr:cNvSpPr/>
      </xdr:nvSpPr>
      <xdr:spPr>
        <a:xfrm>
          <a:off x="4036060" y="928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14877</xdr:rowOff>
    </xdr:from>
    <xdr:to>
      <xdr:col>19</xdr:col>
      <xdr:colOff>177800</xdr:colOff>
      <xdr:row>57</xdr:row>
      <xdr:rowOff>19784</xdr:rowOff>
    </xdr:to>
    <xdr:cxnSp macro="">
      <xdr:nvCxnSpPr>
        <xdr:cNvPr id="119" name="直線コネクタ 118">
          <a:extLst>
            <a:ext uri="{FF2B5EF4-FFF2-40B4-BE49-F238E27FC236}">
              <a16:creationId xmlns:a16="http://schemas.microsoft.com/office/drawing/2014/main" id="{0A5CAE8E-8D2B-412B-BF13-87DF141B7ED1}"/>
            </a:ext>
          </a:extLst>
        </xdr:cNvPr>
        <xdr:cNvCxnSpPr/>
      </xdr:nvCxnSpPr>
      <xdr:spPr>
        <a:xfrm>
          <a:off x="2565400" y="9570357"/>
          <a:ext cx="789940" cy="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46B67712-91FD-4E1D-A0BF-AC9385D5C3D4}"/>
            </a:ext>
          </a:extLst>
        </xdr:cNvPr>
        <xdr:cNvSpPr/>
      </xdr:nvSpPr>
      <xdr:spPr>
        <a:xfrm>
          <a:off x="3312160" y="93406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707652F4-415B-4712-AF22-5EF421FBD658}"/>
            </a:ext>
          </a:extLst>
        </xdr:cNvPr>
        <xdr:cNvSpPr txBox="1"/>
      </xdr:nvSpPr>
      <xdr:spPr>
        <a:xfrm>
          <a:off x="3118631" y="911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125961</xdr:rowOff>
    </xdr:from>
    <xdr:to>
      <xdr:col>15</xdr:col>
      <xdr:colOff>50800</xdr:colOff>
      <xdr:row>57</xdr:row>
      <xdr:rowOff>14877</xdr:rowOff>
    </xdr:to>
    <xdr:cxnSp macro="">
      <xdr:nvCxnSpPr>
        <xdr:cNvPr id="122" name="直線コネクタ 121">
          <a:extLst>
            <a:ext uri="{FF2B5EF4-FFF2-40B4-BE49-F238E27FC236}">
              <a16:creationId xmlns:a16="http://schemas.microsoft.com/office/drawing/2014/main" id="{1BC471FA-69E3-4B8F-8F2D-B36B89A2B06E}"/>
            </a:ext>
          </a:extLst>
        </xdr:cNvPr>
        <xdr:cNvCxnSpPr/>
      </xdr:nvCxnSpPr>
      <xdr:spPr>
        <a:xfrm>
          <a:off x="1790700" y="9513801"/>
          <a:ext cx="774700" cy="5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8A54B033-4811-4D4E-800A-C817D09E1198}"/>
            </a:ext>
          </a:extLst>
        </xdr:cNvPr>
        <xdr:cNvSpPr/>
      </xdr:nvSpPr>
      <xdr:spPr>
        <a:xfrm>
          <a:off x="2514600" y="93334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5EDA502D-18E0-441A-B45F-33CD739C44C1}"/>
            </a:ext>
          </a:extLst>
        </xdr:cNvPr>
        <xdr:cNvSpPr txBox="1"/>
      </xdr:nvSpPr>
      <xdr:spPr>
        <a:xfrm>
          <a:off x="2343931" y="911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148364</xdr:rowOff>
    </xdr:from>
    <xdr:to>
      <xdr:col>10</xdr:col>
      <xdr:colOff>114300</xdr:colOff>
      <xdr:row>56</xdr:row>
      <xdr:rowOff>125961</xdr:rowOff>
    </xdr:to>
    <xdr:cxnSp macro="">
      <xdr:nvCxnSpPr>
        <xdr:cNvPr id="125" name="直線コネクタ 124">
          <a:extLst>
            <a:ext uri="{FF2B5EF4-FFF2-40B4-BE49-F238E27FC236}">
              <a16:creationId xmlns:a16="http://schemas.microsoft.com/office/drawing/2014/main" id="{8FD47483-49B4-4048-86ED-1B09D5A51371}"/>
            </a:ext>
          </a:extLst>
        </xdr:cNvPr>
        <xdr:cNvCxnSpPr/>
      </xdr:nvCxnSpPr>
      <xdr:spPr>
        <a:xfrm>
          <a:off x="1008380" y="8865644"/>
          <a:ext cx="782320" cy="64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34B56282-56B3-4498-8BD5-25931DC4FB12}"/>
            </a:ext>
          </a:extLst>
        </xdr:cNvPr>
        <xdr:cNvSpPr/>
      </xdr:nvSpPr>
      <xdr:spPr>
        <a:xfrm>
          <a:off x="1739900" y="9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23694506-AD01-4B40-A49B-5554C59BAB63}"/>
            </a:ext>
          </a:extLst>
        </xdr:cNvPr>
        <xdr:cNvSpPr txBox="1"/>
      </xdr:nvSpPr>
      <xdr:spPr>
        <a:xfrm>
          <a:off x="1546371" y="91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FC85A0BD-BF45-4053-B073-2BE458520472}"/>
            </a:ext>
          </a:extLst>
        </xdr:cNvPr>
        <xdr:cNvSpPr/>
      </xdr:nvSpPr>
      <xdr:spPr>
        <a:xfrm>
          <a:off x="965200" y="864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A0B53370-CCE4-4655-A83B-DE77C6A69BDE}"/>
            </a:ext>
          </a:extLst>
        </xdr:cNvPr>
        <xdr:cNvSpPr txBox="1"/>
      </xdr:nvSpPr>
      <xdr:spPr>
        <a:xfrm>
          <a:off x="739355" y="841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78310CD7-DBAA-4684-82BA-3A5B3B97C6FA}"/>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EBE7913C-9DB7-4F82-8813-3B46256997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A254AFD5-41C4-432C-B318-451377037502}"/>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6C2319C-F719-479B-A59C-71D1616AA59C}"/>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384E578-5D39-490C-823A-5C330A96A504}"/>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61216</xdr:rowOff>
    </xdr:from>
    <xdr:to>
      <xdr:col>24</xdr:col>
      <xdr:colOff>114300</xdr:colOff>
      <xdr:row>56</xdr:row>
      <xdr:rowOff>162816</xdr:rowOff>
    </xdr:to>
    <xdr:sp macro="" textlink="">
      <xdr:nvSpPr>
        <xdr:cNvPr id="135" name="楕円 134">
          <a:extLst>
            <a:ext uri="{FF2B5EF4-FFF2-40B4-BE49-F238E27FC236}">
              <a16:creationId xmlns:a16="http://schemas.microsoft.com/office/drawing/2014/main" id="{65347B76-AC40-42A7-8275-1103C59EE1E1}"/>
            </a:ext>
          </a:extLst>
        </xdr:cNvPr>
        <xdr:cNvSpPr/>
      </xdr:nvSpPr>
      <xdr:spPr>
        <a:xfrm>
          <a:off x="4036060" y="944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39643</xdr:rowOff>
    </xdr:from>
    <xdr:ext cx="534377" cy="259045"/>
    <xdr:sp macro="" textlink="">
      <xdr:nvSpPr>
        <xdr:cNvPr id="136" name="総務費該当値テキスト">
          <a:extLst>
            <a:ext uri="{FF2B5EF4-FFF2-40B4-BE49-F238E27FC236}">
              <a16:creationId xmlns:a16="http://schemas.microsoft.com/office/drawing/2014/main" id="{2E49D471-A250-4506-9699-15A94E0C8B2E}"/>
            </a:ext>
          </a:extLst>
        </xdr:cNvPr>
        <xdr:cNvSpPr txBox="1"/>
      </xdr:nvSpPr>
      <xdr:spPr>
        <a:xfrm>
          <a:off x="4137660" y="942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140434</xdr:rowOff>
    </xdr:from>
    <xdr:to>
      <xdr:col>20</xdr:col>
      <xdr:colOff>38100</xdr:colOff>
      <xdr:row>57</xdr:row>
      <xdr:rowOff>70584</xdr:rowOff>
    </xdr:to>
    <xdr:sp macro="" textlink="">
      <xdr:nvSpPr>
        <xdr:cNvPr id="137" name="楕円 136">
          <a:extLst>
            <a:ext uri="{FF2B5EF4-FFF2-40B4-BE49-F238E27FC236}">
              <a16:creationId xmlns:a16="http://schemas.microsoft.com/office/drawing/2014/main" id="{88DBFC91-67F3-42AE-9119-D2F68FACE092}"/>
            </a:ext>
          </a:extLst>
        </xdr:cNvPr>
        <xdr:cNvSpPr/>
      </xdr:nvSpPr>
      <xdr:spPr>
        <a:xfrm>
          <a:off x="3312160" y="95282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61711</xdr:rowOff>
    </xdr:from>
    <xdr:ext cx="534377" cy="259045"/>
    <xdr:sp macro="" textlink="">
      <xdr:nvSpPr>
        <xdr:cNvPr id="138" name="テキスト ボックス 137">
          <a:extLst>
            <a:ext uri="{FF2B5EF4-FFF2-40B4-BE49-F238E27FC236}">
              <a16:creationId xmlns:a16="http://schemas.microsoft.com/office/drawing/2014/main" id="{972C3FBC-B8C4-46A9-89A8-AEE08C7EE37C}"/>
            </a:ext>
          </a:extLst>
        </xdr:cNvPr>
        <xdr:cNvSpPr txBox="1"/>
      </xdr:nvSpPr>
      <xdr:spPr>
        <a:xfrm>
          <a:off x="3118631" y="961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135527</xdr:rowOff>
    </xdr:from>
    <xdr:to>
      <xdr:col>15</xdr:col>
      <xdr:colOff>101600</xdr:colOff>
      <xdr:row>57</xdr:row>
      <xdr:rowOff>65677</xdr:rowOff>
    </xdr:to>
    <xdr:sp macro="" textlink="">
      <xdr:nvSpPr>
        <xdr:cNvPr id="139" name="楕円 138">
          <a:extLst>
            <a:ext uri="{FF2B5EF4-FFF2-40B4-BE49-F238E27FC236}">
              <a16:creationId xmlns:a16="http://schemas.microsoft.com/office/drawing/2014/main" id="{00FA6712-3E7E-4FFE-8311-43D70E67E304}"/>
            </a:ext>
          </a:extLst>
        </xdr:cNvPr>
        <xdr:cNvSpPr/>
      </xdr:nvSpPr>
      <xdr:spPr>
        <a:xfrm>
          <a:off x="2514600" y="95233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56804</xdr:rowOff>
    </xdr:from>
    <xdr:ext cx="534377" cy="259045"/>
    <xdr:sp macro="" textlink="">
      <xdr:nvSpPr>
        <xdr:cNvPr id="140" name="テキスト ボックス 139">
          <a:extLst>
            <a:ext uri="{FF2B5EF4-FFF2-40B4-BE49-F238E27FC236}">
              <a16:creationId xmlns:a16="http://schemas.microsoft.com/office/drawing/2014/main" id="{3D9F081A-1C25-4B78-8ECB-86B5B1F28A72}"/>
            </a:ext>
          </a:extLst>
        </xdr:cNvPr>
        <xdr:cNvSpPr txBox="1"/>
      </xdr:nvSpPr>
      <xdr:spPr>
        <a:xfrm>
          <a:off x="2343931" y="961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75161</xdr:rowOff>
    </xdr:from>
    <xdr:to>
      <xdr:col>10</xdr:col>
      <xdr:colOff>165100</xdr:colOff>
      <xdr:row>57</xdr:row>
      <xdr:rowOff>5311</xdr:rowOff>
    </xdr:to>
    <xdr:sp macro="" textlink="">
      <xdr:nvSpPr>
        <xdr:cNvPr id="141" name="楕円 140">
          <a:extLst>
            <a:ext uri="{FF2B5EF4-FFF2-40B4-BE49-F238E27FC236}">
              <a16:creationId xmlns:a16="http://schemas.microsoft.com/office/drawing/2014/main" id="{636B0835-9736-4EBE-9D11-A5AB925B2302}"/>
            </a:ext>
          </a:extLst>
        </xdr:cNvPr>
        <xdr:cNvSpPr/>
      </xdr:nvSpPr>
      <xdr:spPr>
        <a:xfrm>
          <a:off x="1739900" y="9463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167888</xdr:rowOff>
    </xdr:from>
    <xdr:ext cx="534377" cy="259045"/>
    <xdr:sp macro="" textlink="">
      <xdr:nvSpPr>
        <xdr:cNvPr id="142" name="テキスト ボックス 141">
          <a:extLst>
            <a:ext uri="{FF2B5EF4-FFF2-40B4-BE49-F238E27FC236}">
              <a16:creationId xmlns:a16="http://schemas.microsoft.com/office/drawing/2014/main" id="{A70A3B97-6791-443D-AEB6-B3178B1E98AA}"/>
            </a:ext>
          </a:extLst>
        </xdr:cNvPr>
        <xdr:cNvSpPr txBox="1"/>
      </xdr:nvSpPr>
      <xdr:spPr>
        <a:xfrm>
          <a:off x="1546371" y="95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97564</xdr:rowOff>
    </xdr:from>
    <xdr:to>
      <xdr:col>6</xdr:col>
      <xdr:colOff>38100</xdr:colOff>
      <xdr:row>53</xdr:row>
      <xdr:rowOff>27714</xdr:rowOff>
    </xdr:to>
    <xdr:sp macro="" textlink="">
      <xdr:nvSpPr>
        <xdr:cNvPr id="143" name="楕円 142">
          <a:extLst>
            <a:ext uri="{FF2B5EF4-FFF2-40B4-BE49-F238E27FC236}">
              <a16:creationId xmlns:a16="http://schemas.microsoft.com/office/drawing/2014/main" id="{99E6E0A4-3CCC-4787-992F-4C54AAECB3CE}"/>
            </a:ext>
          </a:extLst>
        </xdr:cNvPr>
        <xdr:cNvSpPr/>
      </xdr:nvSpPr>
      <xdr:spPr>
        <a:xfrm>
          <a:off x="965200" y="88148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18841</xdr:rowOff>
    </xdr:from>
    <xdr:ext cx="599010" cy="259045"/>
    <xdr:sp macro="" textlink="">
      <xdr:nvSpPr>
        <xdr:cNvPr id="144" name="テキスト ボックス 143">
          <a:extLst>
            <a:ext uri="{FF2B5EF4-FFF2-40B4-BE49-F238E27FC236}">
              <a16:creationId xmlns:a16="http://schemas.microsoft.com/office/drawing/2014/main" id="{D9D454C1-E365-45B4-8BFA-2003C3B0CBBA}"/>
            </a:ext>
          </a:extLst>
        </xdr:cNvPr>
        <xdr:cNvSpPr txBox="1"/>
      </xdr:nvSpPr>
      <xdr:spPr>
        <a:xfrm>
          <a:off x="739355" y="890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4A2FA0E0-F2C1-4AF8-9133-92A01A9C5AB3}"/>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FD49AFB0-A3EB-4D1F-85EC-5039526FB04C}"/>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784E9B17-27B0-4486-BD7C-F47AC0A37D94}"/>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8E9A1881-BC91-40F3-BFD2-533B0A112FD5}"/>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51DF7BDC-DF70-4687-9240-7AB001C4548E}"/>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26990C5D-72D2-44C0-AC03-0BF817426A8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B61289CA-9FB1-41CB-8F64-1741A98383B2}"/>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458DA6D3-68FA-4ACB-BBBC-75047D1EA546}"/>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63E06A63-C976-4A4A-A87E-58AEE7E0EC91}"/>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4C8D1C39-3D84-4EF3-A974-4579C807B397}"/>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60ED4BB2-67C0-414A-95A3-28D36F30EAB3}"/>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3811EEF5-9CBE-40B9-B020-6E8140410077}"/>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6D550B48-8CFC-433A-A7F9-30237F85D475}"/>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31CAA88-F35F-4289-BE83-06BC14E14E6E}"/>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CC819F08-8085-4D46-9263-DB6EA0838AAE}"/>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12C86786-385A-4E82-8CFC-812ACE264A8B}"/>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BE86325B-9E81-45E7-B526-44EFE6E9E16A}"/>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E75CD2AA-398F-48C3-B5B8-657ADD3E2EEF}"/>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9AB6BD55-42DC-43CA-8469-1FF93DD22D67}"/>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86F10EA0-89D4-4CCB-AD36-4CB6CEFA83F7}"/>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2241E9F4-C830-4EEB-B11D-FB67CD940E83}"/>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1B3AA3AC-DCDA-45D1-9571-EA7A661C0BDB}"/>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54D58674-224A-4CED-B0C2-563C80AB103D}"/>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5229B181-EDB6-4B6D-8125-03B1BD26E06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2F523613-FBB5-40F3-92F3-8AAD0FA26433}"/>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C1AFAC2-E035-4146-8B01-A6A5E2146507}"/>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112566B5-BB6F-45A8-97FE-C9ABC78155B0}"/>
            </a:ext>
          </a:extLst>
        </xdr:cNvPr>
        <xdr:cNvCxnSpPr/>
      </xdr:nvCxnSpPr>
      <xdr:spPr>
        <a:xfrm flipV="1">
          <a:off x="4084955" y="11887988"/>
          <a:ext cx="1270" cy="126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F819EBDD-40BE-48CB-A123-A60FA96695B0}"/>
            </a:ext>
          </a:extLst>
        </xdr:cNvPr>
        <xdr:cNvSpPr txBox="1"/>
      </xdr:nvSpPr>
      <xdr:spPr>
        <a:xfrm>
          <a:off x="4137660" y="1315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AA267649-8409-4047-90B7-F6412786327D}"/>
            </a:ext>
          </a:extLst>
        </xdr:cNvPr>
        <xdr:cNvCxnSpPr/>
      </xdr:nvCxnSpPr>
      <xdr:spPr>
        <a:xfrm>
          <a:off x="4020820" y="13152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4F06ECC3-B44C-4C99-BF97-81707B8BC88E}"/>
            </a:ext>
          </a:extLst>
        </xdr:cNvPr>
        <xdr:cNvSpPr txBox="1"/>
      </xdr:nvSpPr>
      <xdr:spPr>
        <a:xfrm>
          <a:off x="4137660" y="1166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AE121E42-AAEE-441E-954C-9F3F3A71CBD0}"/>
            </a:ext>
          </a:extLst>
        </xdr:cNvPr>
        <xdr:cNvCxnSpPr/>
      </xdr:nvCxnSpPr>
      <xdr:spPr>
        <a:xfrm>
          <a:off x="4020820" y="11887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145851</xdr:rowOff>
    </xdr:from>
    <xdr:to>
      <xdr:col>24</xdr:col>
      <xdr:colOff>63500</xdr:colOff>
      <xdr:row>76</xdr:row>
      <xdr:rowOff>158249</xdr:rowOff>
    </xdr:to>
    <xdr:cxnSp macro="">
      <xdr:nvCxnSpPr>
        <xdr:cNvPr id="176" name="直線コネクタ 175">
          <a:extLst>
            <a:ext uri="{FF2B5EF4-FFF2-40B4-BE49-F238E27FC236}">
              <a16:creationId xmlns:a16="http://schemas.microsoft.com/office/drawing/2014/main" id="{16EE6FA2-D9E8-466D-83C0-D57411322706}"/>
            </a:ext>
          </a:extLst>
        </xdr:cNvPr>
        <xdr:cNvCxnSpPr/>
      </xdr:nvCxnSpPr>
      <xdr:spPr>
        <a:xfrm flipV="1">
          <a:off x="3355340" y="12718851"/>
          <a:ext cx="731520" cy="18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398A343E-C341-4767-A669-8E4E96972A5B}"/>
            </a:ext>
          </a:extLst>
        </xdr:cNvPr>
        <xdr:cNvSpPr txBox="1"/>
      </xdr:nvSpPr>
      <xdr:spPr>
        <a:xfrm>
          <a:off x="4137660" y="124030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13363432-2B08-4820-8DDB-360B202E41E6}"/>
            </a:ext>
          </a:extLst>
        </xdr:cNvPr>
        <xdr:cNvSpPr/>
      </xdr:nvSpPr>
      <xdr:spPr>
        <a:xfrm>
          <a:off x="4036060" y="12547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158249</xdr:rowOff>
    </xdr:from>
    <xdr:to>
      <xdr:col>19</xdr:col>
      <xdr:colOff>177800</xdr:colOff>
      <xdr:row>77</xdr:row>
      <xdr:rowOff>115033</xdr:rowOff>
    </xdr:to>
    <xdr:cxnSp macro="">
      <xdr:nvCxnSpPr>
        <xdr:cNvPr id="179" name="直線コネクタ 178">
          <a:extLst>
            <a:ext uri="{FF2B5EF4-FFF2-40B4-BE49-F238E27FC236}">
              <a16:creationId xmlns:a16="http://schemas.microsoft.com/office/drawing/2014/main" id="{041E0D9B-B236-43A1-92A7-363F106D937C}"/>
            </a:ext>
          </a:extLst>
        </xdr:cNvPr>
        <xdr:cNvCxnSpPr/>
      </xdr:nvCxnSpPr>
      <xdr:spPr>
        <a:xfrm flipV="1">
          <a:off x="2565400" y="12898889"/>
          <a:ext cx="789940" cy="12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21AFCBBA-D905-49D2-820F-B5330C1FEC9D}"/>
            </a:ext>
          </a:extLst>
        </xdr:cNvPr>
        <xdr:cNvSpPr/>
      </xdr:nvSpPr>
      <xdr:spPr>
        <a:xfrm>
          <a:off x="3312160" y="12677184"/>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DF39EA5E-ADCA-4F77-9FFA-C0986F21D90E}"/>
            </a:ext>
          </a:extLst>
        </xdr:cNvPr>
        <xdr:cNvSpPr txBox="1"/>
      </xdr:nvSpPr>
      <xdr:spPr>
        <a:xfrm>
          <a:off x="3086315" y="1245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43568</xdr:rowOff>
    </xdr:from>
    <xdr:to>
      <xdr:col>15</xdr:col>
      <xdr:colOff>50800</xdr:colOff>
      <xdr:row>77</xdr:row>
      <xdr:rowOff>115033</xdr:rowOff>
    </xdr:to>
    <xdr:cxnSp macro="">
      <xdr:nvCxnSpPr>
        <xdr:cNvPr id="182" name="直線コネクタ 181">
          <a:extLst>
            <a:ext uri="{FF2B5EF4-FFF2-40B4-BE49-F238E27FC236}">
              <a16:creationId xmlns:a16="http://schemas.microsoft.com/office/drawing/2014/main" id="{0F048E8C-4D44-42E2-9E36-E6466E0D1EF1}"/>
            </a:ext>
          </a:extLst>
        </xdr:cNvPr>
        <xdr:cNvCxnSpPr/>
      </xdr:nvCxnSpPr>
      <xdr:spPr>
        <a:xfrm>
          <a:off x="1790700" y="12951848"/>
          <a:ext cx="774700" cy="7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75CCC67D-750E-4CD7-8CE7-E9B8AEEA3306}"/>
            </a:ext>
          </a:extLst>
        </xdr:cNvPr>
        <xdr:cNvSpPr/>
      </xdr:nvSpPr>
      <xdr:spPr>
        <a:xfrm>
          <a:off x="2514600" y="1278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94CE8EBF-2F88-46CE-A04A-5C90253B6300}"/>
            </a:ext>
          </a:extLst>
        </xdr:cNvPr>
        <xdr:cNvSpPr txBox="1"/>
      </xdr:nvSpPr>
      <xdr:spPr>
        <a:xfrm>
          <a:off x="2311615" y="12567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43568</xdr:rowOff>
    </xdr:from>
    <xdr:to>
      <xdr:col>10</xdr:col>
      <xdr:colOff>114300</xdr:colOff>
      <xdr:row>78</xdr:row>
      <xdr:rowOff>151434</xdr:rowOff>
    </xdr:to>
    <xdr:cxnSp macro="">
      <xdr:nvCxnSpPr>
        <xdr:cNvPr id="185" name="直線コネクタ 184">
          <a:extLst>
            <a:ext uri="{FF2B5EF4-FFF2-40B4-BE49-F238E27FC236}">
              <a16:creationId xmlns:a16="http://schemas.microsoft.com/office/drawing/2014/main" id="{EF286252-9110-4B7E-A94B-559CFD73BD97}"/>
            </a:ext>
          </a:extLst>
        </xdr:cNvPr>
        <xdr:cNvCxnSpPr/>
      </xdr:nvCxnSpPr>
      <xdr:spPr>
        <a:xfrm flipV="1">
          <a:off x="1008380" y="12951848"/>
          <a:ext cx="782320" cy="27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100049D1-5CFA-448A-8409-FE4B16BD1C7D}"/>
            </a:ext>
          </a:extLst>
        </xdr:cNvPr>
        <xdr:cNvSpPr/>
      </xdr:nvSpPr>
      <xdr:spPr>
        <a:xfrm>
          <a:off x="1739900" y="12697801"/>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ABA33B7D-42CC-41C8-BBF3-9BE7A79B8CE9}"/>
            </a:ext>
          </a:extLst>
        </xdr:cNvPr>
        <xdr:cNvSpPr txBox="1"/>
      </xdr:nvSpPr>
      <xdr:spPr>
        <a:xfrm>
          <a:off x="1514055" y="1247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B5F4C169-C6A0-4001-A419-3BA1139B31DA}"/>
            </a:ext>
          </a:extLst>
        </xdr:cNvPr>
        <xdr:cNvSpPr/>
      </xdr:nvSpPr>
      <xdr:spPr>
        <a:xfrm>
          <a:off x="965200" y="12968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A6EA89C8-9B24-46D8-891C-5C54C62A5471}"/>
            </a:ext>
          </a:extLst>
        </xdr:cNvPr>
        <xdr:cNvSpPr txBox="1"/>
      </xdr:nvSpPr>
      <xdr:spPr>
        <a:xfrm>
          <a:off x="739355" y="1274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6ADD540-5E4A-4835-BA77-82F87450A69E}"/>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F5C0C62-1924-47CF-982D-115E283D1B38}"/>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02ED69A-2B7B-4DAC-BEE8-07C5DD40A8F3}"/>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985B694-68DF-4614-9998-627CB5DB1672}"/>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D3B3800-201B-4C27-9053-E1C4531F8088}"/>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95051</xdr:rowOff>
    </xdr:from>
    <xdr:to>
      <xdr:col>24</xdr:col>
      <xdr:colOff>114300</xdr:colOff>
      <xdr:row>76</xdr:row>
      <xdr:rowOff>25202</xdr:rowOff>
    </xdr:to>
    <xdr:sp macro="" textlink="">
      <xdr:nvSpPr>
        <xdr:cNvPr id="195" name="楕円 194">
          <a:extLst>
            <a:ext uri="{FF2B5EF4-FFF2-40B4-BE49-F238E27FC236}">
              <a16:creationId xmlns:a16="http://schemas.microsoft.com/office/drawing/2014/main" id="{7870A4C4-7146-4D74-8140-0F2908F38B6D}"/>
            </a:ext>
          </a:extLst>
        </xdr:cNvPr>
        <xdr:cNvSpPr/>
      </xdr:nvSpPr>
      <xdr:spPr>
        <a:xfrm>
          <a:off x="4036060" y="12668051"/>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73478</xdr:rowOff>
    </xdr:from>
    <xdr:ext cx="599010" cy="259045"/>
    <xdr:sp macro="" textlink="">
      <xdr:nvSpPr>
        <xdr:cNvPr id="196" name="民生費該当値テキスト">
          <a:extLst>
            <a:ext uri="{FF2B5EF4-FFF2-40B4-BE49-F238E27FC236}">
              <a16:creationId xmlns:a16="http://schemas.microsoft.com/office/drawing/2014/main" id="{3D619B27-DA3D-434C-81D1-DFE5CDC46447}"/>
            </a:ext>
          </a:extLst>
        </xdr:cNvPr>
        <xdr:cNvSpPr txBox="1"/>
      </xdr:nvSpPr>
      <xdr:spPr>
        <a:xfrm>
          <a:off x="4137660" y="1264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107449</xdr:rowOff>
    </xdr:from>
    <xdr:to>
      <xdr:col>20</xdr:col>
      <xdr:colOff>38100</xdr:colOff>
      <xdr:row>77</xdr:row>
      <xdr:rowOff>37599</xdr:rowOff>
    </xdr:to>
    <xdr:sp macro="" textlink="">
      <xdr:nvSpPr>
        <xdr:cNvPr id="197" name="楕円 196">
          <a:extLst>
            <a:ext uri="{FF2B5EF4-FFF2-40B4-BE49-F238E27FC236}">
              <a16:creationId xmlns:a16="http://schemas.microsoft.com/office/drawing/2014/main" id="{8257465E-22B5-4E2D-A81E-03797DDBBAAF}"/>
            </a:ext>
          </a:extLst>
        </xdr:cNvPr>
        <xdr:cNvSpPr/>
      </xdr:nvSpPr>
      <xdr:spPr>
        <a:xfrm>
          <a:off x="3312160" y="12848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28726</xdr:rowOff>
    </xdr:from>
    <xdr:ext cx="599010" cy="259045"/>
    <xdr:sp macro="" textlink="">
      <xdr:nvSpPr>
        <xdr:cNvPr id="198" name="テキスト ボックス 197">
          <a:extLst>
            <a:ext uri="{FF2B5EF4-FFF2-40B4-BE49-F238E27FC236}">
              <a16:creationId xmlns:a16="http://schemas.microsoft.com/office/drawing/2014/main" id="{2EBA33F9-0D99-4E1F-AE6B-84CACAC5755B}"/>
            </a:ext>
          </a:extLst>
        </xdr:cNvPr>
        <xdr:cNvSpPr txBox="1"/>
      </xdr:nvSpPr>
      <xdr:spPr>
        <a:xfrm>
          <a:off x="3086315" y="1293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64233</xdr:rowOff>
    </xdr:from>
    <xdr:to>
      <xdr:col>15</xdr:col>
      <xdr:colOff>101600</xdr:colOff>
      <xdr:row>77</xdr:row>
      <xdr:rowOff>165833</xdr:rowOff>
    </xdr:to>
    <xdr:sp macro="" textlink="">
      <xdr:nvSpPr>
        <xdr:cNvPr id="199" name="楕円 198">
          <a:extLst>
            <a:ext uri="{FF2B5EF4-FFF2-40B4-BE49-F238E27FC236}">
              <a16:creationId xmlns:a16="http://schemas.microsoft.com/office/drawing/2014/main" id="{57F03EF8-0BF5-4759-B037-59C91442152C}"/>
            </a:ext>
          </a:extLst>
        </xdr:cNvPr>
        <xdr:cNvSpPr/>
      </xdr:nvSpPr>
      <xdr:spPr>
        <a:xfrm>
          <a:off x="2514600" y="1297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156960</xdr:rowOff>
    </xdr:from>
    <xdr:ext cx="599010" cy="259045"/>
    <xdr:sp macro="" textlink="">
      <xdr:nvSpPr>
        <xdr:cNvPr id="200" name="テキスト ボックス 199">
          <a:extLst>
            <a:ext uri="{FF2B5EF4-FFF2-40B4-BE49-F238E27FC236}">
              <a16:creationId xmlns:a16="http://schemas.microsoft.com/office/drawing/2014/main" id="{D0E3EEC2-17AB-457D-BAE3-742ACD7F8C7B}"/>
            </a:ext>
          </a:extLst>
        </xdr:cNvPr>
        <xdr:cNvSpPr txBox="1"/>
      </xdr:nvSpPr>
      <xdr:spPr>
        <a:xfrm>
          <a:off x="2311615" y="1306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164218</xdr:rowOff>
    </xdr:from>
    <xdr:to>
      <xdr:col>10</xdr:col>
      <xdr:colOff>165100</xdr:colOff>
      <xdr:row>77</xdr:row>
      <xdr:rowOff>94368</xdr:rowOff>
    </xdr:to>
    <xdr:sp macro="" textlink="">
      <xdr:nvSpPr>
        <xdr:cNvPr id="201" name="楕円 200">
          <a:extLst>
            <a:ext uri="{FF2B5EF4-FFF2-40B4-BE49-F238E27FC236}">
              <a16:creationId xmlns:a16="http://schemas.microsoft.com/office/drawing/2014/main" id="{98CC6AA1-1AE2-492D-9789-730A8D9E53FA}"/>
            </a:ext>
          </a:extLst>
        </xdr:cNvPr>
        <xdr:cNvSpPr/>
      </xdr:nvSpPr>
      <xdr:spPr>
        <a:xfrm>
          <a:off x="1739900" y="12904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85495</xdr:rowOff>
    </xdr:from>
    <xdr:ext cx="599010" cy="259045"/>
    <xdr:sp macro="" textlink="">
      <xdr:nvSpPr>
        <xdr:cNvPr id="202" name="テキスト ボックス 201">
          <a:extLst>
            <a:ext uri="{FF2B5EF4-FFF2-40B4-BE49-F238E27FC236}">
              <a16:creationId xmlns:a16="http://schemas.microsoft.com/office/drawing/2014/main" id="{4089645E-E5E1-4094-9257-CD68CC5817D5}"/>
            </a:ext>
          </a:extLst>
        </xdr:cNvPr>
        <xdr:cNvSpPr txBox="1"/>
      </xdr:nvSpPr>
      <xdr:spPr>
        <a:xfrm>
          <a:off x="1514055" y="12993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100634</xdr:rowOff>
    </xdr:from>
    <xdr:to>
      <xdr:col>6</xdr:col>
      <xdr:colOff>38100</xdr:colOff>
      <xdr:row>79</xdr:row>
      <xdr:rowOff>30784</xdr:rowOff>
    </xdr:to>
    <xdr:sp macro="" textlink="">
      <xdr:nvSpPr>
        <xdr:cNvPr id="203" name="楕円 202">
          <a:extLst>
            <a:ext uri="{FF2B5EF4-FFF2-40B4-BE49-F238E27FC236}">
              <a16:creationId xmlns:a16="http://schemas.microsoft.com/office/drawing/2014/main" id="{BBCF7BEC-1446-49B6-BB3B-398AE10F6B30}"/>
            </a:ext>
          </a:extLst>
        </xdr:cNvPr>
        <xdr:cNvSpPr/>
      </xdr:nvSpPr>
      <xdr:spPr>
        <a:xfrm>
          <a:off x="965200" y="13176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21911</xdr:rowOff>
    </xdr:from>
    <xdr:ext cx="599010" cy="259045"/>
    <xdr:sp macro="" textlink="">
      <xdr:nvSpPr>
        <xdr:cNvPr id="204" name="テキスト ボックス 203">
          <a:extLst>
            <a:ext uri="{FF2B5EF4-FFF2-40B4-BE49-F238E27FC236}">
              <a16:creationId xmlns:a16="http://schemas.microsoft.com/office/drawing/2014/main" id="{3D98B603-DB62-4261-B343-F2AA6F45CA19}"/>
            </a:ext>
          </a:extLst>
        </xdr:cNvPr>
        <xdr:cNvSpPr txBox="1"/>
      </xdr:nvSpPr>
      <xdr:spPr>
        <a:xfrm>
          <a:off x="739355" y="1326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B8EEC725-67A0-4296-A77C-485EB274C82D}"/>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23057202-3C74-4B0F-BFEE-D867D09E476F}"/>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2A0796EF-1C1F-4B2C-9E00-C057D016D5FB}"/>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D8426B98-A6A2-4795-BEA8-7E933924E884}"/>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701771D1-A1FE-4CBD-9EA7-378264BF796E}"/>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AFBC04F6-F574-46E9-9CC9-2C531531DAF2}"/>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A9945723-AB41-44A5-90AE-738C19602561}"/>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DE47F8EB-355B-4C1E-A82D-2BABF67D5BDA}"/>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62FA598-4E71-4C9B-88AB-9FE86CF771AB}"/>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EBFE873C-B8D5-4DFF-B795-AB2EA7DA8AFA}"/>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EC9DF6BB-0B65-44A2-91EC-26CBB53A6A12}"/>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443B947C-B58D-46F2-A478-D08C3CFC0847}"/>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F9FE1B64-46E6-441E-84DA-D00965C46F34}"/>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27DA07A2-935F-4C1A-94E1-EE5D6A426063}"/>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742AD16A-8880-4600-AB9A-4CC9DB3563CF}"/>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50DF3F23-9CF9-4543-8389-681A38B20C05}"/>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DFE275F5-E1BC-49B8-B3D0-48B34D07518C}"/>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30B60E9B-6761-4586-90DA-13EBD7FE72EB}"/>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97D6A4DA-DFC4-4AB0-9C54-43975B82FAB0}"/>
            </a:ext>
          </a:extLst>
        </xdr:cNvPr>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3D8E482E-3AC9-4F26-8B8D-621719CBA84C}"/>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4C98C7E0-DA0A-47E3-A364-68222B51B415}"/>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96254003-042A-43CC-B6EF-340722FA7C99}"/>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14DD1963-986F-459B-B9E5-DA67DAD09AA9}"/>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3DADC472-8FA6-410B-A50F-323A522C6DCE}"/>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4E7C3D9E-4410-4A1C-8589-567E762E1C7D}"/>
            </a:ext>
          </a:extLst>
        </xdr:cNvPr>
        <xdr:cNvCxnSpPr/>
      </xdr:nvCxnSpPr>
      <xdr:spPr>
        <a:xfrm flipV="1">
          <a:off x="4084955" y="15162054"/>
          <a:ext cx="1270" cy="1380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E8067B2D-9BFD-47A9-8AC8-78A32E4553FD}"/>
            </a:ext>
          </a:extLst>
        </xdr:cNvPr>
        <xdr:cNvSpPr txBox="1"/>
      </xdr:nvSpPr>
      <xdr:spPr>
        <a:xfrm>
          <a:off x="4137660" y="1654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A2080B31-AB90-451F-8288-2355A9A19284}"/>
            </a:ext>
          </a:extLst>
        </xdr:cNvPr>
        <xdr:cNvCxnSpPr/>
      </xdr:nvCxnSpPr>
      <xdr:spPr>
        <a:xfrm>
          <a:off x="4020820" y="165430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5FEAC684-1408-4F6B-A958-FC87ADD5CB1F}"/>
            </a:ext>
          </a:extLst>
        </xdr:cNvPr>
        <xdr:cNvSpPr txBox="1"/>
      </xdr:nvSpPr>
      <xdr:spPr>
        <a:xfrm>
          <a:off x="4137660" y="1494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F3C7FD4E-7F4B-4610-9B1A-8D1B5602F349}"/>
            </a:ext>
          </a:extLst>
        </xdr:cNvPr>
        <xdr:cNvCxnSpPr/>
      </xdr:nvCxnSpPr>
      <xdr:spPr>
        <a:xfrm>
          <a:off x="4020820" y="15162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42754</xdr:rowOff>
    </xdr:from>
    <xdr:to>
      <xdr:col>24</xdr:col>
      <xdr:colOff>63500</xdr:colOff>
      <xdr:row>98</xdr:row>
      <xdr:rowOff>31059</xdr:rowOff>
    </xdr:to>
    <xdr:cxnSp macro="">
      <xdr:nvCxnSpPr>
        <xdr:cNvPr id="234" name="直線コネクタ 233">
          <a:extLst>
            <a:ext uri="{FF2B5EF4-FFF2-40B4-BE49-F238E27FC236}">
              <a16:creationId xmlns:a16="http://schemas.microsoft.com/office/drawing/2014/main" id="{D89B30EA-FAEB-472B-A1E1-9A583C390710}"/>
            </a:ext>
          </a:extLst>
        </xdr:cNvPr>
        <xdr:cNvCxnSpPr/>
      </xdr:nvCxnSpPr>
      <xdr:spPr>
        <a:xfrm>
          <a:off x="3355340" y="16303834"/>
          <a:ext cx="731520" cy="15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29B6B3E5-95BE-4752-BC47-794EA471E1AF}"/>
            </a:ext>
          </a:extLst>
        </xdr:cNvPr>
        <xdr:cNvSpPr txBox="1"/>
      </xdr:nvSpPr>
      <xdr:spPr>
        <a:xfrm>
          <a:off x="4137660" y="15997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3AC5981F-2138-45AF-848F-4E4997400627}"/>
            </a:ext>
          </a:extLst>
        </xdr:cNvPr>
        <xdr:cNvSpPr/>
      </xdr:nvSpPr>
      <xdr:spPr>
        <a:xfrm>
          <a:off x="4036060" y="161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156254</xdr:rowOff>
    </xdr:from>
    <xdr:to>
      <xdr:col>19</xdr:col>
      <xdr:colOff>177800</xdr:colOff>
      <xdr:row>97</xdr:row>
      <xdr:rowOff>42754</xdr:rowOff>
    </xdr:to>
    <xdr:cxnSp macro="">
      <xdr:nvCxnSpPr>
        <xdr:cNvPr id="237" name="直線コネクタ 236">
          <a:extLst>
            <a:ext uri="{FF2B5EF4-FFF2-40B4-BE49-F238E27FC236}">
              <a16:creationId xmlns:a16="http://schemas.microsoft.com/office/drawing/2014/main" id="{7AAF6898-8418-481E-BA2E-16A46A6EC2CF}"/>
            </a:ext>
          </a:extLst>
        </xdr:cNvPr>
        <xdr:cNvCxnSpPr/>
      </xdr:nvCxnSpPr>
      <xdr:spPr>
        <a:xfrm>
          <a:off x="2565400" y="16249694"/>
          <a:ext cx="789940" cy="5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1AD00A5A-3F33-4FF8-A23B-D095694032B3}"/>
            </a:ext>
          </a:extLst>
        </xdr:cNvPr>
        <xdr:cNvSpPr/>
      </xdr:nvSpPr>
      <xdr:spPr>
        <a:xfrm>
          <a:off x="3312160" y="16138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8FD4FBE-B50E-4C34-9767-BC416E55F44C}"/>
            </a:ext>
          </a:extLst>
        </xdr:cNvPr>
        <xdr:cNvSpPr txBox="1"/>
      </xdr:nvSpPr>
      <xdr:spPr>
        <a:xfrm>
          <a:off x="3118631" y="1592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149834</xdr:rowOff>
    </xdr:from>
    <xdr:to>
      <xdr:col>15</xdr:col>
      <xdr:colOff>50800</xdr:colOff>
      <xdr:row>96</xdr:row>
      <xdr:rowOff>156254</xdr:rowOff>
    </xdr:to>
    <xdr:cxnSp macro="">
      <xdr:nvCxnSpPr>
        <xdr:cNvPr id="240" name="直線コネクタ 239">
          <a:extLst>
            <a:ext uri="{FF2B5EF4-FFF2-40B4-BE49-F238E27FC236}">
              <a16:creationId xmlns:a16="http://schemas.microsoft.com/office/drawing/2014/main" id="{52B1AAD4-EC7E-46E7-8EEA-8496F6D4C0CC}"/>
            </a:ext>
          </a:extLst>
        </xdr:cNvPr>
        <xdr:cNvCxnSpPr/>
      </xdr:nvCxnSpPr>
      <xdr:spPr>
        <a:xfrm>
          <a:off x="1790700" y="16243274"/>
          <a:ext cx="7747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2BE04B5E-1ADD-4B3D-B3E2-BF3DF357412F}"/>
            </a:ext>
          </a:extLst>
        </xdr:cNvPr>
        <xdr:cNvSpPr/>
      </xdr:nvSpPr>
      <xdr:spPr>
        <a:xfrm>
          <a:off x="2514600" y="16077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53993062-94E5-4270-B9C2-707772CD4559}"/>
            </a:ext>
          </a:extLst>
        </xdr:cNvPr>
        <xdr:cNvSpPr txBox="1"/>
      </xdr:nvSpPr>
      <xdr:spPr>
        <a:xfrm>
          <a:off x="2343931" y="1585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149834</xdr:rowOff>
    </xdr:from>
    <xdr:to>
      <xdr:col>10</xdr:col>
      <xdr:colOff>114300</xdr:colOff>
      <xdr:row>97</xdr:row>
      <xdr:rowOff>140519</xdr:rowOff>
    </xdr:to>
    <xdr:cxnSp macro="">
      <xdr:nvCxnSpPr>
        <xdr:cNvPr id="243" name="直線コネクタ 242">
          <a:extLst>
            <a:ext uri="{FF2B5EF4-FFF2-40B4-BE49-F238E27FC236}">
              <a16:creationId xmlns:a16="http://schemas.microsoft.com/office/drawing/2014/main" id="{52141C48-9929-4548-819E-07A139286CB3}"/>
            </a:ext>
          </a:extLst>
        </xdr:cNvPr>
        <xdr:cNvCxnSpPr/>
      </xdr:nvCxnSpPr>
      <xdr:spPr>
        <a:xfrm flipV="1">
          <a:off x="1008380" y="16243274"/>
          <a:ext cx="782320" cy="15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E50EE2F5-8D86-464F-9E22-E993121032AF}"/>
            </a:ext>
          </a:extLst>
        </xdr:cNvPr>
        <xdr:cNvSpPr/>
      </xdr:nvSpPr>
      <xdr:spPr>
        <a:xfrm>
          <a:off x="1739900" y="160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378613DB-11EA-4E94-8131-A43DB6D1E14C}"/>
            </a:ext>
          </a:extLst>
        </xdr:cNvPr>
        <xdr:cNvSpPr txBox="1"/>
      </xdr:nvSpPr>
      <xdr:spPr>
        <a:xfrm>
          <a:off x="1546371" y="158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EE31F261-1CC8-4C8C-86E4-E8496A509382}"/>
            </a:ext>
          </a:extLst>
        </xdr:cNvPr>
        <xdr:cNvSpPr/>
      </xdr:nvSpPr>
      <xdr:spPr>
        <a:xfrm>
          <a:off x="965200" y="16153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5C7151B0-F407-472E-AEAB-0E115900C211}"/>
            </a:ext>
          </a:extLst>
        </xdr:cNvPr>
        <xdr:cNvSpPr txBox="1"/>
      </xdr:nvSpPr>
      <xdr:spPr>
        <a:xfrm>
          <a:off x="771671" y="1593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7698CBB-5CA4-479A-8689-01B48A30F8BF}"/>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F1486D1-6663-4FB4-9BD6-458BCEE02477}"/>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873D142-E0C4-4370-93A1-0CF19FCFB955}"/>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3E1F2CC-506E-4D31-AC2C-FB44D08E7BA2}"/>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52601D8-91D5-4165-8FB0-B852C14CD09A}"/>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151709</xdr:rowOff>
    </xdr:from>
    <xdr:to>
      <xdr:col>24</xdr:col>
      <xdr:colOff>114300</xdr:colOff>
      <xdr:row>98</xdr:row>
      <xdr:rowOff>81859</xdr:rowOff>
    </xdr:to>
    <xdr:sp macro="" textlink="">
      <xdr:nvSpPr>
        <xdr:cNvPr id="253" name="楕円 252">
          <a:extLst>
            <a:ext uri="{FF2B5EF4-FFF2-40B4-BE49-F238E27FC236}">
              <a16:creationId xmlns:a16="http://schemas.microsoft.com/office/drawing/2014/main" id="{5809B304-360B-4A16-A299-0B5D2C3BD5CC}"/>
            </a:ext>
          </a:extLst>
        </xdr:cNvPr>
        <xdr:cNvSpPr/>
      </xdr:nvSpPr>
      <xdr:spPr>
        <a:xfrm>
          <a:off x="4036060" y="16412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66636</xdr:rowOff>
    </xdr:from>
    <xdr:ext cx="534377" cy="259045"/>
    <xdr:sp macro="" textlink="">
      <xdr:nvSpPr>
        <xdr:cNvPr id="254" name="衛生費該当値テキスト">
          <a:extLst>
            <a:ext uri="{FF2B5EF4-FFF2-40B4-BE49-F238E27FC236}">
              <a16:creationId xmlns:a16="http://schemas.microsoft.com/office/drawing/2014/main" id="{895BAD92-5226-48C2-9D38-49C3FB4D8144}"/>
            </a:ext>
          </a:extLst>
        </xdr:cNvPr>
        <xdr:cNvSpPr txBox="1"/>
      </xdr:nvSpPr>
      <xdr:spPr>
        <a:xfrm>
          <a:off x="4137660" y="1632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163404</xdr:rowOff>
    </xdr:from>
    <xdr:to>
      <xdr:col>20</xdr:col>
      <xdr:colOff>38100</xdr:colOff>
      <xdr:row>97</xdr:row>
      <xdr:rowOff>93554</xdr:rowOff>
    </xdr:to>
    <xdr:sp macro="" textlink="">
      <xdr:nvSpPr>
        <xdr:cNvPr id="255" name="楕円 254">
          <a:extLst>
            <a:ext uri="{FF2B5EF4-FFF2-40B4-BE49-F238E27FC236}">
              <a16:creationId xmlns:a16="http://schemas.microsoft.com/office/drawing/2014/main" id="{064711A3-7B34-4AF8-AFBB-3AB2097D06A8}"/>
            </a:ext>
          </a:extLst>
        </xdr:cNvPr>
        <xdr:cNvSpPr/>
      </xdr:nvSpPr>
      <xdr:spPr>
        <a:xfrm>
          <a:off x="3312160" y="162568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84681</xdr:rowOff>
    </xdr:from>
    <xdr:ext cx="534377" cy="259045"/>
    <xdr:sp macro="" textlink="">
      <xdr:nvSpPr>
        <xdr:cNvPr id="256" name="テキスト ボックス 255">
          <a:extLst>
            <a:ext uri="{FF2B5EF4-FFF2-40B4-BE49-F238E27FC236}">
              <a16:creationId xmlns:a16="http://schemas.microsoft.com/office/drawing/2014/main" id="{177B3364-BD54-4729-BE3A-0942414D2FD4}"/>
            </a:ext>
          </a:extLst>
        </xdr:cNvPr>
        <xdr:cNvSpPr txBox="1"/>
      </xdr:nvSpPr>
      <xdr:spPr>
        <a:xfrm>
          <a:off x="3118631" y="1634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105454</xdr:rowOff>
    </xdr:from>
    <xdr:to>
      <xdr:col>15</xdr:col>
      <xdr:colOff>101600</xdr:colOff>
      <xdr:row>97</xdr:row>
      <xdr:rowOff>35604</xdr:rowOff>
    </xdr:to>
    <xdr:sp macro="" textlink="">
      <xdr:nvSpPr>
        <xdr:cNvPr id="257" name="楕円 256">
          <a:extLst>
            <a:ext uri="{FF2B5EF4-FFF2-40B4-BE49-F238E27FC236}">
              <a16:creationId xmlns:a16="http://schemas.microsoft.com/office/drawing/2014/main" id="{AE1CD97A-351B-4544-8086-F0BE9369A412}"/>
            </a:ext>
          </a:extLst>
        </xdr:cNvPr>
        <xdr:cNvSpPr/>
      </xdr:nvSpPr>
      <xdr:spPr>
        <a:xfrm>
          <a:off x="2514600" y="16198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26731</xdr:rowOff>
    </xdr:from>
    <xdr:ext cx="534377" cy="259045"/>
    <xdr:sp macro="" textlink="">
      <xdr:nvSpPr>
        <xdr:cNvPr id="258" name="テキスト ボックス 257">
          <a:extLst>
            <a:ext uri="{FF2B5EF4-FFF2-40B4-BE49-F238E27FC236}">
              <a16:creationId xmlns:a16="http://schemas.microsoft.com/office/drawing/2014/main" id="{07D63324-75B6-4C43-9780-B8D6E0958567}"/>
            </a:ext>
          </a:extLst>
        </xdr:cNvPr>
        <xdr:cNvSpPr txBox="1"/>
      </xdr:nvSpPr>
      <xdr:spPr>
        <a:xfrm>
          <a:off x="2343931" y="1628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99034</xdr:rowOff>
    </xdr:from>
    <xdr:to>
      <xdr:col>10</xdr:col>
      <xdr:colOff>165100</xdr:colOff>
      <xdr:row>97</xdr:row>
      <xdr:rowOff>29184</xdr:rowOff>
    </xdr:to>
    <xdr:sp macro="" textlink="">
      <xdr:nvSpPr>
        <xdr:cNvPr id="259" name="楕円 258">
          <a:extLst>
            <a:ext uri="{FF2B5EF4-FFF2-40B4-BE49-F238E27FC236}">
              <a16:creationId xmlns:a16="http://schemas.microsoft.com/office/drawing/2014/main" id="{61412437-DF1E-4785-9DFF-595AF8E031CC}"/>
            </a:ext>
          </a:extLst>
        </xdr:cNvPr>
        <xdr:cNvSpPr/>
      </xdr:nvSpPr>
      <xdr:spPr>
        <a:xfrm>
          <a:off x="1739900" y="16192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20311</xdr:rowOff>
    </xdr:from>
    <xdr:ext cx="534377" cy="259045"/>
    <xdr:sp macro="" textlink="">
      <xdr:nvSpPr>
        <xdr:cNvPr id="260" name="テキスト ボックス 259">
          <a:extLst>
            <a:ext uri="{FF2B5EF4-FFF2-40B4-BE49-F238E27FC236}">
              <a16:creationId xmlns:a16="http://schemas.microsoft.com/office/drawing/2014/main" id="{22A299A1-D38B-40BC-9987-9444F04EFA48}"/>
            </a:ext>
          </a:extLst>
        </xdr:cNvPr>
        <xdr:cNvSpPr txBox="1"/>
      </xdr:nvSpPr>
      <xdr:spPr>
        <a:xfrm>
          <a:off x="1546371" y="1628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89719</xdr:rowOff>
    </xdr:from>
    <xdr:to>
      <xdr:col>6</xdr:col>
      <xdr:colOff>38100</xdr:colOff>
      <xdr:row>98</xdr:row>
      <xdr:rowOff>19869</xdr:rowOff>
    </xdr:to>
    <xdr:sp macro="" textlink="">
      <xdr:nvSpPr>
        <xdr:cNvPr id="261" name="楕円 260">
          <a:extLst>
            <a:ext uri="{FF2B5EF4-FFF2-40B4-BE49-F238E27FC236}">
              <a16:creationId xmlns:a16="http://schemas.microsoft.com/office/drawing/2014/main" id="{25E93457-77AE-4CCB-9EDA-81DB157E7B8F}"/>
            </a:ext>
          </a:extLst>
        </xdr:cNvPr>
        <xdr:cNvSpPr/>
      </xdr:nvSpPr>
      <xdr:spPr>
        <a:xfrm>
          <a:off x="965200" y="16350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10996</xdr:rowOff>
    </xdr:from>
    <xdr:ext cx="534377" cy="259045"/>
    <xdr:sp macro="" textlink="">
      <xdr:nvSpPr>
        <xdr:cNvPr id="262" name="テキスト ボックス 261">
          <a:extLst>
            <a:ext uri="{FF2B5EF4-FFF2-40B4-BE49-F238E27FC236}">
              <a16:creationId xmlns:a16="http://schemas.microsoft.com/office/drawing/2014/main" id="{33B56CE0-D67C-4611-AE08-FADEEE678266}"/>
            </a:ext>
          </a:extLst>
        </xdr:cNvPr>
        <xdr:cNvSpPr txBox="1"/>
      </xdr:nvSpPr>
      <xdr:spPr>
        <a:xfrm>
          <a:off x="771671" y="1643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39903181-641A-4A9F-B660-C474A646AB35}"/>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43EB1395-D3DE-40E7-BE18-BD138066158A}"/>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EF10E5C6-5C17-4A18-824D-ACE67318B8E2}"/>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718717C-B0C0-4C6A-98C3-C6F51EAF36CB}"/>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35C1BE84-113F-4CDD-AF99-D9A2DF976704}"/>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3C745A85-6179-4808-A9AA-C3A97DCEA56D}"/>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B26363F3-B71C-4A78-B204-3B3E8FAFC58B}"/>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93A74F75-2DA9-4C89-A5FD-CFE39E824474}"/>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EB32E6E4-7D77-4ADB-9CA2-D370551A542A}"/>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1B741265-7BB6-42A0-AE64-DA62DE4D209B}"/>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AADF2817-103C-4C4F-89D7-C986FB2EE3DD}"/>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4EC76642-B0F5-405B-9558-3237525E7FF5}"/>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8D33BCDF-CF3B-46F3-BF7B-3FA13C3DF888}"/>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75EB0949-5546-46E2-A060-01678AB1E803}"/>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33C04BD9-97A3-414C-B67B-4B6B31CEB579}"/>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DFCAE568-7017-4BCF-812C-75553AF9AB9D}"/>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666C46A0-5221-47F9-9D32-FFF69337020A}"/>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140E735C-C27B-46D6-8F6B-11CB375C1C7C}"/>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415BEA06-612E-49F0-A70D-D7546C17EC75}"/>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B076D0D3-BDD1-444A-BAD0-799788555423}"/>
            </a:ext>
          </a:extLst>
        </xdr:cNvPr>
        <xdr:cNvSpPr txBox="1"/>
      </xdr:nvSpPr>
      <xdr:spPr>
        <a:xfrm>
          <a:off x="53640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346A10E2-7BD7-4B48-A0FB-28536396F475}"/>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4EED524F-F170-48D2-8B58-1B4FED310AE5}"/>
            </a:ext>
          </a:extLst>
        </xdr:cNvPr>
        <xdr:cNvSpPr txBox="1"/>
      </xdr:nvSpPr>
      <xdr:spPr>
        <a:xfrm>
          <a:off x="53640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9C7670D5-B752-405F-B034-43176971860A}"/>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A0DDF5FF-6996-4DAD-96F3-78D856CCBC4B}"/>
            </a:ext>
          </a:extLst>
        </xdr:cNvPr>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DF242FD8-5881-47BF-8434-51C9473A9B6A}"/>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A705BE9-5299-4D8B-88D9-7113CEEC5229}"/>
            </a:ext>
          </a:extLst>
        </xdr:cNvPr>
        <xdr:cNvCxnSpPr/>
      </xdr:nvCxnSpPr>
      <xdr:spPr>
        <a:xfrm flipV="1">
          <a:off x="9218295" y="5084318"/>
          <a:ext cx="1270" cy="155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79B7391A-871F-455A-9A1C-66EDC18478E1}"/>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9E3405A5-AC20-425F-98E3-C1A97AC2D8B9}"/>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69507EF7-2D10-4C1F-B87D-5FDDBB6B21D4}"/>
            </a:ext>
          </a:extLst>
        </xdr:cNvPr>
        <xdr:cNvSpPr txBox="1"/>
      </xdr:nvSpPr>
      <xdr:spPr>
        <a:xfrm>
          <a:off x="9271000" y="486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66588300-7F48-4444-A423-8F3AFD31F53F}"/>
            </a:ext>
          </a:extLst>
        </xdr:cNvPr>
        <xdr:cNvCxnSpPr/>
      </xdr:nvCxnSpPr>
      <xdr:spPr>
        <a:xfrm>
          <a:off x="9154160" y="5084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24202</xdr:rowOff>
    </xdr:from>
    <xdr:to>
      <xdr:col>55</xdr:col>
      <xdr:colOff>0</xdr:colOff>
      <xdr:row>38</xdr:row>
      <xdr:rowOff>65242</xdr:rowOff>
    </xdr:to>
    <xdr:cxnSp macro="">
      <xdr:nvCxnSpPr>
        <xdr:cNvPr id="293" name="直線コネクタ 292">
          <a:extLst>
            <a:ext uri="{FF2B5EF4-FFF2-40B4-BE49-F238E27FC236}">
              <a16:creationId xmlns:a16="http://schemas.microsoft.com/office/drawing/2014/main" id="{FAA8A3AB-4CF3-455B-BD11-6E25D2F71764}"/>
            </a:ext>
          </a:extLst>
        </xdr:cNvPr>
        <xdr:cNvCxnSpPr/>
      </xdr:nvCxnSpPr>
      <xdr:spPr>
        <a:xfrm>
          <a:off x="8496300" y="6394522"/>
          <a:ext cx="723900" cy="4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E0DE01CE-7DDC-4674-825B-295BCEA684B0}"/>
            </a:ext>
          </a:extLst>
        </xdr:cNvPr>
        <xdr:cNvSpPr txBox="1"/>
      </xdr:nvSpPr>
      <xdr:spPr>
        <a:xfrm>
          <a:off x="9271000" y="6445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ACCE71C0-E8E9-4C3E-8F41-7E047C27C5CA}"/>
            </a:ext>
          </a:extLst>
        </xdr:cNvPr>
        <xdr:cNvSpPr/>
      </xdr:nvSpPr>
      <xdr:spPr>
        <a:xfrm>
          <a:off x="9192260" y="6466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149715</xdr:rowOff>
    </xdr:from>
    <xdr:to>
      <xdr:col>50</xdr:col>
      <xdr:colOff>114300</xdr:colOff>
      <xdr:row>38</xdr:row>
      <xdr:rowOff>24202</xdr:rowOff>
    </xdr:to>
    <xdr:cxnSp macro="">
      <xdr:nvCxnSpPr>
        <xdr:cNvPr id="296" name="直線コネクタ 295">
          <a:extLst>
            <a:ext uri="{FF2B5EF4-FFF2-40B4-BE49-F238E27FC236}">
              <a16:creationId xmlns:a16="http://schemas.microsoft.com/office/drawing/2014/main" id="{7084D288-FA3B-42E6-A4DE-D47C17762FFB}"/>
            </a:ext>
          </a:extLst>
        </xdr:cNvPr>
        <xdr:cNvCxnSpPr/>
      </xdr:nvCxnSpPr>
      <xdr:spPr>
        <a:xfrm>
          <a:off x="7713980" y="6352395"/>
          <a:ext cx="782320" cy="4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94789B7B-2F0D-4CF8-A874-1E060BA5FB6A}"/>
            </a:ext>
          </a:extLst>
        </xdr:cNvPr>
        <xdr:cNvSpPr/>
      </xdr:nvSpPr>
      <xdr:spPr>
        <a:xfrm>
          <a:off x="8445500" y="64546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AA598EED-BD55-4F29-83F3-9F4A7056C65E}"/>
            </a:ext>
          </a:extLst>
        </xdr:cNvPr>
        <xdr:cNvSpPr txBox="1"/>
      </xdr:nvSpPr>
      <xdr:spPr>
        <a:xfrm>
          <a:off x="8284288" y="65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145687</xdr:rowOff>
    </xdr:from>
    <xdr:to>
      <xdr:col>45</xdr:col>
      <xdr:colOff>177800</xdr:colOff>
      <xdr:row>37</xdr:row>
      <xdr:rowOff>149715</xdr:rowOff>
    </xdr:to>
    <xdr:cxnSp macro="">
      <xdr:nvCxnSpPr>
        <xdr:cNvPr id="299" name="直線コネクタ 298">
          <a:extLst>
            <a:ext uri="{FF2B5EF4-FFF2-40B4-BE49-F238E27FC236}">
              <a16:creationId xmlns:a16="http://schemas.microsoft.com/office/drawing/2014/main" id="{12E51BA7-CFBF-41CC-8CC2-978A8615214B}"/>
            </a:ext>
          </a:extLst>
        </xdr:cNvPr>
        <xdr:cNvCxnSpPr/>
      </xdr:nvCxnSpPr>
      <xdr:spPr>
        <a:xfrm>
          <a:off x="6924040" y="6348367"/>
          <a:ext cx="789940" cy="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35D68ECB-E73A-4EF3-897C-38ED9C955730}"/>
            </a:ext>
          </a:extLst>
        </xdr:cNvPr>
        <xdr:cNvSpPr/>
      </xdr:nvSpPr>
      <xdr:spPr>
        <a:xfrm>
          <a:off x="7670800" y="6456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B72BC42E-E001-4677-A826-9763F231602B}"/>
            </a:ext>
          </a:extLst>
        </xdr:cNvPr>
        <xdr:cNvSpPr txBox="1"/>
      </xdr:nvSpPr>
      <xdr:spPr>
        <a:xfrm>
          <a:off x="7509588" y="654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127617</xdr:rowOff>
    </xdr:from>
    <xdr:to>
      <xdr:col>41</xdr:col>
      <xdr:colOff>50800</xdr:colOff>
      <xdr:row>37</xdr:row>
      <xdr:rowOff>145687</xdr:rowOff>
    </xdr:to>
    <xdr:cxnSp macro="">
      <xdr:nvCxnSpPr>
        <xdr:cNvPr id="302" name="直線コネクタ 301">
          <a:extLst>
            <a:ext uri="{FF2B5EF4-FFF2-40B4-BE49-F238E27FC236}">
              <a16:creationId xmlns:a16="http://schemas.microsoft.com/office/drawing/2014/main" id="{10E46595-1AD4-4F56-A9A8-498737798A16}"/>
            </a:ext>
          </a:extLst>
        </xdr:cNvPr>
        <xdr:cNvCxnSpPr/>
      </xdr:nvCxnSpPr>
      <xdr:spPr>
        <a:xfrm>
          <a:off x="6149340" y="6330297"/>
          <a:ext cx="774700" cy="1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B86B4094-256C-4422-8065-BE94CCFA31A4}"/>
            </a:ext>
          </a:extLst>
        </xdr:cNvPr>
        <xdr:cNvSpPr/>
      </xdr:nvSpPr>
      <xdr:spPr>
        <a:xfrm>
          <a:off x="6873240" y="6454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257B0D7E-0194-452A-951D-C936A18CAE47}"/>
            </a:ext>
          </a:extLst>
        </xdr:cNvPr>
        <xdr:cNvSpPr txBox="1"/>
      </xdr:nvSpPr>
      <xdr:spPr>
        <a:xfrm>
          <a:off x="6712028" y="654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D7E0E9CF-E48D-4C4E-8CC3-5004E4C47225}"/>
            </a:ext>
          </a:extLst>
        </xdr:cNvPr>
        <xdr:cNvSpPr/>
      </xdr:nvSpPr>
      <xdr:spPr>
        <a:xfrm>
          <a:off x="6098540" y="6455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BC4D1C9F-B7C2-49BB-8913-F32D5A2D7ECA}"/>
            </a:ext>
          </a:extLst>
        </xdr:cNvPr>
        <xdr:cNvSpPr txBox="1"/>
      </xdr:nvSpPr>
      <xdr:spPr>
        <a:xfrm>
          <a:off x="5937328" y="654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4AD24D0-D54A-4BDD-8725-11F6E261A599}"/>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913EE7E-EF17-4CE9-B3FC-62ABC2480A58}"/>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3E32B535-1825-4D99-95DB-C19F586CD97D}"/>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71B144C-B500-4905-8F34-5E2D4219FF8E}"/>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FFB9D82-6FD9-40F5-A808-BBCB0FFD65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14442</xdr:rowOff>
    </xdr:from>
    <xdr:to>
      <xdr:col>55</xdr:col>
      <xdr:colOff>50800</xdr:colOff>
      <xdr:row>38</xdr:row>
      <xdr:rowOff>116042</xdr:rowOff>
    </xdr:to>
    <xdr:sp macro="" textlink="">
      <xdr:nvSpPr>
        <xdr:cNvPr id="312" name="楕円 311">
          <a:extLst>
            <a:ext uri="{FF2B5EF4-FFF2-40B4-BE49-F238E27FC236}">
              <a16:creationId xmlns:a16="http://schemas.microsoft.com/office/drawing/2014/main" id="{641FEDC6-ACB3-440A-9257-1D0D23B5E726}"/>
            </a:ext>
          </a:extLst>
        </xdr:cNvPr>
        <xdr:cNvSpPr/>
      </xdr:nvSpPr>
      <xdr:spPr>
        <a:xfrm>
          <a:off x="9192260" y="63847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37319</xdr:rowOff>
    </xdr:from>
    <xdr:ext cx="469744" cy="259045"/>
    <xdr:sp macro="" textlink="">
      <xdr:nvSpPr>
        <xdr:cNvPr id="313" name="労働費該当値テキスト">
          <a:extLst>
            <a:ext uri="{FF2B5EF4-FFF2-40B4-BE49-F238E27FC236}">
              <a16:creationId xmlns:a16="http://schemas.microsoft.com/office/drawing/2014/main" id="{1AA07CB7-3C78-486F-84B3-A79BC9BD8E63}"/>
            </a:ext>
          </a:extLst>
        </xdr:cNvPr>
        <xdr:cNvSpPr txBox="1"/>
      </xdr:nvSpPr>
      <xdr:spPr>
        <a:xfrm>
          <a:off x="9271000" y="623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144852</xdr:rowOff>
    </xdr:from>
    <xdr:to>
      <xdr:col>50</xdr:col>
      <xdr:colOff>165100</xdr:colOff>
      <xdr:row>38</xdr:row>
      <xdr:rowOff>75002</xdr:rowOff>
    </xdr:to>
    <xdr:sp macro="" textlink="">
      <xdr:nvSpPr>
        <xdr:cNvPr id="314" name="楕円 313">
          <a:extLst>
            <a:ext uri="{FF2B5EF4-FFF2-40B4-BE49-F238E27FC236}">
              <a16:creationId xmlns:a16="http://schemas.microsoft.com/office/drawing/2014/main" id="{BE0798D8-0398-4DA4-A7B6-7A9F234E7F4D}"/>
            </a:ext>
          </a:extLst>
        </xdr:cNvPr>
        <xdr:cNvSpPr/>
      </xdr:nvSpPr>
      <xdr:spPr>
        <a:xfrm>
          <a:off x="8445500" y="6347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91529</xdr:rowOff>
    </xdr:from>
    <xdr:ext cx="469744" cy="259045"/>
    <xdr:sp macro="" textlink="">
      <xdr:nvSpPr>
        <xdr:cNvPr id="315" name="テキスト ボックス 314">
          <a:extLst>
            <a:ext uri="{FF2B5EF4-FFF2-40B4-BE49-F238E27FC236}">
              <a16:creationId xmlns:a16="http://schemas.microsoft.com/office/drawing/2014/main" id="{EA0CCE71-EB4A-4771-BFC9-A9A33EA69D6A}"/>
            </a:ext>
          </a:extLst>
        </xdr:cNvPr>
        <xdr:cNvSpPr txBox="1"/>
      </xdr:nvSpPr>
      <xdr:spPr>
        <a:xfrm>
          <a:off x="8284288" y="612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98915</xdr:rowOff>
    </xdr:from>
    <xdr:to>
      <xdr:col>46</xdr:col>
      <xdr:colOff>38100</xdr:colOff>
      <xdr:row>38</xdr:row>
      <xdr:rowOff>29065</xdr:rowOff>
    </xdr:to>
    <xdr:sp macro="" textlink="">
      <xdr:nvSpPr>
        <xdr:cNvPr id="316" name="楕円 315">
          <a:extLst>
            <a:ext uri="{FF2B5EF4-FFF2-40B4-BE49-F238E27FC236}">
              <a16:creationId xmlns:a16="http://schemas.microsoft.com/office/drawing/2014/main" id="{E248D83F-A265-45C5-A978-D4B35B4668CF}"/>
            </a:ext>
          </a:extLst>
        </xdr:cNvPr>
        <xdr:cNvSpPr/>
      </xdr:nvSpPr>
      <xdr:spPr>
        <a:xfrm>
          <a:off x="7670800" y="6301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45592</xdr:rowOff>
    </xdr:from>
    <xdr:ext cx="469744" cy="259045"/>
    <xdr:sp macro="" textlink="">
      <xdr:nvSpPr>
        <xdr:cNvPr id="317" name="テキスト ボックス 316">
          <a:extLst>
            <a:ext uri="{FF2B5EF4-FFF2-40B4-BE49-F238E27FC236}">
              <a16:creationId xmlns:a16="http://schemas.microsoft.com/office/drawing/2014/main" id="{CD2EC09E-3BA2-4B99-A2F0-25D0BA28C4DF}"/>
            </a:ext>
          </a:extLst>
        </xdr:cNvPr>
        <xdr:cNvSpPr txBox="1"/>
      </xdr:nvSpPr>
      <xdr:spPr>
        <a:xfrm>
          <a:off x="7509588" y="608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94887</xdr:rowOff>
    </xdr:from>
    <xdr:to>
      <xdr:col>41</xdr:col>
      <xdr:colOff>101600</xdr:colOff>
      <xdr:row>38</xdr:row>
      <xdr:rowOff>25037</xdr:rowOff>
    </xdr:to>
    <xdr:sp macro="" textlink="">
      <xdr:nvSpPr>
        <xdr:cNvPr id="318" name="楕円 317">
          <a:extLst>
            <a:ext uri="{FF2B5EF4-FFF2-40B4-BE49-F238E27FC236}">
              <a16:creationId xmlns:a16="http://schemas.microsoft.com/office/drawing/2014/main" id="{C3A1B920-A612-40B0-8B0E-D782752D6962}"/>
            </a:ext>
          </a:extLst>
        </xdr:cNvPr>
        <xdr:cNvSpPr/>
      </xdr:nvSpPr>
      <xdr:spPr>
        <a:xfrm>
          <a:off x="6873240" y="62975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41564</xdr:rowOff>
    </xdr:from>
    <xdr:ext cx="469744" cy="259045"/>
    <xdr:sp macro="" textlink="">
      <xdr:nvSpPr>
        <xdr:cNvPr id="319" name="テキスト ボックス 318">
          <a:extLst>
            <a:ext uri="{FF2B5EF4-FFF2-40B4-BE49-F238E27FC236}">
              <a16:creationId xmlns:a16="http://schemas.microsoft.com/office/drawing/2014/main" id="{051944DC-47B9-4070-87A2-D248A5F769C9}"/>
            </a:ext>
          </a:extLst>
        </xdr:cNvPr>
        <xdr:cNvSpPr txBox="1"/>
      </xdr:nvSpPr>
      <xdr:spPr>
        <a:xfrm>
          <a:off x="6712028" y="607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76817</xdr:rowOff>
    </xdr:from>
    <xdr:to>
      <xdr:col>36</xdr:col>
      <xdr:colOff>165100</xdr:colOff>
      <xdr:row>38</xdr:row>
      <xdr:rowOff>6967</xdr:rowOff>
    </xdr:to>
    <xdr:sp macro="" textlink="">
      <xdr:nvSpPr>
        <xdr:cNvPr id="320" name="楕円 319">
          <a:extLst>
            <a:ext uri="{FF2B5EF4-FFF2-40B4-BE49-F238E27FC236}">
              <a16:creationId xmlns:a16="http://schemas.microsoft.com/office/drawing/2014/main" id="{A2C8BB98-E965-4AAA-AAB3-13D5ADF565A9}"/>
            </a:ext>
          </a:extLst>
        </xdr:cNvPr>
        <xdr:cNvSpPr/>
      </xdr:nvSpPr>
      <xdr:spPr>
        <a:xfrm>
          <a:off x="6098540" y="6279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23494</xdr:rowOff>
    </xdr:from>
    <xdr:ext cx="469744" cy="259045"/>
    <xdr:sp macro="" textlink="">
      <xdr:nvSpPr>
        <xdr:cNvPr id="321" name="テキスト ボックス 320">
          <a:extLst>
            <a:ext uri="{FF2B5EF4-FFF2-40B4-BE49-F238E27FC236}">
              <a16:creationId xmlns:a16="http://schemas.microsoft.com/office/drawing/2014/main" id="{0DAC9FA4-EC9F-41B6-AB01-16D7003E34B4}"/>
            </a:ext>
          </a:extLst>
        </xdr:cNvPr>
        <xdr:cNvSpPr txBox="1"/>
      </xdr:nvSpPr>
      <xdr:spPr>
        <a:xfrm>
          <a:off x="5937328" y="605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BF214E33-91BB-416A-8A25-B41809AC58EA}"/>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29B59E12-C4EC-40A6-ACFF-6BD0B2F65FAF}"/>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74C1DA3A-075A-4ADC-B1E0-DED6563ED0A3}"/>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FC2B0291-9D67-4A2C-9AA1-3F43492CD545}"/>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59D72AE4-D095-4A3F-A79A-BCF21F19250C}"/>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2D43E22D-D325-40DD-91F9-5D0197D664DA}"/>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D76468CA-63D4-4A69-8B46-44580A0B044B}"/>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19057273-2CA4-4774-A4A3-7FF2F158CBD6}"/>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F016A1D8-A5CA-4953-BE49-52C930A47EDF}"/>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A29AB68A-F32C-4555-BBB5-3C39A58E8BB6}"/>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418BDC50-577F-4893-B501-F0C4FE93CCDA}"/>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B8805F4C-33EB-4EDC-8B42-F1F02A30DE14}"/>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D90272E7-D61C-4D26-9D3E-565848956F09}"/>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E05C90B7-E6AA-45F0-B61D-019BF3F73C30}"/>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FB5E9ED5-54B2-48A2-B72B-33B414C16E52}"/>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5498AE5C-125C-45C5-939E-306D87A4558C}"/>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6BC585E5-1D04-497A-9F4F-CE6E64BB11DF}"/>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9D9E9781-4704-4790-A613-E4C83CDAB998}"/>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BA5D72B8-443C-4677-A1CA-38B366D5F6A1}"/>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3E67EAD5-BA67-437B-AA85-6CC20277CAEA}"/>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F166038F-83A7-4956-9676-FF16A23F84DD}"/>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2E69C586-AC05-4BD9-BDC8-AF657C570C05}"/>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2E69CDAC-24F1-4A29-AE2F-76D0DC287207}"/>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46405985-3ECE-4BAF-8D5F-8072253BBAE9}"/>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9D66B9FC-5325-46A0-9112-E615A27872A7}"/>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99A47A45-171B-4E00-A84F-421C3BF65784}"/>
            </a:ext>
          </a:extLst>
        </xdr:cNvPr>
        <xdr:cNvCxnSpPr/>
      </xdr:nvCxnSpPr>
      <xdr:spPr>
        <a:xfrm flipV="1">
          <a:off x="9218295" y="8552877"/>
          <a:ext cx="1270" cy="141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CE89B942-B6F7-4745-AC89-C97C0F09C5C0}"/>
            </a:ext>
          </a:extLst>
        </xdr:cNvPr>
        <xdr:cNvSpPr txBox="1"/>
      </xdr:nvSpPr>
      <xdr:spPr>
        <a:xfrm>
          <a:off x="9271000" y="997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802E3078-5FB5-4BBC-861E-80F2710DD89E}"/>
            </a:ext>
          </a:extLst>
        </xdr:cNvPr>
        <xdr:cNvCxnSpPr/>
      </xdr:nvCxnSpPr>
      <xdr:spPr>
        <a:xfrm>
          <a:off x="9154160" y="9971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183951ED-F86B-4A0A-A7DD-D932B7DC39C0}"/>
            </a:ext>
          </a:extLst>
        </xdr:cNvPr>
        <xdr:cNvSpPr txBox="1"/>
      </xdr:nvSpPr>
      <xdr:spPr>
        <a:xfrm>
          <a:off x="9271000" y="833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645AD9FF-801B-4130-95D9-CCD08C43E07B}"/>
            </a:ext>
          </a:extLst>
        </xdr:cNvPr>
        <xdr:cNvCxnSpPr/>
      </xdr:nvCxnSpPr>
      <xdr:spPr>
        <a:xfrm>
          <a:off x="9154160" y="85528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27784</xdr:rowOff>
    </xdr:from>
    <xdr:to>
      <xdr:col>55</xdr:col>
      <xdr:colOff>0</xdr:colOff>
      <xdr:row>59</xdr:row>
      <xdr:rowOff>38898</xdr:rowOff>
    </xdr:to>
    <xdr:cxnSp macro="">
      <xdr:nvCxnSpPr>
        <xdr:cNvPr id="352" name="直線コネクタ 351">
          <a:extLst>
            <a:ext uri="{FF2B5EF4-FFF2-40B4-BE49-F238E27FC236}">
              <a16:creationId xmlns:a16="http://schemas.microsoft.com/office/drawing/2014/main" id="{6833E786-345D-49BC-A876-3DADE53B8886}"/>
            </a:ext>
          </a:extLst>
        </xdr:cNvPr>
        <xdr:cNvCxnSpPr/>
      </xdr:nvCxnSpPr>
      <xdr:spPr>
        <a:xfrm>
          <a:off x="8496300" y="9918544"/>
          <a:ext cx="723900" cy="1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AF0E1BAA-2F7A-468F-B6DB-E99314F30A11}"/>
            </a:ext>
          </a:extLst>
        </xdr:cNvPr>
        <xdr:cNvSpPr txBox="1"/>
      </xdr:nvSpPr>
      <xdr:spPr>
        <a:xfrm>
          <a:off x="9271000" y="96397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A577E2CC-1419-4B2F-B8B9-A4140A6F440A}"/>
            </a:ext>
          </a:extLst>
        </xdr:cNvPr>
        <xdr:cNvSpPr/>
      </xdr:nvSpPr>
      <xdr:spPr>
        <a:xfrm>
          <a:off x="9192260" y="9784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166620</xdr:rowOff>
    </xdr:from>
    <xdr:to>
      <xdr:col>50</xdr:col>
      <xdr:colOff>114300</xdr:colOff>
      <xdr:row>59</xdr:row>
      <xdr:rowOff>27784</xdr:rowOff>
    </xdr:to>
    <xdr:cxnSp macro="">
      <xdr:nvCxnSpPr>
        <xdr:cNvPr id="355" name="直線コネクタ 354">
          <a:extLst>
            <a:ext uri="{FF2B5EF4-FFF2-40B4-BE49-F238E27FC236}">
              <a16:creationId xmlns:a16="http://schemas.microsoft.com/office/drawing/2014/main" id="{C9BE983C-6D13-490D-816D-73731070E341}"/>
            </a:ext>
          </a:extLst>
        </xdr:cNvPr>
        <xdr:cNvCxnSpPr/>
      </xdr:nvCxnSpPr>
      <xdr:spPr>
        <a:xfrm>
          <a:off x="7713980" y="9889740"/>
          <a:ext cx="78232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137E2C7C-3CB4-4526-9350-8746F98D031E}"/>
            </a:ext>
          </a:extLst>
        </xdr:cNvPr>
        <xdr:cNvSpPr/>
      </xdr:nvSpPr>
      <xdr:spPr>
        <a:xfrm>
          <a:off x="8445500" y="978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11B3D0D8-A066-4101-8EC4-FDA1C8A288D4}"/>
            </a:ext>
          </a:extLst>
        </xdr:cNvPr>
        <xdr:cNvSpPr txBox="1"/>
      </xdr:nvSpPr>
      <xdr:spPr>
        <a:xfrm>
          <a:off x="8251971" y="956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166620</xdr:rowOff>
    </xdr:from>
    <xdr:to>
      <xdr:col>45</xdr:col>
      <xdr:colOff>177800</xdr:colOff>
      <xdr:row>59</xdr:row>
      <xdr:rowOff>30200</xdr:rowOff>
    </xdr:to>
    <xdr:cxnSp macro="">
      <xdr:nvCxnSpPr>
        <xdr:cNvPr id="358" name="直線コネクタ 357">
          <a:extLst>
            <a:ext uri="{FF2B5EF4-FFF2-40B4-BE49-F238E27FC236}">
              <a16:creationId xmlns:a16="http://schemas.microsoft.com/office/drawing/2014/main" id="{36F6C160-59B4-4A7D-B78B-FFA239E247CC}"/>
            </a:ext>
          </a:extLst>
        </xdr:cNvPr>
        <xdr:cNvCxnSpPr/>
      </xdr:nvCxnSpPr>
      <xdr:spPr>
        <a:xfrm flipV="1">
          <a:off x="6924040" y="9889740"/>
          <a:ext cx="78994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272671C4-FA41-4C0D-A4ED-9642F9B0B00E}"/>
            </a:ext>
          </a:extLst>
        </xdr:cNvPr>
        <xdr:cNvSpPr/>
      </xdr:nvSpPr>
      <xdr:spPr>
        <a:xfrm>
          <a:off x="7670800" y="9783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AE54D5F8-1871-4593-891F-D0311DD60206}"/>
            </a:ext>
          </a:extLst>
        </xdr:cNvPr>
        <xdr:cNvSpPr txBox="1"/>
      </xdr:nvSpPr>
      <xdr:spPr>
        <a:xfrm>
          <a:off x="7477271" y="956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30200</xdr:rowOff>
    </xdr:from>
    <xdr:to>
      <xdr:col>41</xdr:col>
      <xdr:colOff>50800</xdr:colOff>
      <xdr:row>59</xdr:row>
      <xdr:rowOff>35143</xdr:rowOff>
    </xdr:to>
    <xdr:cxnSp macro="">
      <xdr:nvCxnSpPr>
        <xdr:cNvPr id="361" name="直線コネクタ 360">
          <a:extLst>
            <a:ext uri="{FF2B5EF4-FFF2-40B4-BE49-F238E27FC236}">
              <a16:creationId xmlns:a16="http://schemas.microsoft.com/office/drawing/2014/main" id="{F34217CB-E2D2-4AC1-979E-F981D7717FDD}"/>
            </a:ext>
          </a:extLst>
        </xdr:cNvPr>
        <xdr:cNvCxnSpPr/>
      </xdr:nvCxnSpPr>
      <xdr:spPr>
        <a:xfrm flipV="1">
          <a:off x="6149340" y="9920960"/>
          <a:ext cx="774700" cy="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415502C3-2D81-4BB5-9AA0-B6C847438E82}"/>
            </a:ext>
          </a:extLst>
        </xdr:cNvPr>
        <xdr:cNvSpPr/>
      </xdr:nvSpPr>
      <xdr:spPr>
        <a:xfrm>
          <a:off x="6873240" y="978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B8075D26-1556-45B5-A358-04308F606E7E}"/>
            </a:ext>
          </a:extLst>
        </xdr:cNvPr>
        <xdr:cNvSpPr txBox="1"/>
      </xdr:nvSpPr>
      <xdr:spPr>
        <a:xfrm>
          <a:off x="6702571" y="956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B9523A97-C547-4D6E-A35A-B63140140F1A}"/>
            </a:ext>
          </a:extLst>
        </xdr:cNvPr>
        <xdr:cNvSpPr/>
      </xdr:nvSpPr>
      <xdr:spPr>
        <a:xfrm>
          <a:off x="6098540" y="980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3D34FE50-4898-46FC-B26A-B88EFE734AC1}"/>
            </a:ext>
          </a:extLst>
        </xdr:cNvPr>
        <xdr:cNvSpPr txBox="1"/>
      </xdr:nvSpPr>
      <xdr:spPr>
        <a:xfrm>
          <a:off x="5905011" y="958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EFB732F2-3AE3-49B1-A4E4-243FE3D91D32}"/>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DF794FB1-1A9B-4F05-A17F-7654E53C934A}"/>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CEA261DF-8D25-45AC-A672-54E6A334885C}"/>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E7BD08DC-5727-45DD-86BE-8065655FC102}"/>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EB3DD7C9-3B58-48E9-981D-603BEC847FA7}"/>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159548</xdr:rowOff>
    </xdr:from>
    <xdr:to>
      <xdr:col>55</xdr:col>
      <xdr:colOff>50800</xdr:colOff>
      <xdr:row>59</xdr:row>
      <xdr:rowOff>89698</xdr:rowOff>
    </xdr:to>
    <xdr:sp macro="" textlink="">
      <xdr:nvSpPr>
        <xdr:cNvPr id="371" name="楕円 370">
          <a:extLst>
            <a:ext uri="{FF2B5EF4-FFF2-40B4-BE49-F238E27FC236}">
              <a16:creationId xmlns:a16="http://schemas.microsoft.com/office/drawing/2014/main" id="{A79D5E9B-9B48-4DA6-ACC3-2B424A998E26}"/>
            </a:ext>
          </a:extLst>
        </xdr:cNvPr>
        <xdr:cNvSpPr/>
      </xdr:nvSpPr>
      <xdr:spPr>
        <a:xfrm>
          <a:off x="9192260" y="98826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74475</xdr:rowOff>
    </xdr:from>
    <xdr:ext cx="469744" cy="259045"/>
    <xdr:sp macro="" textlink="">
      <xdr:nvSpPr>
        <xdr:cNvPr id="372" name="農林水産業費該当値テキスト">
          <a:extLst>
            <a:ext uri="{FF2B5EF4-FFF2-40B4-BE49-F238E27FC236}">
              <a16:creationId xmlns:a16="http://schemas.microsoft.com/office/drawing/2014/main" id="{A60E95B9-A2CC-4068-A849-E4186DE1FADA}"/>
            </a:ext>
          </a:extLst>
        </xdr:cNvPr>
        <xdr:cNvSpPr txBox="1"/>
      </xdr:nvSpPr>
      <xdr:spPr>
        <a:xfrm>
          <a:off x="9271000" y="979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148434</xdr:rowOff>
    </xdr:from>
    <xdr:to>
      <xdr:col>50</xdr:col>
      <xdr:colOff>165100</xdr:colOff>
      <xdr:row>59</xdr:row>
      <xdr:rowOff>78584</xdr:rowOff>
    </xdr:to>
    <xdr:sp macro="" textlink="">
      <xdr:nvSpPr>
        <xdr:cNvPr id="373" name="楕円 372">
          <a:extLst>
            <a:ext uri="{FF2B5EF4-FFF2-40B4-BE49-F238E27FC236}">
              <a16:creationId xmlns:a16="http://schemas.microsoft.com/office/drawing/2014/main" id="{AC7073A8-0A9D-4B2E-B053-7707255DAEFC}"/>
            </a:ext>
          </a:extLst>
        </xdr:cNvPr>
        <xdr:cNvSpPr/>
      </xdr:nvSpPr>
      <xdr:spPr>
        <a:xfrm>
          <a:off x="8445500" y="9871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69711</xdr:rowOff>
    </xdr:from>
    <xdr:ext cx="469744" cy="259045"/>
    <xdr:sp macro="" textlink="">
      <xdr:nvSpPr>
        <xdr:cNvPr id="374" name="テキスト ボックス 373">
          <a:extLst>
            <a:ext uri="{FF2B5EF4-FFF2-40B4-BE49-F238E27FC236}">
              <a16:creationId xmlns:a16="http://schemas.microsoft.com/office/drawing/2014/main" id="{AB1F006D-029D-42AB-9D76-12D121C372DF}"/>
            </a:ext>
          </a:extLst>
        </xdr:cNvPr>
        <xdr:cNvSpPr txBox="1"/>
      </xdr:nvSpPr>
      <xdr:spPr>
        <a:xfrm>
          <a:off x="8284288" y="996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115820</xdr:rowOff>
    </xdr:from>
    <xdr:to>
      <xdr:col>46</xdr:col>
      <xdr:colOff>38100</xdr:colOff>
      <xdr:row>59</xdr:row>
      <xdr:rowOff>45970</xdr:rowOff>
    </xdr:to>
    <xdr:sp macro="" textlink="">
      <xdr:nvSpPr>
        <xdr:cNvPr id="375" name="楕円 374">
          <a:extLst>
            <a:ext uri="{FF2B5EF4-FFF2-40B4-BE49-F238E27FC236}">
              <a16:creationId xmlns:a16="http://schemas.microsoft.com/office/drawing/2014/main" id="{F936D2A6-AAD5-4AB4-A071-3EDF568C575B}"/>
            </a:ext>
          </a:extLst>
        </xdr:cNvPr>
        <xdr:cNvSpPr/>
      </xdr:nvSpPr>
      <xdr:spPr>
        <a:xfrm>
          <a:off x="7670800" y="9838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37097</xdr:rowOff>
    </xdr:from>
    <xdr:ext cx="469744" cy="259045"/>
    <xdr:sp macro="" textlink="">
      <xdr:nvSpPr>
        <xdr:cNvPr id="376" name="テキスト ボックス 375">
          <a:extLst>
            <a:ext uri="{FF2B5EF4-FFF2-40B4-BE49-F238E27FC236}">
              <a16:creationId xmlns:a16="http://schemas.microsoft.com/office/drawing/2014/main" id="{10E6A35D-5C11-45B1-93BD-EBECF7661CFF}"/>
            </a:ext>
          </a:extLst>
        </xdr:cNvPr>
        <xdr:cNvSpPr txBox="1"/>
      </xdr:nvSpPr>
      <xdr:spPr>
        <a:xfrm>
          <a:off x="7509588" y="992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150850</xdr:rowOff>
    </xdr:from>
    <xdr:to>
      <xdr:col>41</xdr:col>
      <xdr:colOff>101600</xdr:colOff>
      <xdr:row>59</xdr:row>
      <xdr:rowOff>81000</xdr:rowOff>
    </xdr:to>
    <xdr:sp macro="" textlink="">
      <xdr:nvSpPr>
        <xdr:cNvPr id="377" name="楕円 376">
          <a:extLst>
            <a:ext uri="{FF2B5EF4-FFF2-40B4-BE49-F238E27FC236}">
              <a16:creationId xmlns:a16="http://schemas.microsoft.com/office/drawing/2014/main" id="{151AAB39-2676-4043-BF6C-20D62E11DD27}"/>
            </a:ext>
          </a:extLst>
        </xdr:cNvPr>
        <xdr:cNvSpPr/>
      </xdr:nvSpPr>
      <xdr:spPr>
        <a:xfrm>
          <a:off x="6873240" y="9873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72127</xdr:rowOff>
    </xdr:from>
    <xdr:ext cx="469744" cy="259045"/>
    <xdr:sp macro="" textlink="">
      <xdr:nvSpPr>
        <xdr:cNvPr id="378" name="テキスト ボックス 377">
          <a:extLst>
            <a:ext uri="{FF2B5EF4-FFF2-40B4-BE49-F238E27FC236}">
              <a16:creationId xmlns:a16="http://schemas.microsoft.com/office/drawing/2014/main" id="{D3B281D6-DE35-481F-AB68-DE8D1F34855D}"/>
            </a:ext>
          </a:extLst>
        </xdr:cNvPr>
        <xdr:cNvSpPr txBox="1"/>
      </xdr:nvSpPr>
      <xdr:spPr>
        <a:xfrm>
          <a:off x="6712028" y="99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155793</xdr:rowOff>
    </xdr:from>
    <xdr:to>
      <xdr:col>36</xdr:col>
      <xdr:colOff>165100</xdr:colOff>
      <xdr:row>59</xdr:row>
      <xdr:rowOff>85943</xdr:rowOff>
    </xdr:to>
    <xdr:sp macro="" textlink="">
      <xdr:nvSpPr>
        <xdr:cNvPr id="379" name="楕円 378">
          <a:extLst>
            <a:ext uri="{FF2B5EF4-FFF2-40B4-BE49-F238E27FC236}">
              <a16:creationId xmlns:a16="http://schemas.microsoft.com/office/drawing/2014/main" id="{63C7EF7F-4460-4EE1-AD76-F1A7789160AE}"/>
            </a:ext>
          </a:extLst>
        </xdr:cNvPr>
        <xdr:cNvSpPr/>
      </xdr:nvSpPr>
      <xdr:spPr>
        <a:xfrm>
          <a:off x="6098540" y="98789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77070</xdr:rowOff>
    </xdr:from>
    <xdr:ext cx="469744" cy="259045"/>
    <xdr:sp macro="" textlink="">
      <xdr:nvSpPr>
        <xdr:cNvPr id="380" name="テキスト ボックス 379">
          <a:extLst>
            <a:ext uri="{FF2B5EF4-FFF2-40B4-BE49-F238E27FC236}">
              <a16:creationId xmlns:a16="http://schemas.microsoft.com/office/drawing/2014/main" id="{C243E0EF-DA65-4223-A73F-7C51088DE511}"/>
            </a:ext>
          </a:extLst>
        </xdr:cNvPr>
        <xdr:cNvSpPr txBox="1"/>
      </xdr:nvSpPr>
      <xdr:spPr>
        <a:xfrm>
          <a:off x="5937328" y="996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4D5494E8-4FB0-4DD3-B4D3-39CD8F95B41D}"/>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DF1326BF-50FF-4437-830A-6191E69BE1CF}"/>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C7EAD89B-64E0-42F9-AEF9-3D4F01398DA8}"/>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4E3E28D3-2092-467F-8EDF-4D5043738FD9}"/>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30256EB7-B41C-4783-B6BF-89511BAD4C3E}"/>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36E85FF-5E9F-4691-81E4-05A9A5278597}"/>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44F12746-446D-4B6E-AC7C-7C9F93B78B6A}"/>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B6A8F0F3-350F-4AF0-93F5-E521FF92D675}"/>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9DAB3209-9741-4A8F-9F7B-A11FADAD2FC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78D96FC1-B054-4455-B32A-9E1CCD98D759}"/>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303917C1-5772-4FB8-A7F4-DB3B98D45D3E}"/>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28AAA93E-FAE3-40A4-B9BB-C851E47876FA}"/>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BE813B06-CB55-4F26-A52D-C89770A932E5}"/>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8AE6259F-3654-4AAD-A1A2-CB0DD502136B}"/>
            </a:ext>
          </a:extLst>
        </xdr:cNvPr>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3B029802-79C7-4478-AA8C-1B7676928C6D}"/>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4657A370-7D25-4826-B401-37D2D1518C36}"/>
            </a:ext>
          </a:extLst>
        </xdr:cNvPr>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ECFC63FF-09A7-49E2-AD0C-9C53AF1C76FA}"/>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11B800-4BAE-4D1F-9098-EE1CB2FA08F7}"/>
            </a:ext>
          </a:extLst>
        </xdr:cNvPr>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346177B-2943-4540-985A-C80E2F35CE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725A7E1-DF23-4000-9E97-D8F1B0E1A9E2}"/>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C36E4673-B868-42A3-A811-3E81E1518991}"/>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99D3CEBC-D944-462A-966C-871EE30AC80B}"/>
            </a:ext>
          </a:extLst>
        </xdr:cNvPr>
        <xdr:cNvCxnSpPr/>
      </xdr:nvCxnSpPr>
      <xdr:spPr>
        <a:xfrm flipV="1">
          <a:off x="9218295" y="11876100"/>
          <a:ext cx="1270" cy="1298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DAF24AF6-38CE-46FF-BF95-12F4C2799DF9}"/>
            </a:ext>
          </a:extLst>
        </xdr:cNvPr>
        <xdr:cNvSpPr txBox="1"/>
      </xdr:nvSpPr>
      <xdr:spPr>
        <a:xfrm>
          <a:off x="9271000" y="1317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DBAA77A9-2020-429C-80D8-1FCCB4095410}"/>
            </a:ext>
          </a:extLst>
        </xdr:cNvPr>
        <xdr:cNvCxnSpPr/>
      </xdr:nvCxnSpPr>
      <xdr:spPr>
        <a:xfrm>
          <a:off x="9154160" y="13174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8FFB4975-CC74-4DE9-A1CB-571158208BD6}"/>
            </a:ext>
          </a:extLst>
        </xdr:cNvPr>
        <xdr:cNvSpPr txBox="1"/>
      </xdr:nvSpPr>
      <xdr:spPr>
        <a:xfrm>
          <a:off x="9271000" y="1165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D55378D7-4B60-446C-91B4-2C4ABFCF74A2}"/>
            </a:ext>
          </a:extLst>
        </xdr:cNvPr>
        <xdr:cNvCxnSpPr/>
      </xdr:nvCxnSpPr>
      <xdr:spPr>
        <a:xfrm>
          <a:off x="9154160" y="1187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13559</xdr:rowOff>
    </xdr:from>
    <xdr:to>
      <xdr:col>55</xdr:col>
      <xdr:colOff>0</xdr:colOff>
      <xdr:row>78</xdr:row>
      <xdr:rowOff>14633</xdr:rowOff>
    </xdr:to>
    <xdr:cxnSp macro="">
      <xdr:nvCxnSpPr>
        <xdr:cNvPr id="407" name="直線コネクタ 406">
          <a:extLst>
            <a:ext uri="{FF2B5EF4-FFF2-40B4-BE49-F238E27FC236}">
              <a16:creationId xmlns:a16="http://schemas.microsoft.com/office/drawing/2014/main" id="{99E5691F-670F-4B96-8DAB-D432CB9A1E7E}"/>
            </a:ext>
          </a:extLst>
        </xdr:cNvPr>
        <xdr:cNvCxnSpPr/>
      </xdr:nvCxnSpPr>
      <xdr:spPr>
        <a:xfrm flipV="1">
          <a:off x="8496300" y="13089479"/>
          <a:ext cx="7239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6B95AFB2-D0AD-4790-B2D7-ADE9EE7CCF29}"/>
            </a:ext>
          </a:extLst>
        </xdr:cNvPr>
        <xdr:cNvSpPr txBox="1"/>
      </xdr:nvSpPr>
      <xdr:spPr>
        <a:xfrm>
          <a:off x="9271000" y="12716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B066EC56-04D2-4E9D-9653-7E36ED77A30A}"/>
            </a:ext>
          </a:extLst>
        </xdr:cNvPr>
        <xdr:cNvSpPr/>
      </xdr:nvSpPr>
      <xdr:spPr>
        <a:xfrm>
          <a:off x="9192260" y="128614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158651</xdr:rowOff>
    </xdr:from>
    <xdr:to>
      <xdr:col>50</xdr:col>
      <xdr:colOff>114300</xdr:colOff>
      <xdr:row>78</xdr:row>
      <xdr:rowOff>14633</xdr:rowOff>
    </xdr:to>
    <xdr:cxnSp macro="">
      <xdr:nvCxnSpPr>
        <xdr:cNvPr id="410" name="直線コネクタ 409">
          <a:extLst>
            <a:ext uri="{FF2B5EF4-FFF2-40B4-BE49-F238E27FC236}">
              <a16:creationId xmlns:a16="http://schemas.microsoft.com/office/drawing/2014/main" id="{FC4A25DC-92D1-486E-920A-8B2BD03E3DAF}"/>
            </a:ext>
          </a:extLst>
        </xdr:cNvPr>
        <xdr:cNvCxnSpPr/>
      </xdr:nvCxnSpPr>
      <xdr:spPr>
        <a:xfrm>
          <a:off x="7713980" y="13066931"/>
          <a:ext cx="7823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E43AD048-3855-4CBA-B2D7-E72F01A94545}"/>
            </a:ext>
          </a:extLst>
        </xdr:cNvPr>
        <xdr:cNvSpPr/>
      </xdr:nvSpPr>
      <xdr:spPr>
        <a:xfrm>
          <a:off x="8445500" y="12831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FB799463-B275-409A-B36B-1154DD4FA09A}"/>
            </a:ext>
          </a:extLst>
        </xdr:cNvPr>
        <xdr:cNvSpPr txBox="1"/>
      </xdr:nvSpPr>
      <xdr:spPr>
        <a:xfrm>
          <a:off x="8251971" y="1261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158651</xdr:rowOff>
    </xdr:from>
    <xdr:to>
      <xdr:col>45</xdr:col>
      <xdr:colOff>177800</xdr:colOff>
      <xdr:row>77</xdr:row>
      <xdr:rowOff>160891</xdr:rowOff>
    </xdr:to>
    <xdr:cxnSp macro="">
      <xdr:nvCxnSpPr>
        <xdr:cNvPr id="413" name="直線コネクタ 412">
          <a:extLst>
            <a:ext uri="{FF2B5EF4-FFF2-40B4-BE49-F238E27FC236}">
              <a16:creationId xmlns:a16="http://schemas.microsoft.com/office/drawing/2014/main" id="{0FCC5402-CCF1-416D-B703-3158E1143E25}"/>
            </a:ext>
          </a:extLst>
        </xdr:cNvPr>
        <xdr:cNvCxnSpPr/>
      </xdr:nvCxnSpPr>
      <xdr:spPr>
        <a:xfrm flipV="1">
          <a:off x="6924040" y="13066931"/>
          <a:ext cx="78994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EBE0536F-0BCF-4B91-8EEB-FF856D6932AA}"/>
            </a:ext>
          </a:extLst>
        </xdr:cNvPr>
        <xdr:cNvSpPr/>
      </xdr:nvSpPr>
      <xdr:spPr>
        <a:xfrm>
          <a:off x="7670800" y="12779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6A0C8453-6350-43D1-A2FA-4A5093CF51B3}"/>
            </a:ext>
          </a:extLst>
        </xdr:cNvPr>
        <xdr:cNvSpPr txBox="1"/>
      </xdr:nvSpPr>
      <xdr:spPr>
        <a:xfrm>
          <a:off x="7477271" y="1256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160891</xdr:rowOff>
    </xdr:from>
    <xdr:to>
      <xdr:col>41</xdr:col>
      <xdr:colOff>50800</xdr:colOff>
      <xdr:row>78</xdr:row>
      <xdr:rowOff>871</xdr:rowOff>
    </xdr:to>
    <xdr:cxnSp macro="">
      <xdr:nvCxnSpPr>
        <xdr:cNvPr id="416" name="直線コネクタ 415">
          <a:extLst>
            <a:ext uri="{FF2B5EF4-FFF2-40B4-BE49-F238E27FC236}">
              <a16:creationId xmlns:a16="http://schemas.microsoft.com/office/drawing/2014/main" id="{2C3B7D9F-5B97-4D76-8271-FFD75EBE0435}"/>
            </a:ext>
          </a:extLst>
        </xdr:cNvPr>
        <xdr:cNvCxnSpPr/>
      </xdr:nvCxnSpPr>
      <xdr:spPr>
        <a:xfrm flipV="1">
          <a:off x="6149340" y="13069171"/>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14293C32-F1C7-4E6E-89E8-366588DCF29D}"/>
            </a:ext>
          </a:extLst>
        </xdr:cNvPr>
        <xdr:cNvSpPr/>
      </xdr:nvSpPr>
      <xdr:spPr>
        <a:xfrm>
          <a:off x="6873240" y="127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4410C104-A5EC-456F-AC4F-6F1D66D6BA0C}"/>
            </a:ext>
          </a:extLst>
        </xdr:cNvPr>
        <xdr:cNvSpPr txBox="1"/>
      </xdr:nvSpPr>
      <xdr:spPr>
        <a:xfrm>
          <a:off x="6702571" y="1257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2B84278C-92C7-48EB-9FD3-E3B02D64259E}"/>
            </a:ext>
          </a:extLst>
        </xdr:cNvPr>
        <xdr:cNvSpPr/>
      </xdr:nvSpPr>
      <xdr:spPr>
        <a:xfrm>
          <a:off x="6098540" y="1274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5FFF24F3-3CE0-470C-B177-8687315F9010}"/>
            </a:ext>
          </a:extLst>
        </xdr:cNvPr>
        <xdr:cNvSpPr txBox="1"/>
      </xdr:nvSpPr>
      <xdr:spPr>
        <a:xfrm>
          <a:off x="5905011" y="1252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1E0A7885-2AF1-4D9D-B2B6-4E8D7471AA92}"/>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E38B0EF-F663-437E-A7A0-A3CAB0C09838}"/>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5551708-7C45-4720-8E91-9EA55E464F75}"/>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44A41310-758A-4442-84F8-A4C08AA9D7E8}"/>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D99F50D2-2290-4196-A9F2-D17B07149A5E}"/>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134209</xdr:rowOff>
    </xdr:from>
    <xdr:to>
      <xdr:col>55</xdr:col>
      <xdr:colOff>50800</xdr:colOff>
      <xdr:row>78</xdr:row>
      <xdr:rowOff>64359</xdr:rowOff>
    </xdr:to>
    <xdr:sp macro="" textlink="">
      <xdr:nvSpPr>
        <xdr:cNvPr id="426" name="楕円 425">
          <a:extLst>
            <a:ext uri="{FF2B5EF4-FFF2-40B4-BE49-F238E27FC236}">
              <a16:creationId xmlns:a16="http://schemas.microsoft.com/office/drawing/2014/main" id="{36F718B1-6457-4908-86AD-B1A881B9A116}"/>
            </a:ext>
          </a:extLst>
        </xdr:cNvPr>
        <xdr:cNvSpPr/>
      </xdr:nvSpPr>
      <xdr:spPr>
        <a:xfrm>
          <a:off x="9192260" y="130424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49136</xdr:rowOff>
    </xdr:from>
    <xdr:ext cx="469744" cy="259045"/>
    <xdr:sp macro="" textlink="">
      <xdr:nvSpPr>
        <xdr:cNvPr id="427" name="商工費該当値テキスト">
          <a:extLst>
            <a:ext uri="{FF2B5EF4-FFF2-40B4-BE49-F238E27FC236}">
              <a16:creationId xmlns:a16="http://schemas.microsoft.com/office/drawing/2014/main" id="{324BAC76-3D19-4F23-A0F9-9DD62339F2B7}"/>
            </a:ext>
          </a:extLst>
        </xdr:cNvPr>
        <xdr:cNvSpPr txBox="1"/>
      </xdr:nvSpPr>
      <xdr:spPr>
        <a:xfrm>
          <a:off x="9271000" y="1295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135283</xdr:rowOff>
    </xdr:from>
    <xdr:to>
      <xdr:col>50</xdr:col>
      <xdr:colOff>165100</xdr:colOff>
      <xdr:row>78</xdr:row>
      <xdr:rowOff>65433</xdr:rowOff>
    </xdr:to>
    <xdr:sp macro="" textlink="">
      <xdr:nvSpPr>
        <xdr:cNvPr id="428" name="楕円 427">
          <a:extLst>
            <a:ext uri="{FF2B5EF4-FFF2-40B4-BE49-F238E27FC236}">
              <a16:creationId xmlns:a16="http://schemas.microsoft.com/office/drawing/2014/main" id="{1768BF16-C3FD-4CC7-A2E8-CC8C884FC39A}"/>
            </a:ext>
          </a:extLst>
        </xdr:cNvPr>
        <xdr:cNvSpPr/>
      </xdr:nvSpPr>
      <xdr:spPr>
        <a:xfrm>
          <a:off x="8445500" y="13043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56560</xdr:rowOff>
    </xdr:from>
    <xdr:ext cx="469744" cy="259045"/>
    <xdr:sp macro="" textlink="">
      <xdr:nvSpPr>
        <xdr:cNvPr id="429" name="テキスト ボックス 428">
          <a:extLst>
            <a:ext uri="{FF2B5EF4-FFF2-40B4-BE49-F238E27FC236}">
              <a16:creationId xmlns:a16="http://schemas.microsoft.com/office/drawing/2014/main" id="{B36F9C69-FCA8-4CF3-8998-495F40F08022}"/>
            </a:ext>
          </a:extLst>
        </xdr:cNvPr>
        <xdr:cNvSpPr txBox="1"/>
      </xdr:nvSpPr>
      <xdr:spPr>
        <a:xfrm>
          <a:off x="8284288" y="1313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107851</xdr:rowOff>
    </xdr:from>
    <xdr:to>
      <xdr:col>46</xdr:col>
      <xdr:colOff>38100</xdr:colOff>
      <xdr:row>78</xdr:row>
      <xdr:rowOff>38001</xdr:rowOff>
    </xdr:to>
    <xdr:sp macro="" textlink="">
      <xdr:nvSpPr>
        <xdr:cNvPr id="430" name="楕円 429">
          <a:extLst>
            <a:ext uri="{FF2B5EF4-FFF2-40B4-BE49-F238E27FC236}">
              <a16:creationId xmlns:a16="http://schemas.microsoft.com/office/drawing/2014/main" id="{124BF4A5-5B33-473D-8252-E71E158ABCBF}"/>
            </a:ext>
          </a:extLst>
        </xdr:cNvPr>
        <xdr:cNvSpPr/>
      </xdr:nvSpPr>
      <xdr:spPr>
        <a:xfrm>
          <a:off x="7670800" y="13016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29128</xdr:rowOff>
    </xdr:from>
    <xdr:ext cx="469744" cy="259045"/>
    <xdr:sp macro="" textlink="">
      <xdr:nvSpPr>
        <xdr:cNvPr id="431" name="テキスト ボックス 430">
          <a:extLst>
            <a:ext uri="{FF2B5EF4-FFF2-40B4-BE49-F238E27FC236}">
              <a16:creationId xmlns:a16="http://schemas.microsoft.com/office/drawing/2014/main" id="{69BE5EFD-FA67-44B6-94D7-04AE7FF58797}"/>
            </a:ext>
          </a:extLst>
        </xdr:cNvPr>
        <xdr:cNvSpPr txBox="1"/>
      </xdr:nvSpPr>
      <xdr:spPr>
        <a:xfrm>
          <a:off x="7509588" y="13105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110091</xdr:rowOff>
    </xdr:from>
    <xdr:to>
      <xdr:col>41</xdr:col>
      <xdr:colOff>101600</xdr:colOff>
      <xdr:row>78</xdr:row>
      <xdr:rowOff>40241</xdr:rowOff>
    </xdr:to>
    <xdr:sp macro="" textlink="">
      <xdr:nvSpPr>
        <xdr:cNvPr id="432" name="楕円 431">
          <a:extLst>
            <a:ext uri="{FF2B5EF4-FFF2-40B4-BE49-F238E27FC236}">
              <a16:creationId xmlns:a16="http://schemas.microsoft.com/office/drawing/2014/main" id="{2B424022-2372-483F-BB7C-3B91B4C0F395}"/>
            </a:ext>
          </a:extLst>
        </xdr:cNvPr>
        <xdr:cNvSpPr/>
      </xdr:nvSpPr>
      <xdr:spPr>
        <a:xfrm>
          <a:off x="6873240" y="130183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31368</xdr:rowOff>
    </xdr:from>
    <xdr:ext cx="469744" cy="259045"/>
    <xdr:sp macro="" textlink="">
      <xdr:nvSpPr>
        <xdr:cNvPr id="433" name="テキスト ボックス 432">
          <a:extLst>
            <a:ext uri="{FF2B5EF4-FFF2-40B4-BE49-F238E27FC236}">
              <a16:creationId xmlns:a16="http://schemas.microsoft.com/office/drawing/2014/main" id="{78480FA0-9631-4449-B484-BFCD6D403624}"/>
            </a:ext>
          </a:extLst>
        </xdr:cNvPr>
        <xdr:cNvSpPr txBox="1"/>
      </xdr:nvSpPr>
      <xdr:spPr>
        <a:xfrm>
          <a:off x="6712028" y="1310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121521</xdr:rowOff>
    </xdr:from>
    <xdr:to>
      <xdr:col>36</xdr:col>
      <xdr:colOff>165100</xdr:colOff>
      <xdr:row>78</xdr:row>
      <xdr:rowOff>51671</xdr:rowOff>
    </xdr:to>
    <xdr:sp macro="" textlink="">
      <xdr:nvSpPr>
        <xdr:cNvPr id="434" name="楕円 433">
          <a:extLst>
            <a:ext uri="{FF2B5EF4-FFF2-40B4-BE49-F238E27FC236}">
              <a16:creationId xmlns:a16="http://schemas.microsoft.com/office/drawing/2014/main" id="{4F475BA9-C684-4320-A048-1ACC30E51965}"/>
            </a:ext>
          </a:extLst>
        </xdr:cNvPr>
        <xdr:cNvSpPr/>
      </xdr:nvSpPr>
      <xdr:spPr>
        <a:xfrm>
          <a:off x="6098540" y="130298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42798</xdr:rowOff>
    </xdr:from>
    <xdr:ext cx="469744" cy="259045"/>
    <xdr:sp macro="" textlink="">
      <xdr:nvSpPr>
        <xdr:cNvPr id="435" name="テキスト ボックス 434">
          <a:extLst>
            <a:ext uri="{FF2B5EF4-FFF2-40B4-BE49-F238E27FC236}">
              <a16:creationId xmlns:a16="http://schemas.microsoft.com/office/drawing/2014/main" id="{F28D209F-7ABF-40BC-B011-10BF2FA725BF}"/>
            </a:ext>
          </a:extLst>
        </xdr:cNvPr>
        <xdr:cNvSpPr txBox="1"/>
      </xdr:nvSpPr>
      <xdr:spPr>
        <a:xfrm>
          <a:off x="5937328" y="1311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BD2C8CD2-4782-445B-8960-7F7B275A77CE}"/>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421A935C-9A6C-4C0E-9A2D-FF3C8BED9533}"/>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5540A735-E0BE-4C77-94DB-7196F32AE628}"/>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9A73F4AD-D930-4DA8-8097-4A29DC57FA29}"/>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22118C8A-9153-4D69-A642-A8608931DE1C}"/>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3CDE619F-1597-4B7B-8A41-2272AE90EF5E}"/>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955B8E21-2952-42CB-B8B6-D191AC867FF3}"/>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513D431F-BDF3-4331-A4D4-6AA84ADB0F83}"/>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D95E7FC2-53D4-466B-A434-817B2425BAFB}"/>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D98FAC2E-5AD9-4181-B98B-B517FAE5C996}"/>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BAC99A8D-5D24-4BD2-8964-E6E428F45A55}"/>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6D00D98F-9419-45D9-8F4A-D0930B5B2CD9}"/>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9DBE06FD-A05C-4A4A-9EBE-BB20B1586811}"/>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B5FA56FD-6E67-4FB3-8BDE-5AD2CE937636}"/>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DDB6FA5B-CA9A-4BED-A4CA-5F58139FCB95}"/>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8A386E22-CFE4-4B5C-8FD2-553B980F22B4}"/>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1721FC61-2424-4C81-9700-7F43F3DCE8CD}"/>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F4847BFF-1A26-4941-BFDC-F007940098FE}"/>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EBC8313E-48D7-4076-9FCB-5F93CD3E029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CFD1A491-364D-4B80-80C3-E0455F408598}"/>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943A7306-1B60-48F6-BD22-1F8894007F71}"/>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45BA7CD7-EF3B-42E5-B401-62B82EC02492}"/>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FCD2E9B3-65BE-45AC-8891-201898C5C27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3BBF41BB-B72D-4D24-9B05-B27E2CC233D0}"/>
            </a:ext>
          </a:extLst>
        </xdr:cNvPr>
        <xdr:cNvCxnSpPr/>
      </xdr:nvCxnSpPr>
      <xdr:spPr>
        <a:xfrm flipV="1">
          <a:off x="9218295" y="15103411"/>
          <a:ext cx="1270" cy="130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27FC43C2-E1FB-4ADE-95EB-5F7083AEB099}"/>
            </a:ext>
          </a:extLst>
        </xdr:cNvPr>
        <xdr:cNvSpPr txBox="1"/>
      </xdr:nvSpPr>
      <xdr:spPr>
        <a:xfrm>
          <a:off x="9271000" y="1641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668C569A-F32E-4466-9AEA-227FFC6E309D}"/>
            </a:ext>
          </a:extLst>
        </xdr:cNvPr>
        <xdr:cNvCxnSpPr/>
      </xdr:nvCxnSpPr>
      <xdr:spPr>
        <a:xfrm>
          <a:off x="9154160" y="164120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BC8D50FC-7C00-4D30-832A-36BB12CB5474}"/>
            </a:ext>
          </a:extLst>
        </xdr:cNvPr>
        <xdr:cNvSpPr txBox="1"/>
      </xdr:nvSpPr>
      <xdr:spPr>
        <a:xfrm>
          <a:off x="9271000" y="1488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955B7A28-E1A1-41C2-A4E4-70A79495F525}"/>
            </a:ext>
          </a:extLst>
        </xdr:cNvPr>
        <xdr:cNvCxnSpPr/>
      </xdr:nvCxnSpPr>
      <xdr:spPr>
        <a:xfrm>
          <a:off x="9154160" y="15103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48946</xdr:rowOff>
    </xdr:from>
    <xdr:to>
      <xdr:col>55</xdr:col>
      <xdr:colOff>0</xdr:colOff>
      <xdr:row>96</xdr:row>
      <xdr:rowOff>107607</xdr:rowOff>
    </xdr:to>
    <xdr:cxnSp macro="">
      <xdr:nvCxnSpPr>
        <xdr:cNvPr id="464" name="直線コネクタ 463">
          <a:extLst>
            <a:ext uri="{FF2B5EF4-FFF2-40B4-BE49-F238E27FC236}">
              <a16:creationId xmlns:a16="http://schemas.microsoft.com/office/drawing/2014/main" id="{F3A3AD06-D7F4-4DFA-945B-02A5851C704E}"/>
            </a:ext>
          </a:extLst>
        </xdr:cNvPr>
        <xdr:cNvCxnSpPr/>
      </xdr:nvCxnSpPr>
      <xdr:spPr>
        <a:xfrm>
          <a:off x="8496300" y="16142386"/>
          <a:ext cx="723900" cy="5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353DD9E1-FA66-40B6-A70F-68A14306E151}"/>
            </a:ext>
          </a:extLst>
        </xdr:cNvPr>
        <xdr:cNvSpPr txBox="1"/>
      </xdr:nvSpPr>
      <xdr:spPr>
        <a:xfrm>
          <a:off x="9271000" y="15862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4E99DEF9-422C-4F53-BA2E-545908483299}"/>
            </a:ext>
          </a:extLst>
        </xdr:cNvPr>
        <xdr:cNvSpPr/>
      </xdr:nvSpPr>
      <xdr:spPr>
        <a:xfrm>
          <a:off x="9192260" y="16007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42469</xdr:rowOff>
    </xdr:from>
    <xdr:to>
      <xdr:col>50</xdr:col>
      <xdr:colOff>114300</xdr:colOff>
      <xdr:row>96</xdr:row>
      <xdr:rowOff>48946</xdr:rowOff>
    </xdr:to>
    <xdr:cxnSp macro="">
      <xdr:nvCxnSpPr>
        <xdr:cNvPr id="467" name="直線コネクタ 466">
          <a:extLst>
            <a:ext uri="{FF2B5EF4-FFF2-40B4-BE49-F238E27FC236}">
              <a16:creationId xmlns:a16="http://schemas.microsoft.com/office/drawing/2014/main" id="{60AF65A0-107A-451F-A3A0-B07C4FFD5105}"/>
            </a:ext>
          </a:extLst>
        </xdr:cNvPr>
        <xdr:cNvCxnSpPr/>
      </xdr:nvCxnSpPr>
      <xdr:spPr>
        <a:xfrm>
          <a:off x="7713980" y="16135909"/>
          <a:ext cx="78232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6999996B-6C28-4658-AC76-28CFF998CEBB}"/>
            </a:ext>
          </a:extLst>
        </xdr:cNvPr>
        <xdr:cNvSpPr/>
      </xdr:nvSpPr>
      <xdr:spPr>
        <a:xfrm>
          <a:off x="8445500" y="16038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5B56ABAB-4815-48D7-A047-141631988137}"/>
            </a:ext>
          </a:extLst>
        </xdr:cNvPr>
        <xdr:cNvSpPr txBox="1"/>
      </xdr:nvSpPr>
      <xdr:spPr>
        <a:xfrm>
          <a:off x="8251971" y="1581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42469</xdr:rowOff>
    </xdr:from>
    <xdr:to>
      <xdr:col>45</xdr:col>
      <xdr:colOff>177800</xdr:colOff>
      <xdr:row>96</xdr:row>
      <xdr:rowOff>98070</xdr:rowOff>
    </xdr:to>
    <xdr:cxnSp macro="">
      <xdr:nvCxnSpPr>
        <xdr:cNvPr id="470" name="直線コネクタ 469">
          <a:extLst>
            <a:ext uri="{FF2B5EF4-FFF2-40B4-BE49-F238E27FC236}">
              <a16:creationId xmlns:a16="http://schemas.microsoft.com/office/drawing/2014/main" id="{A610546E-33DD-4027-AF58-61FA406BDD84}"/>
            </a:ext>
          </a:extLst>
        </xdr:cNvPr>
        <xdr:cNvCxnSpPr/>
      </xdr:nvCxnSpPr>
      <xdr:spPr>
        <a:xfrm flipV="1">
          <a:off x="6924040" y="16135909"/>
          <a:ext cx="789940" cy="5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CD34427C-4304-4A8F-9254-550018CD603F}"/>
            </a:ext>
          </a:extLst>
        </xdr:cNvPr>
        <xdr:cNvSpPr/>
      </xdr:nvSpPr>
      <xdr:spPr>
        <a:xfrm>
          <a:off x="7670800" y="160258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9FD92069-189A-45DA-9BA0-7D1D018CE2E2}"/>
            </a:ext>
          </a:extLst>
        </xdr:cNvPr>
        <xdr:cNvSpPr txBox="1"/>
      </xdr:nvSpPr>
      <xdr:spPr>
        <a:xfrm>
          <a:off x="7477271" y="1580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86361</xdr:rowOff>
    </xdr:from>
    <xdr:to>
      <xdr:col>41</xdr:col>
      <xdr:colOff>50800</xdr:colOff>
      <xdr:row>96</xdr:row>
      <xdr:rowOff>98070</xdr:rowOff>
    </xdr:to>
    <xdr:cxnSp macro="">
      <xdr:nvCxnSpPr>
        <xdr:cNvPr id="473" name="直線コネクタ 472">
          <a:extLst>
            <a:ext uri="{FF2B5EF4-FFF2-40B4-BE49-F238E27FC236}">
              <a16:creationId xmlns:a16="http://schemas.microsoft.com/office/drawing/2014/main" id="{75BBD0C2-F425-4BA7-82C5-907FB553D6D4}"/>
            </a:ext>
          </a:extLst>
        </xdr:cNvPr>
        <xdr:cNvCxnSpPr/>
      </xdr:nvCxnSpPr>
      <xdr:spPr>
        <a:xfrm>
          <a:off x="6149340" y="16179801"/>
          <a:ext cx="774700" cy="1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3C830A3B-4F3F-4BDD-93C4-4D4FB5FFA475}"/>
            </a:ext>
          </a:extLst>
        </xdr:cNvPr>
        <xdr:cNvSpPr/>
      </xdr:nvSpPr>
      <xdr:spPr>
        <a:xfrm>
          <a:off x="6873240" y="16035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E4E941E5-0C58-488E-A4AE-81BF374356E2}"/>
            </a:ext>
          </a:extLst>
        </xdr:cNvPr>
        <xdr:cNvSpPr txBox="1"/>
      </xdr:nvSpPr>
      <xdr:spPr>
        <a:xfrm>
          <a:off x="6702571" y="158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5B9991B4-5E6E-4656-B88C-7B3E3708E701}"/>
            </a:ext>
          </a:extLst>
        </xdr:cNvPr>
        <xdr:cNvSpPr/>
      </xdr:nvSpPr>
      <xdr:spPr>
        <a:xfrm>
          <a:off x="6098540" y="16036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EA2758DC-7687-44C6-95AD-2325B368EFF1}"/>
            </a:ext>
          </a:extLst>
        </xdr:cNvPr>
        <xdr:cNvSpPr txBox="1"/>
      </xdr:nvSpPr>
      <xdr:spPr>
        <a:xfrm>
          <a:off x="5905011" y="1581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F7370A3-4529-4A07-A3C1-87CCBFC41AE1}"/>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4F712B3-1553-40AB-8065-AA637737FC57}"/>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D36DF223-EBFB-4959-92EB-729169185E19}"/>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9094ED0-7F7A-4751-A718-7F26F2C68229}"/>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DCDF1F7F-316C-4621-8342-DDB20E4C8C1B}"/>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56807</xdr:rowOff>
    </xdr:from>
    <xdr:to>
      <xdr:col>55</xdr:col>
      <xdr:colOff>50800</xdr:colOff>
      <xdr:row>96</xdr:row>
      <xdr:rowOff>158407</xdr:rowOff>
    </xdr:to>
    <xdr:sp macro="" textlink="">
      <xdr:nvSpPr>
        <xdr:cNvPr id="483" name="楕円 482">
          <a:extLst>
            <a:ext uri="{FF2B5EF4-FFF2-40B4-BE49-F238E27FC236}">
              <a16:creationId xmlns:a16="http://schemas.microsoft.com/office/drawing/2014/main" id="{FC9AE559-8482-42F0-840B-CFADB2A8DC99}"/>
            </a:ext>
          </a:extLst>
        </xdr:cNvPr>
        <xdr:cNvSpPr/>
      </xdr:nvSpPr>
      <xdr:spPr>
        <a:xfrm>
          <a:off x="9192260" y="16150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35234</xdr:rowOff>
    </xdr:from>
    <xdr:ext cx="534377" cy="259045"/>
    <xdr:sp macro="" textlink="">
      <xdr:nvSpPr>
        <xdr:cNvPr id="484" name="土木費該当値テキスト">
          <a:extLst>
            <a:ext uri="{FF2B5EF4-FFF2-40B4-BE49-F238E27FC236}">
              <a16:creationId xmlns:a16="http://schemas.microsoft.com/office/drawing/2014/main" id="{D348CB30-3B12-4277-A489-9D8BE22DA8A2}"/>
            </a:ext>
          </a:extLst>
        </xdr:cNvPr>
        <xdr:cNvSpPr txBox="1"/>
      </xdr:nvSpPr>
      <xdr:spPr>
        <a:xfrm>
          <a:off x="9271000" y="1612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169596</xdr:rowOff>
    </xdr:from>
    <xdr:to>
      <xdr:col>50</xdr:col>
      <xdr:colOff>165100</xdr:colOff>
      <xdr:row>96</xdr:row>
      <xdr:rowOff>99746</xdr:rowOff>
    </xdr:to>
    <xdr:sp macro="" textlink="">
      <xdr:nvSpPr>
        <xdr:cNvPr id="485" name="楕円 484">
          <a:extLst>
            <a:ext uri="{FF2B5EF4-FFF2-40B4-BE49-F238E27FC236}">
              <a16:creationId xmlns:a16="http://schemas.microsoft.com/office/drawing/2014/main" id="{85962DA0-74AE-4277-9ACB-F9D2C05D3917}"/>
            </a:ext>
          </a:extLst>
        </xdr:cNvPr>
        <xdr:cNvSpPr/>
      </xdr:nvSpPr>
      <xdr:spPr>
        <a:xfrm>
          <a:off x="8445500" y="16095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90873</xdr:rowOff>
    </xdr:from>
    <xdr:ext cx="534377" cy="259045"/>
    <xdr:sp macro="" textlink="">
      <xdr:nvSpPr>
        <xdr:cNvPr id="486" name="テキスト ボックス 485">
          <a:extLst>
            <a:ext uri="{FF2B5EF4-FFF2-40B4-BE49-F238E27FC236}">
              <a16:creationId xmlns:a16="http://schemas.microsoft.com/office/drawing/2014/main" id="{97B0A27D-99A3-4670-8BF0-24279485C72B}"/>
            </a:ext>
          </a:extLst>
        </xdr:cNvPr>
        <xdr:cNvSpPr txBox="1"/>
      </xdr:nvSpPr>
      <xdr:spPr>
        <a:xfrm>
          <a:off x="8251971" y="1618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163119</xdr:rowOff>
    </xdr:from>
    <xdr:to>
      <xdr:col>46</xdr:col>
      <xdr:colOff>38100</xdr:colOff>
      <xdr:row>96</xdr:row>
      <xdr:rowOff>93269</xdr:rowOff>
    </xdr:to>
    <xdr:sp macro="" textlink="">
      <xdr:nvSpPr>
        <xdr:cNvPr id="487" name="楕円 486">
          <a:extLst>
            <a:ext uri="{FF2B5EF4-FFF2-40B4-BE49-F238E27FC236}">
              <a16:creationId xmlns:a16="http://schemas.microsoft.com/office/drawing/2014/main" id="{AD84D53A-487F-4D9B-9CFA-FCD283B6E4F9}"/>
            </a:ext>
          </a:extLst>
        </xdr:cNvPr>
        <xdr:cNvSpPr/>
      </xdr:nvSpPr>
      <xdr:spPr>
        <a:xfrm>
          <a:off x="7670800" y="16088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84396</xdr:rowOff>
    </xdr:from>
    <xdr:ext cx="534377" cy="259045"/>
    <xdr:sp macro="" textlink="">
      <xdr:nvSpPr>
        <xdr:cNvPr id="488" name="テキスト ボックス 487">
          <a:extLst>
            <a:ext uri="{FF2B5EF4-FFF2-40B4-BE49-F238E27FC236}">
              <a16:creationId xmlns:a16="http://schemas.microsoft.com/office/drawing/2014/main" id="{5F930204-C07C-498D-833D-6C23E8916FEF}"/>
            </a:ext>
          </a:extLst>
        </xdr:cNvPr>
        <xdr:cNvSpPr txBox="1"/>
      </xdr:nvSpPr>
      <xdr:spPr>
        <a:xfrm>
          <a:off x="7477271" y="1617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47270</xdr:rowOff>
    </xdr:from>
    <xdr:to>
      <xdr:col>41</xdr:col>
      <xdr:colOff>101600</xdr:colOff>
      <xdr:row>96</xdr:row>
      <xdr:rowOff>148870</xdr:rowOff>
    </xdr:to>
    <xdr:sp macro="" textlink="">
      <xdr:nvSpPr>
        <xdr:cNvPr id="489" name="楕円 488">
          <a:extLst>
            <a:ext uri="{FF2B5EF4-FFF2-40B4-BE49-F238E27FC236}">
              <a16:creationId xmlns:a16="http://schemas.microsoft.com/office/drawing/2014/main" id="{013671FD-5283-47D1-A4F7-D2DF6BFD35E8}"/>
            </a:ext>
          </a:extLst>
        </xdr:cNvPr>
        <xdr:cNvSpPr/>
      </xdr:nvSpPr>
      <xdr:spPr>
        <a:xfrm>
          <a:off x="6873240" y="1614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139997</xdr:rowOff>
    </xdr:from>
    <xdr:ext cx="534377" cy="259045"/>
    <xdr:sp macro="" textlink="">
      <xdr:nvSpPr>
        <xdr:cNvPr id="490" name="テキスト ボックス 489">
          <a:extLst>
            <a:ext uri="{FF2B5EF4-FFF2-40B4-BE49-F238E27FC236}">
              <a16:creationId xmlns:a16="http://schemas.microsoft.com/office/drawing/2014/main" id="{EC9E86DD-EC80-41C2-AF32-FEEA6C7895CE}"/>
            </a:ext>
          </a:extLst>
        </xdr:cNvPr>
        <xdr:cNvSpPr txBox="1"/>
      </xdr:nvSpPr>
      <xdr:spPr>
        <a:xfrm>
          <a:off x="6702571" y="1623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35561</xdr:rowOff>
    </xdr:from>
    <xdr:to>
      <xdr:col>36</xdr:col>
      <xdr:colOff>165100</xdr:colOff>
      <xdr:row>96</xdr:row>
      <xdr:rowOff>137161</xdr:rowOff>
    </xdr:to>
    <xdr:sp macro="" textlink="">
      <xdr:nvSpPr>
        <xdr:cNvPr id="491" name="楕円 490">
          <a:extLst>
            <a:ext uri="{FF2B5EF4-FFF2-40B4-BE49-F238E27FC236}">
              <a16:creationId xmlns:a16="http://schemas.microsoft.com/office/drawing/2014/main" id="{213C9D34-61AA-4CB1-B442-ADECD7F7B59C}"/>
            </a:ext>
          </a:extLst>
        </xdr:cNvPr>
        <xdr:cNvSpPr/>
      </xdr:nvSpPr>
      <xdr:spPr>
        <a:xfrm>
          <a:off x="6098540" y="1612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128288</xdr:rowOff>
    </xdr:from>
    <xdr:ext cx="534377" cy="259045"/>
    <xdr:sp macro="" textlink="">
      <xdr:nvSpPr>
        <xdr:cNvPr id="492" name="テキスト ボックス 491">
          <a:extLst>
            <a:ext uri="{FF2B5EF4-FFF2-40B4-BE49-F238E27FC236}">
              <a16:creationId xmlns:a16="http://schemas.microsoft.com/office/drawing/2014/main" id="{1F41BEF3-3DFE-4E65-92DC-F04FD093A7C3}"/>
            </a:ext>
          </a:extLst>
        </xdr:cNvPr>
        <xdr:cNvSpPr txBox="1"/>
      </xdr:nvSpPr>
      <xdr:spPr>
        <a:xfrm>
          <a:off x="5905011" y="1622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936BEBAB-1960-49D7-8185-D91F46DA459A}"/>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D22B5802-077D-4EE2-B019-C2F25D2A11C6}"/>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B4DDFA05-ACE9-482F-A27F-F5670122E2C4}"/>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5DB5395E-3A93-4FAB-A4FF-FED84967C9A8}"/>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79DB524C-E599-4D24-8312-63C62720F9F6}"/>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14D23753-35E2-416C-8B55-91610513CF4D}"/>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141CCD94-7996-4630-AE73-6BA98D07448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3C968F03-B045-43C0-AFAD-8FAE0599EE57}"/>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21208571-DA9C-4FD8-B903-3AC1FEB91201}"/>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502C314-2624-40EC-9E3D-BF4BA3F09931}"/>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336EC8F5-F7FE-4810-83E3-B1A26740E3C6}"/>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24B0E1E-3D9D-48D3-8C5B-B466832D15B3}"/>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34B89323-0CC0-42E0-B995-A6AE8D7FCB5C}"/>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D97701A5-F867-414F-B79B-CF87BBED2455}"/>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37616449-CA88-485A-949B-71F308A80993}"/>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59A02C3C-3BF5-4EC9-B25C-029F238F85D8}"/>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A6A4AB39-84CE-4FCC-96BB-F35B92C3E52F}"/>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2FBD3B1C-A6D2-44A5-8FA0-219ABEA1CB2B}"/>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C1E36CB3-1ABF-4DD4-B80B-8D5B1CA05274}"/>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905D6230-1564-46FE-9AC1-50F022382D0D}"/>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ADF7BD13-5D84-4E25-A552-3F1254C68A6D}"/>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54B054FA-0FBC-415E-9B75-7A8DFAF784F4}"/>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256D7B74-C69F-4957-8187-A4E9267CF6B6}"/>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64E157D3-459F-4854-99F9-195A13F4C6B7}"/>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3EAA4561-2FDE-42AA-84D5-F74EE15364C6}"/>
            </a:ext>
          </a:extLst>
        </xdr:cNvPr>
        <xdr:cNvCxnSpPr/>
      </xdr:nvCxnSpPr>
      <xdr:spPr>
        <a:xfrm flipV="1">
          <a:off x="14374495" y="5285143"/>
          <a:ext cx="1269" cy="1262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437C62DC-779A-4194-83DA-1C1012933492}"/>
            </a:ext>
          </a:extLst>
        </xdr:cNvPr>
        <xdr:cNvSpPr txBox="1"/>
      </xdr:nvSpPr>
      <xdr:spPr>
        <a:xfrm>
          <a:off x="14419580" y="65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86BE2941-93C1-45A6-BA5C-F2932BF21061}"/>
            </a:ext>
          </a:extLst>
        </xdr:cNvPr>
        <xdr:cNvCxnSpPr/>
      </xdr:nvCxnSpPr>
      <xdr:spPr>
        <a:xfrm>
          <a:off x="14287500" y="6547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E780B370-4975-424D-A19D-8F2E877AD4D5}"/>
            </a:ext>
          </a:extLst>
        </xdr:cNvPr>
        <xdr:cNvSpPr txBox="1"/>
      </xdr:nvSpPr>
      <xdr:spPr>
        <a:xfrm>
          <a:off x="14419580" y="506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642EBCD4-9AA3-4B14-98B6-F6BA25A045F1}"/>
            </a:ext>
          </a:extLst>
        </xdr:cNvPr>
        <xdr:cNvCxnSpPr/>
      </xdr:nvCxnSpPr>
      <xdr:spPr>
        <a:xfrm>
          <a:off x="14287500" y="5285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122212</xdr:rowOff>
    </xdr:from>
    <xdr:to>
      <xdr:col>85</xdr:col>
      <xdr:colOff>127000</xdr:colOff>
      <xdr:row>35</xdr:row>
      <xdr:rowOff>162179</xdr:rowOff>
    </xdr:to>
    <xdr:cxnSp macro="">
      <xdr:nvCxnSpPr>
        <xdr:cNvPr id="522" name="直線コネクタ 521">
          <a:extLst>
            <a:ext uri="{FF2B5EF4-FFF2-40B4-BE49-F238E27FC236}">
              <a16:creationId xmlns:a16="http://schemas.microsoft.com/office/drawing/2014/main" id="{BE3E9ABF-F932-4C6D-A5CC-32D1D2018C57}"/>
            </a:ext>
          </a:extLst>
        </xdr:cNvPr>
        <xdr:cNvCxnSpPr/>
      </xdr:nvCxnSpPr>
      <xdr:spPr>
        <a:xfrm>
          <a:off x="13629640" y="5989612"/>
          <a:ext cx="746760" cy="3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AF8A5658-FA26-45DD-8BAB-D963445B213A}"/>
            </a:ext>
          </a:extLst>
        </xdr:cNvPr>
        <xdr:cNvSpPr txBox="1"/>
      </xdr:nvSpPr>
      <xdr:spPr>
        <a:xfrm>
          <a:off x="14419580" y="6189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719CDAF5-3EFF-452D-AED6-06900473C789}"/>
            </a:ext>
          </a:extLst>
        </xdr:cNvPr>
        <xdr:cNvSpPr/>
      </xdr:nvSpPr>
      <xdr:spPr>
        <a:xfrm>
          <a:off x="14325600" y="620711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122212</xdr:rowOff>
    </xdr:from>
    <xdr:to>
      <xdr:col>81</xdr:col>
      <xdr:colOff>50800</xdr:colOff>
      <xdr:row>37</xdr:row>
      <xdr:rowOff>56452</xdr:rowOff>
    </xdr:to>
    <xdr:cxnSp macro="">
      <xdr:nvCxnSpPr>
        <xdr:cNvPr id="525" name="直線コネクタ 524">
          <a:extLst>
            <a:ext uri="{FF2B5EF4-FFF2-40B4-BE49-F238E27FC236}">
              <a16:creationId xmlns:a16="http://schemas.microsoft.com/office/drawing/2014/main" id="{7231AA51-91DD-417D-81FA-51F0E4CECA30}"/>
            </a:ext>
          </a:extLst>
        </xdr:cNvPr>
        <xdr:cNvCxnSpPr/>
      </xdr:nvCxnSpPr>
      <xdr:spPr>
        <a:xfrm flipV="1">
          <a:off x="12854940" y="5989612"/>
          <a:ext cx="774700" cy="26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19477BE6-3C45-4311-9392-247B76ED3A5D}"/>
            </a:ext>
          </a:extLst>
        </xdr:cNvPr>
        <xdr:cNvSpPr/>
      </xdr:nvSpPr>
      <xdr:spPr>
        <a:xfrm>
          <a:off x="13578840" y="6248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55679327-0CCC-4F28-A04B-A1E3060A3AC3}"/>
            </a:ext>
          </a:extLst>
        </xdr:cNvPr>
        <xdr:cNvSpPr txBox="1"/>
      </xdr:nvSpPr>
      <xdr:spPr>
        <a:xfrm>
          <a:off x="13408171" y="634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56452</xdr:rowOff>
    </xdr:from>
    <xdr:to>
      <xdr:col>76</xdr:col>
      <xdr:colOff>114300</xdr:colOff>
      <xdr:row>37</xdr:row>
      <xdr:rowOff>120841</xdr:rowOff>
    </xdr:to>
    <xdr:cxnSp macro="">
      <xdr:nvCxnSpPr>
        <xdr:cNvPr id="528" name="直線コネクタ 527">
          <a:extLst>
            <a:ext uri="{FF2B5EF4-FFF2-40B4-BE49-F238E27FC236}">
              <a16:creationId xmlns:a16="http://schemas.microsoft.com/office/drawing/2014/main" id="{5F92A15C-4D5D-4990-9B46-130108275E06}"/>
            </a:ext>
          </a:extLst>
        </xdr:cNvPr>
        <xdr:cNvCxnSpPr/>
      </xdr:nvCxnSpPr>
      <xdr:spPr>
        <a:xfrm flipV="1">
          <a:off x="12072620" y="6259132"/>
          <a:ext cx="782320" cy="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9C1E9AE-1473-4BEF-8398-2E4B2F520982}"/>
            </a:ext>
          </a:extLst>
        </xdr:cNvPr>
        <xdr:cNvSpPr/>
      </xdr:nvSpPr>
      <xdr:spPr>
        <a:xfrm>
          <a:off x="12804140" y="6294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1CEC08ED-0D5E-4339-B3B1-B75F93365EA6}"/>
            </a:ext>
          </a:extLst>
        </xdr:cNvPr>
        <xdr:cNvSpPr txBox="1"/>
      </xdr:nvSpPr>
      <xdr:spPr>
        <a:xfrm>
          <a:off x="12610611" y="63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120841</xdr:rowOff>
    </xdr:from>
    <xdr:to>
      <xdr:col>71</xdr:col>
      <xdr:colOff>177800</xdr:colOff>
      <xdr:row>37</xdr:row>
      <xdr:rowOff>122250</xdr:rowOff>
    </xdr:to>
    <xdr:cxnSp macro="">
      <xdr:nvCxnSpPr>
        <xdr:cNvPr id="531" name="直線コネクタ 530">
          <a:extLst>
            <a:ext uri="{FF2B5EF4-FFF2-40B4-BE49-F238E27FC236}">
              <a16:creationId xmlns:a16="http://schemas.microsoft.com/office/drawing/2014/main" id="{B711E78D-1374-4759-9D32-4C92E74BBACC}"/>
            </a:ext>
          </a:extLst>
        </xdr:cNvPr>
        <xdr:cNvCxnSpPr/>
      </xdr:nvCxnSpPr>
      <xdr:spPr>
        <a:xfrm flipV="1">
          <a:off x="11282680" y="6323521"/>
          <a:ext cx="78994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911CBEBF-B440-4E3D-9863-8060E3D1778C}"/>
            </a:ext>
          </a:extLst>
        </xdr:cNvPr>
        <xdr:cNvSpPr/>
      </xdr:nvSpPr>
      <xdr:spPr>
        <a:xfrm>
          <a:off x="12029440" y="6287998"/>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E1D7CD37-9B1A-4230-A8C2-056C19776131}"/>
            </a:ext>
          </a:extLst>
        </xdr:cNvPr>
        <xdr:cNvSpPr txBox="1"/>
      </xdr:nvSpPr>
      <xdr:spPr>
        <a:xfrm>
          <a:off x="11835911" y="637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1E127464-F051-432E-8D60-147917A0AE41}"/>
            </a:ext>
          </a:extLst>
        </xdr:cNvPr>
        <xdr:cNvSpPr/>
      </xdr:nvSpPr>
      <xdr:spPr>
        <a:xfrm>
          <a:off x="11231880" y="6274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EAD44B75-D5D2-4D27-9AEB-64394017490D}"/>
            </a:ext>
          </a:extLst>
        </xdr:cNvPr>
        <xdr:cNvSpPr txBox="1"/>
      </xdr:nvSpPr>
      <xdr:spPr>
        <a:xfrm>
          <a:off x="11061211" y="636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BBE817DD-DC14-42B7-97FF-54B0438C730C}"/>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00CBBCB-BE0E-4BC6-9349-802D0C9A8E6D}"/>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654CCD67-612A-48BC-AF3D-420B15678611}"/>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5596DAF-F528-4FB8-AF06-E662D8E41C08}"/>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B0EBD73-2795-46BE-AC93-3C05A4473CD4}"/>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111379</xdr:rowOff>
    </xdr:from>
    <xdr:to>
      <xdr:col>85</xdr:col>
      <xdr:colOff>177800</xdr:colOff>
      <xdr:row>36</xdr:row>
      <xdr:rowOff>41529</xdr:rowOff>
    </xdr:to>
    <xdr:sp macro="" textlink="">
      <xdr:nvSpPr>
        <xdr:cNvPr id="541" name="楕円 540">
          <a:extLst>
            <a:ext uri="{FF2B5EF4-FFF2-40B4-BE49-F238E27FC236}">
              <a16:creationId xmlns:a16="http://schemas.microsoft.com/office/drawing/2014/main" id="{B49DC357-8327-4F67-9016-57CF9BB6DA49}"/>
            </a:ext>
          </a:extLst>
        </xdr:cNvPr>
        <xdr:cNvSpPr/>
      </xdr:nvSpPr>
      <xdr:spPr>
        <a:xfrm>
          <a:off x="14325600" y="597877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134256</xdr:rowOff>
    </xdr:from>
    <xdr:ext cx="534377" cy="259045"/>
    <xdr:sp macro="" textlink="">
      <xdr:nvSpPr>
        <xdr:cNvPr id="542" name="消防費該当値テキスト">
          <a:extLst>
            <a:ext uri="{FF2B5EF4-FFF2-40B4-BE49-F238E27FC236}">
              <a16:creationId xmlns:a16="http://schemas.microsoft.com/office/drawing/2014/main" id="{F644CDBA-D35D-4787-96EF-7AEF6B96A43B}"/>
            </a:ext>
          </a:extLst>
        </xdr:cNvPr>
        <xdr:cNvSpPr txBox="1"/>
      </xdr:nvSpPr>
      <xdr:spPr>
        <a:xfrm>
          <a:off x="14419580" y="583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71412</xdr:rowOff>
    </xdr:from>
    <xdr:to>
      <xdr:col>81</xdr:col>
      <xdr:colOff>101600</xdr:colOff>
      <xdr:row>36</xdr:row>
      <xdr:rowOff>1562</xdr:rowOff>
    </xdr:to>
    <xdr:sp macro="" textlink="">
      <xdr:nvSpPr>
        <xdr:cNvPr id="543" name="楕円 542">
          <a:extLst>
            <a:ext uri="{FF2B5EF4-FFF2-40B4-BE49-F238E27FC236}">
              <a16:creationId xmlns:a16="http://schemas.microsoft.com/office/drawing/2014/main" id="{9EB8CBCA-1B0D-4AEA-A449-D3538A3CF05C}"/>
            </a:ext>
          </a:extLst>
        </xdr:cNvPr>
        <xdr:cNvSpPr/>
      </xdr:nvSpPr>
      <xdr:spPr>
        <a:xfrm>
          <a:off x="13578840" y="5938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18089</xdr:rowOff>
    </xdr:from>
    <xdr:ext cx="534377" cy="259045"/>
    <xdr:sp macro="" textlink="">
      <xdr:nvSpPr>
        <xdr:cNvPr id="544" name="テキスト ボックス 543">
          <a:extLst>
            <a:ext uri="{FF2B5EF4-FFF2-40B4-BE49-F238E27FC236}">
              <a16:creationId xmlns:a16="http://schemas.microsoft.com/office/drawing/2014/main" id="{D123B2D3-5E72-47B9-9E17-39819DE923B7}"/>
            </a:ext>
          </a:extLst>
        </xdr:cNvPr>
        <xdr:cNvSpPr txBox="1"/>
      </xdr:nvSpPr>
      <xdr:spPr>
        <a:xfrm>
          <a:off x="13408171" y="571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5652</xdr:rowOff>
    </xdr:from>
    <xdr:to>
      <xdr:col>76</xdr:col>
      <xdr:colOff>165100</xdr:colOff>
      <xdr:row>37</xdr:row>
      <xdr:rowOff>107252</xdr:rowOff>
    </xdr:to>
    <xdr:sp macro="" textlink="">
      <xdr:nvSpPr>
        <xdr:cNvPr id="545" name="楕円 544">
          <a:extLst>
            <a:ext uri="{FF2B5EF4-FFF2-40B4-BE49-F238E27FC236}">
              <a16:creationId xmlns:a16="http://schemas.microsoft.com/office/drawing/2014/main" id="{E87D1BF4-F15B-4860-952A-55251B2C9B57}"/>
            </a:ext>
          </a:extLst>
        </xdr:cNvPr>
        <xdr:cNvSpPr/>
      </xdr:nvSpPr>
      <xdr:spPr>
        <a:xfrm>
          <a:off x="12804140" y="620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123779</xdr:rowOff>
    </xdr:from>
    <xdr:ext cx="534377" cy="259045"/>
    <xdr:sp macro="" textlink="">
      <xdr:nvSpPr>
        <xdr:cNvPr id="546" name="テキスト ボックス 545">
          <a:extLst>
            <a:ext uri="{FF2B5EF4-FFF2-40B4-BE49-F238E27FC236}">
              <a16:creationId xmlns:a16="http://schemas.microsoft.com/office/drawing/2014/main" id="{2D97971F-F922-4ED9-B267-754C6BBD0155}"/>
            </a:ext>
          </a:extLst>
        </xdr:cNvPr>
        <xdr:cNvSpPr txBox="1"/>
      </xdr:nvSpPr>
      <xdr:spPr>
        <a:xfrm>
          <a:off x="12610611" y="599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70041</xdr:rowOff>
    </xdr:from>
    <xdr:to>
      <xdr:col>72</xdr:col>
      <xdr:colOff>38100</xdr:colOff>
      <xdr:row>38</xdr:row>
      <xdr:rowOff>191</xdr:rowOff>
    </xdr:to>
    <xdr:sp macro="" textlink="">
      <xdr:nvSpPr>
        <xdr:cNvPr id="547" name="楕円 546">
          <a:extLst>
            <a:ext uri="{FF2B5EF4-FFF2-40B4-BE49-F238E27FC236}">
              <a16:creationId xmlns:a16="http://schemas.microsoft.com/office/drawing/2014/main" id="{EC8C8CC9-98AA-4195-BDC6-D86051F43AD7}"/>
            </a:ext>
          </a:extLst>
        </xdr:cNvPr>
        <xdr:cNvSpPr/>
      </xdr:nvSpPr>
      <xdr:spPr>
        <a:xfrm>
          <a:off x="12029440" y="62727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16718</xdr:rowOff>
    </xdr:from>
    <xdr:ext cx="534377" cy="259045"/>
    <xdr:sp macro="" textlink="">
      <xdr:nvSpPr>
        <xdr:cNvPr id="548" name="テキスト ボックス 547">
          <a:extLst>
            <a:ext uri="{FF2B5EF4-FFF2-40B4-BE49-F238E27FC236}">
              <a16:creationId xmlns:a16="http://schemas.microsoft.com/office/drawing/2014/main" id="{8AB78346-6E44-46BF-9483-CCFEF73290CB}"/>
            </a:ext>
          </a:extLst>
        </xdr:cNvPr>
        <xdr:cNvSpPr txBox="1"/>
      </xdr:nvSpPr>
      <xdr:spPr>
        <a:xfrm>
          <a:off x="11835911" y="605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71450</xdr:rowOff>
    </xdr:from>
    <xdr:to>
      <xdr:col>67</xdr:col>
      <xdr:colOff>101600</xdr:colOff>
      <xdr:row>38</xdr:row>
      <xdr:rowOff>1600</xdr:rowOff>
    </xdr:to>
    <xdr:sp macro="" textlink="">
      <xdr:nvSpPr>
        <xdr:cNvPr id="549" name="楕円 548">
          <a:extLst>
            <a:ext uri="{FF2B5EF4-FFF2-40B4-BE49-F238E27FC236}">
              <a16:creationId xmlns:a16="http://schemas.microsoft.com/office/drawing/2014/main" id="{B74AF84E-1914-47F0-8127-F565D5770E98}"/>
            </a:ext>
          </a:extLst>
        </xdr:cNvPr>
        <xdr:cNvSpPr/>
      </xdr:nvSpPr>
      <xdr:spPr>
        <a:xfrm>
          <a:off x="11231880" y="6274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18127</xdr:rowOff>
    </xdr:from>
    <xdr:ext cx="534377" cy="259045"/>
    <xdr:sp macro="" textlink="">
      <xdr:nvSpPr>
        <xdr:cNvPr id="550" name="テキスト ボックス 549">
          <a:extLst>
            <a:ext uri="{FF2B5EF4-FFF2-40B4-BE49-F238E27FC236}">
              <a16:creationId xmlns:a16="http://schemas.microsoft.com/office/drawing/2014/main" id="{96A4E4E2-D580-4DA8-B3EE-8C20B8F570CA}"/>
            </a:ext>
          </a:extLst>
        </xdr:cNvPr>
        <xdr:cNvSpPr txBox="1"/>
      </xdr:nvSpPr>
      <xdr:spPr>
        <a:xfrm>
          <a:off x="11061211" y="605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96EAA541-2C9E-4252-8B18-C842D4E09CC1}"/>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FF01BF9A-59ED-464A-9006-0579AB8AB747}"/>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9DBF3FE0-2132-4C68-BCD1-D9E7107A93DF}"/>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579561CB-A072-470C-B943-DC6B27A5C3E4}"/>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339198E6-B907-44B2-88B5-0DBFD1381242}"/>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31A3ED6E-3E39-4160-9AD3-8940663DBD4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D27EC820-D2E2-4FAE-9AC2-2DAB38CDEDA1}"/>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CE5F8D04-9DED-4037-8D6A-0782573A78ED}"/>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3FA08B5-5425-4656-802A-8B54C83F6008}"/>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C661853D-A69E-467D-9B88-BC5B252E21E6}"/>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553239D5-1C31-4BD4-A408-8B1ED4BD1248}"/>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4CE0D550-358E-45A1-8C17-ECB3B5036292}"/>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18A107B-91FA-465B-BD1E-F5B2C76B09F6}"/>
            </a:ext>
          </a:extLst>
        </xdr:cNvPr>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CBF462A-CECE-4F63-BAEA-7BE04972FFF3}"/>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8BA5F9E2-93B5-4879-AFE9-7FA1023D6788}"/>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14BEF9E6-B40D-4954-BF28-C03D4F8538E9}"/>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19616AAC-7569-40ED-9855-8D1103554EC2}"/>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462BEAD-EADA-4534-ABB6-67A82CF0D654}"/>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940EFE10-AA29-49AE-9677-D31DA2A83AF4}"/>
            </a:ext>
          </a:extLst>
        </xdr:cNvPr>
        <xdr:cNvSpPr txBox="1"/>
      </xdr:nvSpPr>
      <xdr:spPr>
        <a:xfrm>
          <a:off x="1049738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9F13E429-AEB7-4238-B316-AE94853B0C4A}"/>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DDBBD738-023E-43DC-B49B-104E1C7DAADD}"/>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1F78EC60-4D99-46DB-8BB7-144200DF2233}"/>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168D295A-2698-4C44-9FB0-DC0016B2D5F1}"/>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F36FCB-7F94-4DCE-B0EC-820453B3A10A}"/>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5867DCC9-3F11-47AD-8D86-6926251DFD52}"/>
            </a:ext>
          </a:extLst>
        </xdr:cNvPr>
        <xdr:cNvCxnSpPr/>
      </xdr:nvCxnSpPr>
      <xdr:spPr>
        <a:xfrm flipV="1">
          <a:off x="14374495" y="8412220"/>
          <a:ext cx="1269" cy="140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5AD4D42-6ADE-4233-9E26-05F6C107C861}"/>
            </a:ext>
          </a:extLst>
        </xdr:cNvPr>
        <xdr:cNvSpPr txBox="1"/>
      </xdr:nvSpPr>
      <xdr:spPr>
        <a:xfrm>
          <a:off x="14419580" y="981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C2C8B542-145C-400C-9CCC-064C68BE5F9A}"/>
            </a:ext>
          </a:extLst>
        </xdr:cNvPr>
        <xdr:cNvCxnSpPr/>
      </xdr:nvCxnSpPr>
      <xdr:spPr>
        <a:xfrm>
          <a:off x="14287500" y="98140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4ADF5E27-749D-42C8-B35B-35454DC6B055}"/>
            </a:ext>
          </a:extLst>
        </xdr:cNvPr>
        <xdr:cNvSpPr txBox="1"/>
      </xdr:nvSpPr>
      <xdr:spPr>
        <a:xfrm>
          <a:off x="14419580" y="8195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4C5C8017-46E6-4D69-9D8A-27A0643546AA}"/>
            </a:ext>
          </a:extLst>
        </xdr:cNvPr>
        <xdr:cNvCxnSpPr/>
      </xdr:nvCxnSpPr>
      <xdr:spPr>
        <a:xfrm>
          <a:off x="14287500" y="8412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47213</xdr:rowOff>
    </xdr:from>
    <xdr:to>
      <xdr:col>85</xdr:col>
      <xdr:colOff>127000</xdr:colOff>
      <xdr:row>57</xdr:row>
      <xdr:rowOff>147206</xdr:rowOff>
    </xdr:to>
    <xdr:cxnSp macro="">
      <xdr:nvCxnSpPr>
        <xdr:cNvPr id="580" name="直線コネクタ 579">
          <a:extLst>
            <a:ext uri="{FF2B5EF4-FFF2-40B4-BE49-F238E27FC236}">
              <a16:creationId xmlns:a16="http://schemas.microsoft.com/office/drawing/2014/main" id="{B23F0F55-F25C-4D0D-895D-75531CC9E1D5}"/>
            </a:ext>
          </a:extLst>
        </xdr:cNvPr>
        <xdr:cNvCxnSpPr/>
      </xdr:nvCxnSpPr>
      <xdr:spPr>
        <a:xfrm flipV="1">
          <a:off x="13629640" y="9602693"/>
          <a:ext cx="746760" cy="9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61E4EE8E-CC1E-4BE6-AEEF-3BD34DE851B6}"/>
            </a:ext>
          </a:extLst>
        </xdr:cNvPr>
        <xdr:cNvSpPr txBox="1"/>
      </xdr:nvSpPr>
      <xdr:spPr>
        <a:xfrm>
          <a:off x="14419580" y="9000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2ECC1185-E4D0-4615-AB10-18127DF37AAF}"/>
            </a:ext>
          </a:extLst>
        </xdr:cNvPr>
        <xdr:cNvSpPr/>
      </xdr:nvSpPr>
      <xdr:spPr>
        <a:xfrm>
          <a:off x="14325600" y="914540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114021</xdr:rowOff>
    </xdr:from>
    <xdr:to>
      <xdr:col>81</xdr:col>
      <xdr:colOff>50800</xdr:colOff>
      <xdr:row>57</xdr:row>
      <xdr:rowOff>147206</xdr:rowOff>
    </xdr:to>
    <xdr:cxnSp macro="">
      <xdr:nvCxnSpPr>
        <xdr:cNvPr id="583" name="直線コネクタ 582">
          <a:extLst>
            <a:ext uri="{FF2B5EF4-FFF2-40B4-BE49-F238E27FC236}">
              <a16:creationId xmlns:a16="http://schemas.microsoft.com/office/drawing/2014/main" id="{14F58864-F51D-469A-AC80-898B6EC10D62}"/>
            </a:ext>
          </a:extLst>
        </xdr:cNvPr>
        <xdr:cNvCxnSpPr/>
      </xdr:nvCxnSpPr>
      <xdr:spPr>
        <a:xfrm>
          <a:off x="12854940" y="9669501"/>
          <a:ext cx="774700" cy="3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1E034632-C5B3-40F9-BD10-B4130D5C7019}"/>
            </a:ext>
          </a:extLst>
        </xdr:cNvPr>
        <xdr:cNvSpPr/>
      </xdr:nvSpPr>
      <xdr:spPr>
        <a:xfrm>
          <a:off x="13578840" y="923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B715AA81-849F-4FE0-822D-FF92A9CA899E}"/>
            </a:ext>
          </a:extLst>
        </xdr:cNvPr>
        <xdr:cNvSpPr txBox="1"/>
      </xdr:nvSpPr>
      <xdr:spPr>
        <a:xfrm>
          <a:off x="13408171" y="901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114021</xdr:rowOff>
    </xdr:from>
    <xdr:to>
      <xdr:col>76</xdr:col>
      <xdr:colOff>114300</xdr:colOff>
      <xdr:row>58</xdr:row>
      <xdr:rowOff>12770</xdr:rowOff>
    </xdr:to>
    <xdr:cxnSp macro="">
      <xdr:nvCxnSpPr>
        <xdr:cNvPr id="586" name="直線コネクタ 585">
          <a:extLst>
            <a:ext uri="{FF2B5EF4-FFF2-40B4-BE49-F238E27FC236}">
              <a16:creationId xmlns:a16="http://schemas.microsoft.com/office/drawing/2014/main" id="{DA6A3D3B-8185-44B5-B075-6C43DD94E83A}"/>
            </a:ext>
          </a:extLst>
        </xdr:cNvPr>
        <xdr:cNvCxnSpPr/>
      </xdr:nvCxnSpPr>
      <xdr:spPr>
        <a:xfrm flipV="1">
          <a:off x="12072620" y="9669501"/>
          <a:ext cx="782320" cy="6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3DD3BB38-0AD6-4BD4-B909-BF7F325DF80E}"/>
            </a:ext>
          </a:extLst>
        </xdr:cNvPr>
        <xdr:cNvSpPr/>
      </xdr:nvSpPr>
      <xdr:spPr>
        <a:xfrm>
          <a:off x="12804140" y="926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B38AD49F-5088-4A7C-A23E-9D19ED36A4B3}"/>
            </a:ext>
          </a:extLst>
        </xdr:cNvPr>
        <xdr:cNvSpPr txBox="1"/>
      </xdr:nvSpPr>
      <xdr:spPr>
        <a:xfrm>
          <a:off x="12610611" y="904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34925</xdr:rowOff>
    </xdr:from>
    <xdr:to>
      <xdr:col>71</xdr:col>
      <xdr:colOff>177800</xdr:colOff>
      <xdr:row>58</xdr:row>
      <xdr:rowOff>12770</xdr:rowOff>
    </xdr:to>
    <xdr:cxnSp macro="">
      <xdr:nvCxnSpPr>
        <xdr:cNvPr id="589" name="直線コネクタ 588">
          <a:extLst>
            <a:ext uri="{FF2B5EF4-FFF2-40B4-BE49-F238E27FC236}">
              <a16:creationId xmlns:a16="http://schemas.microsoft.com/office/drawing/2014/main" id="{C5E52F77-68BC-4BBF-A777-2732FAB31845}"/>
            </a:ext>
          </a:extLst>
        </xdr:cNvPr>
        <xdr:cNvCxnSpPr/>
      </xdr:nvCxnSpPr>
      <xdr:spPr>
        <a:xfrm>
          <a:off x="11282680" y="9590405"/>
          <a:ext cx="789940" cy="14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F216BAE5-049F-4632-A68A-935BAC4B8305}"/>
            </a:ext>
          </a:extLst>
        </xdr:cNvPr>
        <xdr:cNvSpPr/>
      </xdr:nvSpPr>
      <xdr:spPr>
        <a:xfrm>
          <a:off x="12029440" y="93012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932FFC68-EC80-4E86-AF3A-597DD3B4153F}"/>
            </a:ext>
          </a:extLst>
        </xdr:cNvPr>
        <xdr:cNvSpPr txBox="1"/>
      </xdr:nvSpPr>
      <xdr:spPr>
        <a:xfrm>
          <a:off x="11835911" y="908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50EFF14A-0278-4821-8F5F-A6E055D3DFA9}"/>
            </a:ext>
          </a:extLst>
        </xdr:cNvPr>
        <xdr:cNvSpPr/>
      </xdr:nvSpPr>
      <xdr:spPr>
        <a:xfrm>
          <a:off x="11231880" y="9206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85290B7C-A222-466B-ACE6-ADFE7CADD49E}"/>
            </a:ext>
          </a:extLst>
        </xdr:cNvPr>
        <xdr:cNvSpPr txBox="1"/>
      </xdr:nvSpPr>
      <xdr:spPr>
        <a:xfrm>
          <a:off x="11061211" y="898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BDBB7245-DF8B-4635-BD30-E13F3FC435D4}"/>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5D21AA3-A14C-434E-A5B9-02D5E2C87902}"/>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676176A6-1FA2-49EC-B6FE-798EA0EEF777}"/>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A834E23A-5CB1-4B44-B252-582C9E9AEA68}"/>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8B090802-EC80-4DA5-9CE3-A2E5D4FB7C8A}"/>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167863</xdr:rowOff>
    </xdr:from>
    <xdr:to>
      <xdr:col>85</xdr:col>
      <xdr:colOff>177800</xdr:colOff>
      <xdr:row>57</xdr:row>
      <xdr:rowOff>98013</xdr:rowOff>
    </xdr:to>
    <xdr:sp macro="" textlink="">
      <xdr:nvSpPr>
        <xdr:cNvPr id="599" name="楕円 598">
          <a:extLst>
            <a:ext uri="{FF2B5EF4-FFF2-40B4-BE49-F238E27FC236}">
              <a16:creationId xmlns:a16="http://schemas.microsoft.com/office/drawing/2014/main" id="{718C5370-3EA7-490D-9AA0-B321A983DFE1}"/>
            </a:ext>
          </a:extLst>
        </xdr:cNvPr>
        <xdr:cNvSpPr/>
      </xdr:nvSpPr>
      <xdr:spPr>
        <a:xfrm>
          <a:off x="14325600" y="955570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146290</xdr:rowOff>
    </xdr:from>
    <xdr:ext cx="534377" cy="259045"/>
    <xdr:sp macro="" textlink="">
      <xdr:nvSpPr>
        <xdr:cNvPr id="600" name="教育費該当値テキスト">
          <a:extLst>
            <a:ext uri="{FF2B5EF4-FFF2-40B4-BE49-F238E27FC236}">
              <a16:creationId xmlns:a16="http://schemas.microsoft.com/office/drawing/2014/main" id="{5DB4E695-2A4E-4BF2-9828-A3960D58CCF5}"/>
            </a:ext>
          </a:extLst>
        </xdr:cNvPr>
        <xdr:cNvSpPr txBox="1"/>
      </xdr:nvSpPr>
      <xdr:spPr>
        <a:xfrm>
          <a:off x="14419580" y="953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96406</xdr:rowOff>
    </xdr:from>
    <xdr:to>
      <xdr:col>81</xdr:col>
      <xdr:colOff>101600</xdr:colOff>
      <xdr:row>58</xdr:row>
      <xdr:rowOff>26556</xdr:rowOff>
    </xdr:to>
    <xdr:sp macro="" textlink="">
      <xdr:nvSpPr>
        <xdr:cNvPr id="601" name="楕円 600">
          <a:extLst>
            <a:ext uri="{FF2B5EF4-FFF2-40B4-BE49-F238E27FC236}">
              <a16:creationId xmlns:a16="http://schemas.microsoft.com/office/drawing/2014/main" id="{2A172278-77D1-4B72-A075-5E42CFA5712C}"/>
            </a:ext>
          </a:extLst>
        </xdr:cNvPr>
        <xdr:cNvSpPr/>
      </xdr:nvSpPr>
      <xdr:spPr>
        <a:xfrm>
          <a:off x="13578840" y="9651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17683</xdr:rowOff>
    </xdr:from>
    <xdr:ext cx="534377" cy="259045"/>
    <xdr:sp macro="" textlink="">
      <xdr:nvSpPr>
        <xdr:cNvPr id="602" name="テキスト ボックス 601">
          <a:extLst>
            <a:ext uri="{FF2B5EF4-FFF2-40B4-BE49-F238E27FC236}">
              <a16:creationId xmlns:a16="http://schemas.microsoft.com/office/drawing/2014/main" id="{99D33E42-88EE-40BA-B1A4-FD07B1686397}"/>
            </a:ext>
          </a:extLst>
        </xdr:cNvPr>
        <xdr:cNvSpPr txBox="1"/>
      </xdr:nvSpPr>
      <xdr:spPr>
        <a:xfrm>
          <a:off x="13408171" y="974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63221</xdr:rowOff>
    </xdr:from>
    <xdr:to>
      <xdr:col>76</xdr:col>
      <xdr:colOff>165100</xdr:colOff>
      <xdr:row>57</xdr:row>
      <xdr:rowOff>164821</xdr:rowOff>
    </xdr:to>
    <xdr:sp macro="" textlink="">
      <xdr:nvSpPr>
        <xdr:cNvPr id="603" name="楕円 602">
          <a:extLst>
            <a:ext uri="{FF2B5EF4-FFF2-40B4-BE49-F238E27FC236}">
              <a16:creationId xmlns:a16="http://schemas.microsoft.com/office/drawing/2014/main" id="{0701C026-18E6-44A5-AEF1-1715E9D3A1E5}"/>
            </a:ext>
          </a:extLst>
        </xdr:cNvPr>
        <xdr:cNvSpPr/>
      </xdr:nvSpPr>
      <xdr:spPr>
        <a:xfrm>
          <a:off x="12804140" y="961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155948</xdr:rowOff>
    </xdr:from>
    <xdr:ext cx="534377" cy="259045"/>
    <xdr:sp macro="" textlink="">
      <xdr:nvSpPr>
        <xdr:cNvPr id="604" name="テキスト ボックス 603">
          <a:extLst>
            <a:ext uri="{FF2B5EF4-FFF2-40B4-BE49-F238E27FC236}">
              <a16:creationId xmlns:a16="http://schemas.microsoft.com/office/drawing/2014/main" id="{8BD92004-4C43-499A-BABB-08C4B7C22C13}"/>
            </a:ext>
          </a:extLst>
        </xdr:cNvPr>
        <xdr:cNvSpPr txBox="1"/>
      </xdr:nvSpPr>
      <xdr:spPr>
        <a:xfrm>
          <a:off x="12610611" y="971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133420</xdr:rowOff>
    </xdr:from>
    <xdr:to>
      <xdr:col>72</xdr:col>
      <xdr:colOff>38100</xdr:colOff>
      <xdr:row>58</xdr:row>
      <xdr:rowOff>63570</xdr:rowOff>
    </xdr:to>
    <xdr:sp macro="" textlink="">
      <xdr:nvSpPr>
        <xdr:cNvPr id="605" name="楕円 604">
          <a:extLst>
            <a:ext uri="{FF2B5EF4-FFF2-40B4-BE49-F238E27FC236}">
              <a16:creationId xmlns:a16="http://schemas.microsoft.com/office/drawing/2014/main" id="{F9396B40-372A-4017-B23B-3F7E8DE64E4E}"/>
            </a:ext>
          </a:extLst>
        </xdr:cNvPr>
        <xdr:cNvSpPr/>
      </xdr:nvSpPr>
      <xdr:spPr>
        <a:xfrm>
          <a:off x="12029440" y="9688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54697</xdr:rowOff>
    </xdr:from>
    <xdr:ext cx="534377" cy="259045"/>
    <xdr:sp macro="" textlink="">
      <xdr:nvSpPr>
        <xdr:cNvPr id="606" name="テキスト ボックス 605">
          <a:extLst>
            <a:ext uri="{FF2B5EF4-FFF2-40B4-BE49-F238E27FC236}">
              <a16:creationId xmlns:a16="http://schemas.microsoft.com/office/drawing/2014/main" id="{E206CA1F-FB4C-44CD-BD32-490C66BC5F8E}"/>
            </a:ext>
          </a:extLst>
        </xdr:cNvPr>
        <xdr:cNvSpPr txBox="1"/>
      </xdr:nvSpPr>
      <xdr:spPr>
        <a:xfrm>
          <a:off x="11835911" y="977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155575</xdr:rowOff>
    </xdr:from>
    <xdr:to>
      <xdr:col>67</xdr:col>
      <xdr:colOff>101600</xdr:colOff>
      <xdr:row>57</xdr:row>
      <xdr:rowOff>85725</xdr:rowOff>
    </xdr:to>
    <xdr:sp macro="" textlink="">
      <xdr:nvSpPr>
        <xdr:cNvPr id="607" name="楕円 606">
          <a:extLst>
            <a:ext uri="{FF2B5EF4-FFF2-40B4-BE49-F238E27FC236}">
              <a16:creationId xmlns:a16="http://schemas.microsoft.com/office/drawing/2014/main" id="{E3A23D75-755A-4281-AF43-73A7D3F8005A}"/>
            </a:ext>
          </a:extLst>
        </xdr:cNvPr>
        <xdr:cNvSpPr/>
      </xdr:nvSpPr>
      <xdr:spPr>
        <a:xfrm>
          <a:off x="11231880" y="9543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76852</xdr:rowOff>
    </xdr:from>
    <xdr:ext cx="534377" cy="259045"/>
    <xdr:sp macro="" textlink="">
      <xdr:nvSpPr>
        <xdr:cNvPr id="608" name="テキスト ボックス 607">
          <a:extLst>
            <a:ext uri="{FF2B5EF4-FFF2-40B4-BE49-F238E27FC236}">
              <a16:creationId xmlns:a16="http://schemas.microsoft.com/office/drawing/2014/main" id="{5774A2D5-0DA0-409D-A993-19A11061211D}"/>
            </a:ext>
          </a:extLst>
        </xdr:cNvPr>
        <xdr:cNvSpPr txBox="1"/>
      </xdr:nvSpPr>
      <xdr:spPr>
        <a:xfrm>
          <a:off x="11061211" y="963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9F2F4A48-0DA9-4A71-B4FA-F7FA0777ED26}"/>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E70DFFA9-B988-4DC5-B7E8-C54EEDED9B7D}"/>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4FF6DA7-9A41-4AE0-90D9-A9A60ECF1CEA}"/>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D29D8498-6777-4A57-B8DC-9080A127C492}"/>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84DBC618-B7DB-43B3-BFDC-3E4CBF2C093D}"/>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D8E351AB-874A-407D-95BB-27CA57B8561B}"/>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45734D9E-342F-4DD2-AAFF-41BAC7A61901}"/>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F231F239-3FF1-4D81-9FA0-A66441D1BF7B}"/>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FB2B3684-4E41-47B8-913E-A58625BB0909}"/>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139CA081-2131-47B2-8EE6-A8649FB02537}"/>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BF34B55A-E942-4A11-8B49-253CBEE17D98}"/>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6C3BD87-8568-46B2-B90E-99379D796C41}"/>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8B980775-4F70-4D29-BCC9-BF358D72AC31}"/>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B9F8685-0D32-47FE-B845-0F475F1F9E6B}"/>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A2C24943-799F-4989-8641-BE0964E65469}"/>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5B379D7E-741A-47F0-BD14-DA71B7A2AF96}"/>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60DF3400-ACBB-4AB4-BD69-54A56D4D9FF3}"/>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BD5F29A6-84C3-478F-841F-C5E8B9153F07}"/>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1AC3D31F-6CAC-4572-AB8F-FA4BBF2A727E}"/>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5BCFF671-2EB7-42EF-8F28-CB4C4CE844AF}"/>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6CAD11A7-CC06-4962-BA0C-86A5822BC584}"/>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C3E31844-CED9-4A15-9846-166BBB055954}"/>
            </a:ext>
          </a:extLst>
        </xdr:cNvPr>
        <xdr:cNvCxnSpPr/>
      </xdr:nvCxnSpPr>
      <xdr:spPr>
        <a:xfrm flipV="1">
          <a:off x="14374495" y="12100966"/>
          <a:ext cx="1269" cy="1114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D9B27FC-0E94-4FA1-A903-49FA9F1F0F66}"/>
            </a:ext>
          </a:extLst>
        </xdr:cNvPr>
        <xdr:cNvSpPr txBox="1"/>
      </xdr:nvSpPr>
      <xdr:spPr>
        <a:xfrm>
          <a:off x="1441958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9209D366-B2F6-4E35-AE41-E34ACC19FDCA}"/>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39DB887D-DA6D-437F-A757-157653EAF12B}"/>
            </a:ext>
          </a:extLst>
        </xdr:cNvPr>
        <xdr:cNvSpPr txBox="1"/>
      </xdr:nvSpPr>
      <xdr:spPr>
        <a:xfrm>
          <a:off x="14419580" y="118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2685CB63-1ACE-4844-81E2-F33780E65691}"/>
            </a:ext>
          </a:extLst>
        </xdr:cNvPr>
        <xdr:cNvCxnSpPr/>
      </xdr:nvCxnSpPr>
      <xdr:spPr>
        <a:xfrm>
          <a:off x="14287500" y="12100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7258C94E-8177-4A79-B800-3866E6A55DAA}"/>
            </a:ext>
          </a:extLst>
        </xdr:cNvPr>
        <xdr:cNvCxnSpPr/>
      </xdr:nvCxnSpPr>
      <xdr:spPr>
        <a:xfrm>
          <a:off x="13629640" y="132156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B566DE73-4387-4CDA-A186-71CE634BC9FB}"/>
            </a:ext>
          </a:extLst>
        </xdr:cNvPr>
        <xdr:cNvSpPr txBox="1"/>
      </xdr:nvSpPr>
      <xdr:spPr>
        <a:xfrm>
          <a:off x="14419580" y="12930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32FAAF52-A743-47C8-B8A6-EE7761213C01}"/>
            </a:ext>
          </a:extLst>
        </xdr:cNvPr>
        <xdr:cNvSpPr/>
      </xdr:nvSpPr>
      <xdr:spPr>
        <a:xfrm>
          <a:off x="14325600" y="1307865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7D1496B2-F516-492F-880F-DFE9BDD7BA7C}"/>
            </a:ext>
          </a:extLst>
        </xdr:cNvPr>
        <xdr:cNvCxnSpPr/>
      </xdr:nvCxnSpPr>
      <xdr:spPr>
        <a:xfrm>
          <a:off x="12854940" y="13215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1E95FFCC-A2E1-4F7D-AC2B-AADE5944A255}"/>
            </a:ext>
          </a:extLst>
        </xdr:cNvPr>
        <xdr:cNvSpPr/>
      </xdr:nvSpPr>
      <xdr:spPr>
        <a:xfrm>
          <a:off x="13578840" y="13052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5904A623-7D5F-4CDC-95B2-6FD8314FC013}"/>
            </a:ext>
          </a:extLst>
        </xdr:cNvPr>
        <xdr:cNvSpPr txBox="1"/>
      </xdr:nvSpPr>
      <xdr:spPr>
        <a:xfrm>
          <a:off x="13417628" y="1283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6F79A9B3-E35B-4740-9A33-09057C60D046}"/>
            </a:ext>
          </a:extLst>
        </xdr:cNvPr>
        <xdr:cNvCxnSpPr/>
      </xdr:nvCxnSpPr>
      <xdr:spPr>
        <a:xfrm>
          <a:off x="12072620" y="13215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903FEAD6-5D4B-4DBF-AC15-372998AB5F7D}"/>
            </a:ext>
          </a:extLst>
        </xdr:cNvPr>
        <xdr:cNvSpPr/>
      </xdr:nvSpPr>
      <xdr:spPr>
        <a:xfrm>
          <a:off x="12804140" y="130546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E5D34BC8-FB7C-4AD9-B63D-42ED77C75305}"/>
            </a:ext>
          </a:extLst>
        </xdr:cNvPr>
        <xdr:cNvSpPr txBox="1"/>
      </xdr:nvSpPr>
      <xdr:spPr>
        <a:xfrm>
          <a:off x="12642928" y="1283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106472F9-0E34-45C4-800F-C556ECF45DE0}"/>
            </a:ext>
          </a:extLst>
        </xdr:cNvPr>
        <xdr:cNvCxnSpPr/>
      </xdr:nvCxnSpPr>
      <xdr:spPr>
        <a:xfrm>
          <a:off x="11282680" y="13215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1853001-507A-494C-A338-353E084D4FEA}"/>
            </a:ext>
          </a:extLst>
        </xdr:cNvPr>
        <xdr:cNvSpPr/>
      </xdr:nvSpPr>
      <xdr:spPr>
        <a:xfrm>
          <a:off x="12029440" y="13059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D25EA03D-5952-4C60-A195-25FD6886B7C6}"/>
            </a:ext>
          </a:extLst>
        </xdr:cNvPr>
        <xdr:cNvSpPr txBox="1"/>
      </xdr:nvSpPr>
      <xdr:spPr>
        <a:xfrm>
          <a:off x="11868228" y="128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B6484D39-6E1A-4241-92DE-A2BEF8AFED21}"/>
            </a:ext>
          </a:extLst>
        </xdr:cNvPr>
        <xdr:cNvSpPr/>
      </xdr:nvSpPr>
      <xdr:spPr>
        <a:xfrm>
          <a:off x="11231880" y="1297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2FC029E1-FB5D-4F9F-B95E-397CCE0BF074}"/>
            </a:ext>
          </a:extLst>
        </xdr:cNvPr>
        <xdr:cNvSpPr txBox="1"/>
      </xdr:nvSpPr>
      <xdr:spPr>
        <a:xfrm>
          <a:off x="11070668" y="1275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B290B9C3-9A6C-4303-89BD-C4AEE7C6E6BE}"/>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EEFCC230-AA2D-4C69-B08A-7A0E6A16C5C6}"/>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A7473600-86B4-44D2-BD2A-73155B2CC073}"/>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F6A6CC81-3B4C-4420-B77A-1C573A314EF9}"/>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1DE14E83-EC44-4DD2-85C4-7944DAE1EC72}"/>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BA1CDD21-2B3C-45E5-A814-78580AF6D6E6}"/>
            </a:ext>
          </a:extLst>
        </xdr:cNvPr>
        <xdr:cNvSpPr/>
      </xdr:nvSpPr>
      <xdr:spPr>
        <a:xfrm>
          <a:off x="14325600" y="131648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CC1DF31F-E5B5-42F7-92EA-4EE75606EA01}"/>
            </a:ext>
          </a:extLst>
        </xdr:cNvPr>
        <xdr:cNvSpPr txBox="1"/>
      </xdr:nvSpPr>
      <xdr:spPr>
        <a:xfrm>
          <a:off x="14419580" y="13079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DD741963-2404-408C-97BB-EA5005ED2C82}"/>
            </a:ext>
          </a:extLst>
        </xdr:cNvPr>
        <xdr:cNvSpPr/>
      </xdr:nvSpPr>
      <xdr:spPr>
        <a:xfrm>
          <a:off x="135788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636FA44C-4A0C-4C30-9ABF-BF6E03B2990D}"/>
            </a:ext>
          </a:extLst>
        </xdr:cNvPr>
        <xdr:cNvSpPr txBox="1"/>
      </xdr:nvSpPr>
      <xdr:spPr>
        <a:xfrm>
          <a:off x="1352785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2F4160E2-CD23-421A-85AD-33EA817898CA}"/>
            </a:ext>
          </a:extLst>
        </xdr:cNvPr>
        <xdr:cNvSpPr/>
      </xdr:nvSpPr>
      <xdr:spPr>
        <a:xfrm>
          <a:off x="128041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66E080CA-D465-486E-A8FC-BA77F09FCF2B}"/>
            </a:ext>
          </a:extLst>
        </xdr:cNvPr>
        <xdr:cNvSpPr txBox="1"/>
      </xdr:nvSpPr>
      <xdr:spPr>
        <a:xfrm>
          <a:off x="1273791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1C373CB6-3682-4EF6-98C4-2A7B81F19764}"/>
            </a:ext>
          </a:extLst>
        </xdr:cNvPr>
        <xdr:cNvSpPr/>
      </xdr:nvSpPr>
      <xdr:spPr>
        <a:xfrm>
          <a:off x="12029440" y="1316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CEEEF4A6-62B0-449B-8B9A-AFE2E57E1FD6}"/>
            </a:ext>
          </a:extLst>
        </xdr:cNvPr>
        <xdr:cNvSpPr txBox="1"/>
      </xdr:nvSpPr>
      <xdr:spPr>
        <a:xfrm>
          <a:off x="119555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EA71E4AD-6617-45B2-AD6E-EE6BAA207758}"/>
            </a:ext>
          </a:extLst>
        </xdr:cNvPr>
        <xdr:cNvSpPr/>
      </xdr:nvSpPr>
      <xdr:spPr>
        <a:xfrm>
          <a:off x="1123188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51BB0F0E-B194-4909-9A9F-6B51F5913602}"/>
            </a:ext>
          </a:extLst>
        </xdr:cNvPr>
        <xdr:cNvSpPr txBox="1"/>
      </xdr:nvSpPr>
      <xdr:spPr>
        <a:xfrm>
          <a:off x="111808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F40A3690-A1C3-457D-81E9-21111C18FEB5}"/>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F9859D2A-73C6-4261-A177-9301AB3DE6EC}"/>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9426C912-6DF7-43FF-BBB4-B4E1F72477DF}"/>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322683BA-DBCD-4E11-9D02-0F0E1F49C80E}"/>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976CBFEF-62B1-438F-8BD7-BF7CB3CB874F}"/>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21241279-2BDA-456D-998A-5A51E7B8822E}"/>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6D7DAED6-578D-4B6D-8447-C0ABED095DD3}"/>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F741776E-1B00-4254-A576-2D5DF18C1867}"/>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F386BB34-5F8A-4C74-AEF4-21D16B9C0071}"/>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4F2FBB4F-0EA0-49C8-BC9E-CCC2CE089386}"/>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6F9C9D0C-9ACB-4CEB-BE64-78D107D85ED4}"/>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CFE8B7AF-7089-46EE-88FF-24E08FED85BA}"/>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4681B420-E92C-4D93-8ADC-BCBD8EBE0F1B}"/>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AE04DC49-31E5-4FE2-9711-5776510BC82A}"/>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3663C5AA-9FD6-4810-BFF9-896F8EB7ECA6}"/>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99AC46DC-38F5-47C5-B281-BEE6E254C53D}"/>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F348B90E-0D8C-424D-9045-4089888F5BF2}"/>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87C1EEDA-330F-4390-91E5-B1C725C64B6C}"/>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44FBDCA7-148C-4396-A725-FD1FB4586F19}"/>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DF14BC07-E089-465F-B365-01BC60D9FBB1}"/>
            </a:ext>
          </a:extLst>
        </xdr:cNvPr>
        <xdr:cNvSpPr txBox="1"/>
      </xdr:nvSpPr>
      <xdr:spPr>
        <a:xfrm>
          <a:off x="1049738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1C7ADFF1-14A6-41A7-A76C-766E28DAADFE}"/>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638A4D44-2F38-4E01-A7D5-B9126549E4CA}"/>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32D7B0CA-CE64-4135-B41B-B9DE1E1D3723}"/>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FE2A5BE1-05E0-4F14-84AC-30D780E49C9F}"/>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9C75797A-794E-4863-9645-3C90A19C3155}"/>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B7CF9C1C-E74C-4D09-BE1B-6169C79B31A3}"/>
            </a:ext>
          </a:extLst>
        </xdr:cNvPr>
        <xdr:cNvCxnSpPr/>
      </xdr:nvCxnSpPr>
      <xdr:spPr>
        <a:xfrm flipV="1">
          <a:off x="14374495" y="15119189"/>
          <a:ext cx="1269" cy="138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F1E92870-3CE5-4882-8A85-9A35655EF4EB}"/>
            </a:ext>
          </a:extLst>
        </xdr:cNvPr>
        <xdr:cNvSpPr txBox="1"/>
      </xdr:nvSpPr>
      <xdr:spPr>
        <a:xfrm>
          <a:off x="14419580" y="1651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CCA3CD14-4E22-49F8-9934-92AF00A24092}"/>
            </a:ext>
          </a:extLst>
        </xdr:cNvPr>
        <xdr:cNvCxnSpPr/>
      </xdr:nvCxnSpPr>
      <xdr:spPr>
        <a:xfrm>
          <a:off x="14287500" y="16507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D0BC77CC-DAA4-40B3-9855-698445368EB4}"/>
            </a:ext>
          </a:extLst>
        </xdr:cNvPr>
        <xdr:cNvSpPr txBox="1"/>
      </xdr:nvSpPr>
      <xdr:spPr>
        <a:xfrm>
          <a:off x="14419580" y="1490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847E15E2-766B-4018-BC74-E08CCAF9979D}"/>
            </a:ext>
          </a:extLst>
        </xdr:cNvPr>
        <xdr:cNvCxnSpPr/>
      </xdr:nvCxnSpPr>
      <xdr:spPr>
        <a:xfrm>
          <a:off x="14287500" y="15119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164454</xdr:rowOff>
    </xdr:from>
    <xdr:to>
      <xdr:col>85</xdr:col>
      <xdr:colOff>127000</xdr:colOff>
      <xdr:row>96</xdr:row>
      <xdr:rowOff>8320</xdr:rowOff>
    </xdr:to>
    <xdr:cxnSp macro="">
      <xdr:nvCxnSpPr>
        <xdr:cNvPr id="694" name="直線コネクタ 693">
          <a:extLst>
            <a:ext uri="{FF2B5EF4-FFF2-40B4-BE49-F238E27FC236}">
              <a16:creationId xmlns:a16="http://schemas.microsoft.com/office/drawing/2014/main" id="{3E0CF5E2-EECB-42A8-BC7F-7B694F24617B}"/>
            </a:ext>
          </a:extLst>
        </xdr:cNvPr>
        <xdr:cNvCxnSpPr/>
      </xdr:nvCxnSpPr>
      <xdr:spPr>
        <a:xfrm flipV="1">
          <a:off x="13629640" y="16090254"/>
          <a:ext cx="74676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24CABD0E-0D47-486C-841A-8FBCCCF3B225}"/>
            </a:ext>
          </a:extLst>
        </xdr:cNvPr>
        <xdr:cNvSpPr txBox="1"/>
      </xdr:nvSpPr>
      <xdr:spPr>
        <a:xfrm>
          <a:off x="14419580" y="15828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2C3BDBD7-792C-43BC-8603-D0DBA64F6CFE}"/>
            </a:ext>
          </a:extLst>
        </xdr:cNvPr>
        <xdr:cNvSpPr/>
      </xdr:nvSpPr>
      <xdr:spPr>
        <a:xfrm>
          <a:off x="14325600" y="15973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482</xdr:rowOff>
    </xdr:from>
    <xdr:to>
      <xdr:col>81</xdr:col>
      <xdr:colOff>50800</xdr:colOff>
      <xdr:row>96</xdr:row>
      <xdr:rowOff>8320</xdr:rowOff>
    </xdr:to>
    <xdr:cxnSp macro="">
      <xdr:nvCxnSpPr>
        <xdr:cNvPr id="697" name="直線コネクタ 696">
          <a:extLst>
            <a:ext uri="{FF2B5EF4-FFF2-40B4-BE49-F238E27FC236}">
              <a16:creationId xmlns:a16="http://schemas.microsoft.com/office/drawing/2014/main" id="{A3F1A61C-F140-4F4B-B007-8E90DD9EE03A}"/>
            </a:ext>
          </a:extLst>
        </xdr:cNvPr>
        <xdr:cNvCxnSpPr/>
      </xdr:nvCxnSpPr>
      <xdr:spPr>
        <a:xfrm>
          <a:off x="12854940" y="16093922"/>
          <a:ext cx="7747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4F9FC32-C84F-4F54-B6F3-1333DB616ED7}"/>
            </a:ext>
          </a:extLst>
        </xdr:cNvPr>
        <xdr:cNvSpPr/>
      </xdr:nvSpPr>
      <xdr:spPr>
        <a:xfrm>
          <a:off x="13578840" y="159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97351B49-C7D4-43D9-8870-0E32C03FA293}"/>
            </a:ext>
          </a:extLst>
        </xdr:cNvPr>
        <xdr:cNvSpPr txBox="1"/>
      </xdr:nvSpPr>
      <xdr:spPr>
        <a:xfrm>
          <a:off x="13408171" y="1571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482</xdr:rowOff>
    </xdr:from>
    <xdr:to>
      <xdr:col>76</xdr:col>
      <xdr:colOff>114300</xdr:colOff>
      <xdr:row>96</xdr:row>
      <xdr:rowOff>36830</xdr:rowOff>
    </xdr:to>
    <xdr:cxnSp macro="">
      <xdr:nvCxnSpPr>
        <xdr:cNvPr id="700" name="直線コネクタ 699">
          <a:extLst>
            <a:ext uri="{FF2B5EF4-FFF2-40B4-BE49-F238E27FC236}">
              <a16:creationId xmlns:a16="http://schemas.microsoft.com/office/drawing/2014/main" id="{2CABBC33-D9A8-41E3-A97E-C1C2220F2B3D}"/>
            </a:ext>
          </a:extLst>
        </xdr:cNvPr>
        <xdr:cNvCxnSpPr/>
      </xdr:nvCxnSpPr>
      <xdr:spPr>
        <a:xfrm flipV="1">
          <a:off x="12072620" y="16093922"/>
          <a:ext cx="78232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EFD70560-19D8-400E-8486-CE697573E105}"/>
            </a:ext>
          </a:extLst>
        </xdr:cNvPr>
        <xdr:cNvSpPr/>
      </xdr:nvSpPr>
      <xdr:spPr>
        <a:xfrm>
          <a:off x="12804140" y="1595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FEECE59A-F5EB-4510-9ED5-5A615584A871}"/>
            </a:ext>
          </a:extLst>
        </xdr:cNvPr>
        <xdr:cNvSpPr txBox="1"/>
      </xdr:nvSpPr>
      <xdr:spPr>
        <a:xfrm>
          <a:off x="12610611" y="1573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36830</xdr:rowOff>
    </xdr:from>
    <xdr:to>
      <xdr:col>71</xdr:col>
      <xdr:colOff>177800</xdr:colOff>
      <xdr:row>96</xdr:row>
      <xdr:rowOff>61404</xdr:rowOff>
    </xdr:to>
    <xdr:cxnSp macro="">
      <xdr:nvCxnSpPr>
        <xdr:cNvPr id="703" name="直線コネクタ 702">
          <a:extLst>
            <a:ext uri="{FF2B5EF4-FFF2-40B4-BE49-F238E27FC236}">
              <a16:creationId xmlns:a16="http://schemas.microsoft.com/office/drawing/2014/main" id="{E08E969B-2F90-4042-9757-B06DE8710EA8}"/>
            </a:ext>
          </a:extLst>
        </xdr:cNvPr>
        <xdr:cNvCxnSpPr/>
      </xdr:nvCxnSpPr>
      <xdr:spPr>
        <a:xfrm flipV="1">
          <a:off x="11282680" y="16130270"/>
          <a:ext cx="78994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3456548F-8888-4E69-9606-A923C7C5470A}"/>
            </a:ext>
          </a:extLst>
        </xdr:cNvPr>
        <xdr:cNvSpPr/>
      </xdr:nvSpPr>
      <xdr:spPr>
        <a:xfrm>
          <a:off x="12029440" y="159496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F7E5DA9E-3FE5-42C7-8AF4-C270E39E918B}"/>
            </a:ext>
          </a:extLst>
        </xdr:cNvPr>
        <xdr:cNvSpPr txBox="1"/>
      </xdr:nvSpPr>
      <xdr:spPr>
        <a:xfrm>
          <a:off x="11835911" y="1573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4D4A5D3-6B8A-4548-B441-CCFA76E16696}"/>
            </a:ext>
          </a:extLst>
        </xdr:cNvPr>
        <xdr:cNvSpPr/>
      </xdr:nvSpPr>
      <xdr:spPr>
        <a:xfrm>
          <a:off x="11231880" y="1601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C99377D-F3C0-430C-91FA-72CC584D11D0}"/>
            </a:ext>
          </a:extLst>
        </xdr:cNvPr>
        <xdr:cNvSpPr txBox="1"/>
      </xdr:nvSpPr>
      <xdr:spPr>
        <a:xfrm>
          <a:off x="11061211" y="1579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AEF710C-0545-4199-A6A3-A088D2C20AD8}"/>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DDA4BD17-CE2A-4530-A764-22A18405D416}"/>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57FAC773-7F3F-40AF-960C-1E4BA09D4E12}"/>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D29E3F42-3738-456D-97DF-3F8CFE83C329}"/>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BBF4D853-D464-411C-9854-56D75CAE44D5}"/>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113654</xdr:rowOff>
    </xdr:from>
    <xdr:to>
      <xdr:col>85</xdr:col>
      <xdr:colOff>177800</xdr:colOff>
      <xdr:row>96</xdr:row>
      <xdr:rowOff>43804</xdr:rowOff>
    </xdr:to>
    <xdr:sp macro="" textlink="">
      <xdr:nvSpPr>
        <xdr:cNvPr id="713" name="楕円 712">
          <a:extLst>
            <a:ext uri="{FF2B5EF4-FFF2-40B4-BE49-F238E27FC236}">
              <a16:creationId xmlns:a16="http://schemas.microsoft.com/office/drawing/2014/main" id="{46D73ECB-8B37-42EA-9DE0-7EC83F26D7DC}"/>
            </a:ext>
          </a:extLst>
        </xdr:cNvPr>
        <xdr:cNvSpPr/>
      </xdr:nvSpPr>
      <xdr:spPr>
        <a:xfrm>
          <a:off x="14325600" y="160394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92081</xdr:rowOff>
    </xdr:from>
    <xdr:ext cx="534377" cy="259045"/>
    <xdr:sp macro="" textlink="">
      <xdr:nvSpPr>
        <xdr:cNvPr id="714" name="公債費該当値テキスト">
          <a:extLst>
            <a:ext uri="{FF2B5EF4-FFF2-40B4-BE49-F238E27FC236}">
              <a16:creationId xmlns:a16="http://schemas.microsoft.com/office/drawing/2014/main" id="{05ABA986-BC29-4805-916A-696BE4BEF4D5}"/>
            </a:ext>
          </a:extLst>
        </xdr:cNvPr>
        <xdr:cNvSpPr txBox="1"/>
      </xdr:nvSpPr>
      <xdr:spPr>
        <a:xfrm>
          <a:off x="14419580" y="1601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128970</xdr:rowOff>
    </xdr:from>
    <xdr:to>
      <xdr:col>81</xdr:col>
      <xdr:colOff>101600</xdr:colOff>
      <xdr:row>96</xdr:row>
      <xdr:rowOff>59120</xdr:rowOff>
    </xdr:to>
    <xdr:sp macro="" textlink="">
      <xdr:nvSpPr>
        <xdr:cNvPr id="715" name="楕円 714">
          <a:extLst>
            <a:ext uri="{FF2B5EF4-FFF2-40B4-BE49-F238E27FC236}">
              <a16:creationId xmlns:a16="http://schemas.microsoft.com/office/drawing/2014/main" id="{FF021FFE-E297-4E14-BABF-20B6EE99CE18}"/>
            </a:ext>
          </a:extLst>
        </xdr:cNvPr>
        <xdr:cNvSpPr/>
      </xdr:nvSpPr>
      <xdr:spPr>
        <a:xfrm>
          <a:off x="13578840" y="1605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50247</xdr:rowOff>
    </xdr:from>
    <xdr:ext cx="534377" cy="259045"/>
    <xdr:sp macro="" textlink="">
      <xdr:nvSpPr>
        <xdr:cNvPr id="716" name="テキスト ボックス 715">
          <a:extLst>
            <a:ext uri="{FF2B5EF4-FFF2-40B4-BE49-F238E27FC236}">
              <a16:creationId xmlns:a16="http://schemas.microsoft.com/office/drawing/2014/main" id="{FF0C07DF-390A-4569-A7B7-AEB12BF20996}"/>
            </a:ext>
          </a:extLst>
        </xdr:cNvPr>
        <xdr:cNvSpPr txBox="1"/>
      </xdr:nvSpPr>
      <xdr:spPr>
        <a:xfrm>
          <a:off x="13408171" y="1614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121132</xdr:rowOff>
    </xdr:from>
    <xdr:to>
      <xdr:col>76</xdr:col>
      <xdr:colOff>165100</xdr:colOff>
      <xdr:row>96</xdr:row>
      <xdr:rowOff>51282</xdr:rowOff>
    </xdr:to>
    <xdr:sp macro="" textlink="">
      <xdr:nvSpPr>
        <xdr:cNvPr id="717" name="楕円 716">
          <a:extLst>
            <a:ext uri="{FF2B5EF4-FFF2-40B4-BE49-F238E27FC236}">
              <a16:creationId xmlns:a16="http://schemas.microsoft.com/office/drawing/2014/main" id="{F827AF7A-8F91-41F5-AEC9-EA4881189E97}"/>
            </a:ext>
          </a:extLst>
        </xdr:cNvPr>
        <xdr:cNvSpPr/>
      </xdr:nvSpPr>
      <xdr:spPr>
        <a:xfrm>
          <a:off x="12804140" y="16046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42409</xdr:rowOff>
    </xdr:from>
    <xdr:ext cx="534377" cy="259045"/>
    <xdr:sp macro="" textlink="">
      <xdr:nvSpPr>
        <xdr:cNvPr id="718" name="テキスト ボックス 717">
          <a:extLst>
            <a:ext uri="{FF2B5EF4-FFF2-40B4-BE49-F238E27FC236}">
              <a16:creationId xmlns:a16="http://schemas.microsoft.com/office/drawing/2014/main" id="{944A7619-479A-4026-96A9-EDD99AD5C54F}"/>
            </a:ext>
          </a:extLst>
        </xdr:cNvPr>
        <xdr:cNvSpPr txBox="1"/>
      </xdr:nvSpPr>
      <xdr:spPr>
        <a:xfrm>
          <a:off x="12610611" y="1613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157480</xdr:rowOff>
    </xdr:from>
    <xdr:to>
      <xdr:col>72</xdr:col>
      <xdr:colOff>38100</xdr:colOff>
      <xdr:row>96</xdr:row>
      <xdr:rowOff>87630</xdr:rowOff>
    </xdr:to>
    <xdr:sp macro="" textlink="">
      <xdr:nvSpPr>
        <xdr:cNvPr id="719" name="楕円 718">
          <a:extLst>
            <a:ext uri="{FF2B5EF4-FFF2-40B4-BE49-F238E27FC236}">
              <a16:creationId xmlns:a16="http://schemas.microsoft.com/office/drawing/2014/main" id="{7140826A-3895-4260-B301-51F0B429D1EA}"/>
            </a:ext>
          </a:extLst>
        </xdr:cNvPr>
        <xdr:cNvSpPr/>
      </xdr:nvSpPr>
      <xdr:spPr>
        <a:xfrm>
          <a:off x="12029440" y="16083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78757</xdr:rowOff>
    </xdr:from>
    <xdr:ext cx="534377" cy="259045"/>
    <xdr:sp macro="" textlink="">
      <xdr:nvSpPr>
        <xdr:cNvPr id="720" name="テキスト ボックス 719">
          <a:extLst>
            <a:ext uri="{FF2B5EF4-FFF2-40B4-BE49-F238E27FC236}">
              <a16:creationId xmlns:a16="http://schemas.microsoft.com/office/drawing/2014/main" id="{A13658A5-8225-4384-81CB-A6CB5DAEE6C8}"/>
            </a:ext>
          </a:extLst>
        </xdr:cNvPr>
        <xdr:cNvSpPr txBox="1"/>
      </xdr:nvSpPr>
      <xdr:spPr>
        <a:xfrm>
          <a:off x="11835911" y="161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10604</xdr:rowOff>
    </xdr:from>
    <xdr:to>
      <xdr:col>67</xdr:col>
      <xdr:colOff>101600</xdr:colOff>
      <xdr:row>96</xdr:row>
      <xdr:rowOff>112204</xdr:rowOff>
    </xdr:to>
    <xdr:sp macro="" textlink="">
      <xdr:nvSpPr>
        <xdr:cNvPr id="721" name="楕円 720">
          <a:extLst>
            <a:ext uri="{FF2B5EF4-FFF2-40B4-BE49-F238E27FC236}">
              <a16:creationId xmlns:a16="http://schemas.microsoft.com/office/drawing/2014/main" id="{FBBF6949-6D0A-43E2-9D7D-D53292B3BCB7}"/>
            </a:ext>
          </a:extLst>
        </xdr:cNvPr>
        <xdr:cNvSpPr/>
      </xdr:nvSpPr>
      <xdr:spPr>
        <a:xfrm>
          <a:off x="11231880" y="1610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103331</xdr:rowOff>
    </xdr:from>
    <xdr:ext cx="534377" cy="259045"/>
    <xdr:sp macro="" textlink="">
      <xdr:nvSpPr>
        <xdr:cNvPr id="722" name="テキスト ボックス 721">
          <a:extLst>
            <a:ext uri="{FF2B5EF4-FFF2-40B4-BE49-F238E27FC236}">
              <a16:creationId xmlns:a16="http://schemas.microsoft.com/office/drawing/2014/main" id="{F90CFED1-20AC-4B74-BF14-8321C7CD44B7}"/>
            </a:ext>
          </a:extLst>
        </xdr:cNvPr>
        <xdr:cNvSpPr txBox="1"/>
      </xdr:nvSpPr>
      <xdr:spPr>
        <a:xfrm>
          <a:off x="11061211" y="1619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938EEEAF-72AD-40B5-B647-3AB8E413E7D3}"/>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71154286-B0FE-42DE-8007-6C168839882F}"/>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D01B1E6-34E7-4DE6-8234-20304F54589B}"/>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597D6489-5D88-426C-956F-211924790CA3}"/>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A23A21E8-DF0E-4FBC-B7D2-D4330C23DA85}"/>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6F1B97AF-2003-4D95-9767-8773896CA412}"/>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ABF40D7-443B-44AE-B354-F26938A707BF}"/>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F7F8A97D-7D9E-49BF-BA97-4F893EBAEDF2}"/>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12195377-9077-4379-8274-CC50E7D67BE3}"/>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B4BC2490-BC1F-4B7F-AEA7-0CCDC5323F11}"/>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E1ABA7C1-B4A7-4A27-82AD-C95F7B7C4117}"/>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106664B0-ED1A-4547-8F40-840CD621BB6B}"/>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8F7E903-7FF3-4725-A32F-7332BFD9D725}"/>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9DA8955E-399E-4905-BCE4-A23677C84115}"/>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D3B8D281-E11D-42F1-B5DE-0DEB316A6345}"/>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2003040B-E614-4E0F-BA3C-A5AE70FB4422}"/>
            </a:ext>
          </a:extLst>
        </xdr:cNvPr>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B42F181E-397D-4EC8-920A-6809D1AFB9AF}"/>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5944DF94-728C-4A36-AC1C-395CA542A60F}"/>
            </a:ext>
          </a:extLst>
        </xdr:cNvPr>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26FC93FD-AF2A-455F-BC86-F6F2AFF1CA3A}"/>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CE9A41CA-0E9D-41C1-AC2D-245320CB834E}"/>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8892C5A7-D63C-46F8-B772-9609A9734EE5}"/>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57F3FEE6-FC2B-47F1-ACC2-50CA7F1ED4D7}"/>
            </a:ext>
          </a:extLst>
        </xdr:cNvPr>
        <xdr:cNvCxnSpPr/>
      </xdr:nvCxnSpPr>
      <xdr:spPr>
        <a:xfrm flipV="1">
          <a:off x="19507835" y="5040884"/>
          <a:ext cx="1269" cy="1469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567F9E6A-3AA8-4365-8ACD-28ACC4E972CD}"/>
            </a:ext>
          </a:extLst>
        </xdr:cNvPr>
        <xdr:cNvSpPr txBox="1"/>
      </xdr:nvSpPr>
      <xdr:spPr>
        <a:xfrm>
          <a:off x="19560540" y="65381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31DC2D6-CACC-4A9F-A037-0B3D95112F16}"/>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AFF5885-FC00-4491-A23E-869FDD2B81E6}"/>
            </a:ext>
          </a:extLst>
        </xdr:cNvPr>
        <xdr:cNvSpPr txBox="1"/>
      </xdr:nvSpPr>
      <xdr:spPr>
        <a:xfrm>
          <a:off x="19560540" y="482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CF376AED-0815-48DD-A578-90E2813E4CC3}"/>
            </a:ext>
          </a:extLst>
        </xdr:cNvPr>
        <xdr:cNvCxnSpPr/>
      </xdr:nvCxnSpPr>
      <xdr:spPr>
        <a:xfrm>
          <a:off x="19443700" y="5040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64E02609-56B2-4810-8277-76B4BF4CC8F1}"/>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82E13119-F08C-4E44-970D-B9FD0108D98A}"/>
            </a:ext>
          </a:extLst>
        </xdr:cNvPr>
        <xdr:cNvSpPr txBox="1"/>
      </xdr:nvSpPr>
      <xdr:spPr>
        <a:xfrm>
          <a:off x="19560540" y="62879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3DDF4C49-FA87-4FFD-AEAF-0D0BB1D765C2}"/>
            </a:ext>
          </a:extLst>
        </xdr:cNvPr>
        <xdr:cNvSpPr/>
      </xdr:nvSpPr>
      <xdr:spPr>
        <a:xfrm>
          <a:off x="19458940" y="643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F91DE358-4E57-41AB-B832-D1BC6EC6B13C}"/>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F5505D7D-989A-4971-9F69-EA638C6B8DB0}"/>
            </a:ext>
          </a:extLst>
        </xdr:cNvPr>
        <xdr:cNvSpPr/>
      </xdr:nvSpPr>
      <xdr:spPr>
        <a:xfrm>
          <a:off x="18735040" y="63308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5E263CDC-1E3E-46AC-A561-B39FF3FDADEE}"/>
            </a:ext>
          </a:extLst>
        </xdr:cNvPr>
        <xdr:cNvSpPr txBox="1"/>
      </xdr:nvSpPr>
      <xdr:spPr>
        <a:xfrm>
          <a:off x="18611797" y="6109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766F9255-92B7-4979-9F98-691A5B654217}"/>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7E92A8C7-6B24-46B0-B0C9-F25DBE8773DB}"/>
            </a:ext>
          </a:extLst>
        </xdr:cNvPr>
        <xdr:cNvSpPr/>
      </xdr:nvSpPr>
      <xdr:spPr>
        <a:xfrm>
          <a:off x="17937480" y="637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93D96E09-C7EC-4AFE-8D19-86536644B1E9}"/>
            </a:ext>
          </a:extLst>
        </xdr:cNvPr>
        <xdr:cNvSpPr txBox="1"/>
      </xdr:nvSpPr>
      <xdr:spPr>
        <a:xfrm>
          <a:off x="17821857" y="6160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A7F33779-7DEF-490A-BD32-12DCE3660CE4}"/>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279A34F4-3DA5-43AA-8F09-4B6F0CD056C3}"/>
            </a:ext>
          </a:extLst>
        </xdr:cNvPr>
        <xdr:cNvSpPr/>
      </xdr:nvSpPr>
      <xdr:spPr>
        <a:xfrm>
          <a:off x="17162780" y="637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5797EEE6-58D5-4200-9CD1-C60EE85168BF}"/>
            </a:ext>
          </a:extLst>
        </xdr:cNvPr>
        <xdr:cNvSpPr txBox="1"/>
      </xdr:nvSpPr>
      <xdr:spPr>
        <a:xfrm>
          <a:off x="17047157" y="6156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727F1BB-AC92-4662-AD10-DC7DB7C17F27}"/>
            </a:ext>
          </a:extLst>
        </xdr:cNvPr>
        <xdr:cNvSpPr/>
      </xdr:nvSpPr>
      <xdr:spPr>
        <a:xfrm>
          <a:off x="16388080" y="64425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B09A5134-9A0D-4EB1-9398-F6A78745B3E8}"/>
            </a:ext>
          </a:extLst>
        </xdr:cNvPr>
        <xdr:cNvSpPr txBox="1"/>
      </xdr:nvSpPr>
      <xdr:spPr>
        <a:xfrm>
          <a:off x="16281913" y="6221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B47B78B9-6D10-48A2-B18A-79D3A8F156A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60C701BB-D37D-425B-88BF-0530DCC1007A}"/>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B34660D0-591A-4547-A618-3822DB7733CB}"/>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CC59B1CD-2678-4CB1-8DF1-C6F131B00B79}"/>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491AAE91-B206-452D-8B61-E971667BAAB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3E629CD0-944E-4B8B-A59C-549320C7974F}"/>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DDCA9400-2EFF-4064-BDCE-427F304883ED}"/>
            </a:ext>
          </a:extLst>
        </xdr:cNvPr>
        <xdr:cNvSpPr txBox="1"/>
      </xdr:nvSpPr>
      <xdr:spPr>
        <a:xfrm>
          <a:off x="19560540" y="64111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11E58D7-0E36-461F-A2B4-DFD2B3B2009B}"/>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B7B76BC8-2AA0-4825-90DE-BA3B008D5B46}"/>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94CED439-06C6-464A-B166-C9A4EDE1BBB1}"/>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6CDE4FE9-776D-4804-B9C2-5F856E1EA4CA}"/>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740B58FA-4995-4ACE-9623-BC2ECAFD647B}"/>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A0C39CDE-9F5C-41C5-BE2D-596ABB09F0B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6DFFA8F8-C05C-424B-BB23-D98ECFAC1EE3}"/>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64868AD2-5923-4FB2-82F9-0DE903534ED9}"/>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49757E-4AE1-4633-A8F2-F929083289F3}"/>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11AC2EC-D943-4EAC-9E62-CAA9DD0B507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8187226C-59BE-40AB-A323-FFD7784E2B3E}"/>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E9835903-3BA7-4745-8DB1-D90910B51EBE}"/>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EDF5FD84-E2F9-4CC7-8D29-BFCD7ED417D6}"/>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C70AD825-6F4A-4258-B82F-B25D8782143F}"/>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3CCC9496-27D1-4EDC-BD32-3A7335F665EF}"/>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709039CA-B66E-4746-9EC9-ECE03B8D5ABC}"/>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B3ADD5A2-C079-4D07-A798-EDF02120E2B6}"/>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3450DC51-64B5-49BD-B4D4-F3C7827D0F97}"/>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4AD5EDC3-FBB2-4E88-8CE6-7A4E67BDF5FB}"/>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DB615D3C-A3D9-4D27-9908-1435BB81E299}"/>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181DB490-072D-43E1-BC52-391190354644}"/>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306D75B5-3DAA-4580-9DE7-A2C09367831E}"/>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F750693E-D7E3-4DE1-BCEB-5DD3D656B0E8}"/>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E8319D62-D2B3-4293-9E61-93E848187D5A}"/>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8D3126F9-DFAF-4B1F-9E54-FF5F1F98A5CB}"/>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EC4DA0EF-9B71-4A29-8FB8-9A9EDEBD388D}"/>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62ABDD4E-9642-4F28-9974-2AAD14710E8F}"/>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BC2592A2-1813-4D42-904D-5DCE8D75504D}"/>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94A301F6-1FD4-4D3A-A444-4E561B0A9DC9}"/>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5834AB48-ABB9-47C3-9A94-00DB2DEC3773}"/>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365B0CA2-E053-44E9-9525-8991872A676C}"/>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4BF845FA-DDFF-46BF-BF19-AFBA7DA3F247}"/>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4A6EFFC4-40A6-42B8-9366-2B8C7DA4EC00}"/>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CAF9D263-0A77-45F7-B794-F717E536781E}"/>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FFE2EF3F-9B9B-4D2D-8344-39F811671ADB}"/>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2AC8EFFF-0F73-46BB-AE27-C56D1418FA78}"/>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39A509FC-B4F9-4E97-B9BE-EA88170FB4EF}"/>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A499B47A-5478-42E2-AF65-2A41E11BEB86}"/>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BEFDB7BF-C9C3-442C-AC95-8D54B6012778}"/>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A6E3C9DC-51CD-4DAF-8BA6-52B16CD8975B}"/>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4441A62C-2CDD-4971-BB1C-84895D024D7E}"/>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226B66C8-9880-4380-B3CC-0E8D702E9CFF}"/>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A675932-3DA2-4EDD-B1B0-38A5D726F276}"/>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BC1EDB6-0D5C-454A-92D8-AF8223EAB601}"/>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C810C61-E2B6-45F8-B5C0-B309D0CDD9E6}"/>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823E9CE-C35F-4CEA-ADB4-F570CA359989}"/>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9647F492-42CF-438B-8E99-7E73CD92D0B1}"/>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7F153B00-E97D-4077-85F4-7FAF452B4E9D}"/>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89D0CC92-014D-416F-8EB3-D1C844254E43}"/>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49792D01-B4C8-41A5-A5A0-A0C1B7D35A59}"/>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D8BBFCCA-67B2-495A-87EA-E83EC66B3D3E}"/>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B2B6866A-79FD-4DE0-B7A2-321105548F37}"/>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CF75862B-631C-42F2-89C1-B741B5A6F149}"/>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CA987AC3-C393-4EE3-BA9B-C60756C9DB28}"/>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D6EB78C4-D1B3-4B2E-839B-1D0307FA595F}"/>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6B483FA1-2440-41D6-9CDE-DB6D498549A9}"/>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B34EF108-18EA-4C74-92F2-A8666F447332}"/>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95BD048F-F45E-45C3-8CBC-B89C0825CC75}"/>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F6B809FE-0CF5-4C09-98F2-D19F71D19497}"/>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2AFDF3D0-031D-4874-9568-0B7629FDE4F9}"/>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労働費・消防費以外は、すべて類似団体平均を下回る金額となっているが、民生費は年々増加傾向にある。</a:t>
          </a:r>
        </a:p>
        <a:p>
          <a:r>
            <a:rPr kumimoji="1" lang="ja-JP" altLang="en-US" sz="1300">
              <a:latin typeface="ＭＳ Ｐゴシック" panose="020B0600070205080204" pitchFamily="50" charset="-128"/>
              <a:ea typeface="ＭＳ Ｐゴシック" panose="020B0600070205080204" pitchFamily="50" charset="-128"/>
            </a:rPr>
            <a:t>　民生費は、定額減税調整給付金の影響により増加した。衛生費は一般廃棄物処理施設整備基金元金積立金の影響により減少した。消防費は防災行政無線デジタル化工事の影響により減額となった。公債費は令和６年度償還開始分の借入抑制が令和５年度償還開始分よりも少なかったことから増額となった。今後も公共施設の統廃合など普通建設事業費の増額が見込まれるが、事業を平準化し、公債費を平準化し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645B638-1AB3-4CB3-9D87-477A7743F8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FB9FE62-06A7-4159-B379-BE2025A1EC3A}"/>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A8916F0-2875-4385-AEB5-817450820B6C}"/>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89AC218-EAE3-4D13-8CD1-46E9EC117696}"/>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D10C5FC-C11E-443C-BDCA-CA47C1D87AF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992763B-D00E-42A2-BFF0-094EEEA06B16}"/>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4D6F964-EEB2-4CD1-B83F-CFDA5435DF97}"/>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C74B993-7BF7-4D5B-AD63-99E3078EBC9D}"/>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CAF3734-3FB3-4740-9DA5-E6D417139E78}"/>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DDBEEEE-052D-43C6-A248-2834D0AF7A97}"/>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B74F53A-5158-44E4-8EE2-8AB1EBBD8E04}"/>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埼玉県羽生市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8D79354-85E5-4F0B-A228-87161551A281}"/>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1ADCA207-8370-41B8-A547-65E41EBC6342}"/>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実質単年度収支額は、令和３年度以来のプラスとなった。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要因は、地方税（定額減税減収補填特例交付金での補填を含む）の増加と、積立金取崩し額よりも多く積立を行ったことである。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今後も、事務事業の見直し・統廃合などを進め、歳入に見合った適正な歳出規模とし健全な行財政運営に努めていく。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692BDC9-AA55-456D-BC00-21B235A4E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5790D68-2822-4A58-A942-3F0F9525840D}"/>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C8BA0D6-0F22-4F85-B92E-C24512E8A3A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785E35F9-7800-4268-988A-B695F3BF36C6}"/>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6FF2E1E6-FBAD-4FBD-B16E-14211DACAB4D}"/>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1A34E3F-5269-44C0-B4EC-AEAF761BD3D7}"/>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4DC971B-C47A-4D40-B400-B9480B58CC6F}"/>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埼玉県羽生市</a:t>
          </a:r>
        </a:p>
      </xdr:txBody>
    </xdr:sp>
    <xdr:clientData/>
  </xdr:twoCellAnchor>
  <xdr:twoCellAnchor editAs="oneCell">
    <xdr:from>
      <xdr:col>1</xdr:col>
      <xdr:colOff>0</xdr:colOff>
      <xdr:row>3</xdr:row>
      <xdr:rowOff>28575</xdr:rowOff>
    </xdr:from>
    <xdr:to>
      <xdr:col>4</xdr:col>
      <xdr:colOff>933450</xdr:colOff>
      <xdr:row>4</xdr:row>
      <xdr:rowOff>205740</xdr:rowOff>
    </xdr:to>
    <xdr:sp macro="" textlink="">
      <xdr:nvSpPr>
        <xdr:cNvPr id="9" name="テキスト ボックス 6">
          <a:extLst>
            <a:ext uri="{FF2B5EF4-FFF2-40B4-BE49-F238E27FC236}">
              <a16:creationId xmlns:a16="http://schemas.microsoft.com/office/drawing/2014/main" id="{44210119-FEAB-4DAF-A715-2270F10B6CD6}"/>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4BF106B-21AD-4B42-97C3-E219C035B955}"/>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赤字は発生していないが、国民健康保険特別会計、介護保険特別会計、後期高齢者医療特別会計、下水道事業会計、中小企業従業員退職金等共済事業特別会計は、一般会計からの繰入金によって黒字化している現状である。</a:t>
          </a:r>
        </a:p>
        <a:p>
          <a:r>
            <a:rPr kumimoji="1" lang="ja-JP" altLang="en-US" sz="1400">
              <a:latin typeface="ＭＳ ゴシック" pitchFamily="49" charset="-128"/>
              <a:ea typeface="ＭＳ ゴシック" pitchFamily="49" charset="-128"/>
            </a:rPr>
            <a:t>　水道会計、国民健康保険特別会計、中小企業従業員退職金等共済事業特別会計以外は前年度水準から上昇している。今後も標準財政規模に見合った行財政運営に努める。</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下水道事業は令和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年度に特別会計から企業会計に移行</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5A23ECE-439E-41C2-9F62-699A9D940E98}"/>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BB7E144-132D-42EC-9611-D11E63D8B267}"/>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E3C15D0-681F-4204-8154-F6ADDCFB3A82}"/>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9E2A437-9D2B-49F5-96A4-F08F5DF8F8E3}"/>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E87DA0B-2725-4AB0-A0CF-8231477E846D}"/>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78E2034-9855-434C-98B7-E2C9F3CDB7E6}"/>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DC2630A-33B0-497B-8539-1EFBE8C034C3}"/>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512BDB5-4C64-49B7-B6B9-4E99C19481BD}"/>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E69F7A45-56A4-4BE4-8A72-11D05F4DFFF1}"/>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CCAF5A01-9CA5-41DF-8A72-0BC24ADEA102}"/>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2008DD3-C89A-432B-86A8-C0FDB0669176}"/>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F2DAC907-0917-47E5-852F-4FC0D6E6C967}"/>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5D7498A9-939F-46A7-9E1B-9FABA6607E0A}"/>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埼玉県羽生市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4E9D37D-13EF-4E48-B70B-1B0D7BBF104E}"/>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C87639D-0F9E-421E-9665-8CF839D6DDD1}"/>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97CB202-8786-4616-A38B-9CE3A186A0DC}"/>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7073D478-C0B4-4F57-91B8-531761C771DB}"/>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BF3B373D-5B96-44A0-9079-5532BBD84AAE}"/>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6677E49-A932-402E-8FB8-F0666C7049A3}"/>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672B1989-B6BD-4F4E-9BEC-B4F00DB01968}"/>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4C35B22-1D3B-4D9E-872A-764D1DCFC2C3}"/>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286DCFF-5D23-44AF-A754-97001C125BB5}"/>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6479DC1-6297-4F07-8FD6-D517340FDD2B}"/>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6AB9390F-F664-463D-BCF0-22697CB20F8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B321E95-5ED9-41B4-BD22-FB169F8B6329}"/>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6B9261E-FBD5-4AA6-850B-C655B741C6C9}"/>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9E357C5-D45F-4023-A484-A473AC7265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C57815B-E393-4D93-AC40-1C4983CFB701}"/>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4E64610-112F-43B7-AAA9-6F1360A72868}"/>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前年度と比較し元利償還金は増加したが、算入公債費等のうち特定財源の額も増加したため、実質公債費比率の分子はほぼ横ばいとなっている。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の統廃合など普通建設事業費の増額が見込まれるが、事業を平準化しながら交付税措置のある起債を中心に計画的に借入することで、償還額の平準化や比率の急激な悪化防止を図る。また、全体の起債額を償還元金以下に抑えることを目標とし、公債費の抑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5D8E040-7670-4416-9EEF-4A5B8D5CB776}"/>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2D21B1D-7908-405F-8BD3-2EE226BAA2E3}"/>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114663B-2002-4317-A4DC-C1F262FFE16C}"/>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64DC5FA-5C98-4826-83D2-BF94BC9C6893}"/>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58DA564-5ECC-4AA4-94BD-F44C33BEE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8C9341D-3DE7-44C7-B5A1-1347825D5003}"/>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8B84E60-C3F7-442C-B84C-7EAC2D6D5079}"/>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702945</xdr:colOff>
      <xdr:row>40</xdr:row>
      <xdr:rowOff>323850</xdr:rowOff>
    </xdr:to>
    <xdr:sp macro="" textlink="">
      <xdr:nvSpPr>
        <xdr:cNvPr id="5" name="正方形/長方形 36" descr="右上がり対角線 (太)">
          <a:extLst>
            <a:ext uri="{FF2B5EF4-FFF2-40B4-BE49-F238E27FC236}">
              <a16:creationId xmlns:a16="http://schemas.microsoft.com/office/drawing/2014/main" id="{BFA92AFB-F4E1-4D06-9BD4-8D364439906D}"/>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702945</xdr:colOff>
      <xdr:row>41</xdr:row>
      <xdr:rowOff>300990</xdr:rowOff>
    </xdr:to>
    <xdr:sp macro="" textlink="">
      <xdr:nvSpPr>
        <xdr:cNvPr id="6" name="正方形/長方形 37" descr="右下がり対角線 (太)">
          <a:extLst>
            <a:ext uri="{FF2B5EF4-FFF2-40B4-BE49-F238E27FC236}">
              <a16:creationId xmlns:a16="http://schemas.microsoft.com/office/drawing/2014/main" id="{D56D40AD-391A-4153-AB85-56FA90494E1E}"/>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702945</xdr:colOff>
      <xdr:row>42</xdr:row>
      <xdr:rowOff>306705</xdr:rowOff>
    </xdr:to>
    <xdr:sp macro="" textlink="">
      <xdr:nvSpPr>
        <xdr:cNvPr id="7" name="正方形/長方形 38" descr="右上がり対角線 (太)">
          <a:extLst>
            <a:ext uri="{FF2B5EF4-FFF2-40B4-BE49-F238E27FC236}">
              <a16:creationId xmlns:a16="http://schemas.microsoft.com/office/drawing/2014/main" id="{781F4EC3-6B54-4F02-A2AF-8557C85EC94B}"/>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702945</xdr:colOff>
      <xdr:row>43</xdr:row>
      <xdr:rowOff>306705</xdr:rowOff>
    </xdr:to>
    <xdr:sp macro="" textlink="">
      <xdr:nvSpPr>
        <xdr:cNvPr id="8" name="正方形/長方形 39" descr="右下がり対角線 (太)">
          <a:extLst>
            <a:ext uri="{FF2B5EF4-FFF2-40B4-BE49-F238E27FC236}">
              <a16:creationId xmlns:a16="http://schemas.microsoft.com/office/drawing/2014/main" id="{14909E09-6EC9-43D9-8A6D-E67F89DC50E7}"/>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702945</xdr:colOff>
      <xdr:row>44</xdr:row>
      <xdr:rowOff>300990</xdr:rowOff>
    </xdr:to>
    <xdr:sp macro="" textlink="">
      <xdr:nvSpPr>
        <xdr:cNvPr id="9" name="正方形/長方形 40" descr="右上がり対角線 (太)">
          <a:extLst>
            <a:ext uri="{FF2B5EF4-FFF2-40B4-BE49-F238E27FC236}">
              <a16:creationId xmlns:a16="http://schemas.microsoft.com/office/drawing/2014/main" id="{9889B42C-D0FE-436D-A2B5-852EF5B8D1A9}"/>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702945</xdr:colOff>
      <xdr:row>45</xdr:row>
      <xdr:rowOff>323850</xdr:rowOff>
    </xdr:to>
    <xdr:sp macro="" textlink="">
      <xdr:nvSpPr>
        <xdr:cNvPr id="10" name="正方形/長方形 41" descr="右下がり対角線 (太)">
          <a:extLst>
            <a:ext uri="{FF2B5EF4-FFF2-40B4-BE49-F238E27FC236}">
              <a16:creationId xmlns:a16="http://schemas.microsoft.com/office/drawing/2014/main" id="{BF4DC70E-7E57-4F08-B2B4-59207ED5ADE8}"/>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702945</xdr:colOff>
      <xdr:row>47</xdr:row>
      <xdr:rowOff>323850</xdr:rowOff>
    </xdr:to>
    <xdr:sp macro="" textlink="">
      <xdr:nvSpPr>
        <xdr:cNvPr id="11" name="正方形/長方形 42" descr="右上がり対角線 (太)">
          <a:extLst>
            <a:ext uri="{FF2B5EF4-FFF2-40B4-BE49-F238E27FC236}">
              <a16:creationId xmlns:a16="http://schemas.microsoft.com/office/drawing/2014/main" id="{9E7CFB0E-EC50-40F2-8C84-723BF04FCBF3}"/>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702945</xdr:colOff>
      <xdr:row>48</xdr:row>
      <xdr:rowOff>306705</xdr:rowOff>
    </xdr:to>
    <xdr:sp macro="" textlink="">
      <xdr:nvSpPr>
        <xdr:cNvPr id="12" name="正方形/長方形 43" descr="右下がり対角線 (太)">
          <a:extLst>
            <a:ext uri="{FF2B5EF4-FFF2-40B4-BE49-F238E27FC236}">
              <a16:creationId xmlns:a16="http://schemas.microsoft.com/office/drawing/2014/main" id="{A735F8B5-8A95-4254-802E-2F25B55D2A9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702945</xdr:colOff>
      <xdr:row>49</xdr:row>
      <xdr:rowOff>300990</xdr:rowOff>
    </xdr:to>
    <xdr:sp macro="" textlink="">
      <xdr:nvSpPr>
        <xdr:cNvPr id="13" name="正方形/長方形 44" descr="右上がり対角線 (太)">
          <a:extLst>
            <a:ext uri="{FF2B5EF4-FFF2-40B4-BE49-F238E27FC236}">
              <a16:creationId xmlns:a16="http://schemas.microsoft.com/office/drawing/2014/main" id="{15D3DE30-0A94-40AA-9374-CF57BD6828FB}"/>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702945</xdr:colOff>
      <xdr:row>50</xdr:row>
      <xdr:rowOff>323850</xdr:rowOff>
    </xdr:to>
    <xdr:sp macro="" textlink="">
      <xdr:nvSpPr>
        <xdr:cNvPr id="14" name="正方形/長方形 45" descr="右下がり対角線 (太)">
          <a:extLst>
            <a:ext uri="{FF2B5EF4-FFF2-40B4-BE49-F238E27FC236}">
              <a16:creationId xmlns:a16="http://schemas.microsoft.com/office/drawing/2014/main" id="{B60B8894-0B58-419C-9244-8A458A17ABD8}"/>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702945</xdr:colOff>
      <xdr:row>51</xdr:row>
      <xdr:rowOff>306705</xdr:rowOff>
    </xdr:to>
    <xdr:sp macro="" textlink="">
      <xdr:nvSpPr>
        <xdr:cNvPr id="15" name="正方形/長方形 46" descr="右上がり対角線 (太)">
          <a:extLst>
            <a:ext uri="{FF2B5EF4-FFF2-40B4-BE49-F238E27FC236}">
              <a16:creationId xmlns:a16="http://schemas.microsoft.com/office/drawing/2014/main" id="{CD0C433F-757E-4CD2-9263-EA5FF0DFC616}"/>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DEB7D1F-2C94-448A-801B-E09966BC4EB5}"/>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3FC1C4B-BF9F-4E13-BD93-68378783C597}"/>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33B75EC7-C78E-468C-8011-A282BBA424DD}"/>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3A57B51-C0E9-4545-9D54-9AA0B103F696}"/>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04D6B52-5667-4DDA-84E6-56C7FFB0C2A2}"/>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埼玉県羽生市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EE4681F-3A8B-4D95-AEE6-D9173285C772}"/>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585D895-0F64-4FA1-9200-F98A1FABE74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76FC264-AE09-4E99-B359-C3F4E476E471}"/>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起債額を償還元金以下に抑えたことで、地方債の現在高は減少している。これが、将来負担額の主な減少要因である。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今後、広域ごみ処理施設の建設により、将来負担額が大幅に増加することが見込まれる。可能な限り全体の起債額を償還元金以下に抑えるようにすることで、地方債の現在高の増加を防ぐ。</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4971061-6003-47CA-A487-A6BCDE542E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B716552-E364-4074-8E15-FF8FE94B69F2}"/>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C090B10-678C-4E2C-B4EE-AE271CDBAC65}"/>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E63DFFE-0FEE-44DF-8641-A80D969D65A8}"/>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E1A6764-26EA-4262-956B-5660BB4DCF5E}"/>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43729CAA-BD07-4549-89D3-5E392121C4D6}"/>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FF09441-EBAD-4673-B8F6-183603E8DF62}"/>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埼玉県羽生市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64FECAD-11BD-43B6-8160-83AD6B268FEC}"/>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5B4BF4C-9AC1-4697-B309-6EF8D4A0B838}"/>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AF0B320-F37F-481A-AC5B-10D6D84B820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3CF06837-5549-4942-A31A-1055FBBB5A9D}"/>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現在高が多い基金</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は、財政調整基金、一般廃棄物処理施設整備基金、公共施設修繕引当基金である。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令和６年度の増額要因の主なものは、財政融資資金である。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市税の増加などにより、令和５年度決算の実質収支が大きく好転したため、財政融資資金への積立（積戻し）を多く行ったことが増額要因である。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決算の状況に応じて、引き続き財政融資資金への積戻しは維持する。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そのほか、必要に応じて公共施設修繕引当基金への積立も実施し、金利上昇局面における借入の代替として基金の取崩しができるよう備える。</a:t>
          </a:r>
          <a:endParaRPr kumimoji="1" lang="en-US" altLang="ja-JP" sz="1300" b="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B1B97D5-D2E8-43F1-B39C-12290569897D}"/>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587F401-7F7A-48C3-8825-4C0025F5768B}"/>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7853EEF-CFFC-4990-8ADC-769BB0CB2B55}"/>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　・・・・　一般廃棄物処理施設の更新整備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公共施設修繕引当基金　・・・・・・・　公共施設の修繕に要する経費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ふるさと応援寄附基金　・・・・・・・　ふるさと応援による寄附金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中小企業従業員退職金等共済基金　・・　中小企業従業員の退職金等共済資金に充てる資金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協働によるまちづくり基金　・・・・・　市民との協働によるまちづくりを推進する事業に要する経費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　・・・・　一般廃棄物処理施設の更新開始に伴う取崩しによる減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公共施設修繕引当基金　・・・・・・・　公共施設の修繕に充当するため減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必要に応じて公共施設修繕引当基金への積立も実施し、金利上昇局面における借入の代替として基金の取崩しができるよう備える。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862331CE-2C18-4138-8AA9-380C3F7FFA4E}"/>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54635C2-CBEE-44FC-87D9-569DB86ADC75}"/>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9C4C7258-36D5-4FAA-BB52-0D428840DF1D}"/>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市税の増加などにより、令和５年度決算の実質収支が大きく好転したため、財政融資資金への積立（積戻し）を多く行ったことが増額要因である。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決算の状況に応じて、引き続き財政融資資金への積戻しは維持する。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652A742-167F-4AA2-8BE6-2429DAE9435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08E27A8-14AA-412E-A3A9-0F4C120C226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1B3FF92-3B87-4912-9B36-60B919C68E51}"/>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繰上げ償還など必要に応じて取り崩す。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現在のところ、新たな積立は予定していない。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58186C7D-D74A-49A5-B119-203EF8BEA83B}"/>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有形固定資産減価償却率は、前年度から</a:t>
          </a:r>
          <a:r>
            <a:rPr kumimoji="1" lang="en-US" altLang="ja-JP" sz="1100">
              <a:latin typeface="ＭＳ Ｐゴシック" panose="020B0600070205080204" pitchFamily="50" charset="-128"/>
              <a:ea typeface="ＭＳ Ｐゴシック" panose="020B0600070205080204" pitchFamily="50" charset="-128"/>
            </a:rPr>
            <a:t>10.3</a:t>
          </a:r>
          <a:r>
            <a:rPr kumimoji="1" lang="ja-JP" altLang="en-US" sz="1100">
              <a:latin typeface="ＭＳ Ｐゴシック" panose="020B0600070205080204" pitchFamily="50" charset="-128"/>
              <a:ea typeface="ＭＳ Ｐゴシック" panose="020B0600070205080204" pitchFamily="50" charset="-128"/>
            </a:rPr>
            <a:t>ポイント減少している。また、類似団体平均や埼玉県平均を下回った。</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主な要因は、防災行政無線デジタル化、井泉小学校１号館大規模改修、及び羽生市第六・七保育所集約新設保育所新築を複数年度にまたがり整備したことで、有形固定資産（償却資産）額が大きく増加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今後も、公共施設個別施設計画により、公共施設の集約化・複合化、廃止などによる適正化を推進する。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159131</xdr:rowOff>
    </xdr:from>
    <xdr:to>
      <xdr:col>23</xdr:col>
      <xdr:colOff>136525</xdr:colOff>
      <xdr:row>29</xdr:row>
      <xdr:rowOff>89281</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73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10558</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58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38481</xdr:rowOff>
    </xdr:from>
    <xdr:to>
      <xdr:col>23</xdr:col>
      <xdr:colOff>85725</xdr:colOff>
      <xdr:row>31</xdr:row>
      <xdr:rowOff>140335</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flipV="1">
          <a:off x="4051300" y="5782056"/>
          <a:ext cx="711200" cy="44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7493</xdr:rowOff>
    </xdr:from>
    <xdr:to>
      <xdr:col>15</xdr:col>
      <xdr:colOff>187325</xdr:colOff>
      <xdr:row>31</xdr:row>
      <xdr:rowOff>109093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60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58293</xdr:rowOff>
    </xdr:from>
    <xdr:to>
      <xdr:col>19</xdr:col>
      <xdr:colOff>136525</xdr:colOff>
      <xdr:row>31</xdr:row>
      <xdr:rowOff>140335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144768"/>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157353</xdr:rowOff>
    </xdr:from>
    <xdr:to>
      <xdr:col>11</xdr:col>
      <xdr:colOff>187325</xdr:colOff>
      <xdr:row>31</xdr:row>
      <xdr:rowOff>87503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60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36703</xdr:rowOff>
    </xdr:from>
    <xdr:to>
      <xdr:col>15</xdr:col>
      <xdr:colOff>136525</xdr:colOff>
      <xdr:row>31</xdr:row>
      <xdr:rowOff>58293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6123178"/>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92583</xdr:rowOff>
    </xdr:from>
    <xdr:to>
      <xdr:col>7</xdr:col>
      <xdr:colOff>187325</xdr:colOff>
      <xdr:row>31</xdr:row>
      <xdr:rowOff>22733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143383</xdr:rowOff>
    </xdr:from>
    <xdr:to>
      <xdr:col>11</xdr:col>
      <xdr:colOff>136525</xdr:colOff>
      <xdr:row>31</xdr:row>
      <xdr:rowOff>36703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605840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10812</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100220</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618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78630</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6165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13860</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年度から改善傾向であり、令和６年度は</a:t>
          </a:r>
          <a:r>
            <a:rPr kumimoji="1" lang="en-US" altLang="ja-JP" sz="1100">
              <a:latin typeface="ＭＳ Ｐゴシック" panose="020B0600070205080204" pitchFamily="50" charset="-128"/>
              <a:ea typeface="ＭＳ Ｐゴシック" panose="020B0600070205080204" pitchFamily="50" charset="-128"/>
            </a:rPr>
            <a:t>58.8</a:t>
          </a:r>
          <a:r>
            <a:rPr kumimoji="1" lang="ja-JP" altLang="en-US" sz="1100">
              <a:latin typeface="ＭＳ Ｐゴシック" panose="020B0600070205080204" pitchFamily="50" charset="-128"/>
              <a:ea typeface="ＭＳ Ｐゴシック" panose="020B0600070205080204" pitchFamily="50" charset="-128"/>
            </a:rPr>
            <a:t>ポイント改善した。</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今後も施設管理等の適正化による更新費用の抑制や、事業の平準化により全体の起債額を償還元金以下に抑えることを継続し、健全化を図っていく。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106186</xdr:rowOff>
    </xdr:from>
    <xdr:to>
      <xdr:col>76</xdr:col>
      <xdr:colOff>73025</xdr:colOff>
      <xdr:row>30</xdr:row>
      <xdr:rowOff>36336</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584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129063</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570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5264</xdr:rowOff>
    </xdr:from>
    <xdr:to>
      <xdr:col>72</xdr:col>
      <xdr:colOff>123825</xdr:colOff>
      <xdr:row>30</xdr:row>
      <xdr:rowOff>106864</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592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156986</xdr:rowOff>
    </xdr:from>
    <xdr:to>
      <xdr:col>76</xdr:col>
      <xdr:colOff>22225</xdr:colOff>
      <xdr:row>30</xdr:row>
      <xdr:rowOff>56064</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4084300" y="5900561"/>
          <a:ext cx="711200" cy="7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154524</xdr:rowOff>
    </xdr:from>
    <xdr:to>
      <xdr:col>68</xdr:col>
      <xdr:colOff>123825</xdr:colOff>
      <xdr:row>30</xdr:row>
      <xdr:rowOff>84674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589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33874</xdr:rowOff>
    </xdr:from>
    <xdr:to>
      <xdr:col>72</xdr:col>
      <xdr:colOff>73025</xdr:colOff>
      <xdr:row>30</xdr:row>
      <xdr:rowOff>56064</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3322300" y="5948899"/>
          <a:ext cx="762000" cy="2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95031</xdr:rowOff>
    </xdr:from>
    <xdr:to>
      <xdr:col>64</xdr:col>
      <xdr:colOff>123825</xdr:colOff>
      <xdr:row>30</xdr:row>
      <xdr:rowOff>25181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583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145831</xdr:rowOff>
    </xdr:from>
    <xdr:to>
      <xdr:col>68</xdr:col>
      <xdr:colOff>73025</xdr:colOff>
      <xdr:row>30</xdr:row>
      <xdr:rowOff>33874</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5889406"/>
          <a:ext cx="762000" cy="5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137802</xdr:rowOff>
    </xdr:from>
    <xdr:to>
      <xdr:col>60</xdr:col>
      <xdr:colOff>123825</xdr:colOff>
      <xdr:row>31</xdr:row>
      <xdr:rowOff>67952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605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145831</xdr:rowOff>
    </xdr:from>
    <xdr:to>
      <xdr:col>64</xdr:col>
      <xdr:colOff>73025</xdr:colOff>
      <xdr:row>31</xdr:row>
      <xdr:rowOff>17152</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5889406"/>
          <a:ext cx="762000" cy="21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97991</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01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101201</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56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41708</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561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59079</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614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139700</xdr:rowOff>
    </xdr:from>
    <xdr:to>
      <xdr:col>24</xdr:col>
      <xdr:colOff>114300</xdr:colOff>
      <xdr:row>37</xdr:row>
      <xdr:rowOff>69850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162577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109982</xdr:rowOff>
    </xdr:from>
    <xdr:to>
      <xdr:col>20</xdr:col>
      <xdr:colOff>38100</xdr:colOff>
      <xdr:row>37</xdr:row>
      <xdr:rowOff>40132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28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160782</xdr:rowOff>
    </xdr:from>
    <xdr:to>
      <xdr:col>24</xdr:col>
      <xdr:colOff>63500</xdr:colOff>
      <xdr:row>37</xdr:row>
      <xdr:rowOff>19050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33298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36</xdr:row>
      <xdr:rowOff>160782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0555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133350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271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29972</xdr:rowOff>
    </xdr:from>
    <xdr:to>
      <xdr:col>6</xdr:col>
      <xdr:colOff>38100</xdr:colOff>
      <xdr:row>36</xdr:row>
      <xdr:rowOff>131572</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80772</xdr:rowOff>
    </xdr:from>
    <xdr:to>
      <xdr:col>10</xdr:col>
      <xdr:colOff>114300</xdr:colOff>
      <xdr:row>36</xdr:row>
      <xdr:rowOff>99060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2529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56659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148099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79045</xdr:rowOff>
    </xdr:from>
    <xdr:to>
      <xdr:col>55</xdr:col>
      <xdr:colOff>50800</xdr:colOff>
      <xdr:row>39</xdr:row>
      <xdr:rowOff>9195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5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101922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44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81140</xdr:rowOff>
    </xdr:from>
    <xdr:to>
      <xdr:col>50</xdr:col>
      <xdr:colOff>165100</xdr:colOff>
      <xdr:row>39</xdr:row>
      <xdr:rowOff>11290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5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129845</xdr:rowOff>
    </xdr:from>
    <xdr:to>
      <xdr:col>55</xdr:col>
      <xdr:colOff>0</xdr:colOff>
      <xdr:row>38</xdr:row>
      <xdr:rowOff>131940</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644945"/>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82245</xdr:rowOff>
    </xdr:from>
    <xdr:to>
      <xdr:col>46</xdr:col>
      <xdr:colOff>38100</xdr:colOff>
      <xdr:row>39</xdr:row>
      <xdr:rowOff>12395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5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131940</xdr:rowOff>
    </xdr:from>
    <xdr:to>
      <xdr:col>50</xdr:col>
      <xdr:colOff>114300</xdr:colOff>
      <xdr:row>38</xdr:row>
      <xdr:rowOff>133045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647040"/>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85522</xdr:rowOff>
    </xdr:from>
    <xdr:to>
      <xdr:col>41</xdr:col>
      <xdr:colOff>101600</xdr:colOff>
      <xdr:row>39</xdr:row>
      <xdr:rowOff>15672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60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133045</xdr:rowOff>
    </xdr:from>
    <xdr:to>
      <xdr:col>45</xdr:col>
      <xdr:colOff>177800</xdr:colOff>
      <xdr:row>38</xdr:row>
      <xdr:rowOff>136322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648145"/>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88874</xdr:rowOff>
    </xdr:from>
    <xdr:to>
      <xdr:col>36</xdr:col>
      <xdr:colOff>165100</xdr:colOff>
      <xdr:row>39</xdr:row>
      <xdr:rowOff>19024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6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136322</xdr:rowOff>
    </xdr:from>
    <xdr:to>
      <xdr:col>41</xdr:col>
      <xdr:colOff>50800</xdr:colOff>
      <xdr:row>38</xdr:row>
      <xdr:rowOff>139674</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651422"/>
          <a:ext cx="889000" cy="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27817</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37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28922</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3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32199</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37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35551</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37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61867</xdr:rowOff>
    </xdr:from>
    <xdr:to>
      <xdr:col>24</xdr:col>
      <xdr:colOff>114300</xdr:colOff>
      <xdr:row>61</xdr:row>
      <xdr:rowOff>163467</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40294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48804</xdr:rowOff>
    </xdr:from>
    <xdr:to>
      <xdr:col>20</xdr:col>
      <xdr:colOff>38100</xdr:colOff>
      <xdr:row>61</xdr:row>
      <xdr:rowOff>150404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112667</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55805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22678</xdr:rowOff>
    </xdr:from>
    <xdr:to>
      <xdr:col>15</xdr:col>
      <xdr:colOff>101600</xdr:colOff>
      <xdr:row>61</xdr:row>
      <xdr:rowOff>124278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99604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5319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169635</xdr:rowOff>
    </xdr:from>
    <xdr:to>
      <xdr:col>10</xdr:col>
      <xdr:colOff>165100</xdr:colOff>
      <xdr:row>61</xdr:row>
      <xdr:rowOff>99785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73478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50743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136978</xdr:rowOff>
    </xdr:from>
    <xdr:to>
      <xdr:col>6</xdr:col>
      <xdr:colOff>38100</xdr:colOff>
      <xdr:row>61</xdr:row>
      <xdr:rowOff>67128</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16328</xdr:rowOff>
    </xdr:from>
    <xdr:to>
      <xdr:col>10</xdr:col>
      <xdr:colOff>114300</xdr:colOff>
      <xdr:row>61</xdr:row>
      <xdr:rowOff>48985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47477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141531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115405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90912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58255</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87275</xdr:rowOff>
    </xdr:from>
    <xdr:to>
      <xdr:col>55</xdr:col>
      <xdr:colOff>50800</xdr:colOff>
      <xdr:row>64</xdr:row>
      <xdr:rowOff>17425</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8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2202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0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88920</xdr:rowOff>
    </xdr:from>
    <xdr:to>
      <xdr:col>50</xdr:col>
      <xdr:colOff>165100</xdr:colOff>
      <xdr:row>64</xdr:row>
      <xdr:rowOff>19070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8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138075</xdr:rowOff>
    </xdr:from>
    <xdr:to>
      <xdr:col>55</xdr:col>
      <xdr:colOff>0</xdr:colOff>
      <xdr:row>63</xdr:row>
      <xdr:rowOff>139720</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939425"/>
          <a:ext cx="8382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89112</xdr:rowOff>
    </xdr:from>
    <xdr:to>
      <xdr:col>46</xdr:col>
      <xdr:colOff>38100</xdr:colOff>
      <xdr:row>64</xdr:row>
      <xdr:rowOff>19262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8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139720</xdr:rowOff>
    </xdr:from>
    <xdr:to>
      <xdr:col>50</xdr:col>
      <xdr:colOff>114300</xdr:colOff>
      <xdr:row>63</xdr:row>
      <xdr:rowOff>139912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941070"/>
          <a:ext cx="8890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89312</xdr:rowOff>
    </xdr:from>
    <xdr:to>
      <xdr:col>41</xdr:col>
      <xdr:colOff>101600</xdr:colOff>
      <xdr:row>64</xdr:row>
      <xdr:rowOff>19462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89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139912</xdr:rowOff>
    </xdr:from>
    <xdr:to>
      <xdr:col>45</xdr:col>
      <xdr:colOff>177800</xdr:colOff>
      <xdr:row>63</xdr:row>
      <xdr:rowOff>140112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941262"/>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88202</xdr:rowOff>
    </xdr:from>
    <xdr:to>
      <xdr:col>36</xdr:col>
      <xdr:colOff>165100</xdr:colOff>
      <xdr:row>64</xdr:row>
      <xdr:rowOff>18352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88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139002</xdr:rowOff>
    </xdr:from>
    <xdr:to>
      <xdr:col>41</xdr:col>
      <xdr:colOff>50800</xdr:colOff>
      <xdr:row>63</xdr:row>
      <xdr:rowOff>140112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6972300" y="10940352"/>
          <a:ext cx="8890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10197</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59411" y="1098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10389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83111" y="109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10589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94111" y="1098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9479</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705111" y="1098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100-00001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0000000-0008-0000-0100-00001D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0000000-0008-0000-0100-00001F01000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0000000-0008-0000-0100-000021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23876</xdr:rowOff>
    </xdr:from>
    <xdr:to>
      <xdr:col>24</xdr:col>
      <xdr:colOff>114300</xdr:colOff>
      <xdr:row>83</xdr:row>
      <xdr:rowOff>125476</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45847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2303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000000-0008-0000-0100-00002D010000}"/>
            </a:ext>
          </a:extLst>
        </xdr:cNvPr>
        <xdr:cNvSpPr txBox="1"/>
      </xdr:nvSpPr>
      <xdr:spPr>
        <a:xfrm>
          <a:off x="4673600" y="1423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158750</xdr:rowOff>
    </xdr:from>
    <xdr:to>
      <xdr:col>20</xdr:col>
      <xdr:colOff>38100</xdr:colOff>
      <xdr:row>83</xdr:row>
      <xdr:rowOff>88900</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3746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74676</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3797300" y="1426845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117602</xdr:rowOff>
    </xdr:from>
    <xdr:to>
      <xdr:col>15</xdr:col>
      <xdr:colOff>101600</xdr:colOff>
      <xdr:row>83</xdr:row>
      <xdr:rowOff>47752</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2857500" y="1417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168402</xdr:rowOff>
    </xdr:from>
    <xdr:to>
      <xdr:col>19</xdr:col>
      <xdr:colOff>177800</xdr:colOff>
      <xdr:row>83</xdr:row>
      <xdr:rowOff>38100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908300" y="1422730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133604</xdr:rowOff>
    </xdr:from>
    <xdr:to>
      <xdr:col>10</xdr:col>
      <xdr:colOff>165100</xdr:colOff>
      <xdr:row>83</xdr:row>
      <xdr:rowOff>63754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968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168402</xdr:rowOff>
    </xdr:from>
    <xdr:to>
      <xdr:col>15</xdr:col>
      <xdr:colOff>50800</xdr:colOff>
      <xdr:row>83</xdr:row>
      <xdr:rowOff>12954</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2019300" y="142273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85598</xdr:rowOff>
    </xdr:from>
    <xdr:to>
      <xdr:col>6</xdr:col>
      <xdr:colOff>38100</xdr:colOff>
      <xdr:row>83</xdr:row>
      <xdr:rowOff>15748</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079500" y="141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136398</xdr:rowOff>
    </xdr:from>
    <xdr:to>
      <xdr:col>10</xdr:col>
      <xdr:colOff>114300</xdr:colOff>
      <xdr:row>83</xdr:row>
      <xdr:rowOff>12954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30300" y="1419529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80027</xdr:rowOff>
    </xdr:from>
    <xdr:ext cx="405111" cy="259045"/>
    <xdr:sp macro="" textlink="">
      <xdr:nvSpPr>
        <xdr:cNvPr id="314" name="n_1main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38879</xdr:rowOff>
    </xdr:from>
    <xdr:ext cx="405111" cy="259045"/>
    <xdr:sp macro="" textlink="">
      <xdr:nvSpPr>
        <xdr:cNvPr id="315" name="n_2main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6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54881</xdr:rowOff>
    </xdr:from>
    <xdr:ext cx="405111" cy="259045"/>
    <xdr:sp macro="" textlink="">
      <xdr:nvSpPr>
        <xdr:cNvPr id="316" name="n_3main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8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6875</xdr:rowOff>
    </xdr:from>
    <xdr:ext cx="405111" cy="259045"/>
    <xdr:sp macro="" textlink="">
      <xdr:nvSpPr>
        <xdr:cNvPr id="317" name="n_4main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23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123698</xdr:rowOff>
    </xdr:from>
    <xdr:to>
      <xdr:col>55</xdr:col>
      <xdr:colOff>50800</xdr:colOff>
      <xdr:row>86</xdr:row>
      <xdr:rowOff>53848</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38625</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61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123698</xdr:rowOff>
    </xdr:from>
    <xdr:to>
      <xdr:col>50</xdr:col>
      <xdr:colOff>165100</xdr:colOff>
      <xdr:row>86</xdr:row>
      <xdr:rowOff>53848</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3048</xdr:rowOff>
    </xdr:from>
    <xdr:to>
      <xdr:col>55</xdr:col>
      <xdr:colOff>0</xdr:colOff>
      <xdr:row>86</xdr:row>
      <xdr:rowOff>3048</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9639300" y="147477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124461</xdr:rowOff>
    </xdr:from>
    <xdr:to>
      <xdr:col>46</xdr:col>
      <xdr:colOff>38100</xdr:colOff>
      <xdr:row>86</xdr:row>
      <xdr:rowOff>54611</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3048</xdr:rowOff>
    </xdr:from>
    <xdr:to>
      <xdr:col>50</xdr:col>
      <xdr:colOff>114300</xdr:colOff>
      <xdr:row>86</xdr:row>
      <xdr:rowOff>3811</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74774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124461</xdr:rowOff>
    </xdr:from>
    <xdr:to>
      <xdr:col>41</xdr:col>
      <xdr:colOff>101600</xdr:colOff>
      <xdr:row>86</xdr:row>
      <xdr:rowOff>54611</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3811</xdr:rowOff>
    </xdr:from>
    <xdr:to>
      <xdr:col>45</xdr:col>
      <xdr:colOff>177800</xdr:colOff>
      <xdr:row>86</xdr:row>
      <xdr:rowOff>3811</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7861300" y="1474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125222</xdr:rowOff>
    </xdr:from>
    <xdr:to>
      <xdr:col>36</xdr:col>
      <xdr:colOff>165100</xdr:colOff>
      <xdr:row>86</xdr:row>
      <xdr:rowOff>55372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69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3811</xdr:rowOff>
    </xdr:from>
    <xdr:to>
      <xdr:col>41</xdr:col>
      <xdr:colOff>50800</xdr:colOff>
      <xdr:row>86</xdr:row>
      <xdr:rowOff>4572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748511"/>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44975</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78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45738</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45738</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46499</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79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10160</xdr:rowOff>
    </xdr:from>
    <xdr:to>
      <xdr:col>85</xdr:col>
      <xdr:colOff>177800</xdr:colOff>
      <xdr:row>36</xdr:row>
      <xdr:rowOff>111760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33037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153035</xdr:rowOff>
    </xdr:from>
    <xdr:to>
      <xdr:col>81</xdr:col>
      <xdr:colOff>101600</xdr:colOff>
      <xdr:row>40</xdr:row>
      <xdr:rowOff>83185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40</xdr:row>
      <xdr:rowOff>32385</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flipV="1">
          <a:off x="15481300" y="6233160"/>
          <a:ext cx="838200" cy="65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57785</xdr:rowOff>
    </xdr:from>
    <xdr:to>
      <xdr:col>76</xdr:col>
      <xdr:colOff>165100</xdr:colOff>
      <xdr:row>40</xdr:row>
      <xdr:rowOff>159385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32385</xdr:rowOff>
    </xdr:from>
    <xdr:to>
      <xdr:col>81</xdr:col>
      <xdr:colOff>50800</xdr:colOff>
      <xdr:row>40</xdr:row>
      <xdr:rowOff>108585</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4592300" y="6890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2540</xdr:rowOff>
    </xdr:from>
    <xdr:to>
      <xdr:col>72</xdr:col>
      <xdr:colOff>38100</xdr:colOff>
      <xdr:row>40</xdr:row>
      <xdr:rowOff>104140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53340</xdr:rowOff>
    </xdr:from>
    <xdr:to>
      <xdr:col>76</xdr:col>
      <xdr:colOff>114300</xdr:colOff>
      <xdr:row>40</xdr:row>
      <xdr:rowOff>108585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91134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128270</xdr:rowOff>
    </xdr:from>
    <xdr:to>
      <xdr:col>67</xdr:col>
      <xdr:colOff>101600</xdr:colOff>
      <xdr:row>40</xdr:row>
      <xdr:rowOff>58420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7620</xdr:rowOff>
    </xdr:from>
    <xdr:to>
      <xdr:col>71</xdr:col>
      <xdr:colOff>177800</xdr:colOff>
      <xdr:row>40</xdr:row>
      <xdr:rowOff>53340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865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74312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150512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95267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49547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128270</xdr:rowOff>
    </xdr:from>
    <xdr:to>
      <xdr:col>116</xdr:col>
      <xdr:colOff>114300</xdr:colOff>
      <xdr:row>41</xdr:row>
      <xdr:rowOff>58420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106697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93980</xdr:rowOff>
    </xdr:from>
    <xdr:to>
      <xdr:col>112</xdr:col>
      <xdr:colOff>38100</xdr:colOff>
      <xdr:row>41</xdr:row>
      <xdr:rowOff>24130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41</xdr:row>
      <xdr:rowOff>7620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70027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151130</xdr:rowOff>
    </xdr:from>
    <xdr:to>
      <xdr:col>107</xdr:col>
      <xdr:colOff>101600</xdr:colOff>
      <xdr:row>41</xdr:row>
      <xdr:rowOff>81280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144780</xdr:rowOff>
    </xdr:from>
    <xdr:to>
      <xdr:col>111</xdr:col>
      <xdr:colOff>177800</xdr:colOff>
      <xdr:row>41</xdr:row>
      <xdr:rowOff>30480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70027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151130</xdr:rowOff>
    </xdr:from>
    <xdr:to>
      <xdr:col>102</xdr:col>
      <xdr:colOff>165100</xdr:colOff>
      <xdr:row>41</xdr:row>
      <xdr:rowOff>81280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30480</xdr:rowOff>
    </xdr:from>
    <xdr:to>
      <xdr:col>107</xdr:col>
      <xdr:colOff>50800</xdr:colOff>
      <xdr:row>41</xdr:row>
      <xdr:rowOff>30480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705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151130</xdr:rowOff>
    </xdr:from>
    <xdr:to>
      <xdr:col>98</xdr:col>
      <xdr:colOff>38100</xdr:colOff>
      <xdr:row>41</xdr:row>
      <xdr:rowOff>81280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30480</xdr:rowOff>
    </xdr:from>
    <xdr:to>
      <xdr:col>102</xdr:col>
      <xdr:colOff>114300</xdr:colOff>
      <xdr:row>41</xdr:row>
      <xdr:rowOff>30480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705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72407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72407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72407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82550</xdr:rowOff>
    </xdr:from>
    <xdr:to>
      <xdr:col>85</xdr:col>
      <xdr:colOff>177800</xdr:colOff>
      <xdr:row>64</xdr:row>
      <xdr:rowOff>12700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60977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69215</xdr:rowOff>
    </xdr:from>
    <xdr:to>
      <xdr:col>81</xdr:col>
      <xdr:colOff>101600</xdr:colOff>
      <xdr:row>63</xdr:row>
      <xdr:rowOff>170815</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120015</xdr:rowOff>
    </xdr:from>
    <xdr:to>
      <xdr:col>85</xdr:col>
      <xdr:colOff>127000</xdr:colOff>
      <xdr:row>63</xdr:row>
      <xdr:rowOff>133350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92136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27305</xdr:rowOff>
    </xdr:from>
    <xdr:to>
      <xdr:col>76</xdr:col>
      <xdr:colOff>165100</xdr:colOff>
      <xdr:row>63</xdr:row>
      <xdr:rowOff>128905</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78105</xdr:rowOff>
    </xdr:from>
    <xdr:to>
      <xdr:col>81</xdr:col>
      <xdr:colOff>50800</xdr:colOff>
      <xdr:row>63</xdr:row>
      <xdr:rowOff>120015</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8794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635</xdr:rowOff>
    </xdr:from>
    <xdr:to>
      <xdr:col>72</xdr:col>
      <xdr:colOff>38100</xdr:colOff>
      <xdr:row>63</xdr:row>
      <xdr:rowOff>102235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51435</xdr:rowOff>
    </xdr:from>
    <xdr:to>
      <xdr:col>76</xdr:col>
      <xdr:colOff>114300</xdr:colOff>
      <xdr:row>63</xdr:row>
      <xdr:rowOff>78105</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8527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135890</xdr:rowOff>
    </xdr:from>
    <xdr:to>
      <xdr:col>67</xdr:col>
      <xdr:colOff>101600</xdr:colOff>
      <xdr:row>63</xdr:row>
      <xdr:rowOff>66040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15240</xdr:rowOff>
    </xdr:from>
    <xdr:to>
      <xdr:col>71</xdr:col>
      <xdr:colOff>177800</xdr:colOff>
      <xdr:row>63</xdr:row>
      <xdr:rowOff>51435</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8165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161942</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96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120032</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93362</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57167</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56642</xdr:rowOff>
    </xdr:from>
    <xdr:to>
      <xdr:col>116</xdr:col>
      <xdr:colOff>114300</xdr:colOff>
      <xdr:row>62</xdr:row>
      <xdr:rowOff>158242</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35069</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59690</xdr:rowOff>
    </xdr:from>
    <xdr:to>
      <xdr:col>112</xdr:col>
      <xdr:colOff>38100</xdr:colOff>
      <xdr:row>62</xdr:row>
      <xdr:rowOff>161290</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107442</xdr:rowOff>
    </xdr:from>
    <xdr:to>
      <xdr:col>116</xdr:col>
      <xdr:colOff>63500</xdr:colOff>
      <xdr:row>62</xdr:row>
      <xdr:rowOff>110490</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10737342"/>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61214</xdr:rowOff>
    </xdr:from>
    <xdr:to>
      <xdr:col>107</xdr:col>
      <xdr:colOff>101600</xdr:colOff>
      <xdr:row>62</xdr:row>
      <xdr:rowOff>162814</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110490</xdr:rowOff>
    </xdr:from>
    <xdr:to>
      <xdr:col>111</xdr:col>
      <xdr:colOff>177800</xdr:colOff>
      <xdr:row>62</xdr:row>
      <xdr:rowOff>112014</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1074039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112014</xdr:rowOff>
    </xdr:from>
    <xdr:to>
      <xdr:col>107</xdr:col>
      <xdr:colOff>50800</xdr:colOff>
      <xdr:row>62</xdr:row>
      <xdr:rowOff>114300</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19545300" y="107419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73406</xdr:rowOff>
    </xdr:from>
    <xdr:to>
      <xdr:col>98</xdr:col>
      <xdr:colOff>38100</xdr:colOff>
      <xdr:row>63</xdr:row>
      <xdr:rowOff>3556</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1070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124206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10744200"/>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152417</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153941</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166133</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1079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00000000-0008-0000-0100-00009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2" name="【公民館】&#10;有形固定資産減価償却率最小値テキスト">
          <a:extLst>
            <a:ext uri="{FF2B5EF4-FFF2-40B4-BE49-F238E27FC236}">
              <a16:creationId xmlns:a16="http://schemas.microsoft.com/office/drawing/2014/main" id="{00000000-0008-0000-0100-0000960200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4" name="【公民館】&#10;有形固定資産減価償却率最大値テキスト">
          <a:extLst>
            <a:ext uri="{FF2B5EF4-FFF2-40B4-BE49-F238E27FC236}">
              <a16:creationId xmlns:a16="http://schemas.microsoft.com/office/drawing/2014/main" id="{00000000-0008-0000-0100-000098020000}"/>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666" name="【公民館】&#10;有形固定資産減価償却率平均値テキスト">
          <a:extLst>
            <a:ext uri="{FF2B5EF4-FFF2-40B4-BE49-F238E27FC236}">
              <a16:creationId xmlns:a16="http://schemas.microsoft.com/office/drawing/2014/main" id="{00000000-0008-0000-0100-00009A020000}"/>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67" name="フローチャート: 判断 666">
          <a:extLst>
            <a:ext uri="{FF2B5EF4-FFF2-40B4-BE49-F238E27FC236}">
              <a16:creationId xmlns:a16="http://schemas.microsoft.com/office/drawing/2014/main" id="{00000000-0008-0000-0100-00009B02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68" name="フローチャート: 判断 667">
          <a:extLst>
            <a:ext uri="{FF2B5EF4-FFF2-40B4-BE49-F238E27FC236}">
              <a16:creationId xmlns:a16="http://schemas.microsoft.com/office/drawing/2014/main" id="{00000000-0008-0000-0100-00009C02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160655</xdr:rowOff>
    </xdr:from>
    <xdr:to>
      <xdr:col>85</xdr:col>
      <xdr:colOff>177800</xdr:colOff>
      <xdr:row>106</xdr:row>
      <xdr:rowOff>90805</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62687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139082</xdr:rowOff>
    </xdr:from>
    <xdr:ext cx="405111" cy="259045"/>
    <xdr:sp macro="" textlink="">
      <xdr:nvSpPr>
        <xdr:cNvPr id="678" name="【公民館】&#10;有形固定資産減価償却率該当値テキスト">
          <a:extLst>
            <a:ext uri="{FF2B5EF4-FFF2-40B4-BE49-F238E27FC236}">
              <a16:creationId xmlns:a16="http://schemas.microsoft.com/office/drawing/2014/main" id="{00000000-0008-0000-0100-0000A6020000}"/>
            </a:ext>
          </a:extLst>
        </xdr:cNvPr>
        <xdr:cNvSpPr txBox="1"/>
      </xdr:nvSpPr>
      <xdr:spPr>
        <a:xfrm>
          <a:off x="16357600" y="181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111125</xdr:rowOff>
    </xdr:from>
    <xdr:to>
      <xdr:col>81</xdr:col>
      <xdr:colOff>101600</xdr:colOff>
      <xdr:row>106</xdr:row>
      <xdr:rowOff>41275</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5430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161925</xdr:rowOff>
    </xdr:from>
    <xdr:to>
      <xdr:col>85</xdr:col>
      <xdr:colOff>127000</xdr:colOff>
      <xdr:row>106</xdr:row>
      <xdr:rowOff>40005</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5481300" y="1816417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63500</xdr:rowOff>
    </xdr:from>
    <xdr:to>
      <xdr:col>76</xdr:col>
      <xdr:colOff>165100</xdr:colOff>
      <xdr:row>105</xdr:row>
      <xdr:rowOff>165100</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4541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114300</xdr:rowOff>
    </xdr:from>
    <xdr:to>
      <xdr:col>81</xdr:col>
      <xdr:colOff>50800</xdr:colOff>
      <xdr:row>105</xdr:row>
      <xdr:rowOff>161925</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4592300" y="181165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3652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78105</xdr:rowOff>
    </xdr:from>
    <xdr:to>
      <xdr:col>76</xdr:col>
      <xdr:colOff>114300</xdr:colOff>
      <xdr:row>105</xdr:row>
      <xdr:rowOff>114300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3703300" y="180803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149225</xdr:rowOff>
    </xdr:from>
    <xdr:to>
      <xdr:col>67</xdr:col>
      <xdr:colOff>101600</xdr:colOff>
      <xdr:row>105</xdr:row>
      <xdr:rowOff>79375</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2763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28575</xdr:rowOff>
    </xdr:from>
    <xdr:to>
      <xdr:col>71</xdr:col>
      <xdr:colOff>177800</xdr:colOff>
      <xdr:row>105</xdr:row>
      <xdr:rowOff>78105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2814300" y="180308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687" name="n_1aveValue【公民館】&#10;有形固定資産減価償却率">
          <a:extLst>
            <a:ext uri="{FF2B5EF4-FFF2-40B4-BE49-F238E27FC236}">
              <a16:creationId xmlns:a16="http://schemas.microsoft.com/office/drawing/2014/main" id="{00000000-0008-0000-0100-0000AF020000}"/>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88" name="n_2aveValue【公民館】&#10;有形固定資産減価償却率">
          <a:extLst>
            <a:ext uri="{FF2B5EF4-FFF2-40B4-BE49-F238E27FC236}">
              <a16:creationId xmlns:a16="http://schemas.microsoft.com/office/drawing/2014/main" id="{00000000-0008-0000-0100-0000B0020000}"/>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689" name="n_3aveValue【公民館】&#10;有形固定資産減価償却率">
          <a:extLst>
            <a:ext uri="{FF2B5EF4-FFF2-40B4-BE49-F238E27FC236}">
              <a16:creationId xmlns:a16="http://schemas.microsoft.com/office/drawing/2014/main" id="{00000000-0008-0000-0100-0000B1020000}"/>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0" name="n_4aveValue【公民館】&#10;有形固定資産減価償却率">
          <a:extLst>
            <a:ext uri="{FF2B5EF4-FFF2-40B4-BE49-F238E27FC236}">
              <a16:creationId xmlns:a16="http://schemas.microsoft.com/office/drawing/2014/main" id="{00000000-0008-0000-0100-0000B2020000}"/>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32402</xdr:rowOff>
    </xdr:from>
    <xdr:ext cx="405111" cy="259045"/>
    <xdr:sp macro="" textlink="">
      <xdr:nvSpPr>
        <xdr:cNvPr id="691" name="n_1mainValue【公民館】&#10;有形固定資産減価償却率">
          <a:extLst>
            <a:ext uri="{FF2B5EF4-FFF2-40B4-BE49-F238E27FC236}">
              <a16:creationId xmlns:a16="http://schemas.microsoft.com/office/drawing/2014/main" id="{00000000-0008-0000-0100-0000B3020000}"/>
            </a:ext>
          </a:extLst>
        </xdr:cNvPr>
        <xdr:cNvSpPr txBox="1"/>
      </xdr:nvSpPr>
      <xdr:spPr>
        <a:xfrm>
          <a:off x="152660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156227</xdr:rowOff>
    </xdr:from>
    <xdr:ext cx="405111" cy="259045"/>
    <xdr:sp macro="" textlink="">
      <xdr:nvSpPr>
        <xdr:cNvPr id="692" name="n_2mainValue【公民館】&#10;有形固定資産減価償却率">
          <a:extLst>
            <a:ext uri="{FF2B5EF4-FFF2-40B4-BE49-F238E27FC236}">
              <a16:creationId xmlns:a16="http://schemas.microsoft.com/office/drawing/2014/main" id="{00000000-0008-0000-0100-0000B4020000}"/>
            </a:ext>
          </a:extLst>
        </xdr:cNvPr>
        <xdr:cNvSpPr txBox="1"/>
      </xdr:nvSpPr>
      <xdr:spPr>
        <a:xfrm>
          <a:off x="143897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3" name="n_3mainValue【公民館】&#10;有形固定資産減価償却率">
          <a:extLst>
            <a:ext uri="{FF2B5EF4-FFF2-40B4-BE49-F238E27FC236}">
              <a16:creationId xmlns:a16="http://schemas.microsoft.com/office/drawing/2014/main" id="{00000000-0008-0000-0100-0000B5020000}"/>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70502</xdr:rowOff>
    </xdr:from>
    <xdr:ext cx="405111" cy="259045"/>
    <xdr:sp macro="" textlink="">
      <xdr:nvSpPr>
        <xdr:cNvPr id="694" name="n_4mainValue【公民館】&#10;有形固定資産減価償却率">
          <a:extLst>
            <a:ext uri="{FF2B5EF4-FFF2-40B4-BE49-F238E27FC236}">
              <a16:creationId xmlns:a16="http://schemas.microsoft.com/office/drawing/2014/main" id="{00000000-0008-0000-0100-0000B6020000}"/>
            </a:ext>
          </a:extLst>
        </xdr:cNvPr>
        <xdr:cNvSpPr txBox="1"/>
      </xdr:nvSpPr>
      <xdr:spPr>
        <a:xfrm>
          <a:off x="12611744" y="180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00000000-0008-0000-0100-0000C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17" name="【公民館】&#10;一人当たり面積最小値テキスト">
          <a:extLst>
            <a:ext uri="{FF2B5EF4-FFF2-40B4-BE49-F238E27FC236}">
              <a16:creationId xmlns:a16="http://schemas.microsoft.com/office/drawing/2014/main" id="{00000000-0008-0000-0100-0000CD02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19" name="【公民館】&#10;一人当たり面積最大値テキスト">
          <a:extLst>
            <a:ext uri="{FF2B5EF4-FFF2-40B4-BE49-F238E27FC236}">
              <a16:creationId xmlns:a16="http://schemas.microsoft.com/office/drawing/2014/main" id="{00000000-0008-0000-0100-0000CF02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721" name="【公民館】&#10;一人当たり面積平均値テキスト">
          <a:extLst>
            <a:ext uri="{FF2B5EF4-FFF2-40B4-BE49-F238E27FC236}">
              <a16:creationId xmlns:a16="http://schemas.microsoft.com/office/drawing/2014/main" id="{00000000-0008-0000-0100-0000D1020000}"/>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107696</xdr:rowOff>
    </xdr:from>
    <xdr:to>
      <xdr:col>116</xdr:col>
      <xdr:colOff>114300</xdr:colOff>
      <xdr:row>107</xdr:row>
      <xdr:rowOff>37846</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22110700" y="182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86123</xdr:rowOff>
    </xdr:from>
    <xdr:ext cx="469744" cy="259045"/>
    <xdr:sp macro="" textlink="">
      <xdr:nvSpPr>
        <xdr:cNvPr id="733" name="【公民館】&#10;一人当たり面積該当値テキスト">
          <a:extLst>
            <a:ext uri="{FF2B5EF4-FFF2-40B4-BE49-F238E27FC236}">
              <a16:creationId xmlns:a16="http://schemas.microsoft.com/office/drawing/2014/main" id="{00000000-0008-0000-0100-0000DD020000}"/>
            </a:ext>
          </a:extLst>
        </xdr:cNvPr>
        <xdr:cNvSpPr txBox="1"/>
      </xdr:nvSpPr>
      <xdr:spPr>
        <a:xfrm>
          <a:off x="22199600"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109982</xdr:rowOff>
    </xdr:from>
    <xdr:to>
      <xdr:col>112</xdr:col>
      <xdr:colOff>38100</xdr:colOff>
      <xdr:row>107</xdr:row>
      <xdr:rowOff>40132</xdr:rowOff>
    </xdr:to>
    <xdr:sp macro="" textlink="">
      <xdr:nvSpPr>
        <xdr:cNvPr id="734" name="楕円 733">
          <a:extLst>
            <a:ext uri="{FF2B5EF4-FFF2-40B4-BE49-F238E27FC236}">
              <a16:creationId xmlns:a16="http://schemas.microsoft.com/office/drawing/2014/main" id="{00000000-0008-0000-0100-0000DE020000}"/>
            </a:ext>
          </a:extLst>
        </xdr:cNvPr>
        <xdr:cNvSpPr/>
      </xdr:nvSpPr>
      <xdr:spPr>
        <a:xfrm>
          <a:off x="21272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158496</xdr:rowOff>
    </xdr:from>
    <xdr:to>
      <xdr:col>116</xdr:col>
      <xdr:colOff>63500</xdr:colOff>
      <xdr:row>106</xdr:row>
      <xdr:rowOff>160782</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flipV="1">
          <a:off x="21323300" y="183321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109982</xdr:rowOff>
    </xdr:from>
    <xdr:to>
      <xdr:col>107</xdr:col>
      <xdr:colOff>101600</xdr:colOff>
      <xdr:row>107</xdr:row>
      <xdr:rowOff>40132</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20383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160782</xdr:rowOff>
    </xdr:from>
    <xdr:to>
      <xdr:col>111</xdr:col>
      <xdr:colOff>177800</xdr:colOff>
      <xdr:row>106</xdr:row>
      <xdr:rowOff>160782</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20434300" y="183344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109982</xdr:rowOff>
    </xdr:from>
    <xdr:to>
      <xdr:col>102</xdr:col>
      <xdr:colOff>165100</xdr:colOff>
      <xdr:row>107</xdr:row>
      <xdr:rowOff>40132</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19494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160782</xdr:rowOff>
    </xdr:from>
    <xdr:to>
      <xdr:col>107</xdr:col>
      <xdr:colOff>50800</xdr:colOff>
      <xdr:row>106</xdr:row>
      <xdr:rowOff>160782</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9545300" y="183344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112268</xdr:rowOff>
    </xdr:from>
    <xdr:to>
      <xdr:col>98</xdr:col>
      <xdr:colOff>38100</xdr:colOff>
      <xdr:row>107</xdr:row>
      <xdr:rowOff>42418</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18605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160782</xdr:rowOff>
    </xdr:from>
    <xdr:to>
      <xdr:col>102</xdr:col>
      <xdr:colOff>114300</xdr:colOff>
      <xdr:row>106</xdr:row>
      <xdr:rowOff>163068</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18656300" y="183344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742" name="n_1aveValue【公民館】&#10;一人当たり面積">
          <a:extLst>
            <a:ext uri="{FF2B5EF4-FFF2-40B4-BE49-F238E27FC236}">
              <a16:creationId xmlns:a16="http://schemas.microsoft.com/office/drawing/2014/main" id="{00000000-0008-0000-0100-0000E6020000}"/>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743" name="n_2aveValue【公民館】&#10;一人当たり面積">
          <a:extLst>
            <a:ext uri="{FF2B5EF4-FFF2-40B4-BE49-F238E27FC236}">
              <a16:creationId xmlns:a16="http://schemas.microsoft.com/office/drawing/2014/main" id="{00000000-0008-0000-0100-0000E7020000}"/>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744" name="n_3aveValue【公民館】&#10;一人当たり面積">
          <a:extLst>
            <a:ext uri="{FF2B5EF4-FFF2-40B4-BE49-F238E27FC236}">
              <a16:creationId xmlns:a16="http://schemas.microsoft.com/office/drawing/2014/main" id="{00000000-0008-0000-0100-0000E8020000}"/>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5" name="n_4aveValue【公民館】&#10;一人当たり面積">
          <a:extLst>
            <a:ext uri="{FF2B5EF4-FFF2-40B4-BE49-F238E27FC236}">
              <a16:creationId xmlns:a16="http://schemas.microsoft.com/office/drawing/2014/main" id="{00000000-0008-0000-0100-0000E9020000}"/>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31259</xdr:rowOff>
    </xdr:from>
    <xdr:ext cx="469744" cy="259045"/>
    <xdr:sp macro="" textlink="">
      <xdr:nvSpPr>
        <xdr:cNvPr id="746" name="n_1mainValue【公民館】&#10;一人当たり面積">
          <a:extLst>
            <a:ext uri="{FF2B5EF4-FFF2-40B4-BE49-F238E27FC236}">
              <a16:creationId xmlns:a16="http://schemas.microsoft.com/office/drawing/2014/main" id="{00000000-0008-0000-0100-0000EA020000}"/>
            </a:ext>
          </a:extLst>
        </xdr:cNvPr>
        <xdr:cNvSpPr txBox="1"/>
      </xdr:nvSpPr>
      <xdr:spPr>
        <a:xfrm>
          <a:off x="21075727" y="1837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31259</xdr:rowOff>
    </xdr:from>
    <xdr:ext cx="469744" cy="259045"/>
    <xdr:sp macro="" textlink="">
      <xdr:nvSpPr>
        <xdr:cNvPr id="747" name="n_2mainValue【公民館】&#10;一人当たり面積">
          <a:extLst>
            <a:ext uri="{FF2B5EF4-FFF2-40B4-BE49-F238E27FC236}">
              <a16:creationId xmlns:a16="http://schemas.microsoft.com/office/drawing/2014/main" id="{00000000-0008-0000-0100-0000EB020000}"/>
            </a:ext>
          </a:extLst>
        </xdr:cNvPr>
        <xdr:cNvSpPr txBox="1"/>
      </xdr:nvSpPr>
      <xdr:spPr>
        <a:xfrm>
          <a:off x="20199427" y="1837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31259</xdr:rowOff>
    </xdr:from>
    <xdr:ext cx="469744" cy="259045"/>
    <xdr:sp macro="" textlink="">
      <xdr:nvSpPr>
        <xdr:cNvPr id="748" name="n_3mainValue【公民館】&#10;一人当たり面積">
          <a:extLst>
            <a:ext uri="{FF2B5EF4-FFF2-40B4-BE49-F238E27FC236}">
              <a16:creationId xmlns:a16="http://schemas.microsoft.com/office/drawing/2014/main" id="{00000000-0008-0000-0100-0000EC020000}"/>
            </a:ext>
          </a:extLst>
        </xdr:cNvPr>
        <xdr:cNvSpPr txBox="1"/>
      </xdr:nvSpPr>
      <xdr:spPr>
        <a:xfrm>
          <a:off x="19310427" y="1837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33545</xdr:rowOff>
    </xdr:from>
    <xdr:ext cx="469744" cy="259045"/>
    <xdr:sp macro="" textlink="">
      <xdr:nvSpPr>
        <xdr:cNvPr id="749" name="n_4mainValue【公民館】&#10;一人当たり面積">
          <a:extLst>
            <a:ext uri="{FF2B5EF4-FFF2-40B4-BE49-F238E27FC236}">
              <a16:creationId xmlns:a16="http://schemas.microsoft.com/office/drawing/2014/main" id="{00000000-0008-0000-0100-0000ED020000}"/>
            </a:ext>
          </a:extLst>
        </xdr:cNvPr>
        <xdr:cNvSpPr txBox="1"/>
      </xdr:nvSpPr>
      <xdr:spPr>
        <a:xfrm>
          <a:off x="184214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を除くすべての施設において有形固定資産減価償却率が平均を上回っている。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については、保育所の集約化を実施したことにより、前年度と比較し大きく改善した。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一方、平均を上回った中でも特に高くなっているのは当市前年度比で</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ポイント増加した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であり、減価償却の進行が進んでいる。今後は市民ニーズを踏まえながら、公共施設個別施設計画に基づき、施設の統廃合を推進するとともに、施設の効率的な維持管理・活用を一層努めていく。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埼玉県羽生市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53,696
51,116
58.64
24,951,678
22,513,887
2,141,882
12,574,522
15,444,080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142966</xdr:rowOff>
    </xdr:from>
    <xdr:to>
      <xdr:col>24</xdr:col>
      <xdr:colOff>114300</xdr:colOff>
      <xdr:row>40</xdr:row>
      <xdr:rowOff>73116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8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121393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167459</xdr:rowOff>
    </xdr:from>
    <xdr:to>
      <xdr:col>20</xdr:col>
      <xdr:colOff>38100</xdr:colOff>
      <xdr:row>40</xdr:row>
      <xdr:rowOff>97609</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22316</xdr:rowOff>
    </xdr:from>
    <xdr:to>
      <xdr:col>24</xdr:col>
      <xdr:colOff>63500</xdr:colOff>
      <xdr:row>40</xdr:row>
      <xdr:rowOff>46809</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3797300" y="688031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134801</xdr:rowOff>
    </xdr:from>
    <xdr:to>
      <xdr:col>15</xdr:col>
      <xdr:colOff>101600</xdr:colOff>
      <xdr:row>40</xdr:row>
      <xdr:rowOff>64951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14151</xdr:rowOff>
    </xdr:from>
    <xdr:to>
      <xdr:col>19</xdr:col>
      <xdr:colOff>177800</xdr:colOff>
      <xdr:row>40</xdr:row>
      <xdr:rowOff>46809</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872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100512</xdr:rowOff>
    </xdr:from>
    <xdr:to>
      <xdr:col>10</xdr:col>
      <xdr:colOff>165100</xdr:colOff>
      <xdr:row>40</xdr:row>
      <xdr:rowOff>30662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151312</xdr:rowOff>
    </xdr:from>
    <xdr:to>
      <xdr:col>15</xdr:col>
      <xdr:colOff>50800</xdr:colOff>
      <xdr:row>40</xdr:row>
      <xdr:rowOff>14151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8378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100512</xdr:rowOff>
    </xdr:from>
    <xdr:to>
      <xdr:col>6</xdr:col>
      <xdr:colOff>38100</xdr:colOff>
      <xdr:row>40</xdr:row>
      <xdr:rowOff>30662</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151312</xdr:rowOff>
    </xdr:from>
    <xdr:to>
      <xdr:col>10</xdr:col>
      <xdr:colOff>114300</xdr:colOff>
      <xdr:row>39</xdr:row>
      <xdr:rowOff>151312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8378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88736</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56078</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21789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21789</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xdr:rowOff>
    </xdr:from>
    <xdr:to>
      <xdr:col>55</xdr:col>
      <xdr:colOff>50800</xdr:colOff>
      <xdr:row>38</xdr:row>
      <xdr:rowOff>114300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25400</xdr:rowOff>
    </xdr:from>
    <xdr:to>
      <xdr:col>50</xdr:col>
      <xdr:colOff>165100</xdr:colOff>
      <xdr:row>38</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63500</xdr:rowOff>
    </xdr:from>
    <xdr:to>
      <xdr:col>55</xdr:col>
      <xdr:colOff>0</xdr:colOff>
      <xdr:row>38</xdr:row>
      <xdr:rowOff>76200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578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76200</xdr:rowOff>
    </xdr:from>
    <xdr:to>
      <xdr:col>50</xdr:col>
      <xdr:colOff>114300</xdr:colOff>
      <xdr:row>38</xdr:row>
      <xdr:rowOff>76200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76200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143527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145415</xdr:rowOff>
    </xdr:from>
    <xdr:to>
      <xdr:col>24</xdr:col>
      <xdr:colOff>114300</xdr:colOff>
      <xdr:row>61</xdr:row>
      <xdr:rowOff>75565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123842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95885</xdr:rowOff>
    </xdr:from>
    <xdr:to>
      <xdr:col>20</xdr:col>
      <xdr:colOff>38100</xdr:colOff>
      <xdr:row>61</xdr:row>
      <xdr:rowOff>26035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61</xdr:row>
      <xdr:rowOff>24765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3368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55880</xdr:rowOff>
    </xdr:from>
    <xdr:to>
      <xdr:col>15</xdr:col>
      <xdr:colOff>101600</xdr:colOff>
      <xdr:row>60</xdr:row>
      <xdr:rowOff>157480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106680</xdr:rowOff>
    </xdr:from>
    <xdr:to>
      <xdr:col>19</xdr:col>
      <xdr:colOff>177800</xdr:colOff>
      <xdr:row>60</xdr:row>
      <xdr:rowOff>146685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93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29210</xdr:rowOff>
    </xdr:from>
    <xdr:to>
      <xdr:col>10</xdr:col>
      <xdr:colOff>165100</xdr:colOff>
      <xdr:row>60</xdr:row>
      <xdr:rowOff>130810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80010</xdr:rowOff>
    </xdr:from>
    <xdr:to>
      <xdr:col>15</xdr:col>
      <xdr:colOff>50800</xdr:colOff>
      <xdr:row>60</xdr:row>
      <xdr:rowOff>106680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670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151130</xdr:rowOff>
    </xdr:from>
    <xdr:to>
      <xdr:col>6</xdr:col>
      <xdr:colOff>38100</xdr:colOff>
      <xdr:row>60</xdr:row>
      <xdr:rowOff>81280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30480</xdr:rowOff>
    </xdr:from>
    <xdr:to>
      <xdr:col>10</xdr:col>
      <xdr:colOff>114300</xdr:colOff>
      <xdr:row>60</xdr:row>
      <xdr:rowOff>80010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174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17162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148607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121937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105410</xdr:rowOff>
    </xdr:from>
    <xdr:to>
      <xdr:col>55</xdr:col>
      <xdr:colOff>50800</xdr:colOff>
      <xdr:row>63</xdr:row>
      <xdr:rowOff>35560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83837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156210</xdr:rowOff>
    </xdr:from>
    <xdr:to>
      <xdr:col>55</xdr:col>
      <xdr:colOff>0</xdr:colOff>
      <xdr:row>62</xdr:row>
      <xdr:rowOff>156210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7861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107315</xdr:rowOff>
    </xdr:from>
    <xdr:to>
      <xdr:col>46</xdr:col>
      <xdr:colOff>38100</xdr:colOff>
      <xdr:row>63</xdr:row>
      <xdr:rowOff>37465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158115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7861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107315</xdr:rowOff>
    </xdr:from>
    <xdr:to>
      <xdr:col>41</xdr:col>
      <xdr:colOff>101600</xdr:colOff>
      <xdr:row>63</xdr:row>
      <xdr:rowOff>37465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158115</xdr:rowOff>
    </xdr:from>
    <xdr:to>
      <xdr:col>45</xdr:col>
      <xdr:colOff>177800</xdr:colOff>
      <xdr:row>62</xdr:row>
      <xdr:rowOff>158115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788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109220</xdr:rowOff>
    </xdr:from>
    <xdr:to>
      <xdr:col>36</xdr:col>
      <xdr:colOff>165100</xdr:colOff>
      <xdr:row>63</xdr:row>
      <xdr:rowOff>39370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158115</xdr:rowOff>
    </xdr:from>
    <xdr:to>
      <xdr:col>41</xdr:col>
      <xdr:colOff>50800</xdr:colOff>
      <xdr:row>62</xdr:row>
      <xdr:rowOff>160020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880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28592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28592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30497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464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4445</xdr:rowOff>
    </xdr:from>
    <xdr:to>
      <xdr:col>20</xdr:col>
      <xdr:colOff>38100</xdr:colOff>
      <xdr:row>85</xdr:row>
      <xdr:rowOff>106045</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55245</xdr:rowOff>
    </xdr:from>
    <xdr:to>
      <xdr:col>24</xdr:col>
      <xdr:colOff>63500</xdr:colOff>
      <xdr:row>86</xdr:row>
      <xdr:rowOff>38100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4628495"/>
          <a:ext cx="8382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78739</xdr:rowOff>
    </xdr:from>
    <xdr:to>
      <xdr:col>15</xdr:col>
      <xdr:colOff>101600</xdr:colOff>
      <xdr:row>85</xdr:row>
      <xdr:rowOff>8889</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129539</xdr:rowOff>
    </xdr:from>
    <xdr:to>
      <xdr:col>19</xdr:col>
      <xdr:colOff>177800</xdr:colOff>
      <xdr:row>85</xdr:row>
      <xdr:rowOff>55245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4531339"/>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36830</xdr:rowOff>
    </xdr:from>
    <xdr:to>
      <xdr:col>10</xdr:col>
      <xdr:colOff>165100</xdr:colOff>
      <xdr:row>84</xdr:row>
      <xdr:rowOff>138430</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87630</xdr:rowOff>
    </xdr:from>
    <xdr:to>
      <xdr:col>15</xdr:col>
      <xdr:colOff>50800</xdr:colOff>
      <xdr:row>84</xdr:row>
      <xdr:rowOff>129539</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44894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57786</xdr:rowOff>
    </xdr:from>
    <xdr:to>
      <xdr:col>6</xdr:col>
      <xdr:colOff>38100</xdr:colOff>
      <xdr:row>84</xdr:row>
      <xdr:rowOff>159386</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87630</xdr:rowOff>
    </xdr:from>
    <xdr:to>
      <xdr:col>10</xdr:col>
      <xdr:colOff>114300</xdr:colOff>
      <xdr:row>84</xdr:row>
      <xdr:rowOff>108586</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130300" y="144894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97172</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129557</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150513</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2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0000000-0008-0000-0200-00005A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0000000-0008-0000-0200-00005C010000}"/>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00000000-0008-0000-0200-00005E010000}"/>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139700</xdr:rowOff>
    </xdr:from>
    <xdr:to>
      <xdr:col>55</xdr:col>
      <xdr:colOff>50800</xdr:colOff>
      <xdr:row>86</xdr:row>
      <xdr:rowOff>69850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54627</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46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139700</xdr:rowOff>
    </xdr:from>
    <xdr:to>
      <xdr:col>50</xdr:col>
      <xdr:colOff>165100</xdr:colOff>
      <xdr:row>86</xdr:row>
      <xdr:rowOff>69850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19050</xdr:rowOff>
    </xdr:from>
    <xdr:to>
      <xdr:col>55</xdr:col>
      <xdr:colOff>0</xdr:colOff>
      <xdr:row>86</xdr:row>
      <xdr:rowOff>19050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9639300" y="1476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154939</xdr:rowOff>
    </xdr:from>
    <xdr:to>
      <xdr:col>46</xdr:col>
      <xdr:colOff>38100</xdr:colOff>
      <xdr:row>86</xdr:row>
      <xdr:rowOff>85089</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19050</xdr:rowOff>
    </xdr:from>
    <xdr:to>
      <xdr:col>50</xdr:col>
      <xdr:colOff>114300</xdr:colOff>
      <xdr:row>86</xdr:row>
      <xdr:rowOff>34289</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8750300" y="147637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154939</xdr:rowOff>
    </xdr:from>
    <xdr:to>
      <xdr:col>41</xdr:col>
      <xdr:colOff>101600</xdr:colOff>
      <xdr:row>86</xdr:row>
      <xdr:rowOff>85089</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34289</xdr:rowOff>
    </xdr:from>
    <xdr:to>
      <xdr:col>45</xdr:col>
      <xdr:colOff>177800</xdr:colOff>
      <xdr:row>86</xdr:row>
      <xdr:rowOff>34289</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7861300" y="147789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147320</xdr:rowOff>
    </xdr:from>
    <xdr:to>
      <xdr:col>36</xdr:col>
      <xdr:colOff>165100</xdr:colOff>
      <xdr:row>86</xdr:row>
      <xdr:rowOff>77470</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26670</xdr:rowOff>
    </xdr:from>
    <xdr:to>
      <xdr:col>41</xdr:col>
      <xdr:colOff>50800</xdr:colOff>
      <xdr:row>86</xdr:row>
      <xdr:rowOff>34289</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6972300" y="147713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0000000-0008-0000-0200-00007301000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00000000-0008-0000-0200-000074010000}"/>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00000000-0008-0000-0200-00007501000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00000000-0008-0000-0200-000076010000}"/>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60977</xdr:rowOff>
    </xdr:from>
    <xdr:ext cx="469744" cy="259045"/>
    <xdr:sp macro="" textlink="">
      <xdr:nvSpPr>
        <xdr:cNvPr id="375" name="n_1mainValue【福祉施設】&#10;一人当たり面積">
          <a:extLst>
            <a:ext uri="{FF2B5EF4-FFF2-40B4-BE49-F238E27FC236}">
              <a16:creationId xmlns:a16="http://schemas.microsoft.com/office/drawing/2014/main" id="{00000000-0008-0000-0200-000077010000}"/>
            </a:ext>
          </a:extLst>
        </xdr:cNvPr>
        <xdr:cNvSpPr txBox="1"/>
      </xdr:nvSpPr>
      <xdr:spPr>
        <a:xfrm>
          <a:off x="93917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76216</xdr:rowOff>
    </xdr:from>
    <xdr:ext cx="469744" cy="259045"/>
    <xdr:sp macro="" textlink="">
      <xdr:nvSpPr>
        <xdr:cNvPr id="376" name="n_2mainValue【福祉施設】&#10;一人当たり面積">
          <a:extLst>
            <a:ext uri="{FF2B5EF4-FFF2-40B4-BE49-F238E27FC236}">
              <a16:creationId xmlns:a16="http://schemas.microsoft.com/office/drawing/2014/main" id="{00000000-0008-0000-0200-000078010000}"/>
            </a:ext>
          </a:extLst>
        </xdr:cNvPr>
        <xdr:cNvSpPr txBox="1"/>
      </xdr:nvSpPr>
      <xdr:spPr>
        <a:xfrm>
          <a:off x="8515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76216</xdr:rowOff>
    </xdr:from>
    <xdr:ext cx="469744" cy="259045"/>
    <xdr:sp macro="" textlink="">
      <xdr:nvSpPr>
        <xdr:cNvPr id="377" name="n_3mainValue【福祉施設】&#10;一人当たり面積">
          <a:extLst>
            <a:ext uri="{FF2B5EF4-FFF2-40B4-BE49-F238E27FC236}">
              <a16:creationId xmlns:a16="http://schemas.microsoft.com/office/drawing/2014/main" id="{00000000-0008-0000-0200-000079010000}"/>
            </a:ext>
          </a:extLst>
        </xdr:cNvPr>
        <xdr:cNvSpPr txBox="1"/>
      </xdr:nvSpPr>
      <xdr:spPr>
        <a:xfrm>
          <a:off x="7626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68597</xdr:rowOff>
    </xdr:from>
    <xdr:ext cx="469744" cy="259045"/>
    <xdr:sp macro="" textlink="">
      <xdr:nvSpPr>
        <xdr:cNvPr id="378" name="n_4mainValue【福祉施設】&#10;一人当たり面積">
          <a:extLst>
            <a:ext uri="{FF2B5EF4-FFF2-40B4-BE49-F238E27FC236}">
              <a16:creationId xmlns:a16="http://schemas.microsoft.com/office/drawing/2014/main" id="{00000000-0008-0000-0200-00007A010000}"/>
            </a:ext>
          </a:extLst>
        </xdr:cNvPr>
        <xdr:cNvSpPr txBox="1"/>
      </xdr:nvSpPr>
      <xdr:spPr>
        <a:xfrm>
          <a:off x="6737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70502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44450</xdr:rowOff>
    </xdr:from>
    <xdr:to>
      <xdr:col>20</xdr:col>
      <xdr:colOff>38100</xdr:colOff>
      <xdr:row>104</xdr:row>
      <xdr:rowOff>146050</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95250</xdr:rowOff>
    </xdr:from>
    <xdr:to>
      <xdr:col>24</xdr:col>
      <xdr:colOff>63500</xdr:colOff>
      <xdr:row>104</xdr:row>
      <xdr:rowOff>142875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79260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168275</xdr:rowOff>
    </xdr:from>
    <xdr:to>
      <xdr:col>15</xdr:col>
      <xdr:colOff>101600</xdr:colOff>
      <xdr:row>104</xdr:row>
      <xdr:rowOff>98425</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47625</xdr:rowOff>
    </xdr:from>
    <xdr:to>
      <xdr:col>19</xdr:col>
      <xdr:colOff>177800</xdr:colOff>
      <xdr:row>104</xdr:row>
      <xdr:rowOff>95250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8784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122555</xdr:rowOff>
    </xdr:from>
    <xdr:to>
      <xdr:col>10</xdr:col>
      <xdr:colOff>165100</xdr:colOff>
      <xdr:row>104</xdr:row>
      <xdr:rowOff>52705</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1905</xdr:rowOff>
    </xdr:from>
    <xdr:to>
      <xdr:col>15</xdr:col>
      <xdr:colOff>50800</xdr:colOff>
      <xdr:row>104</xdr:row>
      <xdr:rowOff>47625</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8327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88264</xdr:rowOff>
    </xdr:from>
    <xdr:to>
      <xdr:col>6</xdr:col>
      <xdr:colOff>38100</xdr:colOff>
      <xdr:row>104</xdr:row>
      <xdr:rowOff>18414</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139064</xdr:rowOff>
    </xdr:from>
    <xdr:to>
      <xdr:col>10</xdr:col>
      <xdr:colOff>114300</xdr:colOff>
      <xdr:row>104</xdr:row>
      <xdr:rowOff>1905</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77984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137177</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89552</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43832</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8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9541</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124461</xdr:rowOff>
    </xdr:from>
    <xdr:to>
      <xdr:col>55</xdr:col>
      <xdr:colOff>50800</xdr:colOff>
      <xdr:row>100</xdr:row>
      <xdr:rowOff>54611</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70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77488</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705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128270</xdr:rowOff>
    </xdr:from>
    <xdr:to>
      <xdr:col>50</xdr:col>
      <xdr:colOff>165100</xdr:colOff>
      <xdr:row>100</xdr:row>
      <xdr:rowOff>58420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3811</xdr:rowOff>
    </xdr:from>
    <xdr:to>
      <xdr:col>55</xdr:col>
      <xdr:colOff>0</xdr:colOff>
      <xdr:row>100</xdr:row>
      <xdr:rowOff>7620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71488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132080</xdr:rowOff>
    </xdr:from>
    <xdr:to>
      <xdr:col>46</xdr:col>
      <xdr:colOff>38100</xdr:colOff>
      <xdr:row>100</xdr:row>
      <xdr:rowOff>62230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710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7620</xdr:rowOff>
    </xdr:from>
    <xdr:to>
      <xdr:col>50</xdr:col>
      <xdr:colOff>114300</xdr:colOff>
      <xdr:row>100</xdr:row>
      <xdr:rowOff>11430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7152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132080</xdr:rowOff>
    </xdr:from>
    <xdr:to>
      <xdr:col>41</xdr:col>
      <xdr:colOff>101600</xdr:colOff>
      <xdr:row>100</xdr:row>
      <xdr:rowOff>62230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710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11430</xdr:rowOff>
    </xdr:from>
    <xdr:to>
      <xdr:col>45</xdr:col>
      <xdr:colOff>177800</xdr:colOff>
      <xdr:row>100</xdr:row>
      <xdr:rowOff>11430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7861300" y="17156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139700</xdr:rowOff>
    </xdr:from>
    <xdr:to>
      <xdr:col>36</xdr:col>
      <xdr:colOff>165100</xdr:colOff>
      <xdr:row>100</xdr:row>
      <xdr:rowOff>69850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11430</xdr:rowOff>
    </xdr:from>
    <xdr:to>
      <xdr:col>41</xdr:col>
      <xdr:colOff>50800</xdr:colOff>
      <xdr:row>100</xdr:row>
      <xdr:rowOff>19050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7156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74947</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78757</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688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78757</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688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86377</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688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80917</xdr:rowOff>
    </xdr:from>
    <xdr:to>
      <xdr:col>85</xdr:col>
      <xdr:colOff>177800</xdr:colOff>
      <xdr:row>39</xdr:row>
      <xdr:rowOff>11067</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103794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44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33565</xdr:rowOff>
    </xdr:from>
    <xdr:to>
      <xdr:col>81</xdr:col>
      <xdr:colOff>101600</xdr:colOff>
      <xdr:row>38</xdr:row>
      <xdr:rowOff>135165</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84365</xdr:rowOff>
    </xdr:from>
    <xdr:to>
      <xdr:col>85</xdr:col>
      <xdr:colOff>127000</xdr:colOff>
      <xdr:row>38</xdr:row>
      <xdr:rowOff>131717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599465"/>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160927</xdr:rowOff>
    </xdr:from>
    <xdr:to>
      <xdr:col>76</xdr:col>
      <xdr:colOff>165100</xdr:colOff>
      <xdr:row>38</xdr:row>
      <xdr:rowOff>91077</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40277</xdr:rowOff>
    </xdr:from>
    <xdr:to>
      <xdr:col>81</xdr:col>
      <xdr:colOff>50800</xdr:colOff>
      <xdr:row>38</xdr:row>
      <xdr:rowOff>84365</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6555377"/>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126637</xdr:rowOff>
    </xdr:from>
    <xdr:to>
      <xdr:col>72</xdr:col>
      <xdr:colOff>38100</xdr:colOff>
      <xdr:row>38</xdr:row>
      <xdr:rowOff>56787</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xdr:rowOff>
    </xdr:from>
    <xdr:to>
      <xdr:col>76</xdr:col>
      <xdr:colOff>114300</xdr:colOff>
      <xdr:row>38</xdr:row>
      <xdr:rowOff>40277</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65210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85816</xdr:rowOff>
    </xdr:from>
    <xdr:to>
      <xdr:col>67</xdr:col>
      <xdr:colOff>101600</xdr:colOff>
      <xdr:row>38</xdr:row>
      <xdr:rowOff>15966</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42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136616</xdr:rowOff>
    </xdr:from>
    <xdr:to>
      <xdr:col>71</xdr:col>
      <xdr:colOff>177800</xdr:colOff>
      <xdr:row>38</xdr:row>
      <xdr:rowOff>5987</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48026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151691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32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107604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73314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32493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620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200-00003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200-000041020000}"/>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200-000043020000}"/>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200-000045020000}"/>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81537</xdr:rowOff>
    </xdr:from>
    <xdr:to>
      <xdr:col>116</xdr:col>
      <xdr:colOff>114300</xdr:colOff>
      <xdr:row>40</xdr:row>
      <xdr:rowOff>11687</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2110700" y="67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104414</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200-000051020000}"/>
            </a:ext>
          </a:extLst>
        </xdr:cNvPr>
        <xdr:cNvSpPr txBox="1"/>
      </xdr:nvSpPr>
      <xdr:spPr>
        <a:xfrm>
          <a:off x="22199600" y="661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82859</xdr:rowOff>
    </xdr:from>
    <xdr:to>
      <xdr:col>112</xdr:col>
      <xdr:colOff>38100</xdr:colOff>
      <xdr:row>40</xdr:row>
      <xdr:rowOff>13009</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1272500" y="676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132337</xdr:rowOff>
    </xdr:from>
    <xdr:to>
      <xdr:col>116</xdr:col>
      <xdr:colOff>63500</xdr:colOff>
      <xdr:row>39</xdr:row>
      <xdr:rowOff>133659</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1323300" y="6818887"/>
          <a:ext cx="8382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84227</xdr:rowOff>
    </xdr:from>
    <xdr:to>
      <xdr:col>107</xdr:col>
      <xdr:colOff>101600</xdr:colOff>
      <xdr:row>40</xdr:row>
      <xdr:rowOff>14377</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0383500" y="677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133659</xdr:rowOff>
    </xdr:from>
    <xdr:to>
      <xdr:col>111</xdr:col>
      <xdr:colOff>177800</xdr:colOff>
      <xdr:row>39</xdr:row>
      <xdr:rowOff>135027</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0434300" y="6820209"/>
          <a:ext cx="889000" cy="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90567</xdr:rowOff>
    </xdr:from>
    <xdr:to>
      <xdr:col>102</xdr:col>
      <xdr:colOff>165100</xdr:colOff>
      <xdr:row>40</xdr:row>
      <xdr:rowOff>20717</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9494500" y="677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135027</xdr:rowOff>
    </xdr:from>
    <xdr:to>
      <xdr:col>107</xdr:col>
      <xdr:colOff>50800</xdr:colOff>
      <xdr:row>39</xdr:row>
      <xdr:rowOff>141367</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9545300" y="6821577"/>
          <a:ext cx="889000" cy="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82786</xdr:rowOff>
    </xdr:from>
    <xdr:to>
      <xdr:col>98</xdr:col>
      <xdr:colOff>38100</xdr:colOff>
      <xdr:row>40</xdr:row>
      <xdr:rowOff>12936</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8605500" y="676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133586</xdr:rowOff>
    </xdr:from>
    <xdr:to>
      <xdr:col>102</xdr:col>
      <xdr:colOff>114300</xdr:colOff>
      <xdr:row>39</xdr:row>
      <xdr:rowOff>141367</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656300" y="6820136"/>
          <a:ext cx="889000" cy="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29536</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1011095" y="654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30904</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0134795" y="654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37244</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9245795" y="6552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29463</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8356795" y="6544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2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0000000-0008-0000-0200-00007C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00000000-0008-0000-0200-00007E020000}"/>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0000000-0008-0000-0200-000080020000}"/>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171269</xdr:rowOff>
    </xdr:from>
    <xdr:to>
      <xdr:col>85</xdr:col>
      <xdr:colOff>177800</xdr:colOff>
      <xdr:row>62</xdr:row>
      <xdr:rowOff>101419</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6268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149696</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00000000-0008-0000-0200-00008C020000}"/>
            </a:ext>
          </a:extLst>
        </xdr:cNvPr>
        <xdr:cNvSpPr txBox="1"/>
      </xdr:nvSpPr>
      <xdr:spPr>
        <a:xfrm>
          <a:off x="16357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125549</xdr:rowOff>
    </xdr:from>
    <xdr:to>
      <xdr:col>81</xdr:col>
      <xdr:colOff>101600</xdr:colOff>
      <xdr:row>62</xdr:row>
      <xdr:rowOff>55699</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5430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4899</xdr:rowOff>
    </xdr:from>
    <xdr:to>
      <xdr:col>85</xdr:col>
      <xdr:colOff>127000</xdr:colOff>
      <xdr:row>62</xdr:row>
      <xdr:rowOff>50619</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5481300" y="1063479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73297</xdr:rowOff>
    </xdr:from>
    <xdr:to>
      <xdr:col>76</xdr:col>
      <xdr:colOff>165100</xdr:colOff>
      <xdr:row>62</xdr:row>
      <xdr:rowOff>3447</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4541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124097</xdr:rowOff>
    </xdr:from>
    <xdr:to>
      <xdr:col>81</xdr:col>
      <xdr:colOff>50800</xdr:colOff>
      <xdr:row>62</xdr:row>
      <xdr:rowOff>4899</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4592300" y="1058254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34109</xdr:rowOff>
    </xdr:from>
    <xdr:to>
      <xdr:col>72</xdr:col>
      <xdr:colOff>38100</xdr:colOff>
      <xdr:row>61</xdr:row>
      <xdr:rowOff>135709</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3652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84909</xdr:rowOff>
    </xdr:from>
    <xdr:to>
      <xdr:col>76</xdr:col>
      <xdr:colOff>114300</xdr:colOff>
      <xdr:row>61</xdr:row>
      <xdr:rowOff>124097</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3703300" y="1054335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166370</xdr:rowOff>
    </xdr:from>
    <xdr:to>
      <xdr:col>67</xdr:col>
      <xdr:colOff>101600</xdr:colOff>
      <xdr:row>63</xdr:row>
      <xdr:rowOff>96520</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2763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84909</xdr:rowOff>
    </xdr:from>
    <xdr:to>
      <xdr:col>71</xdr:col>
      <xdr:colOff>177800</xdr:colOff>
      <xdr:row>63</xdr:row>
      <xdr:rowOff>45720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flipV="1">
          <a:off x="12814300" y="10543359"/>
          <a:ext cx="889000" cy="30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46826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5266044"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166024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4389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126836</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3500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87647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2611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2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200-0000B7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200-0000B902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200-0000BB020000}"/>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87993</xdr:rowOff>
    </xdr:from>
    <xdr:to>
      <xdr:col>116</xdr:col>
      <xdr:colOff>114300</xdr:colOff>
      <xdr:row>64</xdr:row>
      <xdr:rowOff>18143</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2110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66420</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200-0000C7020000}"/>
            </a:ext>
          </a:extLst>
        </xdr:cNvPr>
        <xdr:cNvSpPr txBox="1"/>
      </xdr:nvSpPr>
      <xdr:spPr>
        <a:xfrm>
          <a:off x="22199600"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87993</xdr:rowOff>
    </xdr:from>
    <xdr:to>
      <xdr:col>112</xdr:col>
      <xdr:colOff>38100</xdr:colOff>
      <xdr:row>64</xdr:row>
      <xdr:rowOff>18143</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1272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138793</xdr:rowOff>
    </xdr:from>
    <xdr:to>
      <xdr:col>116</xdr:col>
      <xdr:colOff>63500</xdr:colOff>
      <xdr:row>63</xdr:row>
      <xdr:rowOff>138793</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21323300" y="10940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87993</xdr:rowOff>
    </xdr:from>
    <xdr:to>
      <xdr:col>107</xdr:col>
      <xdr:colOff>101600</xdr:colOff>
      <xdr:row>64</xdr:row>
      <xdr:rowOff>18143</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0383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138793</xdr:rowOff>
    </xdr:from>
    <xdr:to>
      <xdr:col>111</xdr:col>
      <xdr:colOff>177800</xdr:colOff>
      <xdr:row>63</xdr:row>
      <xdr:rowOff>138793</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0434300" y="1094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87993</xdr:rowOff>
    </xdr:from>
    <xdr:to>
      <xdr:col>102</xdr:col>
      <xdr:colOff>165100</xdr:colOff>
      <xdr:row>64</xdr:row>
      <xdr:rowOff>18143</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9494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138793</xdr:rowOff>
    </xdr:from>
    <xdr:to>
      <xdr:col>107</xdr:col>
      <xdr:colOff>50800</xdr:colOff>
      <xdr:row>63</xdr:row>
      <xdr:rowOff>138793</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9545300" y="1094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87993</xdr:rowOff>
    </xdr:from>
    <xdr:to>
      <xdr:col>98</xdr:col>
      <xdr:colOff>38100</xdr:colOff>
      <xdr:row>64</xdr:row>
      <xdr:rowOff>18143</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8605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138793</xdr:rowOff>
    </xdr:from>
    <xdr:to>
      <xdr:col>102</xdr:col>
      <xdr:colOff>114300</xdr:colOff>
      <xdr:row>63</xdr:row>
      <xdr:rowOff>138793</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656300" y="1094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9270</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10757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9270</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20199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9270</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9310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9270</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18421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2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200-0000F102000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200-0000F30200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200-0000F5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65405</xdr:rowOff>
    </xdr:from>
    <xdr:to>
      <xdr:col>85</xdr:col>
      <xdr:colOff>177800</xdr:colOff>
      <xdr:row>82</xdr:row>
      <xdr:rowOff>167005</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62687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88282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200-000001030000}"/>
            </a:ext>
          </a:extLst>
        </xdr:cNvPr>
        <xdr:cNvSpPr txBox="1"/>
      </xdr:nvSpPr>
      <xdr:spPr>
        <a:xfrm>
          <a:off x="16357600"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149225</xdr:rowOff>
    </xdr:from>
    <xdr:to>
      <xdr:col>81</xdr:col>
      <xdr:colOff>101600</xdr:colOff>
      <xdr:row>84</xdr:row>
      <xdr:rowOff>79375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5430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116205</xdr:rowOff>
    </xdr:from>
    <xdr:to>
      <xdr:col>85</xdr:col>
      <xdr:colOff>127000</xdr:colOff>
      <xdr:row>84</xdr:row>
      <xdr:rowOff>28575</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flipV="1">
          <a:off x="15481300" y="14175105"/>
          <a:ext cx="8382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86361</xdr:rowOff>
    </xdr:from>
    <xdr:to>
      <xdr:col>76</xdr:col>
      <xdr:colOff>165100</xdr:colOff>
      <xdr:row>84</xdr:row>
      <xdr:rowOff>16511</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4541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137161</xdr:rowOff>
    </xdr:from>
    <xdr:to>
      <xdr:col>81</xdr:col>
      <xdr:colOff>50800</xdr:colOff>
      <xdr:row>84</xdr:row>
      <xdr:rowOff>28575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4592300" y="1436751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3652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83</xdr:row>
      <xdr:rowOff>137161</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3703300" y="143598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80645</xdr:rowOff>
    </xdr:from>
    <xdr:to>
      <xdr:col>67</xdr:col>
      <xdr:colOff>101600</xdr:colOff>
      <xdr:row>84</xdr:row>
      <xdr:rowOff>10795</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2763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83</xdr:row>
      <xdr:rowOff>131445</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flipV="1">
          <a:off x="12814300" y="143598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70502</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200-00000E030000}"/>
            </a:ext>
          </a:extLst>
        </xdr:cNvPr>
        <xdr:cNvSpPr txBox="1"/>
      </xdr:nvSpPr>
      <xdr:spPr>
        <a:xfrm>
          <a:off x="152660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7638</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200-00000F030000}"/>
            </a:ext>
          </a:extLst>
        </xdr:cNvPr>
        <xdr:cNvSpPr txBox="1"/>
      </xdr:nvSpPr>
      <xdr:spPr>
        <a:xfrm>
          <a:off x="14389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200-000010030000}"/>
            </a:ext>
          </a:extLst>
        </xdr:cNvPr>
        <xdr:cNvSpPr txBox="1"/>
      </xdr:nvSpPr>
      <xdr:spPr>
        <a:xfrm>
          <a:off x="13500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1922</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200-000011030000}"/>
            </a:ext>
          </a:extLst>
        </xdr:cNvPr>
        <xdr:cNvSpPr txBox="1"/>
      </xdr:nvSpPr>
      <xdr:spPr>
        <a:xfrm>
          <a:off x="12611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132605</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33528</xdr:rowOff>
    </xdr:from>
    <xdr:to>
      <xdr:col>116</xdr:col>
      <xdr:colOff>63500</xdr:colOff>
      <xdr:row>84</xdr:row>
      <xdr:rowOff>33528</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1323300" y="14435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33528</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0434300" y="1443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33528</xdr:rowOff>
    </xdr:from>
    <xdr:to>
      <xdr:col>107</xdr:col>
      <xdr:colOff>50800</xdr:colOff>
      <xdr:row>84</xdr:row>
      <xdr:rowOff>33528</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9545300" y="1443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1015</xdr:rowOff>
    </xdr:from>
    <xdr:to>
      <xdr:col>98</xdr:col>
      <xdr:colOff>38100</xdr:colOff>
      <xdr:row>84</xdr:row>
      <xdr:rowOff>102615</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33528</xdr:rowOff>
    </xdr:from>
    <xdr:to>
      <xdr:col>102</xdr:col>
      <xdr:colOff>114300</xdr:colOff>
      <xdr:row>84</xdr:row>
      <xdr:rowOff>51815</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4353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75455</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75455</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75455</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93742</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49893</xdr:rowOff>
    </xdr:from>
    <xdr:to>
      <xdr:col>85</xdr:col>
      <xdr:colOff>177800</xdr:colOff>
      <xdr:row>107</xdr:row>
      <xdr:rowOff>151493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28320</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22134</xdr:rowOff>
    </xdr:from>
    <xdr:to>
      <xdr:col>81</xdr:col>
      <xdr:colOff>101600</xdr:colOff>
      <xdr:row>107</xdr:row>
      <xdr:rowOff>123734</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72934</xdr:rowOff>
    </xdr:from>
    <xdr:to>
      <xdr:col>85</xdr:col>
      <xdr:colOff>127000</xdr:colOff>
      <xdr:row>107</xdr:row>
      <xdr:rowOff>100693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841808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164193</xdr:rowOff>
    </xdr:from>
    <xdr:to>
      <xdr:col>76</xdr:col>
      <xdr:colOff>165100</xdr:colOff>
      <xdr:row>107</xdr:row>
      <xdr:rowOff>94343</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43543</xdr:rowOff>
    </xdr:from>
    <xdr:to>
      <xdr:col>81</xdr:col>
      <xdr:colOff>50800</xdr:colOff>
      <xdr:row>107</xdr:row>
      <xdr:rowOff>72934</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838869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138068</xdr:rowOff>
    </xdr:from>
    <xdr:to>
      <xdr:col>72</xdr:col>
      <xdr:colOff>38100</xdr:colOff>
      <xdr:row>107</xdr:row>
      <xdr:rowOff>68218</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17418</xdr:rowOff>
    </xdr:from>
    <xdr:to>
      <xdr:col>76</xdr:col>
      <xdr:colOff>114300</xdr:colOff>
      <xdr:row>107</xdr:row>
      <xdr:rowOff>43543</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36256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118473</xdr:rowOff>
    </xdr:from>
    <xdr:to>
      <xdr:col>67</xdr:col>
      <xdr:colOff>101600</xdr:colOff>
      <xdr:row>107</xdr:row>
      <xdr:rowOff>48623</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169273</xdr:rowOff>
    </xdr:from>
    <xdr:to>
      <xdr:col>71</xdr:col>
      <xdr:colOff>177800</xdr:colOff>
      <xdr:row>107</xdr:row>
      <xdr:rowOff>17418</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34297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114861</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85470</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59345</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39750</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2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00000000-0008-0000-0200-00009F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00000000-0008-0000-0200-0000A103000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00000000-0008-0000-0200-0000A3030000}"/>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00000000-0008-0000-0200-0000A8030000}"/>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138068</xdr:rowOff>
    </xdr:from>
    <xdr:to>
      <xdr:col>116</xdr:col>
      <xdr:colOff>114300</xdr:colOff>
      <xdr:row>108</xdr:row>
      <xdr:rowOff>68218</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2110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116495</xdr:rowOff>
    </xdr:from>
    <xdr:ext cx="469744" cy="259045"/>
    <xdr:sp macro="" textlink="">
      <xdr:nvSpPr>
        <xdr:cNvPr id="943" name="【庁舎】&#10;一人当たり面積該当値テキスト">
          <a:extLst>
            <a:ext uri="{FF2B5EF4-FFF2-40B4-BE49-F238E27FC236}">
              <a16:creationId xmlns:a16="http://schemas.microsoft.com/office/drawing/2014/main" id="{00000000-0008-0000-0200-0000AF030000}"/>
            </a:ext>
          </a:extLst>
        </xdr:cNvPr>
        <xdr:cNvSpPr txBox="1"/>
      </xdr:nvSpPr>
      <xdr:spPr>
        <a:xfrm>
          <a:off x="22199600"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17418</xdr:rowOff>
    </xdr:from>
    <xdr:to>
      <xdr:col>116</xdr:col>
      <xdr:colOff>63500</xdr:colOff>
      <xdr:row>108</xdr:row>
      <xdr:rowOff>20682</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1323300" y="1853401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141332</xdr:rowOff>
    </xdr:from>
    <xdr:to>
      <xdr:col>107</xdr:col>
      <xdr:colOff>101600</xdr:colOff>
      <xdr:row>108</xdr:row>
      <xdr:rowOff>71482</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20383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20682</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a:off x="20434300" y="1853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141332</xdr:rowOff>
    </xdr:from>
    <xdr:to>
      <xdr:col>102</xdr:col>
      <xdr:colOff>165100</xdr:colOff>
      <xdr:row>108</xdr:row>
      <xdr:rowOff>71482</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9494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20682</xdr:rowOff>
    </xdr:from>
    <xdr:to>
      <xdr:col>107</xdr:col>
      <xdr:colOff>50800</xdr:colOff>
      <xdr:row>108</xdr:row>
      <xdr:rowOff>20682</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a:off x="19545300" y="1853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144599</xdr:rowOff>
    </xdr:from>
    <xdr:to>
      <xdr:col>98</xdr:col>
      <xdr:colOff>38100</xdr:colOff>
      <xdr:row>108</xdr:row>
      <xdr:rowOff>74749</xdr:rowOff>
    </xdr:to>
    <xdr:sp macro="" textlink="">
      <xdr:nvSpPr>
        <xdr:cNvPr id="950" name="楕円 949">
          <a:extLst>
            <a:ext uri="{FF2B5EF4-FFF2-40B4-BE49-F238E27FC236}">
              <a16:creationId xmlns:a16="http://schemas.microsoft.com/office/drawing/2014/main" id="{00000000-0008-0000-0200-0000B6030000}"/>
            </a:ext>
          </a:extLst>
        </xdr:cNvPr>
        <xdr:cNvSpPr/>
      </xdr:nvSpPr>
      <xdr:spPr>
        <a:xfrm>
          <a:off x="18605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20682</xdr:rowOff>
    </xdr:from>
    <xdr:to>
      <xdr:col>102</xdr:col>
      <xdr:colOff>114300</xdr:colOff>
      <xdr:row>108</xdr:row>
      <xdr:rowOff>23949</xdr:rowOff>
    </xdr:to>
    <xdr:cxnSp macro="">
      <xdr:nvCxnSpPr>
        <xdr:cNvPr id="951" name="直線コネクタ 950">
          <a:extLst>
            <a:ext uri="{FF2B5EF4-FFF2-40B4-BE49-F238E27FC236}">
              <a16:creationId xmlns:a16="http://schemas.microsoft.com/office/drawing/2014/main" id="{00000000-0008-0000-0200-0000B7030000}"/>
            </a:ext>
          </a:extLst>
        </xdr:cNvPr>
        <xdr:cNvCxnSpPr/>
      </xdr:nvCxnSpPr>
      <xdr:spPr>
        <a:xfrm flipV="1">
          <a:off x="18656300" y="1853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00000000-0008-0000-0200-0000B8030000}"/>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00000000-0008-0000-0200-0000B9030000}"/>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00000000-0008-0000-0200-0000BA030000}"/>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00000000-0008-0000-0200-0000BB030000}"/>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956" name="n_1mainValue【庁舎】&#10;一人当たり面積">
          <a:extLst>
            <a:ext uri="{FF2B5EF4-FFF2-40B4-BE49-F238E27FC236}">
              <a16:creationId xmlns:a16="http://schemas.microsoft.com/office/drawing/2014/main" id="{00000000-0008-0000-0200-0000BC030000}"/>
            </a:ext>
          </a:extLst>
        </xdr:cNvPr>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62609</xdr:rowOff>
    </xdr:from>
    <xdr:ext cx="469744" cy="259045"/>
    <xdr:sp macro="" textlink="">
      <xdr:nvSpPr>
        <xdr:cNvPr id="957" name="n_2mainValue【庁舎】&#10;一人当たり面積">
          <a:extLst>
            <a:ext uri="{FF2B5EF4-FFF2-40B4-BE49-F238E27FC236}">
              <a16:creationId xmlns:a16="http://schemas.microsoft.com/office/drawing/2014/main" id="{00000000-0008-0000-0200-0000BD030000}"/>
            </a:ext>
          </a:extLst>
        </xdr:cNvPr>
        <xdr:cNvSpPr txBox="1"/>
      </xdr:nvSpPr>
      <xdr:spPr>
        <a:xfrm>
          <a:off x="20199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62609</xdr:rowOff>
    </xdr:from>
    <xdr:ext cx="469744" cy="259045"/>
    <xdr:sp macro="" textlink="">
      <xdr:nvSpPr>
        <xdr:cNvPr id="958" name="n_3mainValue【庁舎】&#10;一人当たり面積">
          <a:extLst>
            <a:ext uri="{FF2B5EF4-FFF2-40B4-BE49-F238E27FC236}">
              <a16:creationId xmlns:a16="http://schemas.microsoft.com/office/drawing/2014/main" id="{00000000-0008-0000-0200-0000BE030000}"/>
            </a:ext>
          </a:extLst>
        </xdr:cNvPr>
        <xdr:cNvSpPr txBox="1"/>
      </xdr:nvSpPr>
      <xdr:spPr>
        <a:xfrm>
          <a:off x="19310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65876</xdr:rowOff>
    </xdr:from>
    <xdr:ext cx="469744" cy="259045"/>
    <xdr:sp macro="" textlink="">
      <xdr:nvSpPr>
        <xdr:cNvPr id="959" name="n_4mainValue【庁舎】&#10;一人当たり面積">
          <a:extLst>
            <a:ext uri="{FF2B5EF4-FFF2-40B4-BE49-F238E27FC236}">
              <a16:creationId xmlns:a16="http://schemas.microsoft.com/office/drawing/2014/main" id="{00000000-0008-0000-0200-0000BF030000}"/>
            </a:ext>
          </a:extLst>
        </xdr:cNvPr>
        <xdr:cNvSpPr txBox="1"/>
      </xdr:nvSpPr>
      <xdr:spPr>
        <a:xfrm>
          <a:off x="18421427" y="1858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2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類似団体と比較して、特に有形固定資産減価償却率が高くなっており、前年度と比較して高くなっている施設は、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老朽化による機能低下が進んでおり、耐震改修が今後必要な施設もあるため、適切な施設の維持管理を実施していく。未だ高い水準を保っているため、社会情勢に応じて適正な維持管理を実施していくとともに、市民ニーズを踏まえて集約化・複合化を検討す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9.222.38\&#65420;&#65383;&#65394;&#65433;&#65403;&#65392;&#65418;&#65438;\&#20316;&#26989;&#29992;&#65420;&#65387;&#65433;&#65408;&#65438;\(06)&#36001;&#25919;&#35506;\(02)&#36001;&#25919;&#20418;\3&#12288;&#12304;&#36001;&#25919;&#20998;&#26512;&#12539;&#20581;&#20840;&#21270;&#12305;\3-4-2&#12288;&#12304;&#36001;&#25919;&#29366;&#27841;&#36039;&#26009;&#38598;&#12305;\R6&#24180;&#24230;&#20998;\2.&#22238;&#31572;\&#12304;&#36001;&#25919;&#29366;&#27841;&#36039;&#26009;&#38598;&#12305;_112160_&#32701;&#29983;&#24066;_2024.xlsx" TargetMode="External"/><Relationship Id="rId1" Type="http://schemas.openxmlformats.org/officeDocument/2006/relationships/externalLinkPath" Target="/&#20316;&#26989;&#29992;&#65420;&#65387;&#65433;&#65408;&#65438;/(06)&#36001;&#25919;&#35506;/(02)&#36001;&#25919;&#20418;/3&#12288;&#12304;&#36001;&#25919;&#20998;&#26512;&#12539;&#20581;&#20840;&#21270;&#12305;/3-4-2&#12288;&#12304;&#36001;&#25919;&#29366;&#27841;&#36039;&#26009;&#38598;&#12305;/R6&#24180;&#24230;&#20998;/2.&#22238;&#31572;/&#12304;&#36001;&#25919;&#29366;&#27841;&#36039;&#26009;&#38598;&#12305;_112160_&#32701;&#29983;&#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36820</v>
          </cell>
          <cell r="F3">
            <v>63812</v>
          </cell>
        </row>
        <row r="5">
          <cell r="A5" t="str">
            <v xml:space="preserve"> R03</v>
          </cell>
          <cell r="D5">
            <v>30763</v>
          </cell>
          <cell r="F5">
            <v>54225</v>
          </cell>
        </row>
        <row r="7">
          <cell r="A7" t="str">
            <v xml:space="preserve"> R04</v>
          </cell>
          <cell r="D7">
            <v>42823</v>
          </cell>
          <cell r="F7">
            <v>54016</v>
          </cell>
        </row>
        <row r="9">
          <cell r="A9" t="str">
            <v xml:space="preserve"> R05</v>
          </cell>
          <cell r="D9">
            <v>48290</v>
          </cell>
          <cell r="F9">
            <v>52786</v>
          </cell>
        </row>
        <row r="11">
          <cell r="A11" t="str">
            <v xml:space="preserve"> R06</v>
          </cell>
          <cell r="D11">
            <v>41646</v>
          </cell>
          <cell r="F11">
            <v>58465</v>
          </cell>
        </row>
        <row r="18">
          <cell r="B18" t="str">
            <v>R02</v>
          </cell>
          <cell r="C18" t="str">
            <v>R03</v>
          </cell>
          <cell r="D18" t="str">
            <v>R04</v>
          </cell>
          <cell r="E18" t="str">
            <v>R05</v>
          </cell>
          <cell r="F18" t="str">
            <v>R06</v>
          </cell>
        </row>
        <row r="19">
          <cell r="A19" t="str">
            <v>実質収支額</v>
          </cell>
          <cell r="B19">
            <v>11.65</v>
          </cell>
          <cell r="C19">
            <v>16.66</v>
          </cell>
          <cell r="D19">
            <v>14.16</v>
          </cell>
          <cell r="E19">
            <v>15.03</v>
          </cell>
          <cell r="F19">
            <v>17.03</v>
          </cell>
        </row>
        <row r="20">
          <cell r="A20" t="str">
            <v>財政調整基金残高</v>
          </cell>
          <cell r="B20">
            <v>8.77</v>
          </cell>
          <cell r="C20">
            <v>15.42</v>
          </cell>
          <cell r="D20">
            <v>15.77</v>
          </cell>
          <cell r="E20">
            <v>12.51</v>
          </cell>
          <cell r="F20">
            <v>13.06</v>
          </cell>
        </row>
        <row r="21">
          <cell r="A21" t="str">
            <v>実質単年度収支</v>
          </cell>
          <cell r="B21">
            <v>1.41</v>
          </cell>
          <cell r="C21">
            <v>12.54</v>
          </cell>
          <cell r="D21">
            <v>-1.77</v>
          </cell>
          <cell r="E21">
            <v>-1.53</v>
          </cell>
          <cell r="F21">
            <v>3.8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中小企業従業員退職金等共済事業特別会計</v>
          </cell>
          <cell r="B30" t="e">
            <v>#N/A</v>
          </cell>
          <cell r="C30">
            <v>0.02</v>
          </cell>
          <cell r="D30" t="e">
            <v>#N/A</v>
          </cell>
          <cell r="E30">
            <v>0.02</v>
          </cell>
          <cell r="F30" t="e">
            <v>#N/A</v>
          </cell>
          <cell r="G30">
            <v>0.02</v>
          </cell>
          <cell r="H30" t="e">
            <v>#N/A</v>
          </cell>
          <cell r="I30">
            <v>0.02</v>
          </cell>
          <cell r="J30" t="e">
            <v>#N/A</v>
          </cell>
          <cell r="K30">
            <v>0.02</v>
          </cell>
        </row>
        <row r="31">
          <cell r="A31" t="str">
            <v>後期高齢者医療特別会計</v>
          </cell>
          <cell r="B31" t="e">
            <v>#N/A</v>
          </cell>
          <cell r="C31">
            <v>0.28999999999999998</v>
          </cell>
          <cell r="D31" t="e">
            <v>#N/A</v>
          </cell>
          <cell r="E31">
            <v>0.45</v>
          </cell>
          <cell r="F31" t="e">
            <v>#N/A</v>
          </cell>
          <cell r="G31">
            <v>0.52</v>
          </cell>
          <cell r="H31" t="e">
            <v>#N/A</v>
          </cell>
          <cell r="I31">
            <v>0.14000000000000001</v>
          </cell>
          <cell r="J31" t="e">
            <v>#N/A</v>
          </cell>
          <cell r="K31">
            <v>0.18</v>
          </cell>
        </row>
        <row r="32">
          <cell r="A32" t="str">
            <v>介護保険特別会計</v>
          </cell>
          <cell r="B32" t="e">
            <v>#N/A</v>
          </cell>
          <cell r="C32">
            <v>1.08</v>
          </cell>
          <cell r="D32" t="e">
            <v>#N/A</v>
          </cell>
          <cell r="E32">
            <v>1.1399999999999999</v>
          </cell>
          <cell r="F32" t="e">
            <v>#N/A</v>
          </cell>
          <cell r="G32">
            <v>1.95</v>
          </cell>
          <cell r="H32" t="e">
            <v>#N/A</v>
          </cell>
          <cell r="I32">
            <v>1.18</v>
          </cell>
          <cell r="J32" t="e">
            <v>#N/A</v>
          </cell>
          <cell r="K32">
            <v>1.37</v>
          </cell>
        </row>
        <row r="33">
          <cell r="A33" t="str">
            <v>下水道事業会計</v>
          </cell>
          <cell r="B33" t="e">
            <v>#N/A</v>
          </cell>
          <cell r="C33">
            <v>1.19</v>
          </cell>
          <cell r="D33" t="e">
            <v>#N/A</v>
          </cell>
          <cell r="E33">
            <v>1.54</v>
          </cell>
          <cell r="F33" t="e">
            <v>#N/A</v>
          </cell>
          <cell r="G33">
            <v>2.19</v>
          </cell>
          <cell r="H33" t="e">
            <v>#N/A</v>
          </cell>
          <cell r="I33">
            <v>3.09</v>
          </cell>
          <cell r="J33" t="e">
            <v>#N/A</v>
          </cell>
          <cell r="K33">
            <v>3.23</v>
          </cell>
        </row>
        <row r="34">
          <cell r="A34" t="str">
            <v>国民健康保険特別会計</v>
          </cell>
          <cell r="B34" t="e">
            <v>#N/A</v>
          </cell>
          <cell r="C34">
            <v>4.1900000000000004</v>
          </cell>
          <cell r="D34" t="e">
            <v>#N/A</v>
          </cell>
          <cell r="E34">
            <v>4.4000000000000004</v>
          </cell>
          <cell r="F34" t="e">
            <v>#N/A</v>
          </cell>
          <cell r="G34">
            <v>4.66</v>
          </cell>
          <cell r="H34" t="e">
            <v>#N/A</v>
          </cell>
          <cell r="I34">
            <v>4.1399999999999997</v>
          </cell>
          <cell r="J34" t="e">
            <v>#N/A</v>
          </cell>
          <cell r="K34">
            <v>4.03</v>
          </cell>
        </row>
        <row r="35">
          <cell r="A35" t="str">
            <v>水道事業会計</v>
          </cell>
          <cell r="B35" t="e">
            <v>#N/A</v>
          </cell>
          <cell r="C35">
            <v>10.92</v>
          </cell>
          <cell r="D35" t="e">
            <v>#N/A</v>
          </cell>
          <cell r="E35">
            <v>12.76</v>
          </cell>
          <cell r="F35" t="e">
            <v>#N/A</v>
          </cell>
          <cell r="G35">
            <v>13.98</v>
          </cell>
          <cell r="H35" t="e">
            <v>#N/A</v>
          </cell>
          <cell r="I35">
            <v>14.55</v>
          </cell>
          <cell r="J35" t="e">
            <v>#N/A</v>
          </cell>
          <cell r="K35">
            <v>14.36</v>
          </cell>
        </row>
        <row r="36">
          <cell r="A36" t="str">
            <v>一般会計</v>
          </cell>
          <cell r="B36" t="e">
            <v>#N/A</v>
          </cell>
          <cell r="C36">
            <v>11.62</v>
          </cell>
          <cell r="D36" t="e">
            <v>#N/A</v>
          </cell>
          <cell r="E36">
            <v>15.56</v>
          </cell>
          <cell r="F36" t="e">
            <v>#N/A</v>
          </cell>
          <cell r="G36">
            <v>14.14</v>
          </cell>
          <cell r="H36" t="e">
            <v>#N/A</v>
          </cell>
          <cell r="I36">
            <v>15</v>
          </cell>
          <cell r="J36" t="e">
            <v>#N/A</v>
          </cell>
          <cell r="K36">
            <v>17.010000000000002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1388</v>
          </cell>
          <cell r="G42">
            <v>1412</v>
          </cell>
          <cell r="J42">
            <v>1388</v>
          </cell>
          <cell r="M42">
            <v>1275</v>
          </cell>
          <cell r="P42">
            <v>1315</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493</v>
          </cell>
          <cell r="E46">
            <v>473</v>
          </cell>
          <cell r="H46">
            <v>479</v>
          </cell>
          <cell r="K46">
            <v>450</v>
          </cell>
          <cell r="N46">
            <v>459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1815</v>
          </cell>
          <cell r="E49">
            <v>1908</v>
          </cell>
          <cell r="H49">
            <v>2025</v>
          </cell>
          <cell r="K49">
            <v>1995</v>
          </cell>
          <cell r="N49">
            <v>2019</v>
          </cell>
        </row>
        <row r="50">
          <cell r="A50" t="str">
            <v>実質公債費比率の分子</v>
          </cell>
          <cell r="B50" t="e">
            <v>#N/A</v>
          </cell>
          <cell r="C50">
            <v>920</v>
          </cell>
          <cell r="D50" t="e">
            <v>#N/A</v>
          </cell>
          <cell r="E50" t="e">
            <v>#N/A</v>
          </cell>
          <cell r="F50">
            <v>969</v>
          </cell>
          <cell r="G50" t="e">
            <v>#N/A</v>
          </cell>
          <cell r="H50" t="e">
            <v>#N/A</v>
          </cell>
          <cell r="I50">
            <v>1116</v>
          </cell>
          <cell r="J50" t="e">
            <v>#N/A</v>
          </cell>
          <cell r="K50" t="e">
            <v>#N/A</v>
          </cell>
          <cell r="L50">
            <v>1170</v>
          </cell>
          <cell r="M50" t="e">
            <v>#N/A</v>
          </cell>
          <cell r="N50" t="e">
            <v>#N/A</v>
          </cell>
          <cell r="O50">
            <v>1163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13414</v>
          </cell>
          <cell r="G56">
            <v>13232</v>
          </cell>
          <cell r="J56">
            <v>12702</v>
          </cell>
          <cell r="M56">
            <v>12652</v>
          </cell>
          <cell r="P56">
            <v>11982</v>
          </cell>
        </row>
        <row r="57">
          <cell r="A57" t="str">
            <v>充当可能特定歳入</v>
          </cell>
          <cell r="D57">
            <v>2282</v>
          </cell>
          <cell r="G57">
            <v>2041</v>
          </cell>
          <cell r="J57">
            <v>1850</v>
          </cell>
          <cell r="M57">
            <v>1749</v>
          </cell>
          <cell r="P57">
            <v>1622</v>
          </cell>
        </row>
        <row r="58">
          <cell r="A58" t="str">
            <v>充当可能基金</v>
          </cell>
          <cell r="D58">
            <v>3657</v>
          </cell>
          <cell r="G58">
            <v>4652</v>
          </cell>
          <cell r="J58">
            <v>4911</v>
          </cell>
          <cell r="M58">
            <v>4651</v>
          </cell>
          <cell r="P58">
            <v>4680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33</v>
          </cell>
          <cell r="E61">
            <v>72</v>
          </cell>
          <cell r="H61">
            <v>80</v>
          </cell>
          <cell r="K61">
            <v>109</v>
          </cell>
          <cell r="N61">
            <v>59</v>
          </cell>
        </row>
        <row r="62">
          <cell r="A62" t="str">
            <v>退職手当負担見込額</v>
          </cell>
          <cell r="B62">
            <v>3927</v>
          </cell>
          <cell r="E62">
            <v>3993</v>
          </cell>
          <cell r="H62">
            <v>3901</v>
          </cell>
          <cell r="K62">
            <v>3842</v>
          </cell>
          <cell r="N62">
            <v>3829</v>
          </cell>
        </row>
        <row r="63">
          <cell r="A63" t="str">
            <v>組合等負担等見込額</v>
          </cell>
          <cell r="B63" t="str">
            <v>-</v>
          </cell>
          <cell r="E63" t="str">
            <v>-</v>
          </cell>
          <cell r="H63" t="str">
            <v>-</v>
          </cell>
          <cell r="K63" t="str">
            <v>-</v>
          </cell>
          <cell r="N63" t="str">
            <v>-</v>
          </cell>
        </row>
        <row r="64">
          <cell r="A64" t="str">
            <v>公営企業債等繰入見込額</v>
          </cell>
          <cell r="B64">
            <v>4840</v>
          </cell>
          <cell r="E64">
            <v>4303</v>
          </cell>
          <cell r="H64">
            <v>4049</v>
          </cell>
          <cell r="K64">
            <v>4070</v>
          </cell>
          <cell r="N64">
            <v>3747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18093</v>
          </cell>
          <cell r="E66">
            <v>17778</v>
          </cell>
          <cell r="H66">
            <v>16873</v>
          </cell>
          <cell r="K66">
            <v>16150</v>
          </cell>
          <cell r="N66">
            <v>15444</v>
          </cell>
        </row>
        <row r="67">
          <cell r="A67" t="str">
            <v>将来負担比率の分子</v>
          </cell>
          <cell r="B67" t="e">
            <v>#N/A</v>
          </cell>
          <cell r="C67">
            <v>7540</v>
          </cell>
          <cell r="D67" t="e">
            <v>#N/A</v>
          </cell>
          <cell r="E67" t="e">
            <v>#N/A</v>
          </cell>
          <cell r="F67">
            <v>6221</v>
          </cell>
          <cell r="G67" t="e">
            <v>#N/A</v>
          </cell>
          <cell r="H67" t="e">
            <v>#N/A</v>
          </cell>
          <cell r="I67">
            <v>5441</v>
          </cell>
          <cell r="J67" t="e">
            <v>#N/A</v>
          </cell>
          <cell r="K67" t="e">
            <v>#N/A</v>
          </cell>
          <cell r="L67">
            <v>5120</v>
          </cell>
          <cell r="M67" t="e">
            <v>#N/A</v>
          </cell>
          <cell r="N67" t="e">
            <v>#N/A</v>
          </cell>
          <cell r="O67">
            <v>4795</v>
          </cell>
          <cell r="P67" t="e">
            <v>#N/A</v>
          </cell>
        </row>
        <row r="71">
          <cell r="B71" t="str">
            <v>R04</v>
          </cell>
          <cell r="C71" t="str">
            <v>R05</v>
          </cell>
          <cell r="D71" t="str">
            <v>R06</v>
          </cell>
        </row>
        <row r="72">
          <cell r="A72" t="str">
            <v>財政調整基金</v>
          </cell>
          <cell r="B72">
            <v>1851</v>
          </cell>
          <cell r="C72">
            <v>1511</v>
          </cell>
          <cell r="D72">
            <v>1643</v>
          </cell>
        </row>
        <row r="73">
          <cell r="A73" t="str">
            <v>減債基金</v>
          </cell>
          <cell r="B73">
            <v>26</v>
          </cell>
          <cell r="C73">
            <v>26</v>
          </cell>
          <cell r="D73">
            <v>26</v>
          </cell>
        </row>
        <row r="74">
          <cell r="A74" t="str">
            <v>その他特定目的基金</v>
          </cell>
          <cell r="B74">
            <v>2933</v>
          </cell>
          <cell r="C74">
            <v>3107</v>
          </cell>
          <cell r="D74">
            <v>3187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8B73-93BC-4D2B-91D4-F30D9B889E4F}">
  <sheetPr>
    <pageSetUpPr fitToPage="1"/>
  </sheetPr>
  <dimension ref="A1:DO56"/>
  <sheetViews>
    <sheetView showGridLines="0" tabSelected="1" zoomScale="115" zoomScaleNormal="115" workbookViewId="0"/>
  </sheetViews>
  <sheetFormatPr defaultColWidth="0" defaultRowHeight="10.8" zeroHeight="1" x14ac:dyDescent="0.2"/>
  <cols>
    <col min="1" max="11" width="2.109375" style="61" customWidth="1"/>
    <col min="12" max="12" width="2.21875" style="61" customWidth="1"/>
    <col min="13" max="17" width="2.33203125" style="61" customWidth="1"/>
    <col min="18" max="119" width="2.109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24951678</v>
      </c>
      <c r="BO4" s="92"/>
      <c r="BP4" s="92"/>
      <c r="BQ4" s="92"/>
      <c r="BR4" s="92"/>
      <c r="BS4" s="92"/>
      <c r="BT4" s="92"/>
      <c r="BU4" s="93"/>
      <c r="BV4" s="91">
        <v>23745855</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17</v>
      </c>
      <c r="CU4" s="98"/>
      <c r="CV4" s="98"/>
      <c r="CW4" s="98"/>
      <c r="CX4" s="98"/>
      <c r="CY4" s="98"/>
      <c r="CZ4" s="98"/>
      <c r="DA4" s="99"/>
      <c r="DB4" s="97">
        <v>15</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22513887</v>
      </c>
      <c r="BO5" s="114"/>
      <c r="BP5" s="114"/>
      <c r="BQ5" s="114"/>
      <c r="BR5" s="114"/>
      <c r="BS5" s="114"/>
      <c r="BT5" s="114"/>
      <c r="BU5" s="115"/>
      <c r="BV5" s="113">
        <v>21603438</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92.4</v>
      </c>
      <c r="CU5" s="120"/>
      <c r="CV5" s="120"/>
      <c r="CW5" s="120"/>
      <c r="CX5" s="120"/>
      <c r="CY5" s="120"/>
      <c r="CZ5" s="120"/>
      <c r="DA5" s="121"/>
      <c r="DB5" s="119">
        <v>93.2</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2437791</v>
      </c>
      <c r="BO6" s="114"/>
      <c r="BP6" s="114"/>
      <c r="BQ6" s="114"/>
      <c r="BR6" s="114"/>
      <c r="BS6" s="114"/>
      <c r="BT6" s="114"/>
      <c r="BU6" s="115"/>
      <c r="BV6" s="113">
        <v>2142417</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92.8</v>
      </c>
      <c r="CU6" s="133"/>
      <c r="CV6" s="133"/>
      <c r="CW6" s="133"/>
      <c r="CX6" s="133"/>
      <c r="CY6" s="133"/>
      <c r="CZ6" s="133"/>
      <c r="DA6" s="134"/>
      <c r="DB6" s="132">
        <v>94.2</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43</v>
      </c>
      <c r="AV7" s="109"/>
      <c r="AW7" s="109"/>
      <c r="AX7" s="109"/>
      <c r="AY7" s="110" t="s">
        <v>44</v>
      </c>
      <c r="AZ7" s="111"/>
      <c r="BA7" s="111"/>
      <c r="BB7" s="111"/>
      <c r="BC7" s="111"/>
      <c r="BD7" s="111"/>
      <c r="BE7" s="111"/>
      <c r="BF7" s="111"/>
      <c r="BG7" s="111"/>
      <c r="BH7" s="111"/>
      <c r="BI7" s="111"/>
      <c r="BJ7" s="111"/>
      <c r="BK7" s="111"/>
      <c r="BL7" s="111"/>
      <c r="BM7" s="112"/>
      <c r="BN7" s="113">
        <v>295909</v>
      </c>
      <c r="BO7" s="114"/>
      <c r="BP7" s="114"/>
      <c r="BQ7" s="114"/>
      <c r="BR7" s="114"/>
      <c r="BS7" s="114"/>
      <c r="BT7" s="114"/>
      <c r="BU7" s="115"/>
      <c r="BV7" s="113">
        <v>326222</v>
      </c>
      <c r="BW7" s="114"/>
      <c r="BX7" s="114"/>
      <c r="BY7" s="114"/>
      <c r="BZ7" s="114"/>
      <c r="CA7" s="114"/>
      <c r="CB7" s="114"/>
      <c r="CC7" s="115"/>
      <c r="CD7" s="116" t="s">
        <v>45</v>
      </c>
      <c r="CE7" s="117"/>
      <c r="CF7" s="117"/>
      <c r="CG7" s="117"/>
      <c r="CH7" s="117"/>
      <c r="CI7" s="117"/>
      <c r="CJ7" s="117"/>
      <c r="CK7" s="117"/>
      <c r="CL7" s="117"/>
      <c r="CM7" s="117"/>
      <c r="CN7" s="117"/>
      <c r="CO7" s="117"/>
      <c r="CP7" s="117"/>
      <c r="CQ7" s="117"/>
      <c r="CR7" s="117"/>
      <c r="CS7" s="118"/>
      <c r="CT7" s="113">
        <v>12574522</v>
      </c>
      <c r="CU7" s="114"/>
      <c r="CV7" s="114"/>
      <c r="CW7" s="114"/>
      <c r="CX7" s="114"/>
      <c r="CY7" s="114"/>
      <c r="CZ7" s="114"/>
      <c r="DA7" s="115"/>
      <c r="DB7" s="113">
        <v>12084936</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46</v>
      </c>
      <c r="AN8" s="106"/>
      <c r="AO8" s="106"/>
      <c r="AP8" s="106"/>
      <c r="AQ8" s="106"/>
      <c r="AR8" s="106"/>
      <c r="AS8" s="106"/>
      <c r="AT8" s="107"/>
      <c r="AU8" s="108" t="s">
        <v>32</v>
      </c>
      <c r="AV8" s="109"/>
      <c r="AW8" s="109"/>
      <c r="AX8" s="109"/>
      <c r="AY8" s="110" t="s">
        <v>47</v>
      </c>
      <c r="AZ8" s="111"/>
      <c r="BA8" s="111"/>
      <c r="BB8" s="111"/>
      <c r="BC8" s="111"/>
      <c r="BD8" s="111"/>
      <c r="BE8" s="111"/>
      <c r="BF8" s="111"/>
      <c r="BG8" s="111"/>
      <c r="BH8" s="111"/>
      <c r="BI8" s="111"/>
      <c r="BJ8" s="111"/>
      <c r="BK8" s="111"/>
      <c r="BL8" s="111"/>
      <c r="BM8" s="112"/>
      <c r="BN8" s="113">
        <v>2141882</v>
      </c>
      <c r="BO8" s="114"/>
      <c r="BP8" s="114"/>
      <c r="BQ8" s="114"/>
      <c r="BR8" s="114"/>
      <c r="BS8" s="114"/>
      <c r="BT8" s="114"/>
      <c r="BU8" s="115"/>
      <c r="BV8" s="113">
        <v>1816195</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0.76</v>
      </c>
      <c r="CU8" s="149"/>
      <c r="CV8" s="149"/>
      <c r="CW8" s="149"/>
      <c r="CX8" s="149"/>
      <c r="CY8" s="149"/>
      <c r="CZ8" s="149"/>
      <c r="DA8" s="150"/>
      <c r="DB8" s="148">
        <v>0.77</v>
      </c>
      <c r="DC8" s="149"/>
      <c r="DD8" s="149"/>
      <c r="DE8" s="149"/>
      <c r="DF8" s="149"/>
      <c r="DG8" s="149"/>
      <c r="DH8" s="149"/>
      <c r="DI8" s="150"/>
    </row>
    <row r="9" spans="1:119" ht="18.75" customHeight="1" thickBot="1" x14ac:dyDescent="0.25">
      <c r="A9" s="63"/>
      <c r="B9" s="74" t="s">
        <v>49</v>
      </c>
      <c r="C9" s="75"/>
      <c r="D9" s="75"/>
      <c r="E9" s="75"/>
      <c r="F9" s="75"/>
      <c r="G9" s="75"/>
      <c r="H9" s="75"/>
      <c r="I9" s="75"/>
      <c r="J9" s="75"/>
      <c r="K9" s="151"/>
      <c r="L9" s="152" t="s">
        <v>50</v>
      </c>
      <c r="M9" s="153"/>
      <c r="N9" s="153"/>
      <c r="O9" s="153"/>
      <c r="P9" s="153"/>
      <c r="Q9" s="154"/>
      <c r="R9" s="155">
        <v>52862</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325687</v>
      </c>
      <c r="BO9" s="114"/>
      <c r="BP9" s="114"/>
      <c r="BQ9" s="114"/>
      <c r="BR9" s="114"/>
      <c r="BS9" s="114"/>
      <c r="BT9" s="114"/>
      <c r="BU9" s="115"/>
      <c r="BV9" s="113">
        <v>154292</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11.8</v>
      </c>
      <c r="CU9" s="120"/>
      <c r="CV9" s="120"/>
      <c r="CW9" s="120"/>
      <c r="CX9" s="120"/>
      <c r="CY9" s="120"/>
      <c r="CZ9" s="120"/>
      <c r="DA9" s="121"/>
      <c r="DB9" s="119">
        <v>12.2</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55</v>
      </c>
      <c r="M10" s="106"/>
      <c r="N10" s="106"/>
      <c r="O10" s="106"/>
      <c r="P10" s="106"/>
      <c r="Q10" s="107"/>
      <c r="R10" s="159">
        <v>54874</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751265</v>
      </c>
      <c r="BO10" s="114"/>
      <c r="BP10" s="114"/>
      <c r="BQ10" s="114"/>
      <c r="BR10" s="114"/>
      <c r="BS10" s="114"/>
      <c r="BT10" s="114"/>
      <c r="BU10" s="115"/>
      <c r="BV10" s="113">
        <v>500564</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20407</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2">
      <c r="A12" s="63"/>
      <c r="B12" s="174" t="s">
        <v>65</v>
      </c>
      <c r="C12" s="175"/>
      <c r="D12" s="175"/>
      <c r="E12" s="175"/>
      <c r="F12" s="175"/>
      <c r="G12" s="175"/>
      <c r="H12" s="175"/>
      <c r="I12" s="175"/>
      <c r="J12" s="175"/>
      <c r="K12" s="176"/>
      <c r="L12" s="177" t="s">
        <v>66</v>
      </c>
      <c r="M12" s="178"/>
      <c r="N12" s="178"/>
      <c r="O12" s="178"/>
      <c r="P12" s="178"/>
      <c r="Q12" s="179"/>
      <c r="R12" s="180">
        <v>53696</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620000</v>
      </c>
      <c r="BO12" s="114"/>
      <c r="BP12" s="114"/>
      <c r="BQ12" s="114"/>
      <c r="BR12" s="114"/>
      <c r="BS12" s="114"/>
      <c r="BT12" s="114"/>
      <c r="BU12" s="115"/>
      <c r="BV12" s="113">
        <v>840000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51116</v>
      </c>
      <c r="S13" s="197"/>
      <c r="T13" s="197"/>
      <c r="U13" s="197"/>
      <c r="V13" s="198"/>
      <c r="W13" s="127" t="s">
        <v>73</v>
      </c>
      <c r="X13" s="128"/>
      <c r="Y13" s="128"/>
      <c r="Z13" s="128"/>
      <c r="AA13" s="128"/>
      <c r="AB13" s="123"/>
      <c r="AC13" s="159">
        <v>808</v>
      </c>
      <c r="AD13" s="160"/>
      <c r="AE13" s="160"/>
      <c r="AF13" s="160"/>
      <c r="AG13" s="199"/>
      <c r="AH13" s="159">
        <v>943</v>
      </c>
      <c r="AI13" s="160"/>
      <c r="AJ13" s="160"/>
      <c r="AK13" s="160"/>
      <c r="AL13" s="161"/>
      <c r="AM13" s="105" t="s">
        <v>74</v>
      </c>
      <c r="AN13" s="106"/>
      <c r="AO13" s="106"/>
      <c r="AP13" s="106"/>
      <c r="AQ13" s="106"/>
      <c r="AR13" s="106"/>
      <c r="AS13" s="106"/>
      <c r="AT13" s="107"/>
      <c r="AU13" s="108" t="s">
        <v>43</v>
      </c>
      <c r="AV13" s="109"/>
      <c r="AW13" s="109"/>
      <c r="AX13" s="109"/>
      <c r="AY13" s="110" t="s">
        <v>75</v>
      </c>
      <c r="AZ13" s="111"/>
      <c r="BA13" s="111"/>
      <c r="BB13" s="111"/>
      <c r="BC13" s="111"/>
      <c r="BD13" s="111"/>
      <c r="BE13" s="111"/>
      <c r="BF13" s="111"/>
      <c r="BG13" s="111"/>
      <c r="BH13" s="111"/>
      <c r="BI13" s="111"/>
      <c r="BJ13" s="111"/>
      <c r="BK13" s="111"/>
      <c r="BL13" s="111"/>
      <c r="BM13" s="112"/>
      <c r="BN13" s="113">
        <v>477359</v>
      </c>
      <c r="BO13" s="114"/>
      <c r="BP13" s="114"/>
      <c r="BQ13" s="114"/>
      <c r="BR13" s="114"/>
      <c r="BS13" s="114"/>
      <c r="BT13" s="114"/>
      <c r="BU13" s="115"/>
      <c r="BV13" s="113">
        <v>-185144</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10.4</v>
      </c>
      <c r="CU13" s="120"/>
      <c r="CV13" s="120"/>
      <c r="CW13" s="120"/>
      <c r="CX13" s="120"/>
      <c r="CY13" s="120"/>
      <c r="CZ13" s="120"/>
      <c r="DA13" s="121"/>
      <c r="DB13" s="119">
        <v>10</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53855</v>
      </c>
      <c r="S14" s="197"/>
      <c r="T14" s="197"/>
      <c r="U14" s="197"/>
      <c r="V14" s="198"/>
      <c r="W14" s="85"/>
      <c r="X14" s="86"/>
      <c r="Y14" s="86"/>
      <c r="Z14" s="86"/>
      <c r="AA14" s="86"/>
      <c r="AB14" s="101"/>
      <c r="AC14" s="203">
        <v>3.2</v>
      </c>
      <c r="AD14" s="204"/>
      <c r="AE14" s="204"/>
      <c r="AF14" s="204"/>
      <c r="AG14" s="205"/>
      <c r="AH14" s="203">
        <v>3.7</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41.7</v>
      </c>
      <c r="CU14" s="211"/>
      <c r="CV14" s="211"/>
      <c r="CW14" s="211"/>
      <c r="CX14" s="211"/>
      <c r="CY14" s="211"/>
      <c r="CZ14" s="211"/>
      <c r="DA14" s="212"/>
      <c r="DB14" s="210">
        <v>46.7</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51561</v>
      </c>
      <c r="S15" s="197"/>
      <c r="T15" s="197"/>
      <c r="U15" s="197"/>
      <c r="V15" s="198"/>
      <c r="W15" s="127" t="s">
        <v>79</v>
      </c>
      <c r="X15" s="128"/>
      <c r="Y15" s="128"/>
      <c r="Z15" s="128"/>
      <c r="AA15" s="128"/>
      <c r="AB15" s="123"/>
      <c r="AC15" s="159">
        <v>8311</v>
      </c>
      <c r="AD15" s="160"/>
      <c r="AE15" s="160"/>
      <c r="AF15" s="160"/>
      <c r="AG15" s="199"/>
      <c r="AH15" s="159">
        <v>8578</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7839625</v>
      </c>
      <c r="BO15" s="92"/>
      <c r="BP15" s="92"/>
      <c r="BQ15" s="92"/>
      <c r="BR15" s="92"/>
      <c r="BS15" s="92"/>
      <c r="BT15" s="92"/>
      <c r="BU15" s="93"/>
      <c r="BV15" s="91">
        <v>7608396</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33</v>
      </c>
      <c r="AD16" s="204"/>
      <c r="AE16" s="204"/>
      <c r="AF16" s="204"/>
      <c r="AG16" s="205"/>
      <c r="AH16" s="203">
        <v>33.700000000000003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10388485</v>
      </c>
      <c r="BO16" s="114"/>
      <c r="BP16" s="114"/>
      <c r="BQ16" s="114"/>
      <c r="BR16" s="114"/>
      <c r="BS16" s="114"/>
      <c r="BT16" s="114"/>
      <c r="BU16" s="115"/>
      <c r="BV16" s="113">
        <v>9923873</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16091</v>
      </c>
      <c r="AD17" s="160"/>
      <c r="AE17" s="160"/>
      <c r="AF17" s="160"/>
      <c r="AG17" s="199"/>
      <c r="AH17" s="159">
        <v>15958</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9965435</v>
      </c>
      <c r="BO17" s="114"/>
      <c r="BP17" s="114"/>
      <c r="BQ17" s="114"/>
      <c r="BR17" s="114"/>
      <c r="BS17" s="114"/>
      <c r="BT17" s="114"/>
      <c r="BU17" s="115"/>
      <c r="BV17" s="113">
        <v>9650930</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89</v>
      </c>
      <c r="C18" s="151"/>
      <c r="D18" s="151"/>
      <c r="E18" s="235"/>
      <c r="F18" s="235"/>
      <c r="G18" s="235"/>
      <c r="H18" s="235"/>
      <c r="I18" s="235"/>
      <c r="J18" s="235"/>
      <c r="K18" s="235"/>
      <c r="L18" s="236">
        <v>58.64</v>
      </c>
      <c r="M18" s="236"/>
      <c r="N18" s="236"/>
      <c r="O18" s="236"/>
      <c r="P18" s="236"/>
      <c r="Q18" s="236"/>
      <c r="R18" s="237"/>
      <c r="S18" s="237"/>
      <c r="T18" s="237"/>
      <c r="U18" s="237"/>
      <c r="V18" s="238"/>
      <c r="W18" s="143"/>
      <c r="X18" s="144"/>
      <c r="Y18" s="144"/>
      <c r="Z18" s="144"/>
      <c r="AA18" s="144"/>
      <c r="AB18" s="139"/>
      <c r="AC18" s="239">
        <v>63.8</v>
      </c>
      <c r="AD18" s="240"/>
      <c r="AE18" s="240"/>
      <c r="AF18" s="240"/>
      <c r="AG18" s="241"/>
      <c r="AH18" s="239">
        <v>62.6</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11997402</v>
      </c>
      <c r="BO18" s="114"/>
      <c r="BP18" s="114"/>
      <c r="BQ18" s="114"/>
      <c r="BR18" s="114"/>
      <c r="BS18" s="114"/>
      <c r="BT18" s="114"/>
      <c r="BU18" s="115"/>
      <c r="BV18" s="113">
        <v>11521542</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91</v>
      </c>
      <c r="C19" s="151"/>
      <c r="D19" s="151"/>
      <c r="E19" s="235"/>
      <c r="F19" s="235"/>
      <c r="G19" s="235"/>
      <c r="H19" s="235"/>
      <c r="I19" s="235"/>
      <c r="J19" s="235"/>
      <c r="K19" s="235"/>
      <c r="L19" s="243">
        <v>901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17216687</v>
      </c>
      <c r="BO19" s="114"/>
      <c r="BP19" s="114"/>
      <c r="BQ19" s="114"/>
      <c r="BR19" s="114"/>
      <c r="BS19" s="114"/>
      <c r="BT19" s="114"/>
      <c r="BU19" s="115"/>
      <c r="BV19" s="113">
        <v>16381188</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93</v>
      </c>
      <c r="C20" s="151"/>
      <c r="D20" s="151"/>
      <c r="E20" s="235"/>
      <c r="F20" s="235"/>
      <c r="G20" s="235"/>
      <c r="H20" s="235"/>
      <c r="I20" s="235"/>
      <c r="J20" s="235"/>
      <c r="K20" s="235"/>
      <c r="L20" s="243">
        <v>21159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15444080</v>
      </c>
      <c r="BO22" s="92"/>
      <c r="BP22" s="92"/>
      <c r="BQ22" s="92"/>
      <c r="BR22" s="92"/>
      <c r="BS22" s="92"/>
      <c r="BT22" s="92"/>
      <c r="BU22" s="93"/>
      <c r="BV22" s="91">
        <v>16150116</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8338695</v>
      </c>
      <c r="BO23" s="114"/>
      <c r="BP23" s="114"/>
      <c r="BQ23" s="114"/>
      <c r="BR23" s="114"/>
      <c r="BS23" s="114"/>
      <c r="BT23" s="114"/>
      <c r="BU23" s="115"/>
      <c r="BV23" s="113">
        <v>9236057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103</v>
      </c>
      <c r="F24" s="106"/>
      <c r="G24" s="106"/>
      <c r="H24" s="106"/>
      <c r="I24" s="106"/>
      <c r="J24" s="106"/>
      <c r="K24" s="107"/>
      <c r="L24" s="159">
        <v>1</v>
      </c>
      <c r="M24" s="160"/>
      <c r="N24" s="160"/>
      <c r="O24" s="160"/>
      <c r="P24" s="199"/>
      <c r="Q24" s="159">
        <v>9050</v>
      </c>
      <c r="R24" s="160"/>
      <c r="S24" s="160"/>
      <c r="T24" s="160"/>
      <c r="U24" s="160"/>
      <c r="V24" s="199"/>
      <c r="W24" s="280"/>
      <c r="X24" s="275"/>
      <c r="Y24" s="276"/>
      <c r="Z24" s="158" t="s">
        <v>104</v>
      </c>
      <c r="AA24" s="106"/>
      <c r="AB24" s="106"/>
      <c r="AC24" s="106"/>
      <c r="AD24" s="106"/>
      <c r="AE24" s="106"/>
      <c r="AF24" s="106"/>
      <c r="AG24" s="107"/>
      <c r="AH24" s="159">
        <v>372</v>
      </c>
      <c r="AI24" s="160"/>
      <c r="AJ24" s="160"/>
      <c r="AK24" s="160"/>
      <c r="AL24" s="199"/>
      <c r="AM24" s="159">
        <v>1129392</v>
      </c>
      <c r="AN24" s="160"/>
      <c r="AO24" s="160"/>
      <c r="AP24" s="160"/>
      <c r="AQ24" s="160"/>
      <c r="AR24" s="199"/>
      <c r="AS24" s="159">
        <v>3036</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7541412</v>
      </c>
      <c r="BO24" s="114"/>
      <c r="BP24" s="114"/>
      <c r="BQ24" s="114"/>
      <c r="BR24" s="114"/>
      <c r="BS24" s="114"/>
      <c r="BT24" s="114"/>
      <c r="BU24" s="115"/>
      <c r="BV24" s="113">
        <v>7518484</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106</v>
      </c>
      <c r="F25" s="106"/>
      <c r="G25" s="106"/>
      <c r="H25" s="106"/>
      <c r="I25" s="106"/>
      <c r="J25" s="106"/>
      <c r="K25" s="107"/>
      <c r="L25" s="159">
        <v>1</v>
      </c>
      <c r="M25" s="160"/>
      <c r="N25" s="160"/>
      <c r="O25" s="160"/>
      <c r="P25" s="199"/>
      <c r="Q25" s="159">
        <v>7780</v>
      </c>
      <c r="R25" s="160"/>
      <c r="S25" s="160"/>
      <c r="T25" s="160"/>
      <c r="U25" s="160"/>
      <c r="V25" s="199"/>
      <c r="W25" s="280"/>
      <c r="X25" s="275"/>
      <c r="Y25" s="276"/>
      <c r="Z25" s="158" t="s">
        <v>107</v>
      </c>
      <c r="AA25" s="106"/>
      <c r="AB25" s="106"/>
      <c r="AC25" s="106"/>
      <c r="AD25" s="106"/>
      <c r="AE25" s="106"/>
      <c r="AF25" s="106"/>
      <c r="AG25" s="107"/>
      <c r="AH25" s="159">
        <v>79</v>
      </c>
      <c r="AI25" s="160"/>
      <c r="AJ25" s="160"/>
      <c r="AK25" s="160"/>
      <c r="AL25" s="199"/>
      <c r="AM25" s="159">
        <v>249719</v>
      </c>
      <c r="AN25" s="160"/>
      <c r="AO25" s="160"/>
      <c r="AP25" s="160"/>
      <c r="AQ25" s="160"/>
      <c r="AR25" s="199"/>
      <c r="AS25" s="159">
        <v>3161</v>
      </c>
      <c r="AT25" s="160"/>
      <c r="AU25" s="160"/>
      <c r="AV25" s="160"/>
      <c r="AW25" s="160"/>
      <c r="AX25" s="161"/>
      <c r="AY25" s="88" t="s">
        <v>108</v>
      </c>
      <c r="AZ25" s="89"/>
      <c r="BA25" s="89"/>
      <c r="BB25" s="89"/>
      <c r="BC25" s="89"/>
      <c r="BD25" s="89"/>
      <c r="BE25" s="89"/>
      <c r="BF25" s="89"/>
      <c r="BG25" s="89"/>
      <c r="BH25" s="89"/>
      <c r="BI25" s="89"/>
      <c r="BJ25" s="89"/>
      <c r="BK25" s="89"/>
      <c r="BL25" s="89"/>
      <c r="BM25" s="90"/>
      <c r="BN25" s="91">
        <v>1023867</v>
      </c>
      <c r="BO25" s="92"/>
      <c r="BP25" s="92"/>
      <c r="BQ25" s="92"/>
      <c r="BR25" s="92"/>
      <c r="BS25" s="92"/>
      <c r="BT25" s="92"/>
      <c r="BU25" s="93"/>
      <c r="BV25" s="91">
        <v>970311</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109</v>
      </c>
      <c r="F26" s="106"/>
      <c r="G26" s="106"/>
      <c r="H26" s="106"/>
      <c r="I26" s="106"/>
      <c r="J26" s="106"/>
      <c r="K26" s="107"/>
      <c r="L26" s="159">
        <v>1</v>
      </c>
      <c r="M26" s="160"/>
      <c r="N26" s="160"/>
      <c r="O26" s="160"/>
      <c r="P26" s="199"/>
      <c r="Q26" s="159">
        <v>7150</v>
      </c>
      <c r="R26" s="160"/>
      <c r="S26" s="160"/>
      <c r="T26" s="160"/>
      <c r="U26" s="160"/>
      <c r="V26" s="199"/>
      <c r="W26" s="280"/>
      <c r="X26" s="275"/>
      <c r="Y26" s="276"/>
      <c r="Z26" s="158" t="s">
        <v>110</v>
      </c>
      <c r="AA26" s="285"/>
      <c r="AB26" s="285"/>
      <c r="AC26" s="285"/>
      <c r="AD26" s="285"/>
      <c r="AE26" s="285"/>
      <c r="AF26" s="285"/>
      <c r="AG26" s="286"/>
      <c r="AH26" s="159">
        <v>5</v>
      </c>
      <c r="AI26" s="160"/>
      <c r="AJ26" s="160"/>
      <c r="AK26" s="160"/>
      <c r="AL26" s="199"/>
      <c r="AM26" s="159">
        <v>17780</v>
      </c>
      <c r="AN26" s="160"/>
      <c r="AO26" s="160"/>
      <c r="AP26" s="160"/>
      <c r="AQ26" s="160"/>
      <c r="AR26" s="199"/>
      <c r="AS26" s="159">
        <v>3556</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v>70000</v>
      </c>
      <c r="BO26" s="114"/>
      <c r="BP26" s="114"/>
      <c r="BQ26" s="114"/>
      <c r="BR26" s="114"/>
      <c r="BS26" s="114"/>
      <c r="BT26" s="114"/>
      <c r="BU26" s="115"/>
      <c r="BV26" s="113">
        <v>70000</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112</v>
      </c>
      <c r="F27" s="106"/>
      <c r="G27" s="106"/>
      <c r="H27" s="106"/>
      <c r="I27" s="106"/>
      <c r="J27" s="106"/>
      <c r="K27" s="107"/>
      <c r="L27" s="159">
        <v>1</v>
      </c>
      <c r="M27" s="160"/>
      <c r="N27" s="160"/>
      <c r="O27" s="160"/>
      <c r="P27" s="199"/>
      <c r="Q27" s="159">
        <v>4490</v>
      </c>
      <c r="R27" s="160"/>
      <c r="S27" s="160"/>
      <c r="T27" s="160"/>
      <c r="U27" s="160"/>
      <c r="V27" s="199"/>
      <c r="W27" s="280"/>
      <c r="X27" s="275"/>
      <c r="Y27" s="276"/>
      <c r="Z27" s="158" t="s">
        <v>113</v>
      </c>
      <c r="AA27" s="106"/>
      <c r="AB27" s="106"/>
      <c r="AC27" s="106"/>
      <c r="AD27" s="106"/>
      <c r="AE27" s="106"/>
      <c r="AF27" s="106"/>
      <c r="AG27" s="107"/>
      <c r="AH27" s="159">
        <v>7</v>
      </c>
      <c r="AI27" s="160"/>
      <c r="AJ27" s="160"/>
      <c r="AK27" s="160"/>
      <c r="AL27" s="199"/>
      <c r="AM27" s="159">
        <v>26775</v>
      </c>
      <c r="AN27" s="160"/>
      <c r="AO27" s="160"/>
      <c r="AP27" s="160"/>
      <c r="AQ27" s="160"/>
      <c r="AR27" s="199"/>
      <c r="AS27" s="159">
        <v>3825</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115</v>
      </c>
      <c r="F28" s="106"/>
      <c r="G28" s="106"/>
      <c r="H28" s="106"/>
      <c r="I28" s="106"/>
      <c r="J28" s="106"/>
      <c r="K28" s="107"/>
      <c r="L28" s="159">
        <v>1</v>
      </c>
      <c r="M28" s="160"/>
      <c r="N28" s="160"/>
      <c r="O28" s="160"/>
      <c r="P28" s="199"/>
      <c r="Q28" s="159">
        <v>4010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1642702</v>
      </c>
      <c r="BO28" s="92"/>
      <c r="BP28" s="92"/>
      <c r="BQ28" s="92"/>
      <c r="BR28" s="92"/>
      <c r="BS28" s="92"/>
      <c r="BT28" s="92"/>
      <c r="BU28" s="93"/>
      <c r="BV28" s="91">
        <v>1511438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119</v>
      </c>
      <c r="F29" s="106"/>
      <c r="G29" s="106"/>
      <c r="H29" s="106"/>
      <c r="I29" s="106"/>
      <c r="J29" s="106"/>
      <c r="K29" s="107"/>
      <c r="L29" s="159">
        <v>12</v>
      </c>
      <c r="M29" s="160"/>
      <c r="N29" s="160"/>
      <c r="O29" s="160"/>
      <c r="P29" s="199"/>
      <c r="Q29" s="159">
        <v>3750</v>
      </c>
      <c r="R29" s="160"/>
      <c r="S29" s="160"/>
      <c r="T29" s="160"/>
      <c r="U29" s="160"/>
      <c r="V29" s="199"/>
      <c r="W29" s="291"/>
      <c r="X29" s="292"/>
      <c r="Y29" s="293"/>
      <c r="Z29" s="158" t="s">
        <v>120</v>
      </c>
      <c r="AA29" s="106"/>
      <c r="AB29" s="106"/>
      <c r="AC29" s="106"/>
      <c r="AD29" s="106"/>
      <c r="AE29" s="106"/>
      <c r="AF29" s="106"/>
      <c r="AG29" s="107"/>
      <c r="AH29" s="159">
        <v>379</v>
      </c>
      <c r="AI29" s="160"/>
      <c r="AJ29" s="160"/>
      <c r="AK29" s="160"/>
      <c r="AL29" s="199"/>
      <c r="AM29" s="159">
        <v>1156167</v>
      </c>
      <c r="AN29" s="160"/>
      <c r="AO29" s="160"/>
      <c r="AP29" s="160"/>
      <c r="AQ29" s="160"/>
      <c r="AR29" s="199"/>
      <c r="AS29" s="159">
        <v>3051</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25941</v>
      </c>
      <c r="BO29" s="114"/>
      <c r="BP29" s="114"/>
      <c r="BQ29" s="114"/>
      <c r="BR29" s="114"/>
      <c r="BS29" s="114"/>
      <c r="BT29" s="114"/>
      <c r="BU29" s="115"/>
      <c r="BV29" s="113">
        <v>25927</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97.1</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3187389</v>
      </c>
      <c r="BO30" s="261"/>
      <c r="BP30" s="261"/>
      <c r="BQ30" s="261"/>
      <c r="BR30" s="261"/>
      <c r="BS30" s="261"/>
      <c r="BT30" s="261"/>
      <c r="BU30" s="262"/>
      <c r="BV30" s="260">
        <v>3107043</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2">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t="str">
        <f>IF(BY34="","",MAX(C34:D43,U34:V43,AM34:AN43,BE34:BF43)+1)</f>
        <v/>
      </c>
      <c r="BX34" s="323"/>
      <c r="BY34" s="324" t="str">
        <f>IF('各会計、関係団体の財政状況及び健全化判断比率'!B68="","",'各会計、関係団体の財政状況及び健全化判断比率'!B68)</f>
        <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2">
      <c r="A35" s="63"/>
      <c r="B35" s="317"/>
      <c r="C35" s="323">
        <f>IF(E35="","",C34+1)</f>
        <v>2</v>
      </c>
      <c r="D35" s="323"/>
      <c r="E35" s="324" t="str">
        <f>IF('各会計、関係団体の財政状況及び健全化判断比率'!B8="","",'各会計、関係団体の財政状況及び健全化判断比率'!B8)</f>
        <v>中小企業従業員退職金等共済事業特別会計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t="str">
        <f t="shared" ref="BW35:BW43" si="2">IF(BY35="","",BW34+1)</f>
        <v/>
      </c>
      <c r="BX35" s="323"/>
      <c r="BY35" s="324" t="str">
        <f>IF('各会計、関係団体の財政状況及び健全化判断比率'!B69="","",'各会計、関係団体の財政状況及び健全化判断比率'!B69)</f>
        <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2">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t="str">
        <f t="shared" si="2"/>
        <v/>
      </c>
      <c r="BX36" s="323"/>
      <c r="BY36" s="324" t="str">
        <f>IF('各会計、関係団体の財政状況及び健全化判断比率'!B70="","",'各会計、関係団体の財政状況及び健全化判断比率'!B70)</f>
        <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2">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t="str">
        <f t="shared" si="2"/>
        <v/>
      </c>
      <c r="BX37" s="323"/>
      <c r="BY37" s="324" t="str">
        <f>IF('各会計、関係団体の財政状況及び健全化判断比率'!B71="","",'各会計、関係団体の財政状況及び健全化判断比率'!B71)</f>
        <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2">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t="str">
        <f t="shared" si="2"/>
        <v/>
      </c>
      <c r="BX38" s="323"/>
      <c r="BY38" s="324" t="str">
        <f>IF('各会計、関係団体の財政状況及び健全化判断比率'!B72="","",'各会計、関係団体の財政状況及び健全化判断比率'!B72)</f>
        <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2">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t="str">
        <f t="shared" si="2"/>
        <v/>
      </c>
      <c r="BX39" s="323"/>
      <c r="BY39" s="324" t="str">
        <f>IF('各会計、関係団体の財政状況及び健全化判断比率'!B73="","",'各会計、関係団体の財政状況及び健全化判断比率'!B73)</f>
        <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2">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2">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2">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2">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g9JLyiNZ6oQcpZXd00Eafyoa9o7iWMZGnsh2Mo+NJZs14QlgZrNKHJZK8KaOkf5uJKsC2nITMHfcWWP0OR+UCg==" saltValue="cAfAIfqGSRRWrQIOtOJd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0AD5A-1849-4138-9305-5F2657872806}">
  <sheetPr>
    <pageSetUpPr fitToPage="1"/>
  </sheetPr>
  <dimension ref="B1:EM49"/>
  <sheetViews>
    <sheetView showGridLines="0" topLeftCell="Z7" zoomScale="130" zoomScaleNormal="130" workbookViewId="0">
      <selection activeCell="AY17" sqref="AY17:BM17"/>
    </sheetView>
  </sheetViews>
  <sheetFormatPr defaultColWidth="0" defaultRowHeight="11.25" customHeight="1" zeroHeight="1" x14ac:dyDescent="0.2"/>
  <cols>
    <col min="1" max="1" width="1.6640625" style="336" customWidth="1"/>
    <col min="2" max="2" width="2.33203125" style="336" customWidth="1"/>
    <col min="3" max="16" width="2.6640625" style="336" customWidth="1"/>
    <col min="17" max="17" width="2.33203125" style="336" customWidth="1"/>
    <col min="18" max="95" width="1.6640625" style="336" customWidth="1"/>
    <col min="96" max="133" width="1.6640625" style="464" customWidth="1"/>
    <col min="134" max="143" width="1.66406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159</v>
      </c>
      <c r="C5" s="345"/>
      <c r="D5" s="345"/>
      <c r="E5" s="345"/>
      <c r="F5" s="345"/>
      <c r="G5" s="345"/>
      <c r="H5" s="345"/>
      <c r="I5" s="345"/>
      <c r="J5" s="345"/>
      <c r="K5" s="345"/>
      <c r="L5" s="345"/>
      <c r="M5" s="345"/>
      <c r="N5" s="345"/>
      <c r="O5" s="345"/>
      <c r="P5" s="345"/>
      <c r="Q5" s="346"/>
      <c r="R5" s="347">
        <v>8479430</v>
      </c>
      <c r="S5" s="348"/>
      <c r="T5" s="348"/>
      <c r="U5" s="348"/>
      <c r="V5" s="348"/>
      <c r="W5" s="348"/>
      <c r="X5" s="348"/>
      <c r="Y5" s="349"/>
      <c r="Z5" s="350">
        <v>34</v>
      </c>
      <c r="AA5" s="350"/>
      <c r="AB5" s="350"/>
      <c r="AC5" s="350"/>
      <c r="AD5" s="351">
        <v>8119056</v>
      </c>
      <c r="AE5" s="351"/>
      <c r="AF5" s="351"/>
      <c r="AG5" s="351"/>
      <c r="AH5" s="351"/>
      <c r="AI5" s="351"/>
      <c r="AJ5" s="351"/>
      <c r="AK5" s="351"/>
      <c r="AL5" s="352">
        <v>62.8</v>
      </c>
      <c r="AM5" s="353"/>
      <c r="AN5" s="353"/>
      <c r="AO5" s="354"/>
      <c r="AP5" s="344" t="s">
        <v>160</v>
      </c>
      <c r="AQ5" s="345"/>
      <c r="AR5" s="345"/>
      <c r="AS5" s="345"/>
      <c r="AT5" s="345"/>
      <c r="AU5" s="345"/>
      <c r="AV5" s="345"/>
      <c r="AW5" s="345"/>
      <c r="AX5" s="345"/>
      <c r="AY5" s="345"/>
      <c r="AZ5" s="345"/>
      <c r="BA5" s="345"/>
      <c r="BB5" s="345"/>
      <c r="BC5" s="345"/>
      <c r="BD5" s="345"/>
      <c r="BE5" s="345"/>
      <c r="BF5" s="346"/>
      <c r="BG5" s="355">
        <v>8105587</v>
      </c>
      <c r="BH5" s="356"/>
      <c r="BI5" s="356"/>
      <c r="BJ5" s="356"/>
      <c r="BK5" s="356"/>
      <c r="BL5" s="356"/>
      <c r="BM5" s="356"/>
      <c r="BN5" s="357"/>
      <c r="BO5" s="358">
        <v>95.6</v>
      </c>
      <c r="BP5" s="358"/>
      <c r="BQ5" s="358"/>
      <c r="BR5" s="358"/>
      <c r="BS5" s="359" t="s">
        <v>64</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2">
      <c r="B6" s="361" t="s">
        <v>164</v>
      </c>
      <c r="C6" s="362"/>
      <c r="D6" s="362"/>
      <c r="E6" s="362"/>
      <c r="F6" s="362"/>
      <c r="G6" s="362"/>
      <c r="H6" s="362"/>
      <c r="I6" s="362"/>
      <c r="J6" s="362"/>
      <c r="K6" s="362"/>
      <c r="L6" s="362"/>
      <c r="M6" s="362"/>
      <c r="N6" s="362"/>
      <c r="O6" s="362"/>
      <c r="P6" s="362"/>
      <c r="Q6" s="363"/>
      <c r="R6" s="355">
        <v>226443</v>
      </c>
      <c r="S6" s="356"/>
      <c r="T6" s="356"/>
      <c r="U6" s="356"/>
      <c r="V6" s="356"/>
      <c r="W6" s="356"/>
      <c r="X6" s="356"/>
      <c r="Y6" s="357"/>
      <c r="Z6" s="358">
        <v>0.9</v>
      </c>
      <c r="AA6" s="358"/>
      <c r="AB6" s="358"/>
      <c r="AC6" s="358"/>
      <c r="AD6" s="359">
        <v>226443</v>
      </c>
      <c r="AE6" s="359"/>
      <c r="AF6" s="359"/>
      <c r="AG6" s="359"/>
      <c r="AH6" s="359"/>
      <c r="AI6" s="359"/>
      <c r="AJ6" s="359"/>
      <c r="AK6" s="359"/>
      <c r="AL6" s="364">
        <v>1.8</v>
      </c>
      <c r="AM6" s="365"/>
      <c r="AN6" s="365"/>
      <c r="AO6" s="366"/>
      <c r="AP6" s="361" t="s">
        <v>165</v>
      </c>
      <c r="AQ6" s="362"/>
      <c r="AR6" s="362"/>
      <c r="AS6" s="362"/>
      <c r="AT6" s="362"/>
      <c r="AU6" s="362"/>
      <c r="AV6" s="362"/>
      <c r="AW6" s="362"/>
      <c r="AX6" s="362"/>
      <c r="AY6" s="362"/>
      <c r="AZ6" s="362"/>
      <c r="BA6" s="362"/>
      <c r="BB6" s="362"/>
      <c r="BC6" s="362"/>
      <c r="BD6" s="362"/>
      <c r="BE6" s="362"/>
      <c r="BF6" s="363"/>
      <c r="BG6" s="355">
        <v>8105587</v>
      </c>
      <c r="BH6" s="356"/>
      <c r="BI6" s="356"/>
      <c r="BJ6" s="356"/>
      <c r="BK6" s="356"/>
      <c r="BL6" s="356"/>
      <c r="BM6" s="356"/>
      <c r="BN6" s="357"/>
      <c r="BO6" s="358">
        <v>95.6</v>
      </c>
      <c r="BP6" s="358"/>
      <c r="BQ6" s="358"/>
      <c r="BR6" s="358"/>
      <c r="BS6" s="359" t="s">
        <v>64</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165153</v>
      </c>
      <c r="CS6" s="356"/>
      <c r="CT6" s="356"/>
      <c r="CU6" s="356"/>
      <c r="CV6" s="356"/>
      <c r="CW6" s="356"/>
      <c r="CX6" s="356"/>
      <c r="CY6" s="357"/>
      <c r="CZ6" s="352">
        <v>0.7</v>
      </c>
      <c r="DA6" s="353"/>
      <c r="DB6" s="353"/>
      <c r="DC6" s="367"/>
      <c r="DD6" s="368" t="s">
        <v>64</v>
      </c>
      <c r="DE6" s="356"/>
      <c r="DF6" s="356"/>
      <c r="DG6" s="356"/>
      <c r="DH6" s="356"/>
      <c r="DI6" s="356"/>
      <c r="DJ6" s="356"/>
      <c r="DK6" s="356"/>
      <c r="DL6" s="356"/>
      <c r="DM6" s="356"/>
      <c r="DN6" s="356"/>
      <c r="DO6" s="356"/>
      <c r="DP6" s="357"/>
      <c r="DQ6" s="368">
        <v>165153</v>
      </c>
      <c r="DR6" s="356"/>
      <c r="DS6" s="356"/>
      <c r="DT6" s="356"/>
      <c r="DU6" s="356"/>
      <c r="DV6" s="356"/>
      <c r="DW6" s="356"/>
      <c r="DX6" s="356"/>
      <c r="DY6" s="356"/>
      <c r="DZ6" s="356"/>
      <c r="EA6" s="356"/>
      <c r="EB6" s="356"/>
      <c r="EC6" s="369"/>
    </row>
    <row r="7" spans="2:143" ht="11.25" customHeight="1" x14ac:dyDescent="0.2">
      <c r="B7" s="361" t="s">
        <v>167</v>
      </c>
      <c r="C7" s="362"/>
      <c r="D7" s="362"/>
      <c r="E7" s="362"/>
      <c r="F7" s="362"/>
      <c r="G7" s="362"/>
      <c r="H7" s="362"/>
      <c r="I7" s="362"/>
      <c r="J7" s="362"/>
      <c r="K7" s="362"/>
      <c r="L7" s="362"/>
      <c r="M7" s="362"/>
      <c r="N7" s="362"/>
      <c r="O7" s="362"/>
      <c r="P7" s="362"/>
      <c r="Q7" s="363"/>
      <c r="R7" s="355">
        <v>3135</v>
      </c>
      <c r="S7" s="356"/>
      <c r="T7" s="356"/>
      <c r="U7" s="356"/>
      <c r="V7" s="356"/>
      <c r="W7" s="356"/>
      <c r="X7" s="356"/>
      <c r="Y7" s="357"/>
      <c r="Z7" s="358">
        <v>0</v>
      </c>
      <c r="AA7" s="358"/>
      <c r="AB7" s="358"/>
      <c r="AC7" s="358"/>
      <c r="AD7" s="359">
        <v>3135</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3354044</v>
      </c>
      <c r="BH7" s="356"/>
      <c r="BI7" s="356"/>
      <c r="BJ7" s="356"/>
      <c r="BK7" s="356"/>
      <c r="BL7" s="356"/>
      <c r="BM7" s="356"/>
      <c r="BN7" s="357"/>
      <c r="BO7" s="358">
        <v>39.6</v>
      </c>
      <c r="BP7" s="358"/>
      <c r="BQ7" s="358"/>
      <c r="BR7" s="358"/>
      <c r="BS7" s="359" t="s">
        <v>64</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3148384</v>
      </c>
      <c r="CS7" s="356"/>
      <c r="CT7" s="356"/>
      <c r="CU7" s="356"/>
      <c r="CV7" s="356"/>
      <c r="CW7" s="356"/>
      <c r="CX7" s="356"/>
      <c r="CY7" s="357"/>
      <c r="CZ7" s="358">
        <v>14</v>
      </c>
      <c r="DA7" s="358"/>
      <c r="DB7" s="358"/>
      <c r="DC7" s="358"/>
      <c r="DD7" s="368">
        <v>18951</v>
      </c>
      <c r="DE7" s="356"/>
      <c r="DF7" s="356"/>
      <c r="DG7" s="356"/>
      <c r="DH7" s="356"/>
      <c r="DI7" s="356"/>
      <c r="DJ7" s="356"/>
      <c r="DK7" s="356"/>
      <c r="DL7" s="356"/>
      <c r="DM7" s="356"/>
      <c r="DN7" s="356"/>
      <c r="DO7" s="356"/>
      <c r="DP7" s="357"/>
      <c r="DQ7" s="368">
        <v>2503959</v>
      </c>
      <c r="DR7" s="356"/>
      <c r="DS7" s="356"/>
      <c r="DT7" s="356"/>
      <c r="DU7" s="356"/>
      <c r="DV7" s="356"/>
      <c r="DW7" s="356"/>
      <c r="DX7" s="356"/>
      <c r="DY7" s="356"/>
      <c r="DZ7" s="356"/>
      <c r="EA7" s="356"/>
      <c r="EB7" s="356"/>
      <c r="EC7" s="369"/>
    </row>
    <row r="8" spans="2:143" ht="11.25" customHeight="1" x14ac:dyDescent="0.2">
      <c r="B8" s="361" t="s">
        <v>170</v>
      </c>
      <c r="C8" s="362"/>
      <c r="D8" s="362"/>
      <c r="E8" s="362"/>
      <c r="F8" s="362"/>
      <c r="G8" s="362"/>
      <c r="H8" s="362"/>
      <c r="I8" s="362"/>
      <c r="J8" s="362"/>
      <c r="K8" s="362"/>
      <c r="L8" s="362"/>
      <c r="M8" s="362"/>
      <c r="N8" s="362"/>
      <c r="O8" s="362"/>
      <c r="P8" s="362"/>
      <c r="Q8" s="363"/>
      <c r="R8" s="355">
        <v>59771</v>
      </c>
      <c r="S8" s="356"/>
      <c r="T8" s="356"/>
      <c r="U8" s="356"/>
      <c r="V8" s="356"/>
      <c r="W8" s="356"/>
      <c r="X8" s="356"/>
      <c r="Y8" s="357"/>
      <c r="Z8" s="358">
        <v>0.2</v>
      </c>
      <c r="AA8" s="358"/>
      <c r="AB8" s="358"/>
      <c r="AC8" s="358"/>
      <c r="AD8" s="359">
        <v>59771</v>
      </c>
      <c r="AE8" s="359"/>
      <c r="AF8" s="359"/>
      <c r="AG8" s="359"/>
      <c r="AH8" s="359"/>
      <c r="AI8" s="359"/>
      <c r="AJ8" s="359"/>
      <c r="AK8" s="359"/>
      <c r="AL8" s="364">
        <v>0.5</v>
      </c>
      <c r="AM8" s="365"/>
      <c r="AN8" s="365"/>
      <c r="AO8" s="366"/>
      <c r="AP8" s="361" t="s">
        <v>171</v>
      </c>
      <c r="AQ8" s="362"/>
      <c r="AR8" s="362"/>
      <c r="AS8" s="362"/>
      <c r="AT8" s="362"/>
      <c r="AU8" s="362"/>
      <c r="AV8" s="362"/>
      <c r="AW8" s="362"/>
      <c r="AX8" s="362"/>
      <c r="AY8" s="362"/>
      <c r="AZ8" s="362"/>
      <c r="BA8" s="362"/>
      <c r="BB8" s="362"/>
      <c r="BC8" s="362"/>
      <c r="BD8" s="362"/>
      <c r="BE8" s="362"/>
      <c r="BF8" s="363"/>
      <c r="BG8" s="355">
        <v>86555</v>
      </c>
      <c r="BH8" s="356"/>
      <c r="BI8" s="356"/>
      <c r="BJ8" s="356"/>
      <c r="BK8" s="356"/>
      <c r="BL8" s="356"/>
      <c r="BM8" s="356"/>
      <c r="BN8" s="357"/>
      <c r="BO8" s="358">
        <v>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9594649</v>
      </c>
      <c r="CS8" s="356"/>
      <c r="CT8" s="356"/>
      <c r="CU8" s="356"/>
      <c r="CV8" s="356"/>
      <c r="CW8" s="356"/>
      <c r="CX8" s="356"/>
      <c r="CY8" s="357"/>
      <c r="CZ8" s="358">
        <v>42.6</v>
      </c>
      <c r="DA8" s="358"/>
      <c r="DB8" s="358"/>
      <c r="DC8" s="358"/>
      <c r="DD8" s="368">
        <v>306487</v>
      </c>
      <c r="DE8" s="356"/>
      <c r="DF8" s="356"/>
      <c r="DG8" s="356"/>
      <c r="DH8" s="356"/>
      <c r="DI8" s="356"/>
      <c r="DJ8" s="356"/>
      <c r="DK8" s="356"/>
      <c r="DL8" s="356"/>
      <c r="DM8" s="356"/>
      <c r="DN8" s="356"/>
      <c r="DO8" s="356"/>
      <c r="DP8" s="357"/>
      <c r="DQ8" s="368">
        <v>4819682</v>
      </c>
      <c r="DR8" s="356"/>
      <c r="DS8" s="356"/>
      <c r="DT8" s="356"/>
      <c r="DU8" s="356"/>
      <c r="DV8" s="356"/>
      <c r="DW8" s="356"/>
      <c r="DX8" s="356"/>
      <c r="DY8" s="356"/>
      <c r="DZ8" s="356"/>
      <c r="EA8" s="356"/>
      <c r="EB8" s="356"/>
      <c r="EC8" s="369"/>
    </row>
    <row r="9" spans="2:143" ht="11.25" customHeight="1" x14ac:dyDescent="0.2">
      <c r="B9" s="361" t="s">
        <v>173</v>
      </c>
      <c r="C9" s="362"/>
      <c r="D9" s="362"/>
      <c r="E9" s="362"/>
      <c r="F9" s="362"/>
      <c r="G9" s="362"/>
      <c r="H9" s="362"/>
      <c r="I9" s="362"/>
      <c r="J9" s="362"/>
      <c r="K9" s="362"/>
      <c r="L9" s="362"/>
      <c r="M9" s="362"/>
      <c r="N9" s="362"/>
      <c r="O9" s="362"/>
      <c r="P9" s="362"/>
      <c r="Q9" s="363"/>
      <c r="R9" s="355">
        <v>85868</v>
      </c>
      <c r="S9" s="356"/>
      <c r="T9" s="356"/>
      <c r="U9" s="356"/>
      <c r="V9" s="356"/>
      <c r="W9" s="356"/>
      <c r="X9" s="356"/>
      <c r="Y9" s="357"/>
      <c r="Z9" s="358">
        <v>0.3</v>
      </c>
      <c r="AA9" s="358"/>
      <c r="AB9" s="358"/>
      <c r="AC9" s="358"/>
      <c r="AD9" s="359">
        <v>85868</v>
      </c>
      <c r="AE9" s="359"/>
      <c r="AF9" s="359"/>
      <c r="AG9" s="359"/>
      <c r="AH9" s="359"/>
      <c r="AI9" s="359"/>
      <c r="AJ9" s="359"/>
      <c r="AK9" s="359"/>
      <c r="AL9" s="364">
        <v>0.7</v>
      </c>
      <c r="AM9" s="365"/>
      <c r="AN9" s="365"/>
      <c r="AO9" s="366"/>
      <c r="AP9" s="361" t="s">
        <v>174</v>
      </c>
      <c r="AQ9" s="362"/>
      <c r="AR9" s="362"/>
      <c r="AS9" s="362"/>
      <c r="AT9" s="362"/>
      <c r="AU9" s="362"/>
      <c r="AV9" s="362"/>
      <c r="AW9" s="362"/>
      <c r="AX9" s="362"/>
      <c r="AY9" s="362"/>
      <c r="AZ9" s="362"/>
      <c r="BA9" s="362"/>
      <c r="BB9" s="362"/>
      <c r="BC9" s="362"/>
      <c r="BD9" s="362"/>
      <c r="BE9" s="362"/>
      <c r="BF9" s="363"/>
      <c r="BG9" s="355">
        <v>2522051</v>
      </c>
      <c r="BH9" s="356"/>
      <c r="BI9" s="356"/>
      <c r="BJ9" s="356"/>
      <c r="BK9" s="356"/>
      <c r="BL9" s="356"/>
      <c r="BM9" s="356"/>
      <c r="BN9" s="357"/>
      <c r="BO9" s="358">
        <v>29.7</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1594919</v>
      </c>
      <c r="CS9" s="356"/>
      <c r="CT9" s="356"/>
      <c r="CU9" s="356"/>
      <c r="CV9" s="356"/>
      <c r="CW9" s="356"/>
      <c r="CX9" s="356"/>
      <c r="CY9" s="357"/>
      <c r="CZ9" s="358">
        <v>7.1</v>
      </c>
      <c r="DA9" s="358"/>
      <c r="DB9" s="358"/>
      <c r="DC9" s="358"/>
      <c r="DD9" s="368">
        <v>155477</v>
      </c>
      <c r="DE9" s="356"/>
      <c r="DF9" s="356"/>
      <c r="DG9" s="356"/>
      <c r="DH9" s="356"/>
      <c r="DI9" s="356"/>
      <c r="DJ9" s="356"/>
      <c r="DK9" s="356"/>
      <c r="DL9" s="356"/>
      <c r="DM9" s="356"/>
      <c r="DN9" s="356"/>
      <c r="DO9" s="356"/>
      <c r="DP9" s="357"/>
      <c r="DQ9" s="368">
        <v>1267518</v>
      </c>
      <c r="DR9" s="356"/>
      <c r="DS9" s="356"/>
      <c r="DT9" s="356"/>
      <c r="DU9" s="356"/>
      <c r="DV9" s="356"/>
      <c r="DW9" s="356"/>
      <c r="DX9" s="356"/>
      <c r="DY9" s="356"/>
      <c r="DZ9" s="356"/>
      <c r="EA9" s="356"/>
      <c r="EB9" s="356"/>
      <c r="EC9" s="369"/>
    </row>
    <row r="10" spans="2:143" ht="11.25" customHeight="1" x14ac:dyDescent="0.2">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204253</v>
      </c>
      <c r="BH10" s="356"/>
      <c r="BI10" s="356"/>
      <c r="BJ10" s="356"/>
      <c r="BK10" s="356"/>
      <c r="BL10" s="356"/>
      <c r="BM10" s="356"/>
      <c r="BN10" s="357"/>
      <c r="BO10" s="358">
        <v>2.4</v>
      </c>
      <c r="BP10" s="358"/>
      <c r="BQ10" s="358"/>
      <c r="BR10" s="358"/>
      <c r="BS10" s="359" t="s">
        <v>64</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101143</v>
      </c>
      <c r="CS10" s="356"/>
      <c r="CT10" s="356"/>
      <c r="CU10" s="356"/>
      <c r="CV10" s="356"/>
      <c r="CW10" s="356"/>
      <c r="CX10" s="356"/>
      <c r="CY10" s="357"/>
      <c r="CZ10" s="358">
        <v>0.4</v>
      </c>
      <c r="DA10" s="358"/>
      <c r="DB10" s="358"/>
      <c r="DC10" s="358"/>
      <c r="DD10" s="368">
        <v>476</v>
      </c>
      <c r="DE10" s="356"/>
      <c r="DF10" s="356"/>
      <c r="DG10" s="356"/>
      <c r="DH10" s="356"/>
      <c r="DI10" s="356"/>
      <c r="DJ10" s="356"/>
      <c r="DK10" s="356"/>
      <c r="DL10" s="356"/>
      <c r="DM10" s="356"/>
      <c r="DN10" s="356"/>
      <c r="DO10" s="356"/>
      <c r="DP10" s="357"/>
      <c r="DQ10" s="368">
        <v>91433</v>
      </c>
      <c r="DR10" s="356"/>
      <c r="DS10" s="356"/>
      <c r="DT10" s="356"/>
      <c r="DU10" s="356"/>
      <c r="DV10" s="356"/>
      <c r="DW10" s="356"/>
      <c r="DX10" s="356"/>
      <c r="DY10" s="356"/>
      <c r="DZ10" s="356"/>
      <c r="EA10" s="356"/>
      <c r="EB10" s="356"/>
      <c r="EC10" s="369"/>
    </row>
    <row r="11" spans="2:143" ht="11.25" customHeight="1" x14ac:dyDescent="0.2">
      <c r="B11" s="361" t="s">
        <v>179</v>
      </c>
      <c r="C11" s="362"/>
      <c r="D11" s="362"/>
      <c r="E11" s="362"/>
      <c r="F11" s="362"/>
      <c r="G11" s="362"/>
      <c r="H11" s="362"/>
      <c r="I11" s="362"/>
      <c r="J11" s="362"/>
      <c r="K11" s="362"/>
      <c r="L11" s="362"/>
      <c r="M11" s="362"/>
      <c r="N11" s="362"/>
      <c r="O11" s="362"/>
      <c r="P11" s="362"/>
      <c r="Q11" s="363"/>
      <c r="R11" s="355">
        <v>1358650</v>
      </c>
      <c r="S11" s="356"/>
      <c r="T11" s="356"/>
      <c r="U11" s="356"/>
      <c r="V11" s="356"/>
      <c r="W11" s="356"/>
      <c r="X11" s="356"/>
      <c r="Y11" s="357"/>
      <c r="Z11" s="364">
        <v>5.4</v>
      </c>
      <c r="AA11" s="365"/>
      <c r="AB11" s="365"/>
      <c r="AC11" s="370"/>
      <c r="AD11" s="368">
        <v>1358650</v>
      </c>
      <c r="AE11" s="356"/>
      <c r="AF11" s="356"/>
      <c r="AG11" s="356"/>
      <c r="AH11" s="356"/>
      <c r="AI11" s="356"/>
      <c r="AJ11" s="356"/>
      <c r="AK11" s="357"/>
      <c r="AL11" s="364">
        <v>10.5</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541185</v>
      </c>
      <c r="BH11" s="356"/>
      <c r="BI11" s="356"/>
      <c r="BJ11" s="356"/>
      <c r="BK11" s="356"/>
      <c r="BL11" s="356"/>
      <c r="BM11" s="356"/>
      <c r="BN11" s="357"/>
      <c r="BO11" s="358">
        <v>6.4</v>
      </c>
      <c r="BP11" s="358"/>
      <c r="BQ11" s="358"/>
      <c r="BR11" s="358"/>
      <c r="BS11" s="359" t="s">
        <v>64</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295852</v>
      </c>
      <c r="CS11" s="356"/>
      <c r="CT11" s="356"/>
      <c r="CU11" s="356"/>
      <c r="CV11" s="356"/>
      <c r="CW11" s="356"/>
      <c r="CX11" s="356"/>
      <c r="CY11" s="357"/>
      <c r="CZ11" s="358">
        <v>1.3</v>
      </c>
      <c r="DA11" s="358"/>
      <c r="DB11" s="358"/>
      <c r="DC11" s="358"/>
      <c r="DD11" s="368">
        <v>90695</v>
      </c>
      <c r="DE11" s="356"/>
      <c r="DF11" s="356"/>
      <c r="DG11" s="356"/>
      <c r="DH11" s="356"/>
      <c r="DI11" s="356"/>
      <c r="DJ11" s="356"/>
      <c r="DK11" s="356"/>
      <c r="DL11" s="356"/>
      <c r="DM11" s="356"/>
      <c r="DN11" s="356"/>
      <c r="DO11" s="356"/>
      <c r="DP11" s="357"/>
      <c r="DQ11" s="368">
        <v>180606</v>
      </c>
      <c r="DR11" s="356"/>
      <c r="DS11" s="356"/>
      <c r="DT11" s="356"/>
      <c r="DU11" s="356"/>
      <c r="DV11" s="356"/>
      <c r="DW11" s="356"/>
      <c r="DX11" s="356"/>
      <c r="DY11" s="356"/>
      <c r="DZ11" s="356"/>
      <c r="EA11" s="356"/>
      <c r="EB11" s="356"/>
      <c r="EC11" s="369"/>
    </row>
    <row r="12" spans="2:143" ht="11.25" customHeight="1" x14ac:dyDescent="0.2">
      <c r="B12" s="361" t="s">
        <v>182</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4141970</v>
      </c>
      <c r="BH12" s="356"/>
      <c r="BI12" s="356"/>
      <c r="BJ12" s="356"/>
      <c r="BK12" s="356"/>
      <c r="BL12" s="356"/>
      <c r="BM12" s="356"/>
      <c r="BN12" s="357"/>
      <c r="BO12" s="358">
        <v>48.8</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296296</v>
      </c>
      <c r="CS12" s="356"/>
      <c r="CT12" s="356"/>
      <c r="CU12" s="356"/>
      <c r="CV12" s="356"/>
      <c r="CW12" s="356"/>
      <c r="CX12" s="356"/>
      <c r="CY12" s="357"/>
      <c r="CZ12" s="358">
        <v>1.3</v>
      </c>
      <c r="DA12" s="358"/>
      <c r="DB12" s="358"/>
      <c r="DC12" s="358"/>
      <c r="DD12" s="368">
        <v>8641</v>
      </c>
      <c r="DE12" s="356"/>
      <c r="DF12" s="356"/>
      <c r="DG12" s="356"/>
      <c r="DH12" s="356"/>
      <c r="DI12" s="356"/>
      <c r="DJ12" s="356"/>
      <c r="DK12" s="356"/>
      <c r="DL12" s="356"/>
      <c r="DM12" s="356"/>
      <c r="DN12" s="356"/>
      <c r="DO12" s="356"/>
      <c r="DP12" s="357"/>
      <c r="DQ12" s="368">
        <v>138718</v>
      </c>
      <c r="DR12" s="356"/>
      <c r="DS12" s="356"/>
      <c r="DT12" s="356"/>
      <c r="DU12" s="356"/>
      <c r="DV12" s="356"/>
      <c r="DW12" s="356"/>
      <c r="DX12" s="356"/>
      <c r="DY12" s="356"/>
      <c r="DZ12" s="356"/>
      <c r="EA12" s="356"/>
      <c r="EB12" s="356"/>
      <c r="EC12" s="369"/>
    </row>
    <row r="13" spans="2:143" ht="11.25" customHeight="1" x14ac:dyDescent="0.2">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4132539</v>
      </c>
      <c r="BH13" s="356"/>
      <c r="BI13" s="356"/>
      <c r="BJ13" s="356"/>
      <c r="BK13" s="356"/>
      <c r="BL13" s="356"/>
      <c r="BM13" s="356"/>
      <c r="BN13" s="357"/>
      <c r="BO13" s="358">
        <v>48.7</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1907641</v>
      </c>
      <c r="CS13" s="356"/>
      <c r="CT13" s="356"/>
      <c r="CU13" s="356"/>
      <c r="CV13" s="356"/>
      <c r="CW13" s="356"/>
      <c r="CX13" s="356"/>
      <c r="CY13" s="357"/>
      <c r="CZ13" s="358">
        <v>8.5</v>
      </c>
      <c r="DA13" s="358"/>
      <c r="DB13" s="358"/>
      <c r="DC13" s="358"/>
      <c r="DD13" s="368">
        <v>745258</v>
      </c>
      <c r="DE13" s="356"/>
      <c r="DF13" s="356"/>
      <c r="DG13" s="356"/>
      <c r="DH13" s="356"/>
      <c r="DI13" s="356"/>
      <c r="DJ13" s="356"/>
      <c r="DK13" s="356"/>
      <c r="DL13" s="356"/>
      <c r="DM13" s="356"/>
      <c r="DN13" s="356"/>
      <c r="DO13" s="356"/>
      <c r="DP13" s="357"/>
      <c r="DQ13" s="368">
        <v>1384746</v>
      </c>
      <c r="DR13" s="356"/>
      <c r="DS13" s="356"/>
      <c r="DT13" s="356"/>
      <c r="DU13" s="356"/>
      <c r="DV13" s="356"/>
      <c r="DW13" s="356"/>
      <c r="DX13" s="356"/>
      <c r="DY13" s="356"/>
      <c r="DZ13" s="356"/>
      <c r="EA13" s="356"/>
      <c r="EB13" s="356"/>
      <c r="EC13" s="369"/>
    </row>
    <row r="14" spans="2:143" ht="11.25" customHeight="1" x14ac:dyDescent="0.2">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194488</v>
      </c>
      <c r="BH14" s="356"/>
      <c r="BI14" s="356"/>
      <c r="BJ14" s="356"/>
      <c r="BK14" s="356"/>
      <c r="BL14" s="356"/>
      <c r="BM14" s="356"/>
      <c r="BN14" s="357"/>
      <c r="BO14" s="358">
        <v>2.2999999999999998</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1337568</v>
      </c>
      <c r="CS14" s="356"/>
      <c r="CT14" s="356"/>
      <c r="CU14" s="356"/>
      <c r="CV14" s="356"/>
      <c r="CW14" s="356"/>
      <c r="CX14" s="356"/>
      <c r="CY14" s="357"/>
      <c r="CZ14" s="358">
        <v>5.9</v>
      </c>
      <c r="DA14" s="358"/>
      <c r="DB14" s="358"/>
      <c r="DC14" s="358"/>
      <c r="DD14" s="368">
        <v>516854</v>
      </c>
      <c r="DE14" s="356"/>
      <c r="DF14" s="356"/>
      <c r="DG14" s="356"/>
      <c r="DH14" s="356"/>
      <c r="DI14" s="356"/>
      <c r="DJ14" s="356"/>
      <c r="DK14" s="356"/>
      <c r="DL14" s="356"/>
      <c r="DM14" s="356"/>
      <c r="DN14" s="356"/>
      <c r="DO14" s="356"/>
      <c r="DP14" s="357"/>
      <c r="DQ14" s="368">
        <v>873211</v>
      </c>
      <c r="DR14" s="356"/>
      <c r="DS14" s="356"/>
      <c r="DT14" s="356"/>
      <c r="DU14" s="356"/>
      <c r="DV14" s="356"/>
      <c r="DW14" s="356"/>
      <c r="DX14" s="356"/>
      <c r="DY14" s="356"/>
      <c r="DZ14" s="356"/>
      <c r="EA14" s="356"/>
      <c r="EB14" s="356"/>
      <c r="EC14" s="369"/>
    </row>
    <row r="15" spans="2:143" ht="11.25" customHeight="1" x14ac:dyDescent="0.2">
      <c r="B15" s="361" t="s">
        <v>191</v>
      </c>
      <c r="C15" s="362"/>
      <c r="D15" s="362"/>
      <c r="E15" s="362"/>
      <c r="F15" s="362"/>
      <c r="G15" s="362"/>
      <c r="H15" s="362"/>
      <c r="I15" s="362"/>
      <c r="J15" s="362"/>
      <c r="K15" s="362"/>
      <c r="L15" s="362"/>
      <c r="M15" s="362"/>
      <c r="N15" s="362"/>
      <c r="O15" s="362"/>
      <c r="P15" s="362"/>
      <c r="Q15" s="363"/>
      <c r="R15" s="355">
        <v>49794</v>
      </c>
      <c r="S15" s="356"/>
      <c r="T15" s="356"/>
      <c r="U15" s="356"/>
      <c r="V15" s="356"/>
      <c r="W15" s="356"/>
      <c r="X15" s="356"/>
      <c r="Y15" s="357"/>
      <c r="Z15" s="358">
        <v>0.2</v>
      </c>
      <c r="AA15" s="358"/>
      <c r="AB15" s="358"/>
      <c r="AC15" s="358"/>
      <c r="AD15" s="359">
        <v>49794</v>
      </c>
      <c r="AE15" s="359"/>
      <c r="AF15" s="359"/>
      <c r="AG15" s="359"/>
      <c r="AH15" s="359"/>
      <c r="AI15" s="359"/>
      <c r="AJ15" s="359"/>
      <c r="AK15" s="359"/>
      <c r="AL15" s="364">
        <v>0.4</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415085</v>
      </c>
      <c r="BH15" s="356"/>
      <c r="BI15" s="356"/>
      <c r="BJ15" s="356"/>
      <c r="BK15" s="356"/>
      <c r="BL15" s="356"/>
      <c r="BM15" s="356"/>
      <c r="BN15" s="357"/>
      <c r="BO15" s="358">
        <v>4.9000000000000004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2032684</v>
      </c>
      <c r="CS15" s="356"/>
      <c r="CT15" s="356"/>
      <c r="CU15" s="356"/>
      <c r="CV15" s="356"/>
      <c r="CW15" s="356"/>
      <c r="CX15" s="356"/>
      <c r="CY15" s="357"/>
      <c r="CZ15" s="358">
        <v>9</v>
      </c>
      <c r="DA15" s="358"/>
      <c r="DB15" s="358"/>
      <c r="DC15" s="358"/>
      <c r="DD15" s="368">
        <v>393400</v>
      </c>
      <c r="DE15" s="356"/>
      <c r="DF15" s="356"/>
      <c r="DG15" s="356"/>
      <c r="DH15" s="356"/>
      <c r="DI15" s="356"/>
      <c r="DJ15" s="356"/>
      <c r="DK15" s="356"/>
      <c r="DL15" s="356"/>
      <c r="DM15" s="356"/>
      <c r="DN15" s="356"/>
      <c r="DO15" s="356"/>
      <c r="DP15" s="357"/>
      <c r="DQ15" s="368">
        <v>1319172</v>
      </c>
      <c r="DR15" s="356"/>
      <c r="DS15" s="356"/>
      <c r="DT15" s="356"/>
      <c r="DU15" s="356"/>
      <c r="DV15" s="356"/>
      <c r="DW15" s="356"/>
      <c r="DX15" s="356"/>
      <c r="DY15" s="356"/>
      <c r="DZ15" s="356"/>
      <c r="EA15" s="356"/>
      <c r="EB15" s="356"/>
      <c r="EC15" s="369"/>
    </row>
    <row r="16" spans="2:143" ht="11.25" customHeight="1" x14ac:dyDescent="0.2">
      <c r="B16" s="361" t="s">
        <v>194</v>
      </c>
      <c r="C16" s="362"/>
      <c r="D16" s="362"/>
      <c r="E16" s="362"/>
      <c r="F16" s="362"/>
      <c r="G16" s="362"/>
      <c r="H16" s="362"/>
      <c r="I16" s="362"/>
      <c r="J16" s="362"/>
      <c r="K16" s="362"/>
      <c r="L16" s="362"/>
      <c r="M16" s="362"/>
      <c r="N16" s="362"/>
      <c r="O16" s="362"/>
      <c r="P16" s="362"/>
      <c r="Q16" s="363"/>
      <c r="R16" s="355">
        <v>132273</v>
      </c>
      <c r="S16" s="356"/>
      <c r="T16" s="356"/>
      <c r="U16" s="356"/>
      <c r="V16" s="356"/>
      <c r="W16" s="356"/>
      <c r="X16" s="356"/>
      <c r="Y16" s="357"/>
      <c r="Z16" s="358">
        <v>0.5</v>
      </c>
      <c r="AA16" s="358"/>
      <c r="AB16" s="358"/>
      <c r="AC16" s="358"/>
      <c r="AD16" s="359">
        <v>132273</v>
      </c>
      <c r="AE16" s="359"/>
      <c r="AF16" s="359"/>
      <c r="AG16" s="359"/>
      <c r="AH16" s="359"/>
      <c r="AI16" s="359"/>
      <c r="AJ16" s="359"/>
      <c r="AK16" s="359"/>
      <c r="AL16" s="364">
        <v>1</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2">
      <c r="B17" s="361" t="s">
        <v>197</v>
      </c>
      <c r="C17" s="362"/>
      <c r="D17" s="362"/>
      <c r="E17" s="362"/>
      <c r="F17" s="362"/>
      <c r="G17" s="362"/>
      <c r="H17" s="362"/>
      <c r="I17" s="362"/>
      <c r="J17" s="362"/>
      <c r="K17" s="362"/>
      <c r="L17" s="362"/>
      <c r="M17" s="362"/>
      <c r="N17" s="362"/>
      <c r="O17" s="362"/>
      <c r="P17" s="362"/>
      <c r="Q17" s="363"/>
      <c r="R17" s="355">
        <v>311104</v>
      </c>
      <c r="S17" s="356"/>
      <c r="T17" s="356"/>
      <c r="U17" s="356"/>
      <c r="V17" s="356"/>
      <c r="W17" s="356"/>
      <c r="X17" s="356"/>
      <c r="Y17" s="357"/>
      <c r="Z17" s="358">
        <v>1.2</v>
      </c>
      <c r="AA17" s="358"/>
      <c r="AB17" s="358"/>
      <c r="AC17" s="358"/>
      <c r="AD17" s="359">
        <v>311104</v>
      </c>
      <c r="AE17" s="359"/>
      <c r="AF17" s="359"/>
      <c r="AG17" s="359"/>
      <c r="AH17" s="359"/>
      <c r="AI17" s="359"/>
      <c r="AJ17" s="359"/>
      <c r="AK17" s="359"/>
      <c r="AL17" s="364">
        <v>2.4</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2039598</v>
      </c>
      <c r="CS17" s="356"/>
      <c r="CT17" s="356"/>
      <c r="CU17" s="356"/>
      <c r="CV17" s="356"/>
      <c r="CW17" s="356"/>
      <c r="CX17" s="356"/>
      <c r="CY17" s="357"/>
      <c r="CZ17" s="358">
        <v>9.1</v>
      </c>
      <c r="DA17" s="358"/>
      <c r="DB17" s="358"/>
      <c r="DC17" s="358"/>
      <c r="DD17" s="368" t="s">
        <v>64</v>
      </c>
      <c r="DE17" s="356"/>
      <c r="DF17" s="356"/>
      <c r="DG17" s="356"/>
      <c r="DH17" s="356"/>
      <c r="DI17" s="356"/>
      <c r="DJ17" s="356"/>
      <c r="DK17" s="356"/>
      <c r="DL17" s="356"/>
      <c r="DM17" s="356"/>
      <c r="DN17" s="356"/>
      <c r="DO17" s="356"/>
      <c r="DP17" s="357"/>
      <c r="DQ17" s="368">
        <v>2034698</v>
      </c>
      <c r="DR17" s="356"/>
      <c r="DS17" s="356"/>
      <c r="DT17" s="356"/>
      <c r="DU17" s="356"/>
      <c r="DV17" s="356"/>
      <c r="DW17" s="356"/>
      <c r="DX17" s="356"/>
      <c r="DY17" s="356"/>
      <c r="DZ17" s="356"/>
      <c r="EA17" s="356"/>
      <c r="EB17" s="356"/>
      <c r="EC17" s="369"/>
    </row>
    <row r="18" spans="2:133" ht="11.25" customHeight="1" x14ac:dyDescent="0.2">
      <c r="B18" s="361" t="s">
        <v>200</v>
      </c>
      <c r="C18" s="362"/>
      <c r="D18" s="362"/>
      <c r="E18" s="362"/>
      <c r="F18" s="362"/>
      <c r="G18" s="362"/>
      <c r="H18" s="362"/>
      <c r="I18" s="362"/>
      <c r="J18" s="362"/>
      <c r="K18" s="362"/>
      <c r="L18" s="362"/>
      <c r="M18" s="362"/>
      <c r="N18" s="362"/>
      <c r="O18" s="362"/>
      <c r="P18" s="362"/>
      <c r="Q18" s="363"/>
      <c r="R18" s="355">
        <v>60697</v>
      </c>
      <c r="S18" s="356"/>
      <c r="T18" s="356"/>
      <c r="U18" s="356"/>
      <c r="V18" s="356"/>
      <c r="W18" s="356"/>
      <c r="X18" s="356"/>
      <c r="Y18" s="357"/>
      <c r="Z18" s="358">
        <v>0.2</v>
      </c>
      <c r="AA18" s="358"/>
      <c r="AB18" s="358"/>
      <c r="AC18" s="358"/>
      <c r="AD18" s="359">
        <v>60697</v>
      </c>
      <c r="AE18" s="359"/>
      <c r="AF18" s="359"/>
      <c r="AG18" s="359"/>
      <c r="AH18" s="359"/>
      <c r="AI18" s="359"/>
      <c r="AJ18" s="359"/>
      <c r="AK18" s="359"/>
      <c r="AL18" s="364">
        <v>0.5</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2">
      <c r="B19" s="361" t="s">
        <v>203</v>
      </c>
      <c r="C19" s="362"/>
      <c r="D19" s="362"/>
      <c r="E19" s="362"/>
      <c r="F19" s="362"/>
      <c r="G19" s="362"/>
      <c r="H19" s="362"/>
      <c r="I19" s="362"/>
      <c r="J19" s="362"/>
      <c r="K19" s="362"/>
      <c r="L19" s="362"/>
      <c r="M19" s="362"/>
      <c r="N19" s="362"/>
      <c r="O19" s="362"/>
      <c r="P19" s="362"/>
      <c r="Q19" s="363"/>
      <c r="R19" s="355">
        <v>233706</v>
      </c>
      <c r="S19" s="356"/>
      <c r="T19" s="356"/>
      <c r="U19" s="356"/>
      <c r="V19" s="356"/>
      <c r="W19" s="356"/>
      <c r="X19" s="356"/>
      <c r="Y19" s="357"/>
      <c r="Z19" s="358">
        <v>0.9</v>
      </c>
      <c r="AA19" s="358"/>
      <c r="AB19" s="358"/>
      <c r="AC19" s="358"/>
      <c r="AD19" s="359">
        <v>233706</v>
      </c>
      <c r="AE19" s="359"/>
      <c r="AF19" s="359"/>
      <c r="AG19" s="359"/>
      <c r="AH19" s="359"/>
      <c r="AI19" s="359"/>
      <c r="AJ19" s="359"/>
      <c r="AK19" s="359"/>
      <c r="AL19" s="364">
        <v>1.8</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373843</v>
      </c>
      <c r="BH19" s="356"/>
      <c r="BI19" s="356"/>
      <c r="BJ19" s="356"/>
      <c r="BK19" s="356"/>
      <c r="BL19" s="356"/>
      <c r="BM19" s="356"/>
      <c r="BN19" s="357"/>
      <c r="BO19" s="358">
        <v>4.4000000000000004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2">
      <c r="B20" s="371" t="s">
        <v>206</v>
      </c>
      <c r="C20" s="372"/>
      <c r="D20" s="372"/>
      <c r="E20" s="372"/>
      <c r="F20" s="372"/>
      <c r="G20" s="372"/>
      <c r="H20" s="372"/>
      <c r="I20" s="372"/>
      <c r="J20" s="372"/>
      <c r="K20" s="372"/>
      <c r="L20" s="372"/>
      <c r="M20" s="372"/>
      <c r="N20" s="372"/>
      <c r="O20" s="372"/>
      <c r="P20" s="372"/>
      <c r="Q20" s="373"/>
      <c r="R20" s="355">
        <v>16701</v>
      </c>
      <c r="S20" s="356"/>
      <c r="T20" s="356"/>
      <c r="U20" s="356"/>
      <c r="V20" s="356"/>
      <c r="W20" s="356"/>
      <c r="X20" s="356"/>
      <c r="Y20" s="357"/>
      <c r="Z20" s="358">
        <v>0.1</v>
      </c>
      <c r="AA20" s="358"/>
      <c r="AB20" s="358"/>
      <c r="AC20" s="358"/>
      <c r="AD20" s="359">
        <v>16701</v>
      </c>
      <c r="AE20" s="359"/>
      <c r="AF20" s="359"/>
      <c r="AG20" s="359"/>
      <c r="AH20" s="359"/>
      <c r="AI20" s="359"/>
      <c r="AJ20" s="359"/>
      <c r="AK20" s="359"/>
      <c r="AL20" s="364">
        <v>0.1</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373843</v>
      </c>
      <c r="BH20" s="356"/>
      <c r="BI20" s="356"/>
      <c r="BJ20" s="356"/>
      <c r="BK20" s="356"/>
      <c r="BL20" s="356"/>
      <c r="BM20" s="356"/>
      <c r="BN20" s="357"/>
      <c r="BO20" s="358">
        <v>4.4000000000000004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22513887</v>
      </c>
      <c r="CS20" s="356"/>
      <c r="CT20" s="356"/>
      <c r="CU20" s="356"/>
      <c r="CV20" s="356"/>
      <c r="CW20" s="356"/>
      <c r="CX20" s="356"/>
      <c r="CY20" s="357"/>
      <c r="CZ20" s="358">
        <v>100</v>
      </c>
      <c r="DA20" s="358"/>
      <c r="DB20" s="358"/>
      <c r="DC20" s="358"/>
      <c r="DD20" s="368">
        <v>2236239</v>
      </c>
      <c r="DE20" s="356"/>
      <c r="DF20" s="356"/>
      <c r="DG20" s="356"/>
      <c r="DH20" s="356"/>
      <c r="DI20" s="356"/>
      <c r="DJ20" s="356"/>
      <c r="DK20" s="356"/>
      <c r="DL20" s="356"/>
      <c r="DM20" s="356"/>
      <c r="DN20" s="356"/>
      <c r="DO20" s="356"/>
      <c r="DP20" s="357"/>
      <c r="DQ20" s="368">
        <v>14778896</v>
      </c>
      <c r="DR20" s="356"/>
      <c r="DS20" s="356"/>
      <c r="DT20" s="356"/>
      <c r="DU20" s="356"/>
      <c r="DV20" s="356"/>
      <c r="DW20" s="356"/>
      <c r="DX20" s="356"/>
      <c r="DY20" s="356"/>
      <c r="DZ20" s="356"/>
      <c r="EA20" s="356"/>
      <c r="EB20" s="356"/>
      <c r="EC20" s="369"/>
    </row>
    <row r="21" spans="2:133" ht="11.25" customHeight="1" x14ac:dyDescent="0.2">
      <c r="B21" s="361" t="s">
        <v>209</v>
      </c>
      <c r="C21" s="362"/>
      <c r="D21" s="362"/>
      <c r="E21" s="362"/>
      <c r="F21" s="362"/>
      <c r="G21" s="362"/>
      <c r="H21" s="362"/>
      <c r="I21" s="362"/>
      <c r="J21" s="362"/>
      <c r="K21" s="362"/>
      <c r="L21" s="362"/>
      <c r="M21" s="362"/>
      <c r="N21" s="362"/>
      <c r="O21" s="362"/>
      <c r="P21" s="362"/>
      <c r="Q21" s="363"/>
      <c r="R21" s="355">
        <v>2835191</v>
      </c>
      <c r="S21" s="356"/>
      <c r="T21" s="356"/>
      <c r="U21" s="356"/>
      <c r="V21" s="356"/>
      <c r="W21" s="356"/>
      <c r="X21" s="356"/>
      <c r="Y21" s="357"/>
      <c r="Z21" s="358">
        <v>11.4</v>
      </c>
      <c r="AA21" s="358"/>
      <c r="AB21" s="358"/>
      <c r="AC21" s="358"/>
      <c r="AD21" s="359">
        <v>2548860</v>
      </c>
      <c r="AE21" s="359"/>
      <c r="AF21" s="359"/>
      <c r="AG21" s="359"/>
      <c r="AH21" s="359"/>
      <c r="AI21" s="359"/>
      <c r="AJ21" s="359"/>
      <c r="AK21" s="359"/>
      <c r="AL21" s="364">
        <v>19.7</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13469</v>
      </c>
      <c r="BH21" s="356"/>
      <c r="BI21" s="356"/>
      <c r="BJ21" s="356"/>
      <c r="BK21" s="356"/>
      <c r="BL21" s="356"/>
      <c r="BM21" s="356"/>
      <c r="BN21" s="357"/>
      <c r="BO21" s="358">
        <v>0.2</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211</v>
      </c>
      <c r="C22" s="362"/>
      <c r="D22" s="362"/>
      <c r="E22" s="362"/>
      <c r="F22" s="362"/>
      <c r="G22" s="362"/>
      <c r="H22" s="362"/>
      <c r="I22" s="362"/>
      <c r="J22" s="362"/>
      <c r="K22" s="362"/>
      <c r="L22" s="362"/>
      <c r="M22" s="362"/>
      <c r="N22" s="362"/>
      <c r="O22" s="362"/>
      <c r="P22" s="362"/>
      <c r="Q22" s="363"/>
      <c r="R22" s="355">
        <v>2548860</v>
      </c>
      <c r="S22" s="356"/>
      <c r="T22" s="356"/>
      <c r="U22" s="356"/>
      <c r="V22" s="356"/>
      <c r="W22" s="356"/>
      <c r="X22" s="356"/>
      <c r="Y22" s="357"/>
      <c r="Z22" s="358">
        <v>10.199999999999999</v>
      </c>
      <c r="AA22" s="358"/>
      <c r="AB22" s="358"/>
      <c r="AC22" s="358"/>
      <c r="AD22" s="359">
        <v>2548860</v>
      </c>
      <c r="AE22" s="359"/>
      <c r="AF22" s="359"/>
      <c r="AG22" s="359"/>
      <c r="AH22" s="359"/>
      <c r="AI22" s="359"/>
      <c r="AJ22" s="359"/>
      <c r="AK22" s="359"/>
      <c r="AL22" s="364">
        <v>19.7</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214</v>
      </c>
      <c r="C23" s="362"/>
      <c r="D23" s="362"/>
      <c r="E23" s="362"/>
      <c r="F23" s="362"/>
      <c r="G23" s="362"/>
      <c r="H23" s="362"/>
      <c r="I23" s="362"/>
      <c r="J23" s="362"/>
      <c r="K23" s="362"/>
      <c r="L23" s="362"/>
      <c r="M23" s="362"/>
      <c r="N23" s="362"/>
      <c r="O23" s="362"/>
      <c r="P23" s="362"/>
      <c r="Q23" s="363"/>
      <c r="R23" s="355">
        <v>286331</v>
      </c>
      <c r="S23" s="356"/>
      <c r="T23" s="356"/>
      <c r="U23" s="356"/>
      <c r="V23" s="356"/>
      <c r="W23" s="356"/>
      <c r="X23" s="356"/>
      <c r="Y23" s="357"/>
      <c r="Z23" s="358">
        <v>1.1000000000000001</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360374</v>
      </c>
      <c r="BH23" s="356"/>
      <c r="BI23" s="356"/>
      <c r="BJ23" s="356"/>
      <c r="BK23" s="356"/>
      <c r="BL23" s="356"/>
      <c r="BM23" s="356"/>
      <c r="BN23" s="357"/>
      <c r="BO23" s="358">
        <v>4.2</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2">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11877549</v>
      </c>
      <c r="CS24" s="348"/>
      <c r="CT24" s="348"/>
      <c r="CU24" s="348"/>
      <c r="CV24" s="348"/>
      <c r="CW24" s="348"/>
      <c r="CX24" s="348"/>
      <c r="CY24" s="349"/>
      <c r="CZ24" s="352">
        <v>52.8</v>
      </c>
      <c r="DA24" s="353"/>
      <c r="DB24" s="353"/>
      <c r="DC24" s="367"/>
      <c r="DD24" s="388">
        <v>7628605</v>
      </c>
      <c r="DE24" s="348"/>
      <c r="DF24" s="348"/>
      <c r="DG24" s="348"/>
      <c r="DH24" s="348"/>
      <c r="DI24" s="348"/>
      <c r="DJ24" s="348"/>
      <c r="DK24" s="349"/>
      <c r="DL24" s="388">
        <v>6929176</v>
      </c>
      <c r="DM24" s="348"/>
      <c r="DN24" s="348"/>
      <c r="DO24" s="348"/>
      <c r="DP24" s="348"/>
      <c r="DQ24" s="348"/>
      <c r="DR24" s="348"/>
      <c r="DS24" s="348"/>
      <c r="DT24" s="348"/>
      <c r="DU24" s="348"/>
      <c r="DV24" s="349"/>
      <c r="DW24" s="352">
        <v>53.3</v>
      </c>
      <c r="DX24" s="353"/>
      <c r="DY24" s="353"/>
      <c r="DZ24" s="353"/>
      <c r="EA24" s="353"/>
      <c r="EB24" s="353"/>
      <c r="EC24" s="354"/>
    </row>
    <row r="25" spans="2:133" ht="11.25" customHeight="1" x14ac:dyDescent="0.2">
      <c r="B25" s="361" t="s">
        <v>224</v>
      </c>
      <c r="C25" s="362"/>
      <c r="D25" s="362"/>
      <c r="E25" s="362"/>
      <c r="F25" s="362"/>
      <c r="G25" s="362"/>
      <c r="H25" s="362"/>
      <c r="I25" s="362"/>
      <c r="J25" s="362"/>
      <c r="K25" s="362"/>
      <c r="L25" s="362"/>
      <c r="M25" s="362"/>
      <c r="N25" s="362"/>
      <c r="O25" s="362"/>
      <c r="P25" s="362"/>
      <c r="Q25" s="363"/>
      <c r="R25" s="355">
        <v>13541659</v>
      </c>
      <c r="S25" s="356"/>
      <c r="T25" s="356"/>
      <c r="U25" s="356"/>
      <c r="V25" s="356"/>
      <c r="W25" s="356"/>
      <c r="X25" s="356"/>
      <c r="Y25" s="357"/>
      <c r="Z25" s="358">
        <v>54.3</v>
      </c>
      <c r="AA25" s="358"/>
      <c r="AB25" s="358"/>
      <c r="AC25" s="358"/>
      <c r="AD25" s="359">
        <v>12894954</v>
      </c>
      <c r="AE25" s="359"/>
      <c r="AF25" s="359"/>
      <c r="AG25" s="359"/>
      <c r="AH25" s="359"/>
      <c r="AI25" s="359"/>
      <c r="AJ25" s="359"/>
      <c r="AK25" s="359"/>
      <c r="AL25" s="364">
        <v>99.7</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3665767</v>
      </c>
      <c r="CS25" s="389"/>
      <c r="CT25" s="389"/>
      <c r="CU25" s="389"/>
      <c r="CV25" s="389"/>
      <c r="CW25" s="389"/>
      <c r="CX25" s="389"/>
      <c r="CY25" s="390"/>
      <c r="CZ25" s="364">
        <v>16.3</v>
      </c>
      <c r="DA25" s="391"/>
      <c r="DB25" s="391"/>
      <c r="DC25" s="392"/>
      <c r="DD25" s="368">
        <v>3399270</v>
      </c>
      <c r="DE25" s="389"/>
      <c r="DF25" s="389"/>
      <c r="DG25" s="389"/>
      <c r="DH25" s="389"/>
      <c r="DI25" s="389"/>
      <c r="DJ25" s="389"/>
      <c r="DK25" s="390"/>
      <c r="DL25" s="368">
        <v>3372183</v>
      </c>
      <c r="DM25" s="389"/>
      <c r="DN25" s="389"/>
      <c r="DO25" s="389"/>
      <c r="DP25" s="389"/>
      <c r="DQ25" s="389"/>
      <c r="DR25" s="389"/>
      <c r="DS25" s="389"/>
      <c r="DT25" s="389"/>
      <c r="DU25" s="389"/>
      <c r="DV25" s="390"/>
      <c r="DW25" s="364">
        <v>26</v>
      </c>
      <c r="DX25" s="391"/>
      <c r="DY25" s="391"/>
      <c r="DZ25" s="391"/>
      <c r="EA25" s="391"/>
      <c r="EB25" s="391"/>
      <c r="EC25" s="393"/>
    </row>
    <row r="26" spans="2:133" ht="11.25" customHeight="1" x14ac:dyDescent="0.2">
      <c r="B26" s="361" t="s">
        <v>227</v>
      </c>
      <c r="C26" s="362"/>
      <c r="D26" s="362"/>
      <c r="E26" s="362"/>
      <c r="F26" s="362"/>
      <c r="G26" s="362"/>
      <c r="H26" s="362"/>
      <c r="I26" s="362"/>
      <c r="J26" s="362"/>
      <c r="K26" s="362"/>
      <c r="L26" s="362"/>
      <c r="M26" s="362"/>
      <c r="N26" s="362"/>
      <c r="O26" s="362"/>
      <c r="P26" s="362"/>
      <c r="Q26" s="363"/>
      <c r="R26" s="355">
        <v>6507</v>
      </c>
      <c r="S26" s="356"/>
      <c r="T26" s="356"/>
      <c r="U26" s="356"/>
      <c r="V26" s="356"/>
      <c r="W26" s="356"/>
      <c r="X26" s="356"/>
      <c r="Y26" s="357"/>
      <c r="Z26" s="358">
        <v>0</v>
      </c>
      <c r="AA26" s="358"/>
      <c r="AB26" s="358"/>
      <c r="AC26" s="358"/>
      <c r="AD26" s="359">
        <v>6507</v>
      </c>
      <c r="AE26" s="359"/>
      <c r="AF26" s="359"/>
      <c r="AG26" s="359"/>
      <c r="AH26" s="359"/>
      <c r="AI26" s="359"/>
      <c r="AJ26" s="359"/>
      <c r="AK26" s="359"/>
      <c r="AL26" s="364">
        <v>0.1</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2378841</v>
      </c>
      <c r="CS26" s="356"/>
      <c r="CT26" s="356"/>
      <c r="CU26" s="356"/>
      <c r="CV26" s="356"/>
      <c r="CW26" s="356"/>
      <c r="CX26" s="356"/>
      <c r="CY26" s="357"/>
      <c r="CZ26" s="364">
        <v>10.6</v>
      </c>
      <c r="DA26" s="391"/>
      <c r="DB26" s="391"/>
      <c r="DC26" s="392"/>
      <c r="DD26" s="368">
        <v>2209369</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2">
      <c r="B27" s="361" t="s">
        <v>230</v>
      </c>
      <c r="C27" s="362"/>
      <c r="D27" s="362"/>
      <c r="E27" s="362"/>
      <c r="F27" s="362"/>
      <c r="G27" s="362"/>
      <c r="H27" s="362"/>
      <c r="I27" s="362"/>
      <c r="J27" s="362"/>
      <c r="K27" s="362"/>
      <c r="L27" s="362"/>
      <c r="M27" s="362"/>
      <c r="N27" s="362"/>
      <c r="O27" s="362"/>
      <c r="P27" s="362"/>
      <c r="Q27" s="363"/>
      <c r="R27" s="355">
        <v>93977</v>
      </c>
      <c r="S27" s="356"/>
      <c r="T27" s="356"/>
      <c r="U27" s="356"/>
      <c r="V27" s="356"/>
      <c r="W27" s="356"/>
      <c r="X27" s="356"/>
      <c r="Y27" s="357"/>
      <c r="Z27" s="358">
        <v>0.4</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8479430</v>
      </c>
      <c r="BH27" s="356"/>
      <c r="BI27" s="356"/>
      <c r="BJ27" s="356"/>
      <c r="BK27" s="356"/>
      <c r="BL27" s="356"/>
      <c r="BM27" s="356"/>
      <c r="BN27" s="357"/>
      <c r="BO27" s="358">
        <v>100</v>
      </c>
      <c r="BP27" s="358"/>
      <c r="BQ27" s="358"/>
      <c r="BR27" s="358"/>
      <c r="BS27" s="359" t="s">
        <v>64</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6172184</v>
      </c>
      <c r="CS27" s="389"/>
      <c r="CT27" s="389"/>
      <c r="CU27" s="389"/>
      <c r="CV27" s="389"/>
      <c r="CW27" s="389"/>
      <c r="CX27" s="389"/>
      <c r="CY27" s="390"/>
      <c r="CZ27" s="364">
        <v>27.4</v>
      </c>
      <c r="DA27" s="391"/>
      <c r="DB27" s="391"/>
      <c r="DC27" s="392"/>
      <c r="DD27" s="368">
        <v>2194637</v>
      </c>
      <c r="DE27" s="389"/>
      <c r="DF27" s="389"/>
      <c r="DG27" s="389"/>
      <c r="DH27" s="389"/>
      <c r="DI27" s="389"/>
      <c r="DJ27" s="389"/>
      <c r="DK27" s="390"/>
      <c r="DL27" s="368">
        <v>1542702</v>
      </c>
      <c r="DM27" s="389"/>
      <c r="DN27" s="389"/>
      <c r="DO27" s="389"/>
      <c r="DP27" s="389"/>
      <c r="DQ27" s="389"/>
      <c r="DR27" s="389"/>
      <c r="DS27" s="389"/>
      <c r="DT27" s="389"/>
      <c r="DU27" s="389"/>
      <c r="DV27" s="390"/>
      <c r="DW27" s="364">
        <v>11.9</v>
      </c>
      <c r="DX27" s="391"/>
      <c r="DY27" s="391"/>
      <c r="DZ27" s="391"/>
      <c r="EA27" s="391"/>
      <c r="EB27" s="391"/>
      <c r="EC27" s="393"/>
    </row>
    <row r="28" spans="2:133" ht="11.25" customHeight="1" x14ac:dyDescent="0.2">
      <c r="B28" s="361" t="s">
        <v>233</v>
      </c>
      <c r="C28" s="362"/>
      <c r="D28" s="362"/>
      <c r="E28" s="362"/>
      <c r="F28" s="362"/>
      <c r="G28" s="362"/>
      <c r="H28" s="362"/>
      <c r="I28" s="362"/>
      <c r="J28" s="362"/>
      <c r="K28" s="362"/>
      <c r="L28" s="362"/>
      <c r="M28" s="362"/>
      <c r="N28" s="362"/>
      <c r="O28" s="362"/>
      <c r="P28" s="362"/>
      <c r="Q28" s="363"/>
      <c r="R28" s="355">
        <v>86140</v>
      </c>
      <c r="S28" s="356"/>
      <c r="T28" s="356"/>
      <c r="U28" s="356"/>
      <c r="V28" s="356"/>
      <c r="W28" s="356"/>
      <c r="X28" s="356"/>
      <c r="Y28" s="357"/>
      <c r="Z28" s="358">
        <v>0.3</v>
      </c>
      <c r="AA28" s="358"/>
      <c r="AB28" s="358"/>
      <c r="AC28" s="358"/>
      <c r="AD28" s="359" t="s">
        <v>64</v>
      </c>
      <c r="AE28" s="359"/>
      <c r="AF28" s="359"/>
      <c r="AG28" s="359"/>
      <c r="AH28" s="359"/>
      <c r="AI28" s="359"/>
      <c r="AJ28" s="359"/>
      <c r="AK28" s="359"/>
      <c r="AL28" s="364" t="s">
        <v>64</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2039598</v>
      </c>
      <c r="CS28" s="356"/>
      <c r="CT28" s="356"/>
      <c r="CU28" s="356"/>
      <c r="CV28" s="356"/>
      <c r="CW28" s="356"/>
      <c r="CX28" s="356"/>
      <c r="CY28" s="357"/>
      <c r="CZ28" s="364">
        <v>9.1</v>
      </c>
      <c r="DA28" s="391"/>
      <c r="DB28" s="391"/>
      <c r="DC28" s="392"/>
      <c r="DD28" s="368">
        <v>2034698</v>
      </c>
      <c r="DE28" s="356"/>
      <c r="DF28" s="356"/>
      <c r="DG28" s="356"/>
      <c r="DH28" s="356"/>
      <c r="DI28" s="356"/>
      <c r="DJ28" s="356"/>
      <c r="DK28" s="357"/>
      <c r="DL28" s="368">
        <v>2014291</v>
      </c>
      <c r="DM28" s="356"/>
      <c r="DN28" s="356"/>
      <c r="DO28" s="356"/>
      <c r="DP28" s="356"/>
      <c r="DQ28" s="356"/>
      <c r="DR28" s="356"/>
      <c r="DS28" s="356"/>
      <c r="DT28" s="356"/>
      <c r="DU28" s="356"/>
      <c r="DV28" s="357"/>
      <c r="DW28" s="364">
        <v>15.5</v>
      </c>
      <c r="DX28" s="391"/>
      <c r="DY28" s="391"/>
      <c r="DZ28" s="391"/>
      <c r="EA28" s="391"/>
      <c r="EB28" s="391"/>
      <c r="EC28" s="393"/>
    </row>
    <row r="29" spans="2:133" ht="11.25" customHeight="1" x14ac:dyDescent="0.2">
      <c r="B29" s="361" t="s">
        <v>235</v>
      </c>
      <c r="C29" s="362"/>
      <c r="D29" s="362"/>
      <c r="E29" s="362"/>
      <c r="F29" s="362"/>
      <c r="G29" s="362"/>
      <c r="H29" s="362"/>
      <c r="I29" s="362"/>
      <c r="J29" s="362"/>
      <c r="K29" s="362"/>
      <c r="L29" s="362"/>
      <c r="M29" s="362"/>
      <c r="N29" s="362"/>
      <c r="O29" s="362"/>
      <c r="P29" s="362"/>
      <c r="Q29" s="363"/>
      <c r="R29" s="355">
        <v>76896</v>
      </c>
      <c r="S29" s="356"/>
      <c r="T29" s="356"/>
      <c r="U29" s="356"/>
      <c r="V29" s="356"/>
      <c r="W29" s="356"/>
      <c r="X29" s="356"/>
      <c r="Y29" s="357"/>
      <c r="Z29" s="358">
        <v>0.3</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2039598</v>
      </c>
      <c r="CS29" s="389"/>
      <c r="CT29" s="389"/>
      <c r="CU29" s="389"/>
      <c r="CV29" s="389"/>
      <c r="CW29" s="389"/>
      <c r="CX29" s="389"/>
      <c r="CY29" s="390"/>
      <c r="CZ29" s="364">
        <v>9.1</v>
      </c>
      <c r="DA29" s="391"/>
      <c r="DB29" s="391"/>
      <c r="DC29" s="392"/>
      <c r="DD29" s="368">
        <v>2034698</v>
      </c>
      <c r="DE29" s="389"/>
      <c r="DF29" s="389"/>
      <c r="DG29" s="389"/>
      <c r="DH29" s="389"/>
      <c r="DI29" s="389"/>
      <c r="DJ29" s="389"/>
      <c r="DK29" s="390"/>
      <c r="DL29" s="368">
        <v>2014291</v>
      </c>
      <c r="DM29" s="389"/>
      <c r="DN29" s="389"/>
      <c r="DO29" s="389"/>
      <c r="DP29" s="389"/>
      <c r="DQ29" s="389"/>
      <c r="DR29" s="389"/>
      <c r="DS29" s="389"/>
      <c r="DT29" s="389"/>
      <c r="DU29" s="389"/>
      <c r="DV29" s="390"/>
      <c r="DW29" s="364">
        <v>15.5</v>
      </c>
      <c r="DX29" s="391"/>
      <c r="DY29" s="391"/>
      <c r="DZ29" s="391"/>
      <c r="EA29" s="391"/>
      <c r="EB29" s="391"/>
      <c r="EC29" s="393"/>
    </row>
    <row r="30" spans="2:133" ht="11.25" customHeight="1" x14ac:dyDescent="0.2">
      <c r="B30" s="361" t="s">
        <v>238</v>
      </c>
      <c r="C30" s="362"/>
      <c r="D30" s="362"/>
      <c r="E30" s="362"/>
      <c r="F30" s="362"/>
      <c r="G30" s="362"/>
      <c r="H30" s="362"/>
      <c r="I30" s="362"/>
      <c r="J30" s="362"/>
      <c r="K30" s="362"/>
      <c r="L30" s="362"/>
      <c r="M30" s="362"/>
      <c r="N30" s="362"/>
      <c r="O30" s="362"/>
      <c r="P30" s="362"/>
      <c r="Q30" s="363"/>
      <c r="R30" s="355">
        <v>4238210</v>
      </c>
      <c r="S30" s="356"/>
      <c r="T30" s="356"/>
      <c r="U30" s="356"/>
      <c r="V30" s="356"/>
      <c r="W30" s="356"/>
      <c r="X30" s="356"/>
      <c r="Y30" s="357"/>
      <c r="Z30" s="358">
        <v>17</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1997463</v>
      </c>
      <c r="CS30" s="356"/>
      <c r="CT30" s="356"/>
      <c r="CU30" s="356"/>
      <c r="CV30" s="356"/>
      <c r="CW30" s="356"/>
      <c r="CX30" s="356"/>
      <c r="CY30" s="357"/>
      <c r="CZ30" s="364">
        <v>8.9</v>
      </c>
      <c r="DA30" s="391"/>
      <c r="DB30" s="391"/>
      <c r="DC30" s="392"/>
      <c r="DD30" s="368">
        <v>1992626</v>
      </c>
      <c r="DE30" s="356"/>
      <c r="DF30" s="356"/>
      <c r="DG30" s="356"/>
      <c r="DH30" s="356"/>
      <c r="DI30" s="356"/>
      <c r="DJ30" s="356"/>
      <c r="DK30" s="357"/>
      <c r="DL30" s="368">
        <v>1972219</v>
      </c>
      <c r="DM30" s="356"/>
      <c r="DN30" s="356"/>
      <c r="DO30" s="356"/>
      <c r="DP30" s="356"/>
      <c r="DQ30" s="356"/>
      <c r="DR30" s="356"/>
      <c r="DS30" s="356"/>
      <c r="DT30" s="356"/>
      <c r="DU30" s="356"/>
      <c r="DV30" s="357"/>
      <c r="DW30" s="364">
        <v>15.2</v>
      </c>
      <c r="DX30" s="391"/>
      <c r="DY30" s="391"/>
      <c r="DZ30" s="391"/>
      <c r="EA30" s="391"/>
      <c r="EB30" s="391"/>
      <c r="EC30" s="393"/>
    </row>
    <row r="31" spans="2:133" ht="11.25" customHeight="1" x14ac:dyDescent="0.2">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99.5</v>
      </c>
      <c r="BH31" s="405"/>
      <c r="BI31" s="405"/>
      <c r="BJ31" s="405"/>
      <c r="BK31" s="405"/>
      <c r="BL31" s="405"/>
      <c r="BM31" s="353">
        <v>98.9</v>
      </c>
      <c r="BN31" s="405"/>
      <c r="BO31" s="405"/>
      <c r="BP31" s="405"/>
      <c r="BQ31" s="406"/>
      <c r="BR31" s="404">
        <v>99.5</v>
      </c>
      <c r="BS31" s="405"/>
      <c r="BT31" s="405"/>
      <c r="BU31" s="405"/>
      <c r="BV31" s="405"/>
      <c r="BW31" s="405"/>
      <c r="BX31" s="353">
        <v>98.7</v>
      </c>
      <c r="BY31" s="405"/>
      <c r="BZ31" s="405"/>
      <c r="CA31" s="405"/>
      <c r="CB31" s="406"/>
      <c r="CD31" s="398"/>
      <c r="CE31" s="399"/>
      <c r="CF31" s="361" t="s">
        <v>245</v>
      </c>
      <c r="CG31" s="362"/>
      <c r="CH31" s="362"/>
      <c r="CI31" s="362"/>
      <c r="CJ31" s="362"/>
      <c r="CK31" s="362"/>
      <c r="CL31" s="362"/>
      <c r="CM31" s="362"/>
      <c r="CN31" s="362"/>
      <c r="CO31" s="362"/>
      <c r="CP31" s="362"/>
      <c r="CQ31" s="363"/>
      <c r="CR31" s="355">
        <v>42135</v>
      </c>
      <c r="CS31" s="389"/>
      <c r="CT31" s="389"/>
      <c r="CU31" s="389"/>
      <c r="CV31" s="389"/>
      <c r="CW31" s="389"/>
      <c r="CX31" s="389"/>
      <c r="CY31" s="390"/>
      <c r="CZ31" s="364">
        <v>0.2</v>
      </c>
      <c r="DA31" s="391"/>
      <c r="DB31" s="391"/>
      <c r="DC31" s="392"/>
      <c r="DD31" s="368">
        <v>42072</v>
      </c>
      <c r="DE31" s="389"/>
      <c r="DF31" s="389"/>
      <c r="DG31" s="389"/>
      <c r="DH31" s="389"/>
      <c r="DI31" s="389"/>
      <c r="DJ31" s="389"/>
      <c r="DK31" s="390"/>
      <c r="DL31" s="368">
        <v>42072</v>
      </c>
      <c r="DM31" s="389"/>
      <c r="DN31" s="389"/>
      <c r="DO31" s="389"/>
      <c r="DP31" s="389"/>
      <c r="DQ31" s="389"/>
      <c r="DR31" s="389"/>
      <c r="DS31" s="389"/>
      <c r="DT31" s="389"/>
      <c r="DU31" s="389"/>
      <c r="DV31" s="390"/>
      <c r="DW31" s="364">
        <v>0.3</v>
      </c>
      <c r="DX31" s="391"/>
      <c r="DY31" s="391"/>
      <c r="DZ31" s="391"/>
      <c r="EA31" s="391"/>
      <c r="EB31" s="391"/>
      <c r="EC31" s="393"/>
    </row>
    <row r="32" spans="2:133" ht="11.25" customHeight="1" x14ac:dyDescent="0.2">
      <c r="B32" s="361" t="s">
        <v>246</v>
      </c>
      <c r="C32" s="362"/>
      <c r="D32" s="362"/>
      <c r="E32" s="362"/>
      <c r="F32" s="362"/>
      <c r="G32" s="362"/>
      <c r="H32" s="362"/>
      <c r="I32" s="362"/>
      <c r="J32" s="362"/>
      <c r="K32" s="362"/>
      <c r="L32" s="362"/>
      <c r="M32" s="362"/>
      <c r="N32" s="362"/>
      <c r="O32" s="362"/>
      <c r="P32" s="362"/>
      <c r="Q32" s="363"/>
      <c r="R32" s="355">
        <v>1532019</v>
      </c>
      <c r="S32" s="356"/>
      <c r="T32" s="356"/>
      <c r="U32" s="356"/>
      <c r="V32" s="356"/>
      <c r="W32" s="356"/>
      <c r="X32" s="356"/>
      <c r="Y32" s="357"/>
      <c r="Z32" s="358">
        <v>6.1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99.4</v>
      </c>
      <c r="BH32" s="389"/>
      <c r="BI32" s="389"/>
      <c r="BJ32" s="389"/>
      <c r="BK32" s="389"/>
      <c r="BL32" s="389"/>
      <c r="BM32" s="365">
        <v>98.5</v>
      </c>
      <c r="BN32" s="389"/>
      <c r="BO32" s="389"/>
      <c r="BP32" s="389"/>
      <c r="BQ32" s="411"/>
      <c r="BR32" s="410">
        <v>99.3</v>
      </c>
      <c r="BS32" s="389"/>
      <c r="BT32" s="389"/>
      <c r="BU32" s="389"/>
      <c r="BV32" s="389"/>
      <c r="BW32" s="389"/>
      <c r="BX32" s="365">
        <v>98.4</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2">
      <c r="B33" s="361" t="s">
        <v>250</v>
      </c>
      <c r="C33" s="362"/>
      <c r="D33" s="362"/>
      <c r="E33" s="362"/>
      <c r="F33" s="362"/>
      <c r="G33" s="362"/>
      <c r="H33" s="362"/>
      <c r="I33" s="362"/>
      <c r="J33" s="362"/>
      <c r="K33" s="362"/>
      <c r="L33" s="362"/>
      <c r="M33" s="362"/>
      <c r="N33" s="362"/>
      <c r="O33" s="362"/>
      <c r="P33" s="362"/>
      <c r="Q33" s="363"/>
      <c r="R33" s="355">
        <v>103637</v>
      </c>
      <c r="S33" s="356"/>
      <c r="T33" s="356"/>
      <c r="U33" s="356"/>
      <c r="V33" s="356"/>
      <c r="W33" s="356"/>
      <c r="X33" s="356"/>
      <c r="Y33" s="357"/>
      <c r="Z33" s="358">
        <v>0.4</v>
      </c>
      <c r="AA33" s="358"/>
      <c r="AB33" s="358"/>
      <c r="AC33" s="358"/>
      <c r="AD33" s="359">
        <v>27889</v>
      </c>
      <c r="AE33" s="359"/>
      <c r="AF33" s="359"/>
      <c r="AG33" s="359"/>
      <c r="AH33" s="359"/>
      <c r="AI33" s="359"/>
      <c r="AJ33" s="359"/>
      <c r="AK33" s="359"/>
      <c r="AL33" s="364">
        <v>0.2</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99.6</v>
      </c>
      <c r="BH33" s="419"/>
      <c r="BI33" s="419"/>
      <c r="BJ33" s="419"/>
      <c r="BK33" s="419"/>
      <c r="BL33" s="419"/>
      <c r="BM33" s="420">
        <v>99.1</v>
      </c>
      <c r="BN33" s="419"/>
      <c r="BO33" s="419"/>
      <c r="BP33" s="419"/>
      <c r="BQ33" s="421"/>
      <c r="BR33" s="418">
        <v>99.5</v>
      </c>
      <c r="BS33" s="419"/>
      <c r="BT33" s="419"/>
      <c r="BU33" s="419"/>
      <c r="BV33" s="419"/>
      <c r="BW33" s="419"/>
      <c r="BX33" s="420">
        <v>98.9</v>
      </c>
      <c r="BY33" s="419"/>
      <c r="BZ33" s="419"/>
      <c r="CA33" s="419"/>
      <c r="CB33" s="421"/>
      <c r="CD33" s="361" t="s">
        <v>252</v>
      </c>
      <c r="CE33" s="362"/>
      <c r="CF33" s="362"/>
      <c r="CG33" s="362"/>
      <c r="CH33" s="362"/>
      <c r="CI33" s="362"/>
      <c r="CJ33" s="362"/>
      <c r="CK33" s="362"/>
      <c r="CL33" s="362"/>
      <c r="CM33" s="362"/>
      <c r="CN33" s="362"/>
      <c r="CO33" s="362"/>
      <c r="CP33" s="362"/>
      <c r="CQ33" s="363"/>
      <c r="CR33" s="355">
        <v>8400099</v>
      </c>
      <c r="CS33" s="389"/>
      <c r="CT33" s="389"/>
      <c r="CU33" s="389"/>
      <c r="CV33" s="389"/>
      <c r="CW33" s="389"/>
      <c r="CX33" s="389"/>
      <c r="CY33" s="390"/>
      <c r="CZ33" s="364">
        <v>37.299999999999997</v>
      </c>
      <c r="DA33" s="391"/>
      <c r="DB33" s="391"/>
      <c r="DC33" s="392"/>
      <c r="DD33" s="368">
        <v>6623061</v>
      </c>
      <c r="DE33" s="389"/>
      <c r="DF33" s="389"/>
      <c r="DG33" s="389"/>
      <c r="DH33" s="389"/>
      <c r="DI33" s="389"/>
      <c r="DJ33" s="389"/>
      <c r="DK33" s="390"/>
      <c r="DL33" s="368">
        <v>5068226</v>
      </c>
      <c r="DM33" s="389"/>
      <c r="DN33" s="389"/>
      <c r="DO33" s="389"/>
      <c r="DP33" s="389"/>
      <c r="DQ33" s="389"/>
      <c r="DR33" s="389"/>
      <c r="DS33" s="389"/>
      <c r="DT33" s="389"/>
      <c r="DU33" s="389"/>
      <c r="DV33" s="390"/>
      <c r="DW33" s="364">
        <v>39</v>
      </c>
      <c r="DX33" s="391"/>
      <c r="DY33" s="391"/>
      <c r="DZ33" s="391"/>
      <c r="EA33" s="391"/>
      <c r="EB33" s="391"/>
      <c r="EC33" s="393"/>
    </row>
    <row r="34" spans="2:133" ht="11.25" customHeight="1" x14ac:dyDescent="0.2">
      <c r="B34" s="361" t="s">
        <v>253</v>
      </c>
      <c r="C34" s="362"/>
      <c r="D34" s="362"/>
      <c r="E34" s="362"/>
      <c r="F34" s="362"/>
      <c r="G34" s="362"/>
      <c r="H34" s="362"/>
      <c r="I34" s="362"/>
      <c r="J34" s="362"/>
      <c r="K34" s="362"/>
      <c r="L34" s="362"/>
      <c r="M34" s="362"/>
      <c r="N34" s="362"/>
      <c r="O34" s="362"/>
      <c r="P34" s="362"/>
      <c r="Q34" s="363"/>
      <c r="R34" s="355">
        <v>330683</v>
      </c>
      <c r="S34" s="356"/>
      <c r="T34" s="356"/>
      <c r="U34" s="356"/>
      <c r="V34" s="356"/>
      <c r="W34" s="356"/>
      <c r="X34" s="356"/>
      <c r="Y34" s="357"/>
      <c r="Z34" s="358">
        <v>1.3</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3151753</v>
      </c>
      <c r="CS34" s="356"/>
      <c r="CT34" s="356"/>
      <c r="CU34" s="356"/>
      <c r="CV34" s="356"/>
      <c r="CW34" s="356"/>
      <c r="CX34" s="356"/>
      <c r="CY34" s="357"/>
      <c r="CZ34" s="364">
        <v>14</v>
      </c>
      <c r="DA34" s="391"/>
      <c r="DB34" s="391"/>
      <c r="DC34" s="392"/>
      <c r="DD34" s="368">
        <v>2500201</v>
      </c>
      <c r="DE34" s="356"/>
      <c r="DF34" s="356"/>
      <c r="DG34" s="356"/>
      <c r="DH34" s="356"/>
      <c r="DI34" s="356"/>
      <c r="DJ34" s="356"/>
      <c r="DK34" s="357"/>
      <c r="DL34" s="368">
        <v>2372219</v>
      </c>
      <c r="DM34" s="356"/>
      <c r="DN34" s="356"/>
      <c r="DO34" s="356"/>
      <c r="DP34" s="356"/>
      <c r="DQ34" s="356"/>
      <c r="DR34" s="356"/>
      <c r="DS34" s="356"/>
      <c r="DT34" s="356"/>
      <c r="DU34" s="356"/>
      <c r="DV34" s="357"/>
      <c r="DW34" s="364">
        <v>18.3</v>
      </c>
      <c r="DX34" s="391"/>
      <c r="DY34" s="391"/>
      <c r="DZ34" s="391"/>
      <c r="EA34" s="391"/>
      <c r="EB34" s="391"/>
      <c r="EC34" s="393"/>
    </row>
    <row r="35" spans="2:133" ht="11.25" customHeight="1" x14ac:dyDescent="0.2">
      <c r="B35" s="361" t="s">
        <v>255</v>
      </c>
      <c r="C35" s="362"/>
      <c r="D35" s="362"/>
      <c r="E35" s="362"/>
      <c r="F35" s="362"/>
      <c r="G35" s="362"/>
      <c r="H35" s="362"/>
      <c r="I35" s="362"/>
      <c r="J35" s="362"/>
      <c r="K35" s="362"/>
      <c r="L35" s="362"/>
      <c r="M35" s="362"/>
      <c r="N35" s="362"/>
      <c r="O35" s="362"/>
      <c r="P35" s="362"/>
      <c r="Q35" s="363"/>
      <c r="R35" s="355">
        <v>939347</v>
      </c>
      <c r="S35" s="356"/>
      <c r="T35" s="356"/>
      <c r="U35" s="356"/>
      <c r="V35" s="356"/>
      <c r="W35" s="356"/>
      <c r="X35" s="356"/>
      <c r="Y35" s="357"/>
      <c r="Z35" s="358">
        <v>3.8</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145349</v>
      </c>
      <c r="CS35" s="389"/>
      <c r="CT35" s="389"/>
      <c r="CU35" s="389"/>
      <c r="CV35" s="389"/>
      <c r="CW35" s="389"/>
      <c r="CX35" s="389"/>
      <c r="CY35" s="390"/>
      <c r="CZ35" s="364">
        <v>0.6</v>
      </c>
      <c r="DA35" s="391"/>
      <c r="DB35" s="391"/>
      <c r="DC35" s="392"/>
      <c r="DD35" s="368">
        <v>84382</v>
      </c>
      <c r="DE35" s="389"/>
      <c r="DF35" s="389"/>
      <c r="DG35" s="389"/>
      <c r="DH35" s="389"/>
      <c r="DI35" s="389"/>
      <c r="DJ35" s="389"/>
      <c r="DK35" s="390"/>
      <c r="DL35" s="368">
        <v>52757</v>
      </c>
      <c r="DM35" s="389"/>
      <c r="DN35" s="389"/>
      <c r="DO35" s="389"/>
      <c r="DP35" s="389"/>
      <c r="DQ35" s="389"/>
      <c r="DR35" s="389"/>
      <c r="DS35" s="389"/>
      <c r="DT35" s="389"/>
      <c r="DU35" s="389"/>
      <c r="DV35" s="390"/>
      <c r="DW35" s="364">
        <v>0.4</v>
      </c>
      <c r="DX35" s="391"/>
      <c r="DY35" s="391"/>
      <c r="DZ35" s="391"/>
      <c r="EA35" s="391"/>
      <c r="EB35" s="391"/>
      <c r="EC35" s="393"/>
    </row>
    <row r="36" spans="2:133" ht="11.25" customHeight="1" x14ac:dyDescent="0.2">
      <c r="B36" s="361" t="s">
        <v>259</v>
      </c>
      <c r="C36" s="362"/>
      <c r="D36" s="362"/>
      <c r="E36" s="362"/>
      <c r="F36" s="362"/>
      <c r="G36" s="362"/>
      <c r="H36" s="362"/>
      <c r="I36" s="362"/>
      <c r="J36" s="362"/>
      <c r="K36" s="362"/>
      <c r="L36" s="362"/>
      <c r="M36" s="362"/>
      <c r="N36" s="362"/>
      <c r="O36" s="362"/>
      <c r="P36" s="362"/>
      <c r="Q36" s="363"/>
      <c r="R36" s="355">
        <v>2142417</v>
      </c>
      <c r="S36" s="356"/>
      <c r="T36" s="356"/>
      <c r="U36" s="356"/>
      <c r="V36" s="356"/>
      <c r="W36" s="356"/>
      <c r="X36" s="356"/>
      <c r="Y36" s="357"/>
      <c r="Z36" s="358">
        <v>8.6</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2671131</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507106</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1763684</v>
      </c>
      <c r="CS36" s="356"/>
      <c r="CT36" s="356"/>
      <c r="CU36" s="356"/>
      <c r="CV36" s="356"/>
      <c r="CW36" s="356"/>
      <c r="CX36" s="356"/>
      <c r="CY36" s="357"/>
      <c r="CZ36" s="364">
        <v>7.8</v>
      </c>
      <c r="DA36" s="391"/>
      <c r="DB36" s="391"/>
      <c r="DC36" s="392"/>
      <c r="DD36" s="368">
        <v>1488819</v>
      </c>
      <c r="DE36" s="356"/>
      <c r="DF36" s="356"/>
      <c r="DG36" s="356"/>
      <c r="DH36" s="356"/>
      <c r="DI36" s="356"/>
      <c r="DJ36" s="356"/>
      <c r="DK36" s="357"/>
      <c r="DL36" s="368">
        <v>1032000</v>
      </c>
      <c r="DM36" s="356"/>
      <c r="DN36" s="356"/>
      <c r="DO36" s="356"/>
      <c r="DP36" s="356"/>
      <c r="DQ36" s="356"/>
      <c r="DR36" s="356"/>
      <c r="DS36" s="356"/>
      <c r="DT36" s="356"/>
      <c r="DU36" s="356"/>
      <c r="DV36" s="357"/>
      <c r="DW36" s="364">
        <v>7.9</v>
      </c>
      <c r="DX36" s="391"/>
      <c r="DY36" s="391"/>
      <c r="DZ36" s="391"/>
      <c r="EA36" s="391"/>
      <c r="EB36" s="391"/>
      <c r="EC36" s="393"/>
    </row>
    <row r="37" spans="2:133" ht="11.25" customHeight="1" x14ac:dyDescent="0.2">
      <c r="B37" s="361" t="s">
        <v>263</v>
      </c>
      <c r="C37" s="362"/>
      <c r="D37" s="362"/>
      <c r="E37" s="362"/>
      <c r="F37" s="362"/>
      <c r="G37" s="362"/>
      <c r="H37" s="362"/>
      <c r="I37" s="362"/>
      <c r="J37" s="362"/>
      <c r="K37" s="362"/>
      <c r="L37" s="362"/>
      <c r="M37" s="362"/>
      <c r="N37" s="362"/>
      <c r="O37" s="362"/>
      <c r="P37" s="362"/>
      <c r="Q37" s="363"/>
      <c r="R37" s="355">
        <v>568759</v>
      </c>
      <c r="S37" s="356"/>
      <c r="T37" s="356"/>
      <c r="U37" s="356"/>
      <c r="V37" s="356"/>
      <c r="W37" s="356"/>
      <c r="X37" s="356"/>
      <c r="Y37" s="357"/>
      <c r="Z37" s="358">
        <v>2.2999999999999998</v>
      </c>
      <c r="AA37" s="358"/>
      <c r="AB37" s="358"/>
      <c r="AC37" s="358"/>
      <c r="AD37" s="359">
        <v>406</v>
      </c>
      <c r="AE37" s="359"/>
      <c r="AF37" s="359"/>
      <c r="AG37" s="359"/>
      <c r="AH37" s="359"/>
      <c r="AI37" s="359"/>
      <c r="AJ37" s="359"/>
      <c r="AK37" s="359"/>
      <c r="AL37" s="364">
        <v>0</v>
      </c>
      <c r="AM37" s="365"/>
      <c r="AN37" s="365"/>
      <c r="AO37" s="366"/>
      <c r="AQ37" s="429" t="s">
        <v>264</v>
      </c>
      <c r="AR37" s="430"/>
      <c r="AS37" s="430"/>
      <c r="AT37" s="430"/>
      <c r="AU37" s="430"/>
      <c r="AV37" s="430"/>
      <c r="AW37" s="430"/>
      <c r="AX37" s="430"/>
      <c r="AY37" s="431"/>
      <c r="AZ37" s="355">
        <v>660442</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486188</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22383</v>
      </c>
      <c r="CS37" s="389"/>
      <c r="CT37" s="389"/>
      <c r="CU37" s="389"/>
      <c r="CV37" s="389"/>
      <c r="CW37" s="389"/>
      <c r="CX37" s="389"/>
      <c r="CY37" s="390"/>
      <c r="CZ37" s="364">
        <v>0.1</v>
      </c>
      <c r="DA37" s="391"/>
      <c r="DB37" s="391"/>
      <c r="DC37" s="392"/>
      <c r="DD37" s="368">
        <v>22383</v>
      </c>
      <c r="DE37" s="389"/>
      <c r="DF37" s="389"/>
      <c r="DG37" s="389"/>
      <c r="DH37" s="389"/>
      <c r="DI37" s="389"/>
      <c r="DJ37" s="389"/>
      <c r="DK37" s="390"/>
      <c r="DL37" s="368">
        <v>22383</v>
      </c>
      <c r="DM37" s="389"/>
      <c r="DN37" s="389"/>
      <c r="DO37" s="389"/>
      <c r="DP37" s="389"/>
      <c r="DQ37" s="389"/>
      <c r="DR37" s="389"/>
      <c r="DS37" s="389"/>
      <c r="DT37" s="389"/>
      <c r="DU37" s="389"/>
      <c r="DV37" s="390"/>
      <c r="DW37" s="364">
        <v>0.2</v>
      </c>
      <c r="DX37" s="391"/>
      <c r="DY37" s="391"/>
      <c r="DZ37" s="391"/>
      <c r="EA37" s="391"/>
      <c r="EB37" s="391"/>
      <c r="EC37" s="393"/>
    </row>
    <row r="38" spans="2:133" ht="11.25" customHeight="1" x14ac:dyDescent="0.2">
      <c r="B38" s="361" t="s">
        <v>267</v>
      </c>
      <c r="C38" s="362"/>
      <c r="D38" s="362"/>
      <c r="E38" s="362"/>
      <c r="F38" s="362"/>
      <c r="G38" s="362"/>
      <c r="H38" s="362"/>
      <c r="I38" s="362"/>
      <c r="J38" s="362"/>
      <c r="K38" s="362"/>
      <c r="L38" s="362"/>
      <c r="M38" s="362"/>
      <c r="N38" s="362"/>
      <c r="O38" s="362"/>
      <c r="P38" s="362"/>
      <c r="Q38" s="363"/>
      <c r="R38" s="355">
        <v>1291427</v>
      </c>
      <c r="S38" s="356"/>
      <c r="T38" s="356"/>
      <c r="U38" s="356"/>
      <c r="V38" s="356"/>
      <c r="W38" s="356"/>
      <c r="X38" s="356"/>
      <c r="Y38" s="357"/>
      <c r="Z38" s="358">
        <v>5.2</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9318</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7172</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2001371</v>
      </c>
      <c r="CS38" s="356"/>
      <c r="CT38" s="356"/>
      <c r="CU38" s="356"/>
      <c r="CV38" s="356"/>
      <c r="CW38" s="356"/>
      <c r="CX38" s="356"/>
      <c r="CY38" s="357"/>
      <c r="CZ38" s="364">
        <v>8.9</v>
      </c>
      <c r="DA38" s="391"/>
      <c r="DB38" s="391"/>
      <c r="DC38" s="392"/>
      <c r="DD38" s="368">
        <v>1637108</v>
      </c>
      <c r="DE38" s="356"/>
      <c r="DF38" s="356"/>
      <c r="DG38" s="356"/>
      <c r="DH38" s="356"/>
      <c r="DI38" s="356"/>
      <c r="DJ38" s="356"/>
      <c r="DK38" s="357"/>
      <c r="DL38" s="368">
        <v>1609532</v>
      </c>
      <c r="DM38" s="356"/>
      <c r="DN38" s="356"/>
      <c r="DO38" s="356"/>
      <c r="DP38" s="356"/>
      <c r="DQ38" s="356"/>
      <c r="DR38" s="356"/>
      <c r="DS38" s="356"/>
      <c r="DT38" s="356"/>
      <c r="DU38" s="356"/>
      <c r="DV38" s="357"/>
      <c r="DW38" s="364">
        <v>12.4</v>
      </c>
      <c r="DX38" s="391"/>
      <c r="DY38" s="391"/>
      <c r="DZ38" s="391"/>
      <c r="EA38" s="391"/>
      <c r="EB38" s="391"/>
      <c r="EC38" s="393"/>
    </row>
    <row r="39" spans="2:133" ht="11.25" customHeight="1" x14ac:dyDescent="0.2">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10543</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1146340</v>
      </c>
      <c r="CS39" s="389"/>
      <c r="CT39" s="389"/>
      <c r="CU39" s="389"/>
      <c r="CV39" s="389"/>
      <c r="CW39" s="389"/>
      <c r="CX39" s="389"/>
      <c r="CY39" s="390"/>
      <c r="CZ39" s="364">
        <v>5.0999999999999996</v>
      </c>
      <c r="DA39" s="391"/>
      <c r="DB39" s="391"/>
      <c r="DC39" s="392"/>
      <c r="DD39" s="368">
        <v>823849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2">
      <c r="B40" s="361" t="s">
        <v>275</v>
      </c>
      <c r="C40" s="362"/>
      <c r="D40" s="362"/>
      <c r="E40" s="362"/>
      <c r="F40" s="362"/>
      <c r="G40" s="362"/>
      <c r="H40" s="362"/>
      <c r="I40" s="362"/>
      <c r="J40" s="362"/>
      <c r="K40" s="362"/>
      <c r="L40" s="362"/>
      <c r="M40" s="362"/>
      <c r="N40" s="362"/>
      <c r="O40" s="362"/>
      <c r="P40" s="362"/>
      <c r="Q40" s="363"/>
      <c r="R40" s="355">
        <v>60227</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93</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191602</v>
      </c>
      <c r="CS40" s="356"/>
      <c r="CT40" s="356"/>
      <c r="CU40" s="356"/>
      <c r="CV40" s="356"/>
      <c r="CW40" s="356"/>
      <c r="CX40" s="356"/>
      <c r="CY40" s="357"/>
      <c r="CZ40" s="364">
        <v>0.9</v>
      </c>
      <c r="DA40" s="391"/>
      <c r="DB40" s="391"/>
      <c r="DC40" s="392"/>
      <c r="DD40" s="368">
        <v>88702</v>
      </c>
      <c r="DE40" s="356"/>
      <c r="DF40" s="356"/>
      <c r="DG40" s="356"/>
      <c r="DH40" s="356"/>
      <c r="DI40" s="356"/>
      <c r="DJ40" s="356"/>
      <c r="DK40" s="357"/>
      <c r="DL40" s="368">
        <v>1718</v>
      </c>
      <c r="DM40" s="356"/>
      <c r="DN40" s="356"/>
      <c r="DO40" s="356"/>
      <c r="DP40" s="356"/>
      <c r="DQ40" s="356"/>
      <c r="DR40" s="356"/>
      <c r="DS40" s="356"/>
      <c r="DT40" s="356"/>
      <c r="DU40" s="356"/>
      <c r="DV40" s="357"/>
      <c r="DW40" s="364">
        <v>0</v>
      </c>
      <c r="DX40" s="391"/>
      <c r="DY40" s="391"/>
      <c r="DZ40" s="391"/>
      <c r="EA40" s="391"/>
      <c r="EB40" s="391"/>
      <c r="EC40" s="393"/>
    </row>
    <row r="41" spans="2:133" ht="11.25" customHeight="1" x14ac:dyDescent="0.2">
      <c r="B41" s="376" t="s">
        <v>280</v>
      </c>
      <c r="C41" s="377"/>
      <c r="D41" s="377"/>
      <c r="E41" s="377"/>
      <c r="F41" s="377"/>
      <c r="G41" s="377"/>
      <c r="H41" s="377"/>
      <c r="I41" s="377"/>
      <c r="J41" s="377"/>
      <c r="K41" s="377"/>
      <c r="L41" s="377"/>
      <c r="M41" s="377"/>
      <c r="N41" s="377"/>
      <c r="O41" s="377"/>
      <c r="P41" s="377"/>
      <c r="Q41" s="378"/>
      <c r="R41" s="433">
        <v>24951678</v>
      </c>
      <c r="S41" s="434"/>
      <c r="T41" s="434"/>
      <c r="U41" s="434"/>
      <c r="V41" s="434"/>
      <c r="W41" s="434"/>
      <c r="X41" s="434"/>
      <c r="Y41" s="435"/>
      <c r="Z41" s="436">
        <v>100</v>
      </c>
      <c r="AA41" s="436"/>
      <c r="AB41" s="436"/>
      <c r="AC41" s="436"/>
      <c r="AD41" s="437">
        <v>12929756</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349041</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64</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284</v>
      </c>
      <c r="AR42" s="447"/>
      <c r="AS42" s="447"/>
      <c r="AT42" s="447"/>
      <c r="AU42" s="447"/>
      <c r="AV42" s="447"/>
      <c r="AW42" s="447"/>
      <c r="AX42" s="447"/>
      <c r="AY42" s="448"/>
      <c r="AZ42" s="433">
        <v>1652330</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355</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2236239</v>
      </c>
      <c r="CS42" s="389"/>
      <c r="CT42" s="389"/>
      <c r="CU42" s="389"/>
      <c r="CV42" s="389"/>
      <c r="CW42" s="389"/>
      <c r="CX42" s="389"/>
      <c r="CY42" s="390"/>
      <c r="CZ42" s="364">
        <v>9.9</v>
      </c>
      <c r="DA42" s="391"/>
      <c r="DB42" s="391"/>
      <c r="DC42" s="392"/>
      <c r="DD42" s="368">
        <v>527230</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287</v>
      </c>
      <c r="CD43" s="361" t="s">
        <v>288</v>
      </c>
      <c r="CE43" s="362"/>
      <c r="CF43" s="362"/>
      <c r="CG43" s="362"/>
      <c r="CH43" s="362"/>
      <c r="CI43" s="362"/>
      <c r="CJ43" s="362"/>
      <c r="CK43" s="362"/>
      <c r="CL43" s="362"/>
      <c r="CM43" s="362"/>
      <c r="CN43" s="362"/>
      <c r="CO43" s="362"/>
      <c r="CP43" s="362"/>
      <c r="CQ43" s="363"/>
      <c r="CR43" s="355">
        <v>51412</v>
      </c>
      <c r="CS43" s="389"/>
      <c r="CT43" s="389"/>
      <c r="CU43" s="389"/>
      <c r="CV43" s="389"/>
      <c r="CW43" s="389"/>
      <c r="CX43" s="389"/>
      <c r="CY43" s="390"/>
      <c r="CZ43" s="364">
        <v>0.2</v>
      </c>
      <c r="DA43" s="391"/>
      <c r="DB43" s="391"/>
      <c r="DC43" s="392"/>
      <c r="DD43" s="368">
        <v>51204</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2236239</v>
      </c>
      <c r="CS44" s="356"/>
      <c r="CT44" s="356"/>
      <c r="CU44" s="356"/>
      <c r="CV44" s="356"/>
      <c r="CW44" s="356"/>
      <c r="CX44" s="356"/>
      <c r="CY44" s="357"/>
      <c r="CZ44" s="364">
        <v>9.9</v>
      </c>
      <c r="DA44" s="365"/>
      <c r="DB44" s="365"/>
      <c r="DC44" s="370"/>
      <c r="DD44" s="368">
        <v>527230</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472737</v>
      </c>
      <c r="CS45" s="389"/>
      <c r="CT45" s="389"/>
      <c r="CU45" s="389"/>
      <c r="CV45" s="389"/>
      <c r="CW45" s="389"/>
      <c r="CX45" s="389"/>
      <c r="CY45" s="390"/>
      <c r="CZ45" s="364">
        <v>2.1</v>
      </c>
      <c r="DA45" s="391"/>
      <c r="DB45" s="391"/>
      <c r="DC45" s="392"/>
      <c r="DD45" s="368">
        <v>16440</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293</v>
      </c>
      <c r="CG46" s="362"/>
      <c r="CH46" s="362"/>
      <c r="CI46" s="362"/>
      <c r="CJ46" s="362"/>
      <c r="CK46" s="362"/>
      <c r="CL46" s="362"/>
      <c r="CM46" s="362"/>
      <c r="CN46" s="362"/>
      <c r="CO46" s="362"/>
      <c r="CP46" s="362"/>
      <c r="CQ46" s="363"/>
      <c r="CR46" s="355">
        <v>1723581</v>
      </c>
      <c r="CS46" s="356"/>
      <c r="CT46" s="356"/>
      <c r="CU46" s="356"/>
      <c r="CV46" s="356"/>
      <c r="CW46" s="356"/>
      <c r="CX46" s="356"/>
      <c r="CY46" s="357"/>
      <c r="CZ46" s="364">
        <v>7.7</v>
      </c>
      <c r="DA46" s="365"/>
      <c r="DB46" s="365"/>
      <c r="DC46" s="370"/>
      <c r="DD46" s="368">
        <v>494469</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0.8" x14ac:dyDescent="0.2">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296</v>
      </c>
      <c r="CE49" s="377"/>
      <c r="CF49" s="377"/>
      <c r="CG49" s="377"/>
      <c r="CH49" s="377"/>
      <c r="CI49" s="377"/>
      <c r="CJ49" s="377"/>
      <c r="CK49" s="377"/>
      <c r="CL49" s="377"/>
      <c r="CM49" s="377"/>
      <c r="CN49" s="377"/>
      <c r="CO49" s="377"/>
      <c r="CP49" s="377"/>
      <c r="CQ49" s="378"/>
      <c r="CR49" s="433">
        <v>22513887</v>
      </c>
      <c r="CS49" s="419"/>
      <c r="CT49" s="419"/>
      <c r="CU49" s="419"/>
      <c r="CV49" s="419"/>
      <c r="CW49" s="419"/>
      <c r="CX49" s="419"/>
      <c r="CY49" s="454"/>
      <c r="CZ49" s="438">
        <v>100</v>
      </c>
      <c r="DA49" s="455"/>
      <c r="DB49" s="455"/>
      <c r="DC49" s="456"/>
      <c r="DD49" s="457">
        <v>14778896</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4/BpBrMrYzGcxsRREPbnZcmHMK6PNfxDi8mssLNYg8WQB4IZhpgRduKp2n4Mz/2+7m2hIBP1gIf4g6qdScN+Bw==" saltValue="E3sJQGleYPIEZw5ZABWS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2315C-C4E9-4507-B68A-5CF7ED8BA1B5}">
  <sheetPr>
    <pageSetUpPr fitToPage="1"/>
  </sheetPr>
  <dimension ref="A1:EA135"/>
  <sheetViews>
    <sheetView topLeftCell="A62" zoomScale="70" zoomScaleNormal="25" zoomScaleSheetLayoutView="70" workbookViewId="0">
      <selection activeCell="AY17" sqref="AY17:BM17"/>
    </sheetView>
  </sheetViews>
  <sheetFormatPr defaultColWidth="0" defaultRowHeight="13.2" zeroHeight="1" x14ac:dyDescent="0.2"/>
  <cols>
    <col min="1" max="130" width="2.77734375" style="469" customWidth="1"/>
    <col min="131" max="131" width="1.66406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319</v>
      </c>
      <c r="C7" s="504"/>
      <c r="D7" s="504"/>
      <c r="E7" s="504"/>
      <c r="F7" s="504"/>
      <c r="G7" s="504"/>
      <c r="H7" s="504"/>
      <c r="I7" s="504"/>
      <c r="J7" s="504"/>
      <c r="K7" s="504"/>
      <c r="L7" s="504"/>
      <c r="M7" s="504"/>
      <c r="N7" s="504"/>
      <c r="O7" s="504"/>
      <c r="P7" s="505"/>
      <c r="Q7" s="506"/>
      <c r="R7" s="507"/>
      <c r="S7" s="507"/>
      <c r="T7" s="507"/>
      <c r="U7" s="507"/>
      <c r="V7" s="507"/>
      <c r="W7" s="507"/>
      <c r="X7" s="507"/>
      <c r="Y7" s="507"/>
      <c r="Z7" s="507"/>
      <c r="AA7" s="507"/>
      <c r="AB7" s="507"/>
      <c r="AC7" s="507"/>
      <c r="AD7" s="507"/>
      <c r="AE7" s="508"/>
      <c r="AF7" s="509">
        <v>2139</v>
      </c>
      <c r="AG7" s="510"/>
      <c r="AH7" s="510"/>
      <c r="AI7" s="510"/>
      <c r="AJ7" s="511"/>
      <c r="AK7" s="512"/>
      <c r="AL7" s="513"/>
      <c r="AM7" s="513"/>
      <c r="AN7" s="513"/>
      <c r="AO7" s="513"/>
      <c r="AP7" s="513"/>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0"/>
      <c r="CX7" s="521"/>
      <c r="CY7" s="521"/>
      <c r="CZ7" s="521"/>
      <c r="DA7" s="522"/>
      <c r="DB7" s="520"/>
      <c r="DC7" s="521"/>
      <c r="DD7" s="521"/>
      <c r="DE7" s="521"/>
      <c r="DF7" s="522"/>
      <c r="DG7" s="520"/>
      <c r="DH7" s="521"/>
      <c r="DI7" s="521"/>
      <c r="DJ7" s="521"/>
      <c r="DK7" s="522"/>
      <c r="DL7" s="520"/>
      <c r="DM7" s="521"/>
      <c r="DN7" s="521"/>
      <c r="DO7" s="521"/>
      <c r="DP7" s="522"/>
      <c r="DQ7" s="520"/>
      <c r="DR7" s="521"/>
      <c r="DS7" s="521"/>
      <c r="DT7" s="521"/>
      <c r="DU7" s="522"/>
      <c r="DV7" s="517"/>
      <c r="DW7" s="518"/>
      <c r="DX7" s="518"/>
      <c r="DY7" s="518"/>
      <c r="DZ7" s="523"/>
      <c r="EA7" s="478"/>
    </row>
    <row r="8" spans="1:131" s="479" customFormat="1" ht="26.25" customHeight="1" x14ac:dyDescent="0.2">
      <c r="A8" s="524">
        <v>2</v>
      </c>
      <c r="B8" s="525" t="s">
        <v>320</v>
      </c>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v>3</v>
      </c>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321</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322</v>
      </c>
      <c r="B23" s="556" t="s">
        <v>323</v>
      </c>
      <c r="C23" s="557"/>
      <c r="D23" s="557"/>
      <c r="E23" s="557"/>
      <c r="F23" s="557"/>
      <c r="G23" s="557"/>
      <c r="H23" s="557"/>
      <c r="I23" s="557"/>
      <c r="J23" s="557"/>
      <c r="K23" s="557"/>
      <c r="L23" s="557"/>
      <c r="M23" s="557"/>
      <c r="N23" s="557"/>
      <c r="O23" s="557"/>
      <c r="P23" s="558"/>
      <c r="Q23" s="559"/>
      <c r="R23" s="560"/>
      <c r="S23" s="560"/>
      <c r="T23" s="560"/>
      <c r="U23" s="560"/>
      <c r="V23" s="560"/>
      <c r="W23" s="560"/>
      <c r="X23" s="560"/>
      <c r="Y23" s="560"/>
      <c r="Z23" s="560"/>
      <c r="AA23" s="560"/>
      <c r="AB23" s="560"/>
      <c r="AC23" s="560"/>
      <c r="AD23" s="560"/>
      <c r="AE23" s="561"/>
      <c r="AF23" s="562">
        <v>2142</v>
      </c>
      <c r="AG23" s="560"/>
      <c r="AH23" s="560"/>
      <c r="AI23" s="560"/>
      <c r="AJ23" s="563"/>
      <c r="AK23" s="564"/>
      <c r="AL23" s="565"/>
      <c r="AM23" s="565"/>
      <c r="AN23" s="565"/>
      <c r="AO23" s="565"/>
      <c r="AP23" s="560"/>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324</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325</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302</v>
      </c>
      <c r="B26" s="481"/>
      <c r="C26" s="481"/>
      <c r="D26" s="481"/>
      <c r="E26" s="481"/>
      <c r="F26" s="481"/>
      <c r="G26" s="481"/>
      <c r="H26" s="481"/>
      <c r="I26" s="481"/>
      <c r="J26" s="481"/>
      <c r="K26" s="481"/>
      <c r="L26" s="481"/>
      <c r="M26" s="481"/>
      <c r="N26" s="481"/>
      <c r="O26" s="481"/>
      <c r="P26" s="482"/>
      <c r="Q26" s="483" t="s">
        <v>326</v>
      </c>
      <c r="R26" s="484"/>
      <c r="S26" s="484"/>
      <c r="T26" s="484"/>
      <c r="U26" s="485"/>
      <c r="V26" s="483" t="s">
        <v>327</v>
      </c>
      <c r="W26" s="484"/>
      <c r="X26" s="484"/>
      <c r="Y26" s="484"/>
      <c r="Z26" s="485"/>
      <c r="AA26" s="483" t="s">
        <v>328</v>
      </c>
      <c r="AB26" s="484"/>
      <c r="AC26" s="484"/>
      <c r="AD26" s="484"/>
      <c r="AE26" s="484"/>
      <c r="AF26" s="573" t="s">
        <v>329</v>
      </c>
      <c r="AG26" s="574"/>
      <c r="AH26" s="574"/>
      <c r="AI26" s="574"/>
      <c r="AJ26" s="575"/>
      <c r="AK26" s="484" t="s">
        <v>330</v>
      </c>
      <c r="AL26" s="484"/>
      <c r="AM26" s="484"/>
      <c r="AN26" s="484"/>
      <c r="AO26" s="485"/>
      <c r="AP26" s="483" t="s">
        <v>331</v>
      </c>
      <c r="AQ26" s="484"/>
      <c r="AR26" s="484"/>
      <c r="AS26" s="484"/>
      <c r="AT26" s="485"/>
      <c r="AU26" s="483" t="s">
        <v>332</v>
      </c>
      <c r="AV26" s="484"/>
      <c r="AW26" s="484"/>
      <c r="AX26" s="484"/>
      <c r="AY26" s="485"/>
      <c r="AZ26" s="483" t="s">
        <v>333</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334</v>
      </c>
      <c r="C28" s="504"/>
      <c r="D28" s="504"/>
      <c r="E28" s="504"/>
      <c r="F28" s="504"/>
      <c r="G28" s="504"/>
      <c r="H28" s="504"/>
      <c r="I28" s="504"/>
      <c r="J28" s="504"/>
      <c r="K28" s="504"/>
      <c r="L28" s="504"/>
      <c r="M28" s="504"/>
      <c r="N28" s="504"/>
      <c r="O28" s="504"/>
      <c r="P28" s="505"/>
      <c r="Q28" s="580"/>
      <c r="R28" s="581"/>
      <c r="S28" s="581"/>
      <c r="T28" s="581"/>
      <c r="U28" s="581"/>
      <c r="V28" s="581"/>
      <c r="W28" s="581"/>
      <c r="X28" s="581"/>
      <c r="Y28" s="581"/>
      <c r="Z28" s="581"/>
      <c r="AA28" s="581"/>
      <c r="AB28" s="581"/>
      <c r="AC28" s="581"/>
      <c r="AD28" s="581"/>
      <c r="AE28" s="582"/>
      <c r="AF28" s="583">
        <v>507</v>
      </c>
      <c r="AG28" s="581"/>
      <c r="AH28" s="581"/>
      <c r="AI28" s="581"/>
      <c r="AJ28" s="584"/>
      <c r="AK28" s="585"/>
      <c r="AL28" s="586"/>
      <c r="AM28" s="586"/>
      <c r="AN28" s="586"/>
      <c r="AO28" s="586"/>
      <c r="AP28" s="586"/>
      <c r="AQ28" s="586"/>
      <c r="AR28" s="586"/>
      <c r="AS28" s="586"/>
      <c r="AT28" s="586"/>
      <c r="AU28" s="586"/>
      <c r="AV28" s="586"/>
      <c r="AW28" s="586"/>
      <c r="AX28" s="586"/>
      <c r="AY28" s="586"/>
      <c r="AZ28" s="587"/>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335</v>
      </c>
      <c r="C29" s="526"/>
      <c r="D29" s="526"/>
      <c r="E29" s="526"/>
      <c r="F29" s="526"/>
      <c r="G29" s="526"/>
      <c r="H29" s="526"/>
      <c r="I29" s="526"/>
      <c r="J29" s="526"/>
      <c r="K29" s="526"/>
      <c r="L29" s="526"/>
      <c r="M29" s="526"/>
      <c r="N29" s="526"/>
      <c r="O29" s="526"/>
      <c r="P29" s="527"/>
      <c r="Q29" s="528"/>
      <c r="R29" s="529"/>
      <c r="S29" s="529"/>
      <c r="T29" s="529"/>
      <c r="U29" s="529"/>
      <c r="V29" s="529"/>
      <c r="W29" s="529"/>
      <c r="X29" s="529"/>
      <c r="Y29" s="529"/>
      <c r="Z29" s="529"/>
      <c r="AA29" s="529"/>
      <c r="AB29" s="529"/>
      <c r="AC29" s="529"/>
      <c r="AD29" s="529"/>
      <c r="AE29" s="530"/>
      <c r="AF29" s="531">
        <v>173</v>
      </c>
      <c r="AG29" s="532"/>
      <c r="AH29" s="532"/>
      <c r="AI29" s="532"/>
      <c r="AJ29" s="533"/>
      <c r="AK29" s="590"/>
      <c r="AL29" s="591"/>
      <c r="AM29" s="591"/>
      <c r="AN29" s="591"/>
      <c r="AO29" s="591"/>
      <c r="AP29" s="591"/>
      <c r="AQ29" s="591"/>
      <c r="AR29" s="591"/>
      <c r="AS29" s="591"/>
      <c r="AT29" s="591"/>
      <c r="AU29" s="591"/>
      <c r="AV29" s="591"/>
      <c r="AW29" s="591"/>
      <c r="AX29" s="591"/>
      <c r="AY29" s="591"/>
      <c r="AZ29" s="592"/>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336</v>
      </c>
      <c r="C30" s="526"/>
      <c r="D30" s="526"/>
      <c r="E30" s="526"/>
      <c r="F30" s="526"/>
      <c r="G30" s="526"/>
      <c r="H30" s="526"/>
      <c r="I30" s="526"/>
      <c r="J30" s="526"/>
      <c r="K30" s="526"/>
      <c r="L30" s="526"/>
      <c r="M30" s="526"/>
      <c r="N30" s="526"/>
      <c r="O30" s="526"/>
      <c r="P30" s="527"/>
      <c r="Q30" s="528"/>
      <c r="R30" s="529"/>
      <c r="S30" s="529"/>
      <c r="T30" s="529"/>
      <c r="U30" s="529"/>
      <c r="V30" s="529"/>
      <c r="W30" s="529"/>
      <c r="X30" s="529"/>
      <c r="Y30" s="529"/>
      <c r="Z30" s="529"/>
      <c r="AA30" s="529"/>
      <c r="AB30" s="529"/>
      <c r="AC30" s="529"/>
      <c r="AD30" s="529"/>
      <c r="AE30" s="530"/>
      <c r="AF30" s="531">
        <v>23</v>
      </c>
      <c r="AG30" s="532"/>
      <c r="AH30" s="532"/>
      <c r="AI30" s="532"/>
      <c r="AJ30" s="533"/>
      <c r="AK30" s="590"/>
      <c r="AL30" s="591"/>
      <c r="AM30" s="591"/>
      <c r="AN30" s="591"/>
      <c r="AO30" s="591"/>
      <c r="AP30" s="591"/>
      <c r="AQ30" s="591"/>
      <c r="AR30" s="591"/>
      <c r="AS30" s="591"/>
      <c r="AT30" s="591"/>
      <c r="AU30" s="591"/>
      <c r="AV30" s="591"/>
      <c r="AW30" s="591"/>
      <c r="AX30" s="591"/>
      <c r="AY30" s="591"/>
      <c r="AZ30" s="592"/>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337</v>
      </c>
      <c r="C31" s="526"/>
      <c r="D31" s="526"/>
      <c r="E31" s="526"/>
      <c r="F31" s="526"/>
      <c r="G31" s="526"/>
      <c r="H31" s="526"/>
      <c r="I31" s="526"/>
      <c r="J31" s="526"/>
      <c r="K31" s="526"/>
      <c r="L31" s="526"/>
      <c r="M31" s="526"/>
      <c r="N31" s="526"/>
      <c r="O31" s="526"/>
      <c r="P31" s="527"/>
      <c r="Q31" s="528"/>
      <c r="R31" s="529"/>
      <c r="S31" s="529"/>
      <c r="T31" s="529"/>
      <c r="U31" s="529"/>
      <c r="V31" s="529"/>
      <c r="W31" s="529"/>
      <c r="X31" s="529"/>
      <c r="Y31" s="529"/>
      <c r="Z31" s="529"/>
      <c r="AA31" s="529"/>
      <c r="AB31" s="529"/>
      <c r="AC31" s="529"/>
      <c r="AD31" s="529"/>
      <c r="AE31" s="530"/>
      <c r="AF31" s="531">
        <v>1806</v>
      </c>
      <c r="AG31" s="532"/>
      <c r="AH31" s="532"/>
      <c r="AI31" s="532"/>
      <c r="AJ31" s="533"/>
      <c r="AK31" s="590"/>
      <c r="AL31" s="591"/>
      <c r="AM31" s="591"/>
      <c r="AN31" s="591"/>
      <c r="AO31" s="591"/>
      <c r="AP31" s="591"/>
      <c r="AQ31" s="591"/>
      <c r="AR31" s="591"/>
      <c r="AS31" s="591"/>
      <c r="AT31" s="591"/>
      <c r="AU31" s="591"/>
      <c r="AV31" s="591"/>
      <c r="AW31" s="591"/>
      <c r="AX31" s="591"/>
      <c r="AY31" s="591"/>
      <c r="AZ31" s="592"/>
      <c r="BA31" s="592"/>
      <c r="BB31" s="592"/>
      <c r="BC31" s="592"/>
      <c r="BD31" s="592"/>
      <c r="BE31" s="593" t="s">
        <v>338</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339</v>
      </c>
      <c r="C32" s="526"/>
      <c r="D32" s="526"/>
      <c r="E32" s="526"/>
      <c r="F32" s="526"/>
      <c r="G32" s="526"/>
      <c r="H32" s="526"/>
      <c r="I32" s="526"/>
      <c r="J32" s="526"/>
      <c r="K32" s="526"/>
      <c r="L32" s="526"/>
      <c r="M32" s="526"/>
      <c r="N32" s="526"/>
      <c r="O32" s="526"/>
      <c r="P32" s="527"/>
      <c r="Q32" s="528"/>
      <c r="R32" s="529"/>
      <c r="S32" s="529"/>
      <c r="T32" s="529"/>
      <c r="U32" s="529"/>
      <c r="V32" s="529"/>
      <c r="W32" s="529"/>
      <c r="X32" s="529"/>
      <c r="Y32" s="529"/>
      <c r="Z32" s="529"/>
      <c r="AA32" s="529"/>
      <c r="AB32" s="529"/>
      <c r="AC32" s="529"/>
      <c r="AD32" s="529"/>
      <c r="AE32" s="530"/>
      <c r="AF32" s="531">
        <v>407</v>
      </c>
      <c r="AG32" s="532"/>
      <c r="AH32" s="532"/>
      <c r="AI32" s="532"/>
      <c r="AJ32" s="533"/>
      <c r="AK32" s="590"/>
      <c r="AL32" s="591"/>
      <c r="AM32" s="591"/>
      <c r="AN32" s="591"/>
      <c r="AO32" s="591"/>
      <c r="AP32" s="591"/>
      <c r="AQ32" s="591"/>
      <c r="AR32" s="591"/>
      <c r="AS32" s="591"/>
      <c r="AT32" s="591"/>
      <c r="AU32" s="591"/>
      <c r="AV32" s="591"/>
      <c r="AW32" s="591"/>
      <c r="AX32" s="591"/>
      <c r="AY32" s="591"/>
      <c r="AZ32" s="592"/>
      <c r="BA32" s="592"/>
      <c r="BB32" s="592"/>
      <c r="BC32" s="592"/>
      <c r="BD32" s="592"/>
      <c r="BE32" s="593" t="s">
        <v>338</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340</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322</v>
      </c>
      <c r="B63" s="556" t="s">
        <v>341</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2915</v>
      </c>
      <c r="AG63" s="605"/>
      <c r="AH63" s="605"/>
      <c r="AI63" s="605"/>
      <c r="AJ63" s="606"/>
      <c r="AK63" s="607"/>
      <c r="AL63" s="602"/>
      <c r="AM63" s="602"/>
      <c r="AN63" s="602"/>
      <c r="AO63" s="602"/>
      <c r="AP63" s="605"/>
      <c r="AQ63" s="605"/>
      <c r="AR63" s="605"/>
      <c r="AS63" s="605"/>
      <c r="AT63" s="605"/>
      <c r="AU63" s="605"/>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342</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343</v>
      </c>
      <c r="B66" s="481"/>
      <c r="C66" s="481"/>
      <c r="D66" s="481"/>
      <c r="E66" s="481"/>
      <c r="F66" s="481"/>
      <c r="G66" s="481"/>
      <c r="H66" s="481"/>
      <c r="I66" s="481"/>
      <c r="J66" s="481"/>
      <c r="K66" s="481"/>
      <c r="L66" s="481"/>
      <c r="M66" s="481"/>
      <c r="N66" s="481"/>
      <c r="O66" s="481"/>
      <c r="P66" s="482"/>
      <c r="Q66" s="483" t="s">
        <v>326</v>
      </c>
      <c r="R66" s="484"/>
      <c r="S66" s="484"/>
      <c r="T66" s="484"/>
      <c r="U66" s="485"/>
      <c r="V66" s="483" t="s">
        <v>327</v>
      </c>
      <c r="W66" s="484"/>
      <c r="X66" s="484"/>
      <c r="Y66" s="484"/>
      <c r="Z66" s="485"/>
      <c r="AA66" s="483" t="s">
        <v>328</v>
      </c>
      <c r="AB66" s="484"/>
      <c r="AC66" s="484"/>
      <c r="AD66" s="484"/>
      <c r="AE66" s="485"/>
      <c r="AF66" s="614" t="s">
        <v>329</v>
      </c>
      <c r="AG66" s="574"/>
      <c r="AH66" s="574"/>
      <c r="AI66" s="574"/>
      <c r="AJ66" s="615"/>
      <c r="AK66" s="483" t="s">
        <v>330</v>
      </c>
      <c r="AL66" s="481"/>
      <c r="AM66" s="481"/>
      <c r="AN66" s="481"/>
      <c r="AO66" s="482"/>
      <c r="AP66" s="483" t="s">
        <v>331</v>
      </c>
      <c r="AQ66" s="484"/>
      <c r="AR66" s="484"/>
      <c r="AS66" s="484"/>
      <c r="AT66" s="485"/>
      <c r="AU66" s="483" t="s">
        <v>344</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c r="C68" s="628"/>
      <c r="D68" s="628"/>
      <c r="E68" s="628"/>
      <c r="F68" s="628"/>
      <c r="G68" s="628"/>
      <c r="H68" s="628"/>
      <c r="I68" s="628"/>
      <c r="J68" s="628"/>
      <c r="K68" s="628"/>
      <c r="L68" s="628"/>
      <c r="M68" s="628"/>
      <c r="N68" s="628"/>
      <c r="O68" s="628"/>
      <c r="P68" s="629"/>
      <c r="Q68" s="630"/>
      <c r="R68" s="631"/>
      <c r="S68" s="631"/>
      <c r="T68" s="631"/>
      <c r="U68" s="631"/>
      <c r="V68" s="631"/>
      <c r="W68" s="631"/>
      <c r="X68" s="631"/>
      <c r="Y68" s="631"/>
      <c r="Z68" s="631"/>
      <c r="AA68" s="631"/>
      <c r="AB68" s="631"/>
      <c r="AC68" s="631"/>
      <c r="AD68" s="631"/>
      <c r="AE68" s="631"/>
      <c r="AF68" s="631"/>
      <c r="AG68" s="631"/>
      <c r="AH68" s="631"/>
      <c r="AI68" s="631"/>
      <c r="AJ68" s="631"/>
      <c r="AK68" s="631"/>
      <c r="AL68" s="631"/>
      <c r="AM68" s="631"/>
      <c r="AN68" s="631"/>
      <c r="AO68" s="631"/>
      <c r="AP68" s="631"/>
      <c r="AQ68" s="631"/>
      <c r="AR68" s="631"/>
      <c r="AS68" s="631"/>
      <c r="AT68" s="631"/>
      <c r="AU68" s="631"/>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c r="C69" s="635"/>
      <c r="D69" s="635"/>
      <c r="E69" s="635"/>
      <c r="F69" s="635"/>
      <c r="G69" s="635"/>
      <c r="H69" s="635"/>
      <c r="I69" s="635"/>
      <c r="J69" s="635"/>
      <c r="K69" s="635"/>
      <c r="L69" s="635"/>
      <c r="M69" s="635"/>
      <c r="N69" s="635"/>
      <c r="O69" s="635"/>
      <c r="P69" s="636"/>
      <c r="Q69" s="637"/>
      <c r="R69" s="591"/>
      <c r="S69" s="591"/>
      <c r="T69" s="591"/>
      <c r="U69" s="591"/>
      <c r="V69" s="591"/>
      <c r="W69" s="591"/>
      <c r="X69" s="591"/>
      <c r="Y69" s="591"/>
      <c r="Z69" s="591"/>
      <c r="AA69" s="591"/>
      <c r="AB69" s="591"/>
      <c r="AC69" s="591"/>
      <c r="AD69" s="591"/>
      <c r="AE69" s="591"/>
      <c r="AF69" s="591"/>
      <c r="AG69" s="591"/>
      <c r="AH69" s="591"/>
      <c r="AI69" s="591"/>
      <c r="AJ69" s="591"/>
      <c r="AK69" s="591"/>
      <c r="AL69" s="591"/>
      <c r="AM69" s="591"/>
      <c r="AN69" s="591"/>
      <c r="AO69" s="591"/>
      <c r="AP69" s="591"/>
      <c r="AQ69" s="591"/>
      <c r="AR69" s="591"/>
      <c r="AS69" s="591"/>
      <c r="AT69" s="591"/>
      <c r="AU69" s="591"/>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c r="C70" s="635"/>
      <c r="D70" s="635"/>
      <c r="E70" s="635"/>
      <c r="F70" s="635"/>
      <c r="G70" s="635"/>
      <c r="H70" s="635"/>
      <c r="I70" s="635"/>
      <c r="J70" s="635"/>
      <c r="K70" s="635"/>
      <c r="L70" s="635"/>
      <c r="M70" s="635"/>
      <c r="N70" s="635"/>
      <c r="O70" s="635"/>
      <c r="P70" s="636"/>
      <c r="Q70" s="637"/>
      <c r="R70" s="591"/>
      <c r="S70" s="591"/>
      <c r="T70" s="591"/>
      <c r="U70" s="591"/>
      <c r="V70" s="591"/>
      <c r="W70" s="591"/>
      <c r="X70" s="591"/>
      <c r="Y70" s="591"/>
      <c r="Z70" s="591"/>
      <c r="AA70" s="591"/>
      <c r="AB70" s="591"/>
      <c r="AC70" s="591"/>
      <c r="AD70" s="591"/>
      <c r="AE70" s="591"/>
      <c r="AF70" s="591"/>
      <c r="AG70" s="591"/>
      <c r="AH70" s="591"/>
      <c r="AI70" s="591"/>
      <c r="AJ70" s="591"/>
      <c r="AK70" s="591"/>
      <c r="AL70" s="591"/>
      <c r="AM70" s="591"/>
      <c r="AN70" s="591"/>
      <c r="AO70" s="591"/>
      <c r="AP70" s="591"/>
      <c r="AQ70" s="591"/>
      <c r="AR70" s="591"/>
      <c r="AS70" s="591"/>
      <c r="AT70" s="591"/>
      <c r="AU70" s="591"/>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c r="C71" s="635"/>
      <c r="D71" s="635"/>
      <c r="E71" s="635"/>
      <c r="F71" s="635"/>
      <c r="G71" s="635"/>
      <c r="H71" s="635"/>
      <c r="I71" s="635"/>
      <c r="J71" s="635"/>
      <c r="K71" s="635"/>
      <c r="L71" s="635"/>
      <c r="M71" s="635"/>
      <c r="N71" s="635"/>
      <c r="O71" s="635"/>
      <c r="P71" s="636"/>
      <c r="Q71" s="637"/>
      <c r="R71" s="591"/>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c r="C72" s="635"/>
      <c r="D72" s="635"/>
      <c r="E72" s="635"/>
      <c r="F72" s="635"/>
      <c r="G72" s="635"/>
      <c r="H72" s="635"/>
      <c r="I72" s="635"/>
      <c r="J72" s="635"/>
      <c r="K72" s="635"/>
      <c r="L72" s="635"/>
      <c r="M72" s="635"/>
      <c r="N72" s="635"/>
      <c r="O72" s="635"/>
      <c r="P72" s="636"/>
      <c r="Q72" s="637"/>
      <c r="R72" s="591"/>
      <c r="S72" s="591"/>
      <c r="T72" s="591"/>
      <c r="U72" s="591"/>
      <c r="V72" s="591"/>
      <c r="W72" s="591"/>
      <c r="X72" s="591"/>
      <c r="Y72" s="591"/>
      <c r="Z72" s="591"/>
      <c r="AA72" s="591"/>
      <c r="AB72" s="591"/>
      <c r="AC72" s="591"/>
      <c r="AD72" s="591"/>
      <c r="AE72" s="591"/>
      <c r="AF72" s="591"/>
      <c r="AG72" s="591"/>
      <c r="AH72" s="591"/>
      <c r="AI72" s="591"/>
      <c r="AJ72" s="591"/>
      <c r="AK72" s="591"/>
      <c r="AL72" s="591"/>
      <c r="AM72" s="591"/>
      <c r="AN72" s="591"/>
      <c r="AO72" s="591"/>
      <c r="AP72" s="591"/>
      <c r="AQ72" s="591"/>
      <c r="AR72" s="591"/>
      <c r="AS72" s="591"/>
      <c r="AT72" s="591"/>
      <c r="AU72" s="591"/>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c r="C73" s="635"/>
      <c r="D73" s="635"/>
      <c r="E73" s="635"/>
      <c r="F73" s="635"/>
      <c r="G73" s="635"/>
      <c r="H73" s="635"/>
      <c r="I73" s="635"/>
      <c r="J73" s="635"/>
      <c r="K73" s="635"/>
      <c r="L73" s="635"/>
      <c r="M73" s="635"/>
      <c r="N73" s="635"/>
      <c r="O73" s="635"/>
      <c r="P73" s="636"/>
      <c r="Q73" s="637"/>
      <c r="R73" s="591"/>
      <c r="S73" s="591"/>
      <c r="T73" s="591"/>
      <c r="U73" s="591"/>
      <c r="V73" s="591"/>
      <c r="W73" s="591"/>
      <c r="X73" s="591"/>
      <c r="Y73" s="591"/>
      <c r="Z73" s="591"/>
      <c r="AA73" s="591"/>
      <c r="AB73" s="591"/>
      <c r="AC73" s="591"/>
      <c r="AD73" s="591"/>
      <c r="AE73" s="591"/>
      <c r="AF73" s="591"/>
      <c r="AG73" s="591"/>
      <c r="AH73" s="591"/>
      <c r="AI73" s="591"/>
      <c r="AJ73" s="591"/>
      <c r="AK73" s="591"/>
      <c r="AL73" s="591"/>
      <c r="AM73" s="591"/>
      <c r="AN73" s="591"/>
      <c r="AO73" s="591"/>
      <c r="AP73" s="591"/>
      <c r="AQ73" s="591"/>
      <c r="AR73" s="591"/>
      <c r="AS73" s="591"/>
      <c r="AT73" s="591"/>
      <c r="AU73" s="591"/>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322</v>
      </c>
      <c r="B88" s="556" t="s">
        <v>345</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c r="AG88" s="605"/>
      <c r="AH88" s="605"/>
      <c r="AI88" s="605"/>
      <c r="AJ88" s="605"/>
      <c r="AK88" s="602"/>
      <c r="AL88" s="602"/>
      <c r="AM88" s="602"/>
      <c r="AN88" s="602"/>
      <c r="AO88" s="602"/>
      <c r="AP88" s="605"/>
      <c r="AQ88" s="605"/>
      <c r="AR88" s="605"/>
      <c r="AS88" s="605"/>
      <c r="AT88" s="605"/>
      <c r="AU88" s="605"/>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322</v>
      </c>
      <c r="BR102" s="556" t="s">
        <v>346</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2">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347</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2">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348</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61" t="s">
        <v>349</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350</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2">
      <c r="A108" s="663" t="s">
        <v>351</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352</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2">
      <c r="A109" s="666" t="s">
        <v>353</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354</v>
      </c>
      <c r="AB109" s="667"/>
      <c r="AC109" s="667"/>
      <c r="AD109" s="667"/>
      <c r="AE109" s="668"/>
      <c r="AF109" s="669" t="s">
        <v>355</v>
      </c>
      <c r="AG109" s="667"/>
      <c r="AH109" s="667"/>
      <c r="AI109" s="667"/>
      <c r="AJ109" s="668"/>
      <c r="AK109" s="669" t="s">
        <v>239</v>
      </c>
      <c r="AL109" s="667"/>
      <c r="AM109" s="667"/>
      <c r="AN109" s="667"/>
      <c r="AO109" s="668"/>
      <c r="AP109" s="669" t="s">
        <v>356</v>
      </c>
      <c r="AQ109" s="667"/>
      <c r="AR109" s="667"/>
      <c r="AS109" s="667"/>
      <c r="AT109" s="670"/>
      <c r="AU109" s="666" t="s">
        <v>353</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354</v>
      </c>
      <c r="BR109" s="667"/>
      <c r="BS109" s="667"/>
      <c r="BT109" s="667"/>
      <c r="BU109" s="668"/>
      <c r="BV109" s="669" t="s">
        <v>355</v>
      </c>
      <c r="BW109" s="667"/>
      <c r="BX109" s="667"/>
      <c r="BY109" s="667"/>
      <c r="BZ109" s="668"/>
      <c r="CA109" s="669" t="s">
        <v>239</v>
      </c>
      <c r="CB109" s="667"/>
      <c r="CC109" s="667"/>
      <c r="CD109" s="667"/>
      <c r="CE109" s="668"/>
      <c r="CF109" s="671" t="s">
        <v>356</v>
      </c>
      <c r="CG109" s="671"/>
      <c r="CH109" s="671"/>
      <c r="CI109" s="671"/>
      <c r="CJ109" s="671"/>
      <c r="CK109" s="669" t="s">
        <v>357</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354</v>
      </c>
      <c r="DH109" s="667"/>
      <c r="DI109" s="667"/>
      <c r="DJ109" s="667"/>
      <c r="DK109" s="668"/>
      <c r="DL109" s="669" t="s">
        <v>355</v>
      </c>
      <c r="DM109" s="667"/>
      <c r="DN109" s="667"/>
      <c r="DO109" s="667"/>
      <c r="DP109" s="668"/>
      <c r="DQ109" s="669" t="s">
        <v>239</v>
      </c>
      <c r="DR109" s="667"/>
      <c r="DS109" s="667"/>
      <c r="DT109" s="667"/>
      <c r="DU109" s="668"/>
      <c r="DV109" s="669" t="s">
        <v>356</v>
      </c>
      <c r="DW109" s="667"/>
      <c r="DX109" s="667"/>
      <c r="DY109" s="667"/>
      <c r="DZ109" s="670"/>
    </row>
    <row r="110" spans="1:131" s="468" customFormat="1" ht="26.25" customHeight="1" x14ac:dyDescent="0.2">
      <c r="A110" s="672" t="s">
        <v>358</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2024566</v>
      </c>
      <c r="AB110" s="676"/>
      <c r="AC110" s="676"/>
      <c r="AD110" s="676"/>
      <c r="AE110" s="677"/>
      <c r="AF110" s="678">
        <v>1995088</v>
      </c>
      <c r="AG110" s="676"/>
      <c r="AH110" s="676"/>
      <c r="AI110" s="676"/>
      <c r="AJ110" s="677"/>
      <c r="AK110" s="678">
        <v>2019191</v>
      </c>
      <c r="AL110" s="676"/>
      <c r="AM110" s="676"/>
      <c r="AN110" s="676"/>
      <c r="AO110" s="677"/>
      <c r="AP110" s="679">
        <v>17.600000000000001</v>
      </c>
      <c r="AQ110" s="680"/>
      <c r="AR110" s="680"/>
      <c r="AS110" s="680"/>
      <c r="AT110" s="681"/>
      <c r="AU110" s="682" t="s">
        <v>359</v>
      </c>
      <c r="AV110" s="683"/>
      <c r="AW110" s="683"/>
      <c r="AX110" s="683"/>
      <c r="AY110" s="683"/>
      <c r="AZ110" s="684" t="s">
        <v>360</v>
      </c>
      <c r="BA110" s="673"/>
      <c r="BB110" s="673"/>
      <c r="BC110" s="673"/>
      <c r="BD110" s="673"/>
      <c r="BE110" s="673"/>
      <c r="BF110" s="673"/>
      <c r="BG110" s="673"/>
      <c r="BH110" s="673"/>
      <c r="BI110" s="673"/>
      <c r="BJ110" s="673"/>
      <c r="BK110" s="673"/>
      <c r="BL110" s="673"/>
      <c r="BM110" s="673"/>
      <c r="BN110" s="673"/>
      <c r="BO110" s="673"/>
      <c r="BP110" s="674"/>
      <c r="BQ110" s="685">
        <v>16873390</v>
      </c>
      <c r="BR110" s="686"/>
      <c r="BS110" s="686"/>
      <c r="BT110" s="686"/>
      <c r="BU110" s="686"/>
      <c r="BV110" s="686">
        <v>16150116</v>
      </c>
      <c r="BW110" s="686"/>
      <c r="BX110" s="686"/>
      <c r="BY110" s="686"/>
      <c r="BZ110" s="686"/>
      <c r="CA110" s="686">
        <v>15444080</v>
      </c>
      <c r="CB110" s="686"/>
      <c r="CC110" s="686"/>
      <c r="CD110" s="686"/>
      <c r="CE110" s="686"/>
      <c r="CF110" s="687">
        <v>134.30000000000001</v>
      </c>
      <c r="CG110" s="688"/>
      <c r="CH110" s="688"/>
      <c r="CI110" s="688"/>
      <c r="CJ110" s="688"/>
      <c r="CK110" s="689" t="s">
        <v>361</v>
      </c>
      <c r="CL110" s="690"/>
      <c r="CM110" s="684" t="s">
        <v>362</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2">
      <c r="A111" s="693" t="s">
        <v>363</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364</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365</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2">
      <c r="A112" s="716" t="s">
        <v>366</v>
      </c>
      <c r="B112" s="717"/>
      <c r="C112" s="706" t="s">
        <v>367</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368</v>
      </c>
      <c r="BA112" s="706"/>
      <c r="BB112" s="706"/>
      <c r="BC112" s="706"/>
      <c r="BD112" s="706"/>
      <c r="BE112" s="706"/>
      <c r="BF112" s="706"/>
      <c r="BG112" s="706"/>
      <c r="BH112" s="706"/>
      <c r="BI112" s="706"/>
      <c r="BJ112" s="706"/>
      <c r="BK112" s="706"/>
      <c r="BL112" s="706"/>
      <c r="BM112" s="706"/>
      <c r="BN112" s="706"/>
      <c r="BO112" s="706"/>
      <c r="BP112" s="707"/>
      <c r="BQ112" s="708">
        <v>4049188</v>
      </c>
      <c r="BR112" s="709"/>
      <c r="BS112" s="709"/>
      <c r="BT112" s="709"/>
      <c r="BU112" s="709"/>
      <c r="BV112" s="709">
        <v>4070245</v>
      </c>
      <c r="BW112" s="709"/>
      <c r="BX112" s="709"/>
      <c r="BY112" s="709"/>
      <c r="BZ112" s="709"/>
      <c r="CA112" s="709">
        <v>3747144</v>
      </c>
      <c r="CB112" s="709"/>
      <c r="CC112" s="709"/>
      <c r="CD112" s="709"/>
      <c r="CE112" s="709"/>
      <c r="CF112" s="710">
        <v>32.6</v>
      </c>
      <c r="CG112" s="711"/>
      <c r="CH112" s="711"/>
      <c r="CI112" s="711"/>
      <c r="CJ112" s="711"/>
      <c r="CK112" s="712"/>
      <c r="CL112" s="713"/>
      <c r="CM112" s="705" t="s">
        <v>369</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2">
      <c r="A113" s="725"/>
      <c r="B113" s="726"/>
      <c r="C113" s="706" t="s">
        <v>370</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479428</v>
      </c>
      <c r="AB113" s="697"/>
      <c r="AC113" s="697"/>
      <c r="AD113" s="697"/>
      <c r="AE113" s="698"/>
      <c r="AF113" s="699">
        <v>449957</v>
      </c>
      <c r="AG113" s="697"/>
      <c r="AH113" s="697"/>
      <c r="AI113" s="697"/>
      <c r="AJ113" s="698"/>
      <c r="AK113" s="699">
        <v>458938</v>
      </c>
      <c r="AL113" s="697"/>
      <c r="AM113" s="697"/>
      <c r="AN113" s="697"/>
      <c r="AO113" s="698"/>
      <c r="AP113" s="700">
        <v>4</v>
      </c>
      <c r="AQ113" s="701"/>
      <c r="AR113" s="701"/>
      <c r="AS113" s="701"/>
      <c r="AT113" s="702"/>
      <c r="AU113" s="703"/>
      <c r="AV113" s="704"/>
      <c r="AW113" s="704"/>
      <c r="AX113" s="704"/>
      <c r="AY113" s="704"/>
      <c r="AZ113" s="705" t="s">
        <v>371</v>
      </c>
      <c r="BA113" s="706"/>
      <c r="BB113" s="706"/>
      <c r="BC113" s="706"/>
      <c r="BD113" s="706"/>
      <c r="BE113" s="706"/>
      <c r="BF113" s="706"/>
      <c r="BG113" s="706"/>
      <c r="BH113" s="706"/>
      <c r="BI113" s="706"/>
      <c r="BJ113" s="706"/>
      <c r="BK113" s="706"/>
      <c r="BL113" s="706"/>
      <c r="BM113" s="706"/>
      <c r="BN113" s="706"/>
      <c r="BO113" s="706"/>
      <c r="BP113" s="707"/>
      <c r="BQ113" s="708" t="s">
        <v>64</v>
      </c>
      <c r="BR113" s="709"/>
      <c r="BS113" s="709"/>
      <c r="BT113" s="709"/>
      <c r="BU113" s="709"/>
      <c r="BV113" s="709" t="s">
        <v>64</v>
      </c>
      <c r="BW113" s="709"/>
      <c r="BX113" s="709"/>
      <c r="BY113" s="709"/>
      <c r="BZ113" s="709"/>
      <c r="CA113" s="709" t="s">
        <v>64</v>
      </c>
      <c r="CB113" s="709"/>
      <c r="CC113" s="709"/>
      <c r="CD113" s="709"/>
      <c r="CE113" s="709"/>
      <c r="CF113" s="710" t="s">
        <v>64</v>
      </c>
      <c r="CG113" s="711"/>
      <c r="CH113" s="711"/>
      <c r="CI113" s="711"/>
      <c r="CJ113" s="711"/>
      <c r="CK113" s="712"/>
      <c r="CL113" s="713"/>
      <c r="CM113" s="705" t="s">
        <v>372</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2">
      <c r="A114" s="725"/>
      <c r="B114" s="726"/>
      <c r="C114" s="706" t="s">
        <v>373</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t="s">
        <v>64</v>
      </c>
      <c r="AB114" s="719"/>
      <c r="AC114" s="719"/>
      <c r="AD114" s="719"/>
      <c r="AE114" s="720"/>
      <c r="AF114" s="721" t="s">
        <v>64</v>
      </c>
      <c r="AG114" s="719"/>
      <c r="AH114" s="719"/>
      <c r="AI114" s="719"/>
      <c r="AJ114" s="720"/>
      <c r="AK114" s="721" t="s">
        <v>64</v>
      </c>
      <c r="AL114" s="719"/>
      <c r="AM114" s="719"/>
      <c r="AN114" s="719"/>
      <c r="AO114" s="720"/>
      <c r="AP114" s="722" t="s">
        <v>64</v>
      </c>
      <c r="AQ114" s="723"/>
      <c r="AR114" s="723"/>
      <c r="AS114" s="723"/>
      <c r="AT114" s="724"/>
      <c r="AU114" s="703"/>
      <c r="AV114" s="704"/>
      <c r="AW114" s="704"/>
      <c r="AX114" s="704"/>
      <c r="AY114" s="704"/>
      <c r="AZ114" s="705" t="s">
        <v>374</v>
      </c>
      <c r="BA114" s="706"/>
      <c r="BB114" s="706"/>
      <c r="BC114" s="706"/>
      <c r="BD114" s="706"/>
      <c r="BE114" s="706"/>
      <c r="BF114" s="706"/>
      <c r="BG114" s="706"/>
      <c r="BH114" s="706"/>
      <c r="BI114" s="706"/>
      <c r="BJ114" s="706"/>
      <c r="BK114" s="706"/>
      <c r="BL114" s="706"/>
      <c r="BM114" s="706"/>
      <c r="BN114" s="706"/>
      <c r="BO114" s="706"/>
      <c r="BP114" s="707"/>
      <c r="BQ114" s="708">
        <v>3901176</v>
      </c>
      <c r="BR114" s="709"/>
      <c r="BS114" s="709"/>
      <c r="BT114" s="709"/>
      <c r="BU114" s="709"/>
      <c r="BV114" s="709">
        <v>3842333</v>
      </c>
      <c r="BW114" s="709"/>
      <c r="BX114" s="709"/>
      <c r="BY114" s="709"/>
      <c r="BZ114" s="709"/>
      <c r="CA114" s="709">
        <v>3829156</v>
      </c>
      <c r="CB114" s="709"/>
      <c r="CC114" s="709"/>
      <c r="CD114" s="709"/>
      <c r="CE114" s="709"/>
      <c r="CF114" s="710">
        <v>33.299999999999997</v>
      </c>
      <c r="CG114" s="711"/>
      <c r="CH114" s="711"/>
      <c r="CI114" s="711"/>
      <c r="CJ114" s="711"/>
      <c r="CK114" s="712"/>
      <c r="CL114" s="713"/>
      <c r="CM114" s="705" t="s">
        <v>375</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2">
      <c r="A115" s="725"/>
      <c r="B115" s="726"/>
      <c r="C115" s="706" t="s">
        <v>376</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377</v>
      </c>
      <c r="BA115" s="706"/>
      <c r="BB115" s="706"/>
      <c r="BC115" s="706"/>
      <c r="BD115" s="706"/>
      <c r="BE115" s="706"/>
      <c r="BF115" s="706"/>
      <c r="BG115" s="706"/>
      <c r="BH115" s="706"/>
      <c r="BI115" s="706"/>
      <c r="BJ115" s="706"/>
      <c r="BK115" s="706"/>
      <c r="BL115" s="706"/>
      <c r="BM115" s="706"/>
      <c r="BN115" s="706"/>
      <c r="BO115" s="706"/>
      <c r="BP115" s="707"/>
      <c r="BQ115" s="708">
        <v>79723</v>
      </c>
      <c r="BR115" s="709"/>
      <c r="BS115" s="709"/>
      <c r="BT115" s="709"/>
      <c r="BU115" s="709"/>
      <c r="BV115" s="709">
        <v>109298</v>
      </c>
      <c r="BW115" s="709"/>
      <c r="BX115" s="709"/>
      <c r="BY115" s="709"/>
      <c r="BZ115" s="709"/>
      <c r="CA115" s="709">
        <v>59004</v>
      </c>
      <c r="CB115" s="709"/>
      <c r="CC115" s="709"/>
      <c r="CD115" s="709"/>
      <c r="CE115" s="709"/>
      <c r="CF115" s="710">
        <v>0.5</v>
      </c>
      <c r="CG115" s="711"/>
      <c r="CH115" s="711"/>
      <c r="CI115" s="711"/>
      <c r="CJ115" s="711"/>
      <c r="CK115" s="712"/>
      <c r="CL115" s="713"/>
      <c r="CM115" s="705" t="s">
        <v>378</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2">
      <c r="A116" s="727"/>
      <c r="B116" s="728"/>
      <c r="C116" s="729" t="s">
        <v>379</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380</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381</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2">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382</v>
      </c>
      <c r="Z117" s="668"/>
      <c r="AA117" s="735">
        <v>2503994</v>
      </c>
      <c r="AB117" s="736"/>
      <c r="AC117" s="736"/>
      <c r="AD117" s="736"/>
      <c r="AE117" s="737"/>
      <c r="AF117" s="738">
        <v>2445045</v>
      </c>
      <c r="AG117" s="736"/>
      <c r="AH117" s="736"/>
      <c r="AI117" s="736"/>
      <c r="AJ117" s="737"/>
      <c r="AK117" s="738">
        <v>2478129</v>
      </c>
      <c r="AL117" s="736"/>
      <c r="AM117" s="736"/>
      <c r="AN117" s="736"/>
      <c r="AO117" s="737"/>
      <c r="AP117" s="739"/>
      <c r="AQ117" s="740"/>
      <c r="AR117" s="740"/>
      <c r="AS117" s="740"/>
      <c r="AT117" s="741"/>
      <c r="AU117" s="703"/>
      <c r="AV117" s="704"/>
      <c r="AW117" s="704"/>
      <c r="AX117" s="704"/>
      <c r="AY117" s="704"/>
      <c r="AZ117" s="742" t="s">
        <v>383</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384</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2">
      <c r="A118" s="666" t="s">
        <v>357</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354</v>
      </c>
      <c r="AB118" s="667"/>
      <c r="AC118" s="667"/>
      <c r="AD118" s="667"/>
      <c r="AE118" s="668"/>
      <c r="AF118" s="669" t="s">
        <v>355</v>
      </c>
      <c r="AG118" s="667"/>
      <c r="AH118" s="667"/>
      <c r="AI118" s="667"/>
      <c r="AJ118" s="668"/>
      <c r="AK118" s="669" t="s">
        <v>239</v>
      </c>
      <c r="AL118" s="667"/>
      <c r="AM118" s="667"/>
      <c r="AN118" s="667"/>
      <c r="AO118" s="668"/>
      <c r="AP118" s="745" t="s">
        <v>356</v>
      </c>
      <c r="AQ118" s="746"/>
      <c r="AR118" s="746"/>
      <c r="AS118" s="746"/>
      <c r="AT118" s="747"/>
      <c r="AU118" s="703"/>
      <c r="AV118" s="704"/>
      <c r="AW118" s="704"/>
      <c r="AX118" s="704"/>
      <c r="AY118" s="704"/>
      <c r="AZ118" s="748" t="s">
        <v>385</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386</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2">
      <c r="A119" s="751" t="s">
        <v>361</v>
      </c>
      <c r="B119" s="690"/>
      <c r="C119" s="684" t="s">
        <v>362</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387</v>
      </c>
      <c r="BP119" s="755"/>
      <c r="BQ119" s="749">
        <v>24903477</v>
      </c>
      <c r="BR119" s="750"/>
      <c r="BS119" s="750"/>
      <c r="BT119" s="750"/>
      <c r="BU119" s="750"/>
      <c r="BV119" s="750">
        <v>24171992</v>
      </c>
      <c r="BW119" s="750"/>
      <c r="BX119" s="750"/>
      <c r="BY119" s="750"/>
      <c r="BZ119" s="750"/>
      <c r="CA119" s="750">
        <v>23079384</v>
      </c>
      <c r="CB119" s="750"/>
      <c r="CC119" s="750"/>
      <c r="CD119" s="750"/>
      <c r="CE119" s="750"/>
      <c r="CF119" s="756"/>
      <c r="CG119" s="757"/>
      <c r="CH119" s="757"/>
      <c r="CI119" s="757"/>
      <c r="CJ119" s="758"/>
      <c r="CK119" s="759"/>
      <c r="CL119" s="760"/>
      <c r="CM119" s="748" t="s">
        <v>388</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2">
      <c r="A120" s="768"/>
      <c r="B120" s="713"/>
      <c r="C120" s="705" t="s">
        <v>365</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389</v>
      </c>
      <c r="AV120" s="770"/>
      <c r="AW120" s="770"/>
      <c r="AX120" s="770"/>
      <c r="AY120" s="771"/>
      <c r="AZ120" s="684" t="s">
        <v>390</v>
      </c>
      <c r="BA120" s="673"/>
      <c r="BB120" s="673"/>
      <c r="BC120" s="673"/>
      <c r="BD120" s="673"/>
      <c r="BE120" s="673"/>
      <c r="BF120" s="673"/>
      <c r="BG120" s="673"/>
      <c r="BH120" s="673"/>
      <c r="BI120" s="673"/>
      <c r="BJ120" s="673"/>
      <c r="BK120" s="673"/>
      <c r="BL120" s="673"/>
      <c r="BM120" s="673"/>
      <c r="BN120" s="673"/>
      <c r="BO120" s="673"/>
      <c r="BP120" s="674"/>
      <c r="BQ120" s="685">
        <v>4911073</v>
      </c>
      <c r="BR120" s="686"/>
      <c r="BS120" s="686"/>
      <c r="BT120" s="686"/>
      <c r="BU120" s="686"/>
      <c r="BV120" s="686">
        <v>4650645</v>
      </c>
      <c r="BW120" s="686"/>
      <c r="BX120" s="686"/>
      <c r="BY120" s="686"/>
      <c r="BZ120" s="686"/>
      <c r="CA120" s="686">
        <v>4680336</v>
      </c>
      <c r="CB120" s="686"/>
      <c r="CC120" s="686"/>
      <c r="CD120" s="686"/>
      <c r="CE120" s="686"/>
      <c r="CF120" s="687">
        <v>40.700000000000003</v>
      </c>
      <c r="CG120" s="688"/>
      <c r="CH120" s="688"/>
      <c r="CI120" s="688"/>
      <c r="CJ120" s="688"/>
      <c r="CK120" s="772" t="s">
        <v>391</v>
      </c>
      <c r="CL120" s="773"/>
      <c r="CM120" s="773"/>
      <c r="CN120" s="773"/>
      <c r="CO120" s="774"/>
      <c r="CP120" s="775" t="s">
        <v>339</v>
      </c>
      <c r="CQ120" s="776"/>
      <c r="CR120" s="776"/>
      <c r="CS120" s="776"/>
      <c r="CT120" s="776"/>
      <c r="CU120" s="776"/>
      <c r="CV120" s="776"/>
      <c r="CW120" s="776"/>
      <c r="CX120" s="776"/>
      <c r="CY120" s="776"/>
      <c r="CZ120" s="776"/>
      <c r="DA120" s="776"/>
      <c r="DB120" s="776"/>
      <c r="DC120" s="776"/>
      <c r="DD120" s="776"/>
      <c r="DE120" s="776"/>
      <c r="DF120" s="777"/>
      <c r="DG120" s="685">
        <v>3939616</v>
      </c>
      <c r="DH120" s="686"/>
      <c r="DI120" s="686"/>
      <c r="DJ120" s="686"/>
      <c r="DK120" s="686"/>
      <c r="DL120" s="686">
        <v>3956167</v>
      </c>
      <c r="DM120" s="686"/>
      <c r="DN120" s="686"/>
      <c r="DO120" s="686"/>
      <c r="DP120" s="686"/>
      <c r="DQ120" s="686">
        <v>3647400</v>
      </c>
      <c r="DR120" s="686"/>
      <c r="DS120" s="686"/>
      <c r="DT120" s="686"/>
      <c r="DU120" s="686"/>
      <c r="DV120" s="691">
        <v>31.7</v>
      </c>
      <c r="DW120" s="691"/>
      <c r="DX120" s="691"/>
      <c r="DY120" s="691"/>
      <c r="DZ120" s="692"/>
    </row>
    <row r="121" spans="1:130" s="468" customFormat="1" ht="26.25" customHeight="1" x14ac:dyDescent="0.2">
      <c r="A121" s="768"/>
      <c r="B121" s="713"/>
      <c r="C121" s="742" t="s">
        <v>392</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393</v>
      </c>
      <c r="BA121" s="706"/>
      <c r="BB121" s="706"/>
      <c r="BC121" s="706"/>
      <c r="BD121" s="706"/>
      <c r="BE121" s="706"/>
      <c r="BF121" s="706"/>
      <c r="BG121" s="706"/>
      <c r="BH121" s="706"/>
      <c r="BI121" s="706"/>
      <c r="BJ121" s="706"/>
      <c r="BK121" s="706"/>
      <c r="BL121" s="706"/>
      <c r="BM121" s="706"/>
      <c r="BN121" s="706"/>
      <c r="BO121" s="706"/>
      <c r="BP121" s="707"/>
      <c r="BQ121" s="708">
        <v>1849606</v>
      </c>
      <c r="BR121" s="709"/>
      <c r="BS121" s="709"/>
      <c r="BT121" s="709"/>
      <c r="BU121" s="709"/>
      <c r="BV121" s="709">
        <v>1749158</v>
      </c>
      <c r="BW121" s="709"/>
      <c r="BX121" s="709"/>
      <c r="BY121" s="709"/>
      <c r="BZ121" s="709"/>
      <c r="CA121" s="709">
        <v>1621525</v>
      </c>
      <c r="CB121" s="709"/>
      <c r="CC121" s="709"/>
      <c r="CD121" s="709"/>
      <c r="CE121" s="709"/>
      <c r="CF121" s="710">
        <v>14.1</v>
      </c>
      <c r="CG121" s="711"/>
      <c r="CH121" s="711"/>
      <c r="CI121" s="711"/>
      <c r="CJ121" s="711"/>
      <c r="CK121" s="781"/>
      <c r="CL121" s="782"/>
      <c r="CM121" s="782"/>
      <c r="CN121" s="782"/>
      <c r="CO121" s="783"/>
      <c r="CP121" s="784" t="s">
        <v>337</v>
      </c>
      <c r="CQ121" s="785"/>
      <c r="CR121" s="785"/>
      <c r="CS121" s="785"/>
      <c r="CT121" s="785"/>
      <c r="CU121" s="785"/>
      <c r="CV121" s="785"/>
      <c r="CW121" s="785"/>
      <c r="CX121" s="785"/>
      <c r="CY121" s="785"/>
      <c r="CZ121" s="785"/>
      <c r="DA121" s="785"/>
      <c r="DB121" s="785"/>
      <c r="DC121" s="785"/>
      <c r="DD121" s="785"/>
      <c r="DE121" s="785"/>
      <c r="DF121" s="786"/>
      <c r="DG121" s="708">
        <v>109572</v>
      </c>
      <c r="DH121" s="709"/>
      <c r="DI121" s="709"/>
      <c r="DJ121" s="709"/>
      <c r="DK121" s="709"/>
      <c r="DL121" s="709">
        <v>114078</v>
      </c>
      <c r="DM121" s="709"/>
      <c r="DN121" s="709"/>
      <c r="DO121" s="709"/>
      <c r="DP121" s="709"/>
      <c r="DQ121" s="709">
        <v>99744</v>
      </c>
      <c r="DR121" s="709"/>
      <c r="DS121" s="709"/>
      <c r="DT121" s="709"/>
      <c r="DU121" s="709"/>
      <c r="DV121" s="714">
        <v>0.9</v>
      </c>
      <c r="DW121" s="714"/>
      <c r="DX121" s="714"/>
      <c r="DY121" s="714"/>
      <c r="DZ121" s="715"/>
    </row>
    <row r="122" spans="1:130" s="468" customFormat="1" ht="26.25" customHeight="1" x14ac:dyDescent="0.2">
      <c r="A122" s="768"/>
      <c r="B122" s="713"/>
      <c r="C122" s="705" t="s">
        <v>375</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394</v>
      </c>
      <c r="BA122" s="729"/>
      <c r="BB122" s="729"/>
      <c r="BC122" s="729"/>
      <c r="BD122" s="729"/>
      <c r="BE122" s="729"/>
      <c r="BF122" s="729"/>
      <c r="BG122" s="729"/>
      <c r="BH122" s="729"/>
      <c r="BI122" s="729"/>
      <c r="BJ122" s="729"/>
      <c r="BK122" s="729"/>
      <c r="BL122" s="729"/>
      <c r="BM122" s="729"/>
      <c r="BN122" s="729"/>
      <c r="BO122" s="729"/>
      <c r="BP122" s="730"/>
      <c r="BQ122" s="749">
        <v>12701824</v>
      </c>
      <c r="BR122" s="750"/>
      <c r="BS122" s="750"/>
      <c r="BT122" s="750"/>
      <c r="BU122" s="750"/>
      <c r="BV122" s="750">
        <v>12652128</v>
      </c>
      <c r="BW122" s="750"/>
      <c r="BX122" s="750"/>
      <c r="BY122" s="750"/>
      <c r="BZ122" s="750"/>
      <c r="CA122" s="750">
        <v>11982167</v>
      </c>
      <c r="CB122" s="750"/>
      <c r="CC122" s="750"/>
      <c r="CD122" s="750"/>
      <c r="CE122" s="750"/>
      <c r="CF122" s="787">
        <v>104.2</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x14ac:dyDescent="0.2">
      <c r="A123" s="768"/>
      <c r="B123" s="713"/>
      <c r="C123" s="705" t="s">
        <v>381</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395</v>
      </c>
      <c r="BP123" s="755"/>
      <c r="BQ123" s="791">
        <v>19462503</v>
      </c>
      <c r="BR123" s="792"/>
      <c r="BS123" s="792"/>
      <c r="BT123" s="792"/>
      <c r="BU123" s="792"/>
      <c r="BV123" s="792">
        <v>19051931</v>
      </c>
      <c r="BW123" s="792"/>
      <c r="BX123" s="792"/>
      <c r="BY123" s="792"/>
      <c r="BZ123" s="792"/>
      <c r="CA123" s="792">
        <v>18284028</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5">
      <c r="A124" s="768"/>
      <c r="B124" s="713"/>
      <c r="C124" s="705" t="s">
        <v>384</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396</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51.4</v>
      </c>
      <c r="BR124" s="797"/>
      <c r="BS124" s="797"/>
      <c r="BT124" s="797"/>
      <c r="BU124" s="797"/>
      <c r="BV124" s="797">
        <v>46.7</v>
      </c>
      <c r="BW124" s="797"/>
      <c r="BX124" s="797"/>
      <c r="BY124" s="797"/>
      <c r="BZ124" s="797"/>
      <c r="CA124" s="797">
        <v>41.7</v>
      </c>
      <c r="CB124" s="797"/>
      <c r="CC124" s="797"/>
      <c r="CD124" s="797"/>
      <c r="CE124" s="797"/>
      <c r="CF124" s="798"/>
      <c r="CG124" s="799"/>
      <c r="CH124" s="799"/>
      <c r="CI124" s="799"/>
      <c r="CJ124" s="800"/>
      <c r="CK124" s="801"/>
      <c r="CL124" s="801"/>
      <c r="CM124" s="801"/>
      <c r="CN124" s="801"/>
      <c r="CO124" s="802"/>
      <c r="CP124" s="784" t="s">
        <v>397</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2">
      <c r="A125" s="768"/>
      <c r="B125" s="713"/>
      <c r="C125" s="705" t="s">
        <v>386</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398</v>
      </c>
      <c r="CL125" s="773"/>
      <c r="CM125" s="773"/>
      <c r="CN125" s="773"/>
      <c r="CO125" s="774"/>
      <c r="CP125" s="684" t="s">
        <v>399</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5">
      <c r="A126" s="768"/>
      <c r="B126" s="713"/>
      <c r="C126" s="705" t="s">
        <v>388</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400</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2">
      <c r="A127" s="809"/>
      <c r="B127" s="760"/>
      <c r="C127" s="748" t="s">
        <v>401</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402</v>
      </c>
      <c r="AY127" s="811"/>
      <c r="AZ127" s="811"/>
      <c r="BA127" s="811"/>
      <c r="BB127" s="811"/>
      <c r="BC127" s="811"/>
      <c r="BD127" s="811"/>
      <c r="BE127" s="812"/>
      <c r="BF127" s="813" t="s">
        <v>403</v>
      </c>
      <c r="BG127" s="811"/>
      <c r="BH127" s="811"/>
      <c r="BI127" s="811"/>
      <c r="BJ127" s="811"/>
      <c r="BK127" s="811"/>
      <c r="BL127" s="812"/>
      <c r="BM127" s="813" t="s">
        <v>404</v>
      </c>
      <c r="BN127" s="811"/>
      <c r="BO127" s="811"/>
      <c r="BP127" s="811"/>
      <c r="BQ127" s="811"/>
      <c r="BR127" s="811"/>
      <c r="BS127" s="812"/>
      <c r="BT127" s="813" t="s">
        <v>405</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406</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5">
      <c r="A128" s="815" t="s">
        <v>407</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408</v>
      </c>
      <c r="X128" s="817"/>
      <c r="Y128" s="817"/>
      <c r="Z128" s="818"/>
      <c r="AA128" s="819">
        <v>220386</v>
      </c>
      <c r="AB128" s="820"/>
      <c r="AC128" s="820"/>
      <c r="AD128" s="820"/>
      <c r="AE128" s="821"/>
      <c r="AF128" s="822">
        <v>148865</v>
      </c>
      <c r="AG128" s="820"/>
      <c r="AH128" s="820"/>
      <c r="AI128" s="820"/>
      <c r="AJ128" s="821"/>
      <c r="AK128" s="822">
        <v>236399</v>
      </c>
      <c r="AL128" s="820"/>
      <c r="AM128" s="820"/>
      <c r="AN128" s="820"/>
      <c r="AO128" s="821"/>
      <c r="AP128" s="823"/>
      <c r="AQ128" s="824"/>
      <c r="AR128" s="824"/>
      <c r="AS128" s="824"/>
      <c r="AT128" s="825"/>
      <c r="AU128" s="475"/>
      <c r="AV128" s="475"/>
      <c r="AW128" s="475"/>
      <c r="AX128" s="672" t="s">
        <v>409</v>
      </c>
      <c r="AY128" s="673"/>
      <c r="AZ128" s="673"/>
      <c r="BA128" s="673"/>
      <c r="BB128" s="673"/>
      <c r="BC128" s="673"/>
      <c r="BD128" s="673"/>
      <c r="BE128" s="674"/>
      <c r="BF128" s="826" t="s">
        <v>64</v>
      </c>
      <c r="BG128" s="827"/>
      <c r="BH128" s="827"/>
      <c r="BI128" s="827"/>
      <c r="BJ128" s="827"/>
      <c r="BK128" s="827"/>
      <c r="BL128" s="828"/>
      <c r="BM128" s="826">
        <v>12.99</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410</v>
      </c>
      <c r="CQ128" s="477"/>
      <c r="CR128" s="477"/>
      <c r="CS128" s="477"/>
      <c r="CT128" s="477"/>
      <c r="CU128" s="477"/>
      <c r="CV128" s="477"/>
      <c r="CW128" s="477"/>
      <c r="CX128" s="477"/>
      <c r="CY128" s="477"/>
      <c r="CZ128" s="477"/>
      <c r="DA128" s="477"/>
      <c r="DB128" s="477"/>
      <c r="DC128" s="477"/>
      <c r="DD128" s="477"/>
      <c r="DE128" s="477"/>
      <c r="DF128" s="834"/>
      <c r="DG128" s="835">
        <v>79723</v>
      </c>
      <c r="DH128" s="836"/>
      <c r="DI128" s="836"/>
      <c r="DJ128" s="836"/>
      <c r="DK128" s="836"/>
      <c r="DL128" s="836">
        <v>109298</v>
      </c>
      <c r="DM128" s="836"/>
      <c r="DN128" s="836"/>
      <c r="DO128" s="836"/>
      <c r="DP128" s="836"/>
      <c r="DQ128" s="836">
        <v>59004</v>
      </c>
      <c r="DR128" s="836"/>
      <c r="DS128" s="836"/>
      <c r="DT128" s="836"/>
      <c r="DU128" s="836"/>
      <c r="DV128" s="837">
        <v>0.5</v>
      </c>
      <c r="DW128" s="837"/>
      <c r="DX128" s="837"/>
      <c r="DY128" s="837"/>
      <c r="DZ128" s="838"/>
    </row>
    <row r="129" spans="1:131" s="468" customFormat="1" ht="26.25" customHeight="1" x14ac:dyDescent="0.2">
      <c r="A129" s="693" t="s">
        <v>45</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411</v>
      </c>
      <c r="X129" s="840"/>
      <c r="Y129" s="840"/>
      <c r="Z129" s="841"/>
      <c r="AA129" s="718">
        <v>11735254</v>
      </c>
      <c r="AB129" s="719"/>
      <c r="AC129" s="719"/>
      <c r="AD129" s="719"/>
      <c r="AE129" s="720"/>
      <c r="AF129" s="721">
        <v>12084936</v>
      </c>
      <c r="AG129" s="719"/>
      <c r="AH129" s="719"/>
      <c r="AI129" s="719"/>
      <c r="AJ129" s="720"/>
      <c r="AK129" s="721">
        <v>12574522</v>
      </c>
      <c r="AL129" s="719"/>
      <c r="AM129" s="719"/>
      <c r="AN129" s="719"/>
      <c r="AO129" s="720"/>
      <c r="AP129" s="842"/>
      <c r="AQ129" s="843"/>
      <c r="AR129" s="843"/>
      <c r="AS129" s="843"/>
      <c r="AT129" s="844"/>
      <c r="AU129" s="476"/>
      <c r="AV129" s="476"/>
      <c r="AW129" s="476"/>
      <c r="AX129" s="845" t="s">
        <v>412</v>
      </c>
      <c r="AY129" s="706"/>
      <c r="AZ129" s="706"/>
      <c r="BA129" s="706"/>
      <c r="BB129" s="706"/>
      <c r="BC129" s="706"/>
      <c r="BD129" s="706"/>
      <c r="BE129" s="707"/>
      <c r="BF129" s="846" t="s">
        <v>64</v>
      </c>
      <c r="BG129" s="847"/>
      <c r="BH129" s="847"/>
      <c r="BI129" s="847"/>
      <c r="BJ129" s="847"/>
      <c r="BK129" s="847"/>
      <c r="BL129" s="848"/>
      <c r="BM129" s="846">
        <v>17.989999999999998</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2">
      <c r="A130" s="693" t="s">
        <v>413</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414</v>
      </c>
      <c r="X130" s="840"/>
      <c r="Y130" s="840"/>
      <c r="Z130" s="841"/>
      <c r="AA130" s="718">
        <v>1168226</v>
      </c>
      <c r="AB130" s="719"/>
      <c r="AC130" s="719"/>
      <c r="AD130" s="719"/>
      <c r="AE130" s="720"/>
      <c r="AF130" s="721">
        <v>1126221</v>
      </c>
      <c r="AG130" s="719"/>
      <c r="AH130" s="719"/>
      <c r="AI130" s="719"/>
      <c r="AJ130" s="720"/>
      <c r="AK130" s="721">
        <v>1078884</v>
      </c>
      <c r="AL130" s="719"/>
      <c r="AM130" s="719"/>
      <c r="AN130" s="719"/>
      <c r="AO130" s="720"/>
      <c r="AP130" s="842"/>
      <c r="AQ130" s="843"/>
      <c r="AR130" s="843"/>
      <c r="AS130" s="843"/>
      <c r="AT130" s="844"/>
      <c r="AU130" s="476"/>
      <c r="AV130" s="476"/>
      <c r="AW130" s="476"/>
      <c r="AX130" s="845" t="s">
        <v>415</v>
      </c>
      <c r="AY130" s="706"/>
      <c r="AZ130" s="706"/>
      <c r="BA130" s="706"/>
      <c r="BB130" s="706"/>
      <c r="BC130" s="706"/>
      <c r="BD130" s="706"/>
      <c r="BE130" s="707"/>
      <c r="BF130" s="851">
        <v>10.4</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5">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416</v>
      </c>
      <c r="X131" s="858"/>
      <c r="Y131" s="858"/>
      <c r="Z131" s="859"/>
      <c r="AA131" s="761">
        <v>10567028</v>
      </c>
      <c r="AB131" s="762"/>
      <c r="AC131" s="762"/>
      <c r="AD131" s="762"/>
      <c r="AE131" s="763"/>
      <c r="AF131" s="764">
        <v>10958715</v>
      </c>
      <c r="AG131" s="762"/>
      <c r="AH131" s="762"/>
      <c r="AI131" s="762"/>
      <c r="AJ131" s="763"/>
      <c r="AK131" s="764">
        <v>11495638</v>
      </c>
      <c r="AL131" s="762"/>
      <c r="AM131" s="762"/>
      <c r="AN131" s="762"/>
      <c r="AO131" s="763"/>
      <c r="AP131" s="860"/>
      <c r="AQ131" s="861"/>
      <c r="AR131" s="861"/>
      <c r="AS131" s="861"/>
      <c r="AT131" s="862"/>
      <c r="AU131" s="476"/>
      <c r="AV131" s="476"/>
      <c r="AW131" s="476"/>
      <c r="AX131" s="863" t="s">
        <v>417</v>
      </c>
      <c r="AY131" s="477"/>
      <c r="AZ131" s="477"/>
      <c r="BA131" s="477"/>
      <c r="BB131" s="477"/>
      <c r="BC131" s="477"/>
      <c r="BD131" s="477"/>
      <c r="BE131" s="834"/>
      <c r="BF131" s="864">
        <v>41.7</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2">
      <c r="A132" s="870" t="s">
        <v>418</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419</v>
      </c>
      <c r="W132" s="872"/>
      <c r="X132" s="872"/>
      <c r="Y132" s="872"/>
      <c r="Z132" s="873"/>
      <c r="AA132" s="874">
        <v>10.55530467</v>
      </c>
      <c r="AB132" s="875"/>
      <c r="AC132" s="875"/>
      <c r="AD132" s="875"/>
      <c r="AE132" s="876"/>
      <c r="AF132" s="877">
        <v>10.676060100000001</v>
      </c>
      <c r="AG132" s="875"/>
      <c r="AH132" s="875"/>
      <c r="AI132" s="875"/>
      <c r="AJ132" s="876"/>
      <c r="AK132" s="877">
        <v>10.115541220000001</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5">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420</v>
      </c>
      <c r="W133" s="882"/>
      <c r="X133" s="882"/>
      <c r="Y133" s="882"/>
      <c r="Z133" s="883"/>
      <c r="AA133" s="884">
        <v>9.4</v>
      </c>
      <c r="AB133" s="885"/>
      <c r="AC133" s="885"/>
      <c r="AD133" s="885"/>
      <c r="AE133" s="886"/>
      <c r="AF133" s="884">
        <v>10</v>
      </c>
      <c r="AG133" s="885"/>
      <c r="AH133" s="885"/>
      <c r="AI133" s="885"/>
      <c r="AJ133" s="886"/>
      <c r="AK133" s="884">
        <v>10.4</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2">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4" hidden="1" x14ac:dyDescent="0.2">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t6i7gs8jZM2YaepAsdpSzPhXnMifTlr/maf/JNxt0CvCAtVEKx1Ae4tqTZDxLnvmRG4FR5tUry3xSbPmTq8jiQ==" saltValue="LEj3mpyaQoEUNGaRTVmhC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3CD0B-5173-4316-8EA4-A5F62E89917F}">
  <sheetPr>
    <pageSetUpPr fitToPage="1"/>
  </sheetPr>
  <dimension ref="A1:DQ105"/>
  <sheetViews>
    <sheetView showGridLines="0" view="pageBreakPreview" topLeftCell="V25" zoomScaleNormal="85" zoomScaleSheetLayoutView="100" workbookViewId="0">
      <selection activeCell="AY17" sqref="AY17:BM17"/>
    </sheetView>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aqD/q9NW6blAH9tqrKnzYzvUU1MU1QYAUlGSz7mbHxDRYcavUlIIeilv9kzGEnII3gKf4gw1dFr8Qv1tLjBSew==" saltValue="mCjW3MvozDgk/8PC2YmK2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5CF14-ECFD-44AC-BF8F-95DE5088063A}">
  <sheetPr>
    <pageSetUpPr fitToPage="1"/>
  </sheetPr>
  <dimension ref="A1:DL89"/>
  <sheetViews>
    <sheetView showGridLines="0" topLeftCell="A44" zoomScale="85" zoomScaleNormal="85" zoomScaleSheetLayoutView="55" workbookViewId="0">
      <selection activeCell="AY17" sqref="AY17:BM17"/>
    </sheetView>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qB9kvjAqTN5LCKelxc46kS3wHgjDmFlEs05kuvwoIQ4BgoeeCkXqpCTkH8bWcEtxQMrK3Ug6ika/QH81XH39Q==" saltValue="Td6H3QQhy5PjbNHnmEgrt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0E1FA-0EBC-4778-9471-DA1D11C53C34}">
  <sheetPr>
    <pageSetUpPr fitToPage="1"/>
  </sheetPr>
  <dimension ref="A1:AZ73"/>
  <sheetViews>
    <sheetView showGridLines="0" view="pageBreakPreview" topLeftCell="A48" workbookViewId="0">
      <selection activeCell="AY17" sqref="AY17:BM17"/>
    </sheetView>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889" t="s">
        <v>422</v>
      </c>
      <c r="AL6" s="889"/>
      <c r="AM6" s="889"/>
      <c r="AN6" s="889"/>
    </row>
    <row r="7" spans="1:46" ht="13.5" customHeight="1" x14ac:dyDescent="0.2">
      <c r="A7" s="10"/>
      <c r="AK7" s="890"/>
      <c r="AL7" s="891"/>
      <c r="AM7" s="891"/>
      <c r="AN7" s="892"/>
      <c r="AO7" s="893" t="s">
        <v>423</v>
      </c>
      <c r="AP7" s="894"/>
      <c r="AQ7" s="895" t="s">
        <v>424</v>
      </c>
      <c r="AR7" s="896"/>
    </row>
    <row r="8" spans="1:46" ht="13.2" x14ac:dyDescent="0.2">
      <c r="A8" s="10"/>
      <c r="AK8" s="897"/>
      <c r="AL8" s="898"/>
      <c r="AM8" s="898"/>
      <c r="AN8" s="899"/>
      <c r="AO8" s="900"/>
      <c r="AP8" s="901" t="s">
        <v>425</v>
      </c>
      <c r="AQ8" s="902" t="s">
        <v>426</v>
      </c>
      <c r="AR8" s="903" t="s">
        <v>427</v>
      </c>
    </row>
    <row r="9" spans="1:46" ht="13.2" x14ac:dyDescent="0.2">
      <c r="A9" s="10"/>
      <c r="AK9" s="904" t="s">
        <v>428</v>
      </c>
      <c r="AL9" s="905"/>
      <c r="AM9" s="905"/>
      <c r="AN9" s="906"/>
      <c r="AO9" s="907">
        <v>3665767</v>
      </c>
      <c r="AP9" s="907">
        <v>68269</v>
      </c>
      <c r="AQ9" s="908">
        <v>80646</v>
      </c>
      <c r="AR9" s="909">
        <v>-15.3</v>
      </c>
    </row>
    <row r="10" spans="1:46" ht="13.5" customHeight="1" x14ac:dyDescent="0.2">
      <c r="A10" s="10"/>
      <c r="AK10" s="904" t="s">
        <v>429</v>
      </c>
      <c r="AL10" s="905"/>
      <c r="AM10" s="905"/>
      <c r="AN10" s="906"/>
      <c r="AO10" s="910">
        <v>283</v>
      </c>
      <c r="AP10" s="910">
        <v>5</v>
      </c>
      <c r="AQ10" s="911">
        <v>6637</v>
      </c>
      <c r="AR10" s="912">
        <v>-99.9</v>
      </c>
    </row>
    <row r="11" spans="1:46" ht="13.5" customHeight="1" x14ac:dyDescent="0.2">
      <c r="A11" s="10"/>
      <c r="AK11" s="904" t="s">
        <v>430</v>
      </c>
      <c r="AL11" s="905"/>
      <c r="AM11" s="905"/>
      <c r="AN11" s="906"/>
      <c r="AO11" s="910">
        <v>35208</v>
      </c>
      <c r="AP11" s="910">
        <v>656</v>
      </c>
      <c r="AQ11" s="911">
        <v>1119</v>
      </c>
      <c r="AR11" s="912">
        <v>-41.4</v>
      </c>
    </row>
    <row r="12" spans="1:46" ht="13.5" customHeight="1" x14ac:dyDescent="0.2">
      <c r="A12" s="10"/>
      <c r="AK12" s="904" t="s">
        <v>431</v>
      </c>
      <c r="AL12" s="905"/>
      <c r="AM12" s="905"/>
      <c r="AN12" s="906"/>
      <c r="AO12" s="910">
        <v>7098</v>
      </c>
      <c r="AP12" s="910">
        <v>132</v>
      </c>
      <c r="AQ12" s="911">
        <v>8</v>
      </c>
      <c r="AR12" s="912">
        <v>1550</v>
      </c>
    </row>
    <row r="13" spans="1:46" ht="13.5" customHeight="1" x14ac:dyDescent="0.2">
      <c r="A13" s="10"/>
      <c r="AK13" s="904" t="s">
        <v>432</v>
      </c>
      <c r="AL13" s="905"/>
      <c r="AM13" s="905"/>
      <c r="AN13" s="906"/>
      <c r="AO13" s="910">
        <v>134511</v>
      </c>
      <c r="AP13" s="910">
        <v>2505</v>
      </c>
      <c r="AQ13" s="911">
        <v>2502</v>
      </c>
      <c r="AR13" s="912">
        <v>0.1</v>
      </c>
    </row>
    <row r="14" spans="1:46" ht="13.5" customHeight="1" x14ac:dyDescent="0.2">
      <c r="A14" s="10"/>
      <c r="AK14" s="904" t="s">
        <v>433</v>
      </c>
      <c r="AL14" s="905"/>
      <c r="AM14" s="905"/>
      <c r="AN14" s="906"/>
      <c r="AO14" s="910">
        <v>51412</v>
      </c>
      <c r="AP14" s="910">
        <v>957</v>
      </c>
      <c r="AQ14" s="911">
        <v>1863</v>
      </c>
      <c r="AR14" s="912">
        <v>-48.6</v>
      </c>
    </row>
    <row r="15" spans="1:46" ht="13.5" customHeight="1" x14ac:dyDescent="0.2">
      <c r="A15" s="10"/>
      <c r="AK15" s="913" t="s">
        <v>434</v>
      </c>
      <c r="AL15" s="914"/>
      <c r="AM15" s="914"/>
      <c r="AN15" s="915"/>
      <c r="AO15" s="910">
        <v>-247080</v>
      </c>
      <c r="AP15" s="910">
        <v>-4601</v>
      </c>
      <c r="AQ15" s="911">
        <v>-4800</v>
      </c>
      <c r="AR15" s="912">
        <v>-4.0999999999999996</v>
      </c>
    </row>
    <row r="16" spans="1:46" ht="13.2" x14ac:dyDescent="0.2">
      <c r="A16" s="10"/>
      <c r="AK16" s="913" t="s">
        <v>120</v>
      </c>
      <c r="AL16" s="914"/>
      <c r="AM16" s="914"/>
      <c r="AN16" s="915"/>
      <c r="AO16" s="910">
        <v>3647199</v>
      </c>
      <c r="AP16" s="910">
        <v>67923</v>
      </c>
      <c r="AQ16" s="911">
        <v>87975</v>
      </c>
      <c r="AR16" s="912">
        <v>-22.8</v>
      </c>
    </row>
    <row r="17" spans="1:46" ht="13.2" x14ac:dyDescent="0.2">
      <c r="A17" s="10"/>
    </row>
    <row r="18" spans="1:46" ht="13.2" x14ac:dyDescent="0.2">
      <c r="A18" s="10"/>
      <c r="AQ18" s="916"/>
      <c r="AR18" s="916"/>
    </row>
    <row r="19" spans="1:46" ht="13.2" x14ac:dyDescent="0.2">
      <c r="A19" s="10"/>
      <c r="AK19" s="3" t="s">
        <v>435</v>
      </c>
    </row>
    <row r="20" spans="1:46" ht="13.2" x14ac:dyDescent="0.2">
      <c r="A20" s="10"/>
      <c r="AK20" s="917"/>
      <c r="AL20" s="918"/>
      <c r="AM20" s="918"/>
      <c r="AN20" s="919"/>
      <c r="AO20" s="920" t="s">
        <v>436</v>
      </c>
      <c r="AP20" s="921" t="s">
        <v>437</v>
      </c>
      <c r="AQ20" s="922" t="s">
        <v>438</v>
      </c>
      <c r="AR20" s="923"/>
    </row>
    <row r="21" spans="1:46" s="889" customFormat="1" ht="13.2" x14ac:dyDescent="0.2">
      <c r="A21" s="924"/>
      <c r="AK21" s="925" t="s">
        <v>439</v>
      </c>
      <c r="AL21" s="926"/>
      <c r="AM21" s="926"/>
      <c r="AN21" s="927"/>
      <c r="AO21" s="928">
        <v>7.06</v>
      </c>
      <c r="AP21" s="929">
        <v>7.71</v>
      </c>
      <c r="AQ21" s="930">
        <v>-0.65</v>
      </c>
      <c r="AS21" s="931"/>
      <c r="AT21" s="924"/>
    </row>
    <row r="22" spans="1:46" s="889" customFormat="1" ht="13.2" x14ac:dyDescent="0.2">
      <c r="A22" s="924"/>
      <c r="AK22" s="925" t="s">
        <v>440</v>
      </c>
      <c r="AL22" s="926"/>
      <c r="AM22" s="926"/>
      <c r="AN22" s="927"/>
      <c r="AO22" s="932">
        <v>97.1</v>
      </c>
      <c r="AP22" s="933">
        <v>98.3</v>
      </c>
      <c r="AQ22" s="934">
        <v>-1.2</v>
      </c>
      <c r="AR22" s="916"/>
      <c r="AS22" s="931"/>
      <c r="AT22" s="924"/>
    </row>
    <row r="23" spans="1:46" s="889" customFormat="1" ht="13.2" x14ac:dyDescent="0.2">
      <c r="A23" s="924"/>
      <c r="AP23" s="916"/>
      <c r="AQ23" s="916"/>
      <c r="AR23" s="916"/>
      <c r="AS23" s="931"/>
      <c r="AT23" s="924"/>
    </row>
    <row r="24" spans="1:46" s="889" customFormat="1" ht="13.2" x14ac:dyDescent="0.2">
      <c r="A24" s="924"/>
      <c r="AP24" s="916"/>
      <c r="AQ24" s="916"/>
      <c r="AR24" s="916"/>
      <c r="AS24" s="931"/>
      <c r="AT24" s="924"/>
    </row>
    <row r="25" spans="1:46" s="889" customFormat="1" ht="13.2" x14ac:dyDescent="0.2">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ht="13.2" x14ac:dyDescent="0.2">
      <c r="A26" s="939" t="s">
        <v>441</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ht="13.2" x14ac:dyDescent="0.2">
      <c r="A27" s="940"/>
      <c r="AS27" s="3"/>
      <c r="AT27" s="3"/>
    </row>
    <row r="28" spans="1:46" ht="16.2" x14ac:dyDescent="0.2">
      <c r="A28" s="16" t="s">
        <v>442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ht="13.2" x14ac:dyDescent="0.2">
      <c r="A29" s="10"/>
      <c r="AK29" s="889" t="s">
        <v>443</v>
      </c>
      <c r="AL29" s="889"/>
      <c r="AM29" s="889"/>
      <c r="AN29" s="889"/>
      <c r="AS29" s="942"/>
    </row>
    <row r="30" spans="1:46" ht="13.5" customHeight="1" x14ac:dyDescent="0.2">
      <c r="A30" s="10"/>
      <c r="AK30" s="890"/>
      <c r="AL30" s="891"/>
      <c r="AM30" s="891"/>
      <c r="AN30" s="892"/>
      <c r="AO30" s="893" t="s">
        <v>423</v>
      </c>
      <c r="AP30" s="894"/>
      <c r="AQ30" s="895" t="s">
        <v>424</v>
      </c>
      <c r="AR30" s="896"/>
    </row>
    <row r="31" spans="1:46" ht="13.2" x14ac:dyDescent="0.2">
      <c r="A31" s="10"/>
      <c r="AK31" s="897"/>
      <c r="AL31" s="898"/>
      <c r="AM31" s="898"/>
      <c r="AN31" s="899"/>
      <c r="AO31" s="900"/>
      <c r="AP31" s="901" t="s">
        <v>425</v>
      </c>
      <c r="AQ31" s="902" t="s">
        <v>426</v>
      </c>
      <c r="AR31" s="903" t="s">
        <v>427</v>
      </c>
    </row>
    <row r="32" spans="1:46" ht="27" customHeight="1" x14ac:dyDescent="0.2">
      <c r="A32" s="10"/>
      <c r="AK32" s="943" t="s">
        <v>444</v>
      </c>
      <c r="AL32" s="944"/>
      <c r="AM32" s="944"/>
      <c r="AN32" s="945"/>
      <c r="AO32" s="946">
        <v>2019191</v>
      </c>
      <c r="AP32" s="946">
        <v>37604</v>
      </c>
      <c r="AQ32" s="947">
        <v>41451</v>
      </c>
      <c r="AR32" s="948">
        <v>-9.3000000000000007</v>
      </c>
    </row>
    <row r="33" spans="1:46" ht="13.5" customHeight="1" x14ac:dyDescent="0.2">
      <c r="A33" s="10"/>
      <c r="AK33" s="943" t="s">
        <v>445</v>
      </c>
      <c r="AL33" s="944"/>
      <c r="AM33" s="944"/>
      <c r="AN33" s="945"/>
      <c r="AO33" s="946" t="s">
        <v>446</v>
      </c>
      <c r="AP33" s="946" t="s">
        <v>446</v>
      </c>
      <c r="AQ33" s="947" t="s">
        <v>446</v>
      </c>
      <c r="AR33" s="948" t="s">
        <v>446</v>
      </c>
    </row>
    <row r="34" spans="1:46" ht="27" customHeight="1" x14ac:dyDescent="0.2">
      <c r="A34" s="10"/>
      <c r="AK34" s="943" t="s">
        <v>447</v>
      </c>
      <c r="AL34" s="944"/>
      <c r="AM34" s="944"/>
      <c r="AN34" s="945"/>
      <c r="AO34" s="946" t="s">
        <v>446</v>
      </c>
      <c r="AP34" s="946" t="s">
        <v>446</v>
      </c>
      <c r="AQ34" s="947">
        <v>35</v>
      </c>
      <c r="AR34" s="948" t="s">
        <v>446</v>
      </c>
    </row>
    <row r="35" spans="1:46" ht="27" customHeight="1" x14ac:dyDescent="0.2">
      <c r="A35" s="10"/>
      <c r="AK35" s="943" t="s">
        <v>448</v>
      </c>
      <c r="AL35" s="944"/>
      <c r="AM35" s="944"/>
      <c r="AN35" s="945"/>
      <c r="AO35" s="946">
        <v>458938</v>
      </c>
      <c r="AP35" s="946">
        <v>8547</v>
      </c>
      <c r="AQ35" s="947">
        <v>11775</v>
      </c>
      <c r="AR35" s="948">
        <v>-27.4</v>
      </c>
    </row>
    <row r="36" spans="1:46" ht="27" customHeight="1" x14ac:dyDescent="0.2">
      <c r="A36" s="10"/>
      <c r="AK36" s="943" t="s">
        <v>449</v>
      </c>
      <c r="AL36" s="944"/>
      <c r="AM36" s="944"/>
      <c r="AN36" s="945"/>
      <c r="AO36" s="946" t="s">
        <v>446</v>
      </c>
      <c r="AP36" s="946" t="s">
        <v>446</v>
      </c>
      <c r="AQ36" s="947">
        <v>2188</v>
      </c>
      <c r="AR36" s="948" t="s">
        <v>446</v>
      </c>
    </row>
    <row r="37" spans="1:46" ht="13.5" customHeight="1" x14ac:dyDescent="0.2">
      <c r="A37" s="10"/>
      <c r="AK37" s="943" t="s">
        <v>450</v>
      </c>
      <c r="AL37" s="944"/>
      <c r="AM37" s="944"/>
      <c r="AN37" s="945"/>
      <c r="AO37" s="946" t="s">
        <v>446</v>
      </c>
      <c r="AP37" s="946" t="s">
        <v>446</v>
      </c>
      <c r="AQ37" s="947">
        <v>531</v>
      </c>
      <c r="AR37" s="948" t="s">
        <v>446</v>
      </c>
    </row>
    <row r="38" spans="1:46" ht="27" customHeight="1" x14ac:dyDescent="0.2">
      <c r="A38" s="10"/>
      <c r="AK38" s="949" t="s">
        <v>451</v>
      </c>
      <c r="AL38" s="950"/>
      <c r="AM38" s="950"/>
      <c r="AN38" s="951"/>
      <c r="AO38" s="952" t="s">
        <v>446</v>
      </c>
      <c r="AP38" s="952" t="s">
        <v>446</v>
      </c>
      <c r="AQ38" s="953">
        <v>1</v>
      </c>
      <c r="AR38" s="934" t="s">
        <v>446</v>
      </c>
      <c r="AS38" s="942"/>
    </row>
    <row r="39" spans="1:46" ht="13.2" x14ac:dyDescent="0.2">
      <c r="A39" s="10"/>
      <c r="AK39" s="949" t="s">
        <v>452</v>
      </c>
      <c r="AL39" s="950"/>
      <c r="AM39" s="950"/>
      <c r="AN39" s="951"/>
      <c r="AO39" s="946">
        <v>-236399</v>
      </c>
      <c r="AP39" s="946">
        <v>-4403</v>
      </c>
      <c r="AQ39" s="947">
        <v>-5414</v>
      </c>
      <c r="AR39" s="948">
        <v>-18.7</v>
      </c>
      <c r="AS39" s="942"/>
    </row>
    <row r="40" spans="1:46" ht="27" customHeight="1" x14ac:dyDescent="0.2">
      <c r="A40" s="10"/>
      <c r="AK40" s="943" t="s">
        <v>453</v>
      </c>
      <c r="AL40" s="944"/>
      <c r="AM40" s="944"/>
      <c r="AN40" s="945"/>
      <c r="AO40" s="946">
        <v>-1078884</v>
      </c>
      <c r="AP40" s="946">
        <v>-20092</v>
      </c>
      <c r="AQ40" s="947">
        <v>-35360</v>
      </c>
      <c r="AR40" s="948">
        <v>-43.2</v>
      </c>
      <c r="AS40" s="942"/>
    </row>
    <row r="41" spans="1:46" ht="13.2" x14ac:dyDescent="0.2">
      <c r="A41" s="10"/>
      <c r="AK41" s="954" t="s">
        <v>231</v>
      </c>
      <c r="AL41" s="955"/>
      <c r="AM41" s="955"/>
      <c r="AN41" s="956"/>
      <c r="AO41" s="946">
        <v>1162846</v>
      </c>
      <c r="AP41" s="946">
        <v>21656</v>
      </c>
      <c r="AQ41" s="947">
        <v>15207</v>
      </c>
      <c r="AR41" s="948">
        <v>42.4</v>
      </c>
      <c r="AS41" s="942"/>
    </row>
    <row r="42" spans="1:46" ht="13.2" x14ac:dyDescent="0.2">
      <c r="A42" s="10"/>
      <c r="AK42" s="957"/>
      <c r="AQ42" s="916"/>
      <c r="AR42" s="916"/>
      <c r="AS42" s="942"/>
    </row>
    <row r="43" spans="1:46" ht="13.2" x14ac:dyDescent="0.2">
      <c r="A43" s="10"/>
      <c r="AP43" s="958"/>
      <c r="AQ43" s="916"/>
      <c r="AS43" s="942"/>
    </row>
    <row r="44" spans="1:46" ht="13.2" x14ac:dyDescent="0.2">
      <c r="A44" s="10"/>
      <c r="AQ44" s="916"/>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454</v>
      </c>
    </row>
    <row r="48" spans="1:46" ht="13.2" x14ac:dyDescent="0.2">
      <c r="A48" s="10"/>
      <c r="AK48" s="960" t="s">
        <v>455</v>
      </c>
      <c r="AL48" s="960"/>
      <c r="AM48" s="960"/>
      <c r="AN48" s="960"/>
      <c r="AO48" s="960"/>
      <c r="AP48" s="960"/>
      <c r="AQ48" s="961"/>
      <c r="AR48" s="960"/>
    </row>
    <row r="49" spans="1:44" ht="13.5" customHeight="1" x14ac:dyDescent="0.2">
      <c r="A49" s="10"/>
      <c r="AK49" s="962"/>
      <c r="AL49" s="963"/>
      <c r="AM49" s="964" t="s">
        <v>423</v>
      </c>
      <c r="AN49" s="965" t="s">
        <v>456</v>
      </c>
      <c r="AO49" s="966"/>
      <c r="AP49" s="966"/>
      <c r="AQ49" s="966"/>
      <c r="AR49" s="967"/>
    </row>
    <row r="50" spans="1:44" ht="13.2" x14ac:dyDescent="0.2">
      <c r="A50" s="10"/>
      <c r="AK50" s="968"/>
      <c r="AL50" s="969"/>
      <c r="AM50" s="970"/>
      <c r="AN50" s="971" t="s">
        <v>457</v>
      </c>
      <c r="AO50" s="972" t="s">
        <v>458</v>
      </c>
      <c r="AP50" s="973" t="s">
        <v>459</v>
      </c>
      <c r="AQ50" s="974" t="s">
        <v>460</v>
      </c>
      <c r="AR50" s="975" t="s">
        <v>461</v>
      </c>
    </row>
    <row r="51" spans="1:44" ht="13.2" x14ac:dyDescent="0.2">
      <c r="A51" s="10"/>
      <c r="AK51" s="962" t="s">
        <v>462</v>
      </c>
      <c r="AL51" s="963"/>
      <c r="AM51" s="976">
        <v>1999469</v>
      </c>
      <c r="AN51" s="977">
        <v>36820</v>
      </c>
      <c r="AO51" s="978">
        <v>14.1</v>
      </c>
      <c r="AP51" s="979">
        <v>63812</v>
      </c>
      <c r="AQ51" s="980">
        <v>2.2999999999999998</v>
      </c>
      <c r="AR51" s="981">
        <v>11.8</v>
      </c>
    </row>
    <row r="52" spans="1:44" ht="13.2" x14ac:dyDescent="0.2">
      <c r="A52" s="10"/>
      <c r="AK52" s="982"/>
      <c r="AL52" s="983" t="s">
        <v>463</v>
      </c>
      <c r="AM52" s="984">
        <v>1580424</v>
      </c>
      <c r="AN52" s="985">
        <v>29103</v>
      </c>
      <c r="AO52" s="986">
        <v>20.3</v>
      </c>
      <c r="AP52" s="987">
        <v>33848</v>
      </c>
      <c r="AQ52" s="988">
        <v>-4.2</v>
      </c>
      <c r="AR52" s="989">
        <v>24.5</v>
      </c>
    </row>
    <row r="53" spans="1:44" ht="13.2" x14ac:dyDescent="0.2">
      <c r="A53" s="10"/>
      <c r="AK53" s="962" t="s">
        <v>464</v>
      </c>
      <c r="AL53" s="963"/>
      <c r="AM53" s="976">
        <v>1662752</v>
      </c>
      <c r="AN53" s="977">
        <v>30763</v>
      </c>
      <c r="AO53" s="978">
        <v>-16.5</v>
      </c>
      <c r="AP53" s="979">
        <v>54225</v>
      </c>
      <c r="AQ53" s="980">
        <v>-15</v>
      </c>
      <c r="AR53" s="981">
        <v>-1.5</v>
      </c>
    </row>
    <row r="54" spans="1:44" ht="13.2" x14ac:dyDescent="0.2">
      <c r="A54" s="10"/>
      <c r="AK54" s="982"/>
      <c r="AL54" s="983" t="s">
        <v>463</v>
      </c>
      <c r="AM54" s="984">
        <v>1174138</v>
      </c>
      <c r="AN54" s="985">
        <v>21723</v>
      </c>
      <c r="AO54" s="986">
        <v>-25.4</v>
      </c>
      <c r="AP54" s="987">
        <v>27337</v>
      </c>
      <c r="AQ54" s="988">
        <v>-19.2</v>
      </c>
      <c r="AR54" s="989">
        <v>-6.2</v>
      </c>
    </row>
    <row r="55" spans="1:44" ht="13.2" x14ac:dyDescent="0.2">
      <c r="A55" s="10"/>
      <c r="AK55" s="962" t="s">
        <v>465</v>
      </c>
      <c r="AL55" s="963"/>
      <c r="AM55" s="976">
        <v>2310319</v>
      </c>
      <c r="AN55" s="977">
        <v>42823</v>
      </c>
      <c r="AO55" s="978">
        <v>39.200000000000003</v>
      </c>
      <c r="AP55" s="979">
        <v>54016</v>
      </c>
      <c r="AQ55" s="980">
        <v>-0.4</v>
      </c>
      <c r="AR55" s="981">
        <v>39.6</v>
      </c>
    </row>
    <row r="56" spans="1:44" ht="13.2" x14ac:dyDescent="0.2">
      <c r="A56" s="10"/>
      <c r="AK56" s="982"/>
      <c r="AL56" s="983" t="s">
        <v>463</v>
      </c>
      <c r="AM56" s="984">
        <v>1468567</v>
      </c>
      <c r="AN56" s="985">
        <v>27220</v>
      </c>
      <c r="AO56" s="986">
        <v>25.3</v>
      </c>
      <c r="AP56" s="987">
        <v>28078</v>
      </c>
      <c r="AQ56" s="988">
        <v>2.7</v>
      </c>
      <c r="AR56" s="989">
        <v>22.6</v>
      </c>
    </row>
    <row r="57" spans="1:44" ht="13.2" x14ac:dyDescent="0.2">
      <c r="A57" s="10"/>
      <c r="AK57" s="962" t="s">
        <v>466</v>
      </c>
      <c r="AL57" s="963"/>
      <c r="AM57" s="976">
        <v>2600638</v>
      </c>
      <c r="AN57" s="977">
        <v>48290</v>
      </c>
      <c r="AO57" s="978">
        <v>12.8</v>
      </c>
      <c r="AP57" s="979">
        <v>52786</v>
      </c>
      <c r="AQ57" s="980">
        <v>-2.2999999999999998</v>
      </c>
      <c r="AR57" s="981">
        <v>15.1</v>
      </c>
    </row>
    <row r="58" spans="1:44" ht="13.2" x14ac:dyDescent="0.2">
      <c r="A58" s="10"/>
      <c r="AK58" s="982"/>
      <c r="AL58" s="983" t="s">
        <v>463</v>
      </c>
      <c r="AM58" s="984">
        <v>2026013</v>
      </c>
      <c r="AN58" s="985">
        <v>37620</v>
      </c>
      <c r="AO58" s="986">
        <v>38.200000000000003</v>
      </c>
      <c r="AP58" s="987">
        <v>28742</v>
      </c>
      <c r="AQ58" s="988">
        <v>2.4</v>
      </c>
      <c r="AR58" s="989">
        <v>35.799999999999997</v>
      </c>
    </row>
    <row r="59" spans="1:44" ht="13.2" x14ac:dyDescent="0.2">
      <c r="A59" s="10"/>
      <c r="AK59" s="962" t="s">
        <v>467</v>
      </c>
      <c r="AL59" s="963"/>
      <c r="AM59" s="976">
        <v>2236239</v>
      </c>
      <c r="AN59" s="977">
        <v>41646</v>
      </c>
      <c r="AO59" s="978">
        <v>-13.8</v>
      </c>
      <c r="AP59" s="979">
        <v>58465</v>
      </c>
      <c r="AQ59" s="980">
        <v>10.8</v>
      </c>
      <c r="AR59" s="981">
        <v>-24.6</v>
      </c>
    </row>
    <row r="60" spans="1:44" ht="13.2" x14ac:dyDescent="0.2">
      <c r="A60" s="10"/>
      <c r="AK60" s="982"/>
      <c r="AL60" s="983" t="s">
        <v>463</v>
      </c>
      <c r="AM60" s="984">
        <v>1723581</v>
      </c>
      <c r="AN60" s="985">
        <v>32099</v>
      </c>
      <c r="AO60" s="986">
        <v>-14.7</v>
      </c>
      <c r="AP60" s="987">
        <v>34452</v>
      </c>
      <c r="AQ60" s="988">
        <v>19.899999999999999</v>
      </c>
      <c r="AR60" s="989">
        <v>-34.6</v>
      </c>
    </row>
    <row r="61" spans="1:44" ht="13.2" x14ac:dyDescent="0.2">
      <c r="A61" s="10"/>
      <c r="AK61" s="962" t="s">
        <v>468</v>
      </c>
      <c r="AL61" s="990"/>
      <c r="AM61" s="976">
        <v>2161883</v>
      </c>
      <c r="AN61" s="977">
        <v>40068</v>
      </c>
      <c r="AO61" s="978">
        <v>7.2</v>
      </c>
      <c r="AP61" s="979">
        <v>56661</v>
      </c>
      <c r="AQ61" s="991">
        <v>-0.9</v>
      </c>
      <c r="AR61" s="981">
        <v>8.1</v>
      </c>
    </row>
    <row r="62" spans="1:44" ht="13.2" x14ac:dyDescent="0.2">
      <c r="A62" s="10"/>
      <c r="AK62" s="982"/>
      <c r="AL62" s="983" t="s">
        <v>463</v>
      </c>
      <c r="AM62" s="984">
        <v>1594545</v>
      </c>
      <c r="AN62" s="985">
        <v>29553</v>
      </c>
      <c r="AO62" s="986">
        <v>8.6999999999999993</v>
      </c>
      <c r="AP62" s="987">
        <v>30491</v>
      </c>
      <c r="AQ62" s="988">
        <v>0.3</v>
      </c>
      <c r="AR62" s="989">
        <v>8.4</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mr0+aeu0h/Yis9krQ2OIXyUpDEMFdXq+xKmF5iI6aIsGDFL010q/1UnBYUG+4PrTQIOjJKSIKG59AzsnXQucoQ==" saltValue="Bklwwafe8aYta/qEqxfkW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1160E-2CDE-427A-88E8-1966C45C1862}">
  <sheetPr>
    <pageSetUpPr fitToPage="1"/>
  </sheetPr>
  <dimension ref="A1:DU121"/>
  <sheetViews>
    <sheetView showGridLines="0" topLeftCell="A76" zoomScale="85" zoomScaleNormal="85" zoomScaleSheetLayoutView="55" workbookViewId="0">
      <selection activeCell="AY17" sqref="AY17:BM17"/>
    </sheetView>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XssBpajJGg/PdFq6wIPHWA4FH/ktPpsTFzrPXuRQTksCCD+GjiTaY/Vc5Q5mltsH4vVORztUlu/NZhVlssJp3Q==" saltValue="TC1dRtn2uRj42fYPCWYfe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49485-5C31-4392-87CC-4ACC2E7A3A7E}">
  <sheetPr>
    <pageSetUpPr fitToPage="1"/>
  </sheetPr>
  <dimension ref="A1:EL116"/>
  <sheetViews>
    <sheetView showGridLines="0" topLeftCell="A67" zoomScale="85" zoomScaleNormal="85" zoomScaleSheetLayoutView="55" workbookViewId="0">
      <selection activeCell="AY17" sqref="AY17:BM17"/>
    </sheetView>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kHbhfy+dAIFKDrj7ap6a/7wgIN8vJEId7cfDhxe8oj7a383GfzWrjH/LPOTBrxMgpbU0ChwAq0Q6BYGO+dC/Sg==" saltValue="AcvZW1VWBFaj19qAQWrDx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8137-331A-438A-B3E3-09056A2D4C7C}">
  <sheetPr>
    <pageSetUpPr fitToPage="1"/>
  </sheetPr>
  <dimension ref="B1:J50"/>
  <sheetViews>
    <sheetView showGridLines="0" topLeftCell="A19" zoomScale="70" zoomScaleNormal="70" zoomScaleSheetLayoutView="100" workbookViewId="0">
      <selection activeCell="AY17" sqref="AY17:BM17"/>
    </sheetView>
  </sheetViews>
  <sheetFormatPr defaultColWidth="0" defaultRowHeight="13.5" customHeight="1" zeroHeight="1" x14ac:dyDescent="0.2"/>
  <cols>
    <col min="1" max="1" width="8.21875" style="992" customWidth="1"/>
    <col min="2" max="16" width="14.6640625" style="992" customWidth="1"/>
    <col min="17" max="16384" width="0" style="99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993"/>
      <c r="C45" s="993"/>
      <c r="D45" s="993"/>
      <c r="E45" s="993"/>
      <c r="F45" s="993"/>
      <c r="G45" s="993"/>
      <c r="H45" s="993"/>
      <c r="I45" s="993"/>
      <c r="J45" s="994" t="s">
        <v>469</v>
      </c>
    </row>
    <row r="46" spans="2:10" ht="29.25" customHeight="1" thickBot="1" x14ac:dyDescent="0.25">
      <c r="B46" s="995" t="s">
        <v>24</v>
      </c>
      <c r="C46" s="996"/>
      <c r="D46" s="996"/>
      <c r="E46" s="997" t="s">
        <v>470</v>
      </c>
      <c r="F46" s="998" t="s">
        <v>3</v>
      </c>
      <c r="G46" s="999" t="s">
        <v>4</v>
      </c>
      <c r="H46" s="999" t="s">
        <v>5</v>
      </c>
      <c r="I46" s="999" t="s">
        <v>6</v>
      </c>
      <c r="J46" s="1000" t="s">
        <v>7</v>
      </c>
    </row>
    <row r="47" spans="2:10" ht="57.75" customHeight="1" x14ac:dyDescent="0.2">
      <c r="B47" s="1001"/>
      <c r="C47" s="1002" t="s">
        <v>471</v>
      </c>
      <c r="D47" s="1002"/>
      <c r="E47" s="1003"/>
      <c r="F47" s="1004">
        <v>8.77</v>
      </c>
      <c r="G47" s="1005">
        <v>15.42</v>
      </c>
      <c r="H47" s="1005">
        <v>15.77</v>
      </c>
      <c r="I47" s="1005">
        <v>12.51</v>
      </c>
      <c r="J47" s="1006">
        <v>13.06</v>
      </c>
    </row>
    <row r="48" spans="2:10" ht="57.75" customHeight="1" x14ac:dyDescent="0.2">
      <c r="B48" s="1007"/>
      <c r="C48" s="1008" t="s">
        <v>472</v>
      </c>
      <c r="D48" s="1008"/>
      <c r="E48" s="1009"/>
      <c r="F48" s="1010">
        <v>11.65</v>
      </c>
      <c r="G48" s="1011">
        <v>16.66</v>
      </c>
      <c r="H48" s="1011">
        <v>14.16</v>
      </c>
      <c r="I48" s="1011">
        <v>15.03</v>
      </c>
      <c r="J48" s="1012">
        <v>17.03</v>
      </c>
    </row>
    <row r="49" spans="2:10" ht="57.75" customHeight="1" thickBot="1" x14ac:dyDescent="0.25">
      <c r="B49" s="1013"/>
      <c r="C49" s="1014" t="s">
        <v>473</v>
      </c>
      <c r="D49" s="1014"/>
      <c r="E49" s="1015"/>
      <c r="F49" s="1016">
        <v>1.41</v>
      </c>
      <c r="G49" s="1017">
        <v>12.54</v>
      </c>
      <c r="H49" s="1017" t="s">
        <v>474</v>
      </c>
      <c r="I49" s="1017" t="s">
        <v>475</v>
      </c>
      <c r="J49" s="1018">
        <v>3.8</v>
      </c>
    </row>
    <row r="50" spans="2:10" ht="13.2" x14ac:dyDescent="0.2"/>
  </sheetData>
  <sheetProtection algorithmName="SHA-512" hashValue="EzF7qL1RlfCnefKhmIJiHA4xAtFO7Dcal8URdasia06y50Y3rHc6SFIZ3ZI1thiy38HaHd8pCnh988O4suqa1g==" saltValue="vaxsHX2WKu9FIVTBsM+E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947EF-7749-4C6F-97F5-C853889CED00}">
  <sheetPr>
    <pageSetUpPr fitToPage="1"/>
  </sheetPr>
  <dimension ref="A1:P45"/>
  <sheetViews>
    <sheetView showGridLines="0" topLeftCell="A19" zoomScaleSheetLayoutView="100" workbookViewId="0">
      <selection activeCell="AY17" sqref="AY17:BM17"/>
    </sheetView>
  </sheetViews>
  <sheetFormatPr defaultColWidth="0" defaultRowHeight="13.5" customHeight="1" zeroHeight="1" x14ac:dyDescent="0.2"/>
  <cols>
    <col min="1" max="1" width="6.6640625" style="1020" customWidth="1"/>
    <col min="2" max="2" width="11" style="1020" customWidth="1"/>
    <col min="3" max="3" width="17" style="1020" customWidth="1"/>
    <col min="4" max="5" width="16.6640625" style="1020" customWidth="1"/>
    <col min="6" max="15" width="15" style="1020" customWidth="1"/>
    <col min="16" max="16" width="24" style="1020" customWidth="1"/>
    <col min="17" max="16384" width="0" style="1020" hidden="1"/>
  </cols>
  <sheetData>
    <row r="1" spans="1:16" ht="16.5" customHeight="1" x14ac:dyDescent="0.2">
      <c r="A1" s="1019"/>
      <c r="B1" s="1019"/>
      <c r="C1" s="1019"/>
      <c r="D1" s="1019"/>
      <c r="E1" s="1019"/>
      <c r="F1" s="1019"/>
      <c r="G1" s="1019"/>
      <c r="H1" s="1019"/>
      <c r="I1" s="1019"/>
      <c r="J1" s="1019"/>
      <c r="K1" s="1019"/>
      <c r="L1" s="1019"/>
      <c r="M1" s="1019"/>
      <c r="N1" s="1019"/>
      <c r="O1" s="1019"/>
      <c r="P1" s="1019"/>
    </row>
    <row r="2" spans="1:16" ht="16.5" customHeight="1" x14ac:dyDescent="0.2">
      <c r="A2" s="1019"/>
      <c r="B2" s="1019"/>
      <c r="C2" s="1019"/>
      <c r="D2" s="1019"/>
      <c r="E2" s="1019"/>
      <c r="F2" s="1019"/>
      <c r="G2" s="1019"/>
      <c r="H2" s="1019"/>
      <c r="I2" s="1019"/>
      <c r="J2" s="1019"/>
      <c r="K2" s="1019"/>
      <c r="L2" s="1019"/>
      <c r="M2" s="1019"/>
      <c r="N2" s="1019"/>
      <c r="O2" s="1019"/>
      <c r="P2" s="1019"/>
    </row>
    <row r="3" spans="1:16" ht="16.5" customHeight="1" x14ac:dyDescent="0.2">
      <c r="A3" s="1019"/>
      <c r="B3" s="1019"/>
      <c r="C3" s="1019"/>
      <c r="D3" s="1019"/>
      <c r="E3" s="1019"/>
      <c r="F3" s="1019"/>
      <c r="G3" s="1019"/>
      <c r="H3" s="1019"/>
      <c r="I3" s="1019"/>
      <c r="J3" s="1019"/>
      <c r="K3" s="1019"/>
      <c r="L3" s="1019"/>
      <c r="M3" s="1019"/>
      <c r="N3" s="1019"/>
      <c r="O3" s="1019"/>
      <c r="P3" s="1019"/>
    </row>
    <row r="4" spans="1:16" ht="16.5" customHeight="1" x14ac:dyDescent="0.2">
      <c r="A4" s="1019"/>
      <c r="B4" s="1019"/>
      <c r="C4" s="1019"/>
      <c r="D4" s="1019"/>
      <c r="E4" s="1019"/>
      <c r="F4" s="1019"/>
      <c r="G4" s="1019"/>
      <c r="H4" s="1019"/>
      <c r="I4" s="1019"/>
      <c r="J4" s="1019"/>
      <c r="K4" s="1019"/>
      <c r="L4" s="1019"/>
      <c r="M4" s="1019"/>
      <c r="N4" s="1019"/>
      <c r="O4" s="1019"/>
      <c r="P4" s="1019"/>
    </row>
    <row r="5" spans="1:16" ht="16.5" customHeight="1" x14ac:dyDescent="0.2">
      <c r="A5" s="1019"/>
      <c r="B5" s="1019"/>
      <c r="C5" s="1019"/>
      <c r="D5" s="1019"/>
      <c r="E5" s="1019"/>
      <c r="F5" s="1019"/>
      <c r="G5" s="1019"/>
      <c r="H5" s="1019"/>
      <c r="I5" s="1019"/>
      <c r="J5" s="1019"/>
      <c r="K5" s="1019"/>
      <c r="L5" s="1019"/>
      <c r="M5" s="1019"/>
      <c r="N5" s="1019"/>
      <c r="O5" s="1019"/>
      <c r="P5" s="1019"/>
    </row>
    <row r="6" spans="1:16" ht="16.5" customHeight="1" x14ac:dyDescent="0.2">
      <c r="A6" s="1019"/>
      <c r="B6" s="1019"/>
      <c r="C6" s="1019"/>
      <c r="D6" s="1019"/>
      <c r="E6" s="1019"/>
      <c r="F6" s="1019"/>
      <c r="G6" s="1019"/>
      <c r="H6" s="1019"/>
      <c r="I6" s="1019"/>
      <c r="J6" s="1019"/>
      <c r="K6" s="1019"/>
      <c r="L6" s="1019"/>
      <c r="M6" s="1019"/>
      <c r="N6" s="1019"/>
      <c r="O6" s="1019"/>
      <c r="P6" s="1019"/>
    </row>
    <row r="7" spans="1:16" ht="16.5" customHeight="1" x14ac:dyDescent="0.2">
      <c r="A7" s="1019"/>
      <c r="B7" s="1019"/>
      <c r="C7" s="1019"/>
      <c r="D7" s="1019"/>
      <c r="E7" s="1019"/>
      <c r="F7" s="1019"/>
      <c r="G7" s="1019"/>
      <c r="H7" s="1019"/>
      <c r="I7" s="1019"/>
      <c r="J7" s="1019"/>
      <c r="K7" s="1019"/>
      <c r="L7" s="1019"/>
      <c r="M7" s="1019"/>
      <c r="N7" s="1019"/>
      <c r="O7" s="1019"/>
      <c r="P7" s="1019"/>
    </row>
    <row r="8" spans="1:16" ht="16.5" customHeight="1" x14ac:dyDescent="0.2">
      <c r="A8" s="1019"/>
      <c r="B8" s="1019"/>
      <c r="C8" s="1019"/>
      <c r="D8" s="1019"/>
      <c r="E8" s="1019"/>
      <c r="F8" s="1019"/>
      <c r="G8" s="1019"/>
      <c r="H8" s="1019"/>
      <c r="I8" s="1019"/>
      <c r="J8" s="1019"/>
      <c r="K8" s="1019"/>
      <c r="L8" s="1019"/>
      <c r="M8" s="1019"/>
      <c r="N8" s="1019"/>
      <c r="O8" s="1019"/>
      <c r="P8" s="1019"/>
    </row>
    <row r="9" spans="1:16" ht="16.5" customHeight="1" x14ac:dyDescent="0.2">
      <c r="A9" s="1019"/>
      <c r="B9" s="1019"/>
      <c r="C9" s="1019"/>
      <c r="D9" s="1019"/>
      <c r="E9" s="1019"/>
      <c r="F9" s="1019"/>
      <c r="G9" s="1019"/>
      <c r="H9" s="1019"/>
      <c r="I9" s="1019"/>
      <c r="J9" s="1019"/>
      <c r="K9" s="1019"/>
      <c r="L9" s="1019"/>
      <c r="M9" s="1019"/>
      <c r="N9" s="1019"/>
      <c r="O9" s="1019"/>
      <c r="P9" s="1019"/>
    </row>
    <row r="10" spans="1:16" ht="16.5" customHeight="1" x14ac:dyDescent="0.2">
      <c r="A10" s="1019"/>
      <c r="B10" s="1019"/>
      <c r="C10" s="1019"/>
      <c r="D10" s="1019"/>
      <c r="E10" s="1019"/>
      <c r="F10" s="1019"/>
      <c r="G10" s="1019"/>
      <c r="H10" s="1019"/>
      <c r="I10" s="1019"/>
      <c r="J10" s="1019"/>
      <c r="K10" s="1019"/>
      <c r="L10" s="1019"/>
      <c r="M10" s="1019"/>
      <c r="N10" s="1019"/>
      <c r="O10" s="1019"/>
      <c r="P10" s="1019"/>
    </row>
    <row r="11" spans="1:16" ht="16.5" customHeight="1" x14ac:dyDescent="0.2">
      <c r="A11" s="1019"/>
      <c r="B11" s="1019"/>
      <c r="C11" s="1019"/>
      <c r="D11" s="1019"/>
      <c r="E11" s="1019"/>
      <c r="F11" s="1019"/>
      <c r="G11" s="1019"/>
      <c r="H11" s="1019"/>
      <c r="I11" s="1019"/>
      <c r="J11" s="1019"/>
      <c r="K11" s="1019"/>
      <c r="L11" s="1019"/>
      <c r="M11" s="1019"/>
      <c r="N11" s="1019"/>
      <c r="O11" s="1019"/>
      <c r="P11" s="1019"/>
    </row>
    <row r="12" spans="1:16" ht="16.5" customHeight="1" x14ac:dyDescent="0.2">
      <c r="A12" s="1019"/>
      <c r="B12" s="1019"/>
      <c r="C12" s="1019"/>
      <c r="D12" s="1019"/>
      <c r="E12" s="1019"/>
      <c r="F12" s="1019"/>
      <c r="G12" s="1019"/>
      <c r="H12" s="1019"/>
      <c r="I12" s="1019"/>
      <c r="J12" s="1019"/>
      <c r="K12" s="1019"/>
      <c r="L12" s="1019"/>
      <c r="M12" s="1019"/>
      <c r="N12" s="1019"/>
      <c r="O12" s="1019"/>
      <c r="P12" s="1019"/>
    </row>
    <row r="13" spans="1:16" ht="16.5" customHeight="1" x14ac:dyDescent="0.2">
      <c r="A13" s="1019"/>
      <c r="B13" s="1019"/>
      <c r="C13" s="1019"/>
      <c r="D13" s="1019"/>
      <c r="E13" s="1019"/>
      <c r="F13" s="1019"/>
      <c r="G13" s="1019"/>
      <c r="H13" s="1019"/>
      <c r="I13" s="1019"/>
      <c r="J13" s="1019"/>
      <c r="K13" s="1019"/>
      <c r="L13" s="1019"/>
      <c r="M13" s="1019"/>
      <c r="N13" s="1019"/>
      <c r="O13" s="1019"/>
      <c r="P13" s="1019"/>
    </row>
    <row r="14" spans="1:16" ht="16.5" customHeight="1" x14ac:dyDescent="0.2">
      <c r="A14" s="1019"/>
      <c r="B14" s="1019"/>
      <c r="C14" s="1019"/>
      <c r="D14" s="1019"/>
      <c r="E14" s="1019"/>
      <c r="F14" s="1019"/>
      <c r="G14" s="1019"/>
      <c r="H14" s="1019"/>
      <c r="I14" s="1019"/>
      <c r="J14" s="1019"/>
      <c r="K14" s="1019"/>
      <c r="L14" s="1019"/>
      <c r="M14" s="1019"/>
      <c r="N14" s="1019"/>
      <c r="O14" s="1019"/>
      <c r="P14" s="1019"/>
    </row>
    <row r="15" spans="1:16" ht="16.5" customHeight="1" x14ac:dyDescent="0.2">
      <c r="A15" s="1019"/>
      <c r="B15" s="1019"/>
      <c r="C15" s="1019"/>
      <c r="D15" s="1019"/>
      <c r="E15" s="1019"/>
      <c r="F15" s="1019"/>
      <c r="G15" s="1019"/>
      <c r="H15" s="1019"/>
      <c r="I15" s="1019"/>
      <c r="J15" s="1019"/>
      <c r="K15" s="1019"/>
      <c r="L15" s="1019"/>
      <c r="M15" s="1019"/>
      <c r="N15" s="1019"/>
      <c r="O15" s="1019"/>
      <c r="P15" s="1019"/>
    </row>
    <row r="16" spans="1:16" ht="16.5" customHeight="1" x14ac:dyDescent="0.2">
      <c r="A16" s="1019"/>
      <c r="B16" s="1019"/>
      <c r="C16" s="1019"/>
      <c r="D16" s="1019"/>
      <c r="E16" s="1019"/>
      <c r="F16" s="1019"/>
      <c r="G16" s="1019"/>
      <c r="H16" s="1019"/>
      <c r="I16" s="1019"/>
      <c r="J16" s="1019"/>
      <c r="K16" s="1019"/>
      <c r="L16" s="1019"/>
      <c r="M16" s="1019"/>
      <c r="N16" s="1019"/>
      <c r="O16" s="1019"/>
      <c r="P16" s="1019"/>
    </row>
    <row r="17" spans="1:16" ht="16.5" customHeight="1" x14ac:dyDescent="0.2">
      <c r="A17" s="1019"/>
      <c r="B17" s="1019"/>
      <c r="C17" s="1019"/>
      <c r="D17" s="1019"/>
      <c r="E17" s="1019"/>
      <c r="F17" s="1019"/>
      <c r="G17" s="1019"/>
      <c r="H17" s="1019"/>
      <c r="I17" s="1019"/>
      <c r="J17" s="1019"/>
      <c r="K17" s="1019"/>
      <c r="L17" s="1019"/>
      <c r="M17" s="1019"/>
      <c r="N17" s="1019"/>
      <c r="O17" s="1019"/>
      <c r="P17" s="1019"/>
    </row>
    <row r="18" spans="1:16" ht="16.5" customHeight="1" x14ac:dyDescent="0.2">
      <c r="A18" s="1019"/>
      <c r="B18" s="1019"/>
      <c r="C18" s="1019"/>
      <c r="D18" s="1019"/>
      <c r="E18" s="1019"/>
      <c r="F18" s="1019"/>
      <c r="G18" s="1019"/>
      <c r="H18" s="1019"/>
      <c r="I18" s="1019"/>
      <c r="J18" s="1019"/>
      <c r="K18" s="1019"/>
      <c r="L18" s="1019"/>
      <c r="M18" s="1019"/>
      <c r="N18" s="1019"/>
      <c r="O18" s="1019"/>
      <c r="P18" s="1019"/>
    </row>
    <row r="19" spans="1:16" ht="16.5" customHeight="1" x14ac:dyDescent="0.2">
      <c r="A19" s="1019"/>
      <c r="B19" s="1019"/>
      <c r="C19" s="1019"/>
      <c r="D19" s="1019"/>
      <c r="E19" s="1019"/>
      <c r="F19" s="1019"/>
      <c r="G19" s="1019"/>
      <c r="H19" s="1019"/>
      <c r="I19" s="1019"/>
      <c r="J19" s="1019"/>
      <c r="K19" s="1019"/>
      <c r="L19" s="1019"/>
      <c r="M19" s="1019"/>
      <c r="N19" s="1019"/>
      <c r="O19" s="1019"/>
      <c r="P19" s="1019"/>
    </row>
    <row r="20" spans="1:16" ht="16.5" customHeight="1" x14ac:dyDescent="0.2">
      <c r="A20" s="1019"/>
      <c r="B20" s="1019"/>
      <c r="C20" s="1019"/>
      <c r="D20" s="1019"/>
      <c r="E20" s="1019"/>
      <c r="F20" s="1019"/>
      <c r="G20" s="1019"/>
      <c r="H20" s="1019"/>
      <c r="I20" s="1019"/>
      <c r="J20" s="1019"/>
      <c r="K20" s="1019"/>
      <c r="L20" s="1019"/>
      <c r="M20" s="1019"/>
      <c r="N20" s="1019"/>
      <c r="O20" s="1019"/>
      <c r="P20" s="1019"/>
    </row>
    <row r="21" spans="1:16" ht="16.5" customHeight="1" x14ac:dyDescent="0.2">
      <c r="A21" s="1019"/>
      <c r="B21" s="1019"/>
      <c r="C21" s="1019"/>
      <c r="D21" s="1019"/>
      <c r="E21" s="1019"/>
      <c r="F21" s="1019"/>
      <c r="G21" s="1019"/>
      <c r="H21" s="1019"/>
      <c r="I21" s="1019"/>
      <c r="J21" s="1019"/>
      <c r="K21" s="1019"/>
      <c r="L21" s="1019"/>
      <c r="M21" s="1019"/>
      <c r="N21" s="1019"/>
      <c r="O21" s="1019"/>
      <c r="P21" s="1019"/>
    </row>
    <row r="22" spans="1:16" ht="16.5" customHeight="1" x14ac:dyDescent="0.2">
      <c r="A22" s="1019"/>
      <c r="B22" s="1019"/>
      <c r="C22" s="1019"/>
      <c r="D22" s="1019"/>
      <c r="E22" s="1019"/>
      <c r="F22" s="1019"/>
      <c r="G22" s="1019"/>
      <c r="H22" s="1019"/>
      <c r="I22" s="1019"/>
      <c r="J22" s="1019"/>
      <c r="K22" s="1019"/>
      <c r="L22" s="1019"/>
      <c r="M22" s="1019"/>
      <c r="N22" s="1019"/>
      <c r="O22" s="1019"/>
      <c r="P22" s="1019"/>
    </row>
    <row r="23" spans="1:16" ht="16.5" customHeight="1" x14ac:dyDescent="0.2">
      <c r="A23" s="1019"/>
      <c r="B23" s="1019"/>
      <c r="C23" s="1019"/>
      <c r="D23" s="1019"/>
      <c r="E23" s="1019"/>
      <c r="F23" s="1019"/>
      <c r="G23" s="1019"/>
      <c r="H23" s="1019"/>
      <c r="I23" s="1019"/>
      <c r="J23" s="1019"/>
      <c r="K23" s="1019"/>
      <c r="L23" s="1019"/>
      <c r="M23" s="1019"/>
      <c r="N23" s="1019"/>
      <c r="O23" s="1019"/>
      <c r="P23" s="1019"/>
    </row>
    <row r="24" spans="1:16" ht="16.5" customHeight="1" x14ac:dyDescent="0.2">
      <c r="A24" s="1019"/>
      <c r="B24" s="1019"/>
      <c r="C24" s="1019"/>
      <c r="D24" s="1019"/>
      <c r="E24" s="1019"/>
      <c r="F24" s="1019"/>
      <c r="G24" s="1019"/>
      <c r="H24" s="1019"/>
      <c r="I24" s="1019"/>
      <c r="J24" s="1019"/>
      <c r="K24" s="1019"/>
      <c r="L24" s="1019"/>
      <c r="M24" s="1019"/>
      <c r="N24" s="1019"/>
      <c r="O24" s="1019"/>
      <c r="P24" s="1019"/>
    </row>
    <row r="25" spans="1:16" ht="16.5" customHeight="1" x14ac:dyDescent="0.2">
      <c r="A25" s="1019"/>
      <c r="B25" s="1019"/>
      <c r="C25" s="1019"/>
      <c r="D25" s="1019"/>
      <c r="E25" s="1019"/>
      <c r="F25" s="1019"/>
      <c r="G25" s="1019"/>
      <c r="H25" s="1019"/>
      <c r="I25" s="1019"/>
      <c r="J25" s="1019"/>
      <c r="K25" s="1019"/>
      <c r="L25" s="1019"/>
      <c r="M25" s="1019"/>
      <c r="N25" s="1019"/>
      <c r="O25" s="1019"/>
      <c r="P25" s="1019"/>
    </row>
    <row r="26" spans="1:16" ht="16.5" customHeight="1" x14ac:dyDescent="0.2">
      <c r="A26" s="1019"/>
      <c r="B26" s="1019"/>
      <c r="C26" s="1019"/>
      <c r="D26" s="1019"/>
      <c r="E26" s="1019"/>
      <c r="F26" s="1019"/>
      <c r="G26" s="1019"/>
      <c r="H26" s="1019"/>
      <c r="I26" s="1019"/>
      <c r="J26" s="1019"/>
      <c r="K26" s="1019"/>
      <c r="L26" s="1019"/>
      <c r="M26" s="1019"/>
      <c r="N26" s="1019"/>
      <c r="O26" s="1019"/>
      <c r="P26" s="1019"/>
    </row>
    <row r="27" spans="1:16" ht="16.5" customHeight="1" x14ac:dyDescent="0.2">
      <c r="A27" s="1019"/>
      <c r="B27" s="1019"/>
      <c r="C27" s="1019"/>
      <c r="D27" s="1019"/>
      <c r="E27" s="1019"/>
      <c r="F27" s="1019"/>
      <c r="G27" s="1019"/>
      <c r="H27" s="1019"/>
      <c r="I27" s="1019"/>
      <c r="J27" s="1019"/>
      <c r="K27" s="1019"/>
      <c r="L27" s="1019"/>
      <c r="M27" s="1019"/>
      <c r="N27" s="1019"/>
      <c r="O27" s="1019"/>
      <c r="P27" s="1019"/>
    </row>
    <row r="28" spans="1:16" ht="16.5" customHeight="1" x14ac:dyDescent="0.2">
      <c r="A28" s="1019"/>
      <c r="B28" s="1019"/>
      <c r="C28" s="1019"/>
      <c r="D28" s="1019"/>
      <c r="E28" s="1019"/>
      <c r="F28" s="1019"/>
      <c r="G28" s="1019"/>
      <c r="H28" s="1019"/>
      <c r="I28" s="1019"/>
      <c r="J28" s="1019"/>
      <c r="K28" s="1019"/>
      <c r="L28" s="1019"/>
      <c r="M28" s="1019"/>
      <c r="N28" s="1019"/>
      <c r="O28" s="1019"/>
      <c r="P28" s="1019"/>
    </row>
    <row r="29" spans="1:16" ht="16.5" customHeight="1" x14ac:dyDescent="0.2">
      <c r="A29" s="1019"/>
      <c r="B29" s="1019"/>
      <c r="C29" s="1019"/>
      <c r="D29" s="1019"/>
      <c r="E29" s="1019"/>
      <c r="F29" s="1019"/>
      <c r="G29" s="1019"/>
      <c r="H29" s="1019"/>
      <c r="I29" s="1019"/>
      <c r="J29" s="1019"/>
      <c r="K29" s="1019"/>
      <c r="L29" s="1019"/>
      <c r="M29" s="1019"/>
      <c r="N29" s="1019"/>
      <c r="O29" s="1019"/>
      <c r="P29" s="1019"/>
    </row>
    <row r="30" spans="1:16" ht="16.5" customHeight="1" x14ac:dyDescent="0.2">
      <c r="A30" s="1019"/>
      <c r="B30" s="1019"/>
      <c r="C30" s="1019"/>
      <c r="D30" s="1019"/>
      <c r="E30" s="1019"/>
      <c r="F30" s="1019"/>
      <c r="G30" s="1019"/>
      <c r="H30" s="1019"/>
      <c r="I30" s="1019"/>
      <c r="J30" s="1019"/>
      <c r="K30" s="1019"/>
      <c r="L30" s="1019"/>
      <c r="M30" s="1019"/>
      <c r="N30" s="1019"/>
      <c r="O30" s="1019"/>
      <c r="P30" s="1019"/>
    </row>
    <row r="31" spans="1:16" ht="16.5" customHeight="1" x14ac:dyDescent="0.2">
      <c r="A31" s="1019"/>
      <c r="B31" s="1019"/>
      <c r="C31" s="1019"/>
      <c r="D31" s="1019"/>
      <c r="E31" s="1019"/>
      <c r="F31" s="1019"/>
      <c r="G31" s="1019"/>
      <c r="H31" s="1019"/>
      <c r="I31" s="1019"/>
      <c r="J31" s="1019"/>
      <c r="K31" s="1019"/>
      <c r="L31" s="1019"/>
      <c r="M31" s="1019"/>
      <c r="N31" s="1019"/>
      <c r="O31" s="1019"/>
      <c r="P31" s="1019"/>
    </row>
    <row r="32" spans="1:16" ht="31.5" customHeight="1" thickBot="1" x14ac:dyDescent="0.25">
      <c r="A32" s="1019"/>
      <c r="B32" s="1019"/>
      <c r="C32" s="1019"/>
      <c r="D32" s="1019"/>
      <c r="E32" s="1019"/>
      <c r="F32" s="1019"/>
      <c r="G32" s="1019"/>
      <c r="H32" s="1019"/>
      <c r="I32" s="1019"/>
      <c r="J32" s="1021" t="s">
        <v>469</v>
      </c>
      <c r="K32" s="1019"/>
      <c r="L32" s="1019"/>
      <c r="M32" s="1019"/>
      <c r="N32" s="1019"/>
      <c r="O32" s="1019"/>
      <c r="P32" s="1019"/>
    </row>
    <row r="33" spans="1:16" ht="39" customHeight="1" thickBot="1" x14ac:dyDescent="0.25">
      <c r="A33" s="1019"/>
      <c r="B33" s="1022" t="s">
        <v>476</v>
      </c>
      <c r="C33" s="1023"/>
      <c r="D33" s="1023"/>
      <c r="E33" s="1024" t="s">
        <v>470</v>
      </c>
      <c r="F33" s="1025" t="s">
        <v>3</v>
      </c>
      <c r="G33" s="1026" t="s">
        <v>4</v>
      </c>
      <c r="H33" s="1026" t="s">
        <v>5</v>
      </c>
      <c r="I33" s="1026" t="s">
        <v>6</v>
      </c>
      <c r="J33" s="1027" t="s">
        <v>7</v>
      </c>
      <c r="K33" s="1019"/>
      <c r="L33" s="1019"/>
      <c r="M33" s="1019"/>
      <c r="N33" s="1019"/>
      <c r="O33" s="1019"/>
      <c r="P33" s="1019"/>
    </row>
    <row r="34" spans="1:16" ht="39" customHeight="1" x14ac:dyDescent="0.2">
      <c r="A34" s="1019"/>
      <c r="B34" s="1028"/>
      <c r="C34" s="1029" t="s">
        <v>477</v>
      </c>
      <c r="D34" s="1029"/>
      <c r="E34" s="1030"/>
      <c r="F34" s="1031">
        <v>11.62</v>
      </c>
      <c r="G34" s="1032">
        <v>15.56</v>
      </c>
      <c r="H34" s="1032">
        <v>14.14</v>
      </c>
      <c r="I34" s="1032">
        <v>15</v>
      </c>
      <c r="J34" s="1033">
        <v>17.010000000000002</v>
      </c>
      <c r="K34" s="1019"/>
      <c r="L34" s="1019"/>
      <c r="M34" s="1019"/>
      <c r="N34" s="1019"/>
      <c r="O34" s="1019"/>
      <c r="P34" s="1019"/>
    </row>
    <row r="35" spans="1:16" ht="39" customHeight="1" x14ac:dyDescent="0.2">
      <c r="A35" s="1019"/>
      <c r="B35" s="1034"/>
      <c r="C35" s="1035" t="s">
        <v>478</v>
      </c>
      <c r="D35" s="1035"/>
      <c r="E35" s="1036"/>
      <c r="F35" s="1037">
        <v>10.92</v>
      </c>
      <c r="G35" s="1038">
        <v>12.76</v>
      </c>
      <c r="H35" s="1038">
        <v>13.98</v>
      </c>
      <c r="I35" s="1038">
        <v>14.55</v>
      </c>
      <c r="J35" s="1039">
        <v>14.36</v>
      </c>
      <c r="K35" s="1019"/>
      <c r="L35" s="1019"/>
      <c r="M35" s="1019"/>
      <c r="N35" s="1019"/>
      <c r="O35" s="1019"/>
      <c r="P35" s="1019"/>
    </row>
    <row r="36" spans="1:16" ht="39" customHeight="1" x14ac:dyDescent="0.2">
      <c r="A36" s="1019"/>
      <c r="B36" s="1034"/>
      <c r="C36" s="1035" t="s">
        <v>479</v>
      </c>
      <c r="D36" s="1035"/>
      <c r="E36" s="1036"/>
      <c r="F36" s="1037">
        <v>4.1900000000000004</v>
      </c>
      <c r="G36" s="1038">
        <v>4.4000000000000004</v>
      </c>
      <c r="H36" s="1038">
        <v>4.66</v>
      </c>
      <c r="I36" s="1038">
        <v>4.1399999999999997</v>
      </c>
      <c r="J36" s="1039">
        <v>4.03</v>
      </c>
      <c r="K36" s="1019"/>
      <c r="L36" s="1019"/>
      <c r="M36" s="1019"/>
      <c r="N36" s="1019"/>
      <c r="O36" s="1019"/>
      <c r="P36" s="1019"/>
    </row>
    <row r="37" spans="1:16" ht="39" customHeight="1" x14ac:dyDescent="0.2">
      <c r="A37" s="1019"/>
      <c r="B37" s="1034"/>
      <c r="C37" s="1035" t="s">
        <v>480</v>
      </c>
      <c r="D37" s="1035"/>
      <c r="E37" s="1036"/>
      <c r="F37" s="1037">
        <v>1.19</v>
      </c>
      <c r="G37" s="1038">
        <v>1.54</v>
      </c>
      <c r="H37" s="1038">
        <v>2.19</v>
      </c>
      <c r="I37" s="1038">
        <v>3.09</v>
      </c>
      <c r="J37" s="1039">
        <v>3.23</v>
      </c>
      <c r="K37" s="1019"/>
      <c r="L37" s="1019"/>
      <c r="M37" s="1019"/>
      <c r="N37" s="1019"/>
      <c r="O37" s="1019"/>
      <c r="P37" s="1019"/>
    </row>
    <row r="38" spans="1:16" ht="39" customHeight="1" x14ac:dyDescent="0.2">
      <c r="A38" s="1019"/>
      <c r="B38" s="1034"/>
      <c r="C38" s="1035" t="s">
        <v>481</v>
      </c>
      <c r="D38" s="1035"/>
      <c r="E38" s="1036"/>
      <c r="F38" s="1037">
        <v>1.08</v>
      </c>
      <c r="G38" s="1038">
        <v>1.1399999999999999</v>
      </c>
      <c r="H38" s="1038">
        <v>1.95</v>
      </c>
      <c r="I38" s="1038">
        <v>1.18</v>
      </c>
      <c r="J38" s="1039">
        <v>1.37</v>
      </c>
      <c r="K38" s="1019"/>
      <c r="L38" s="1019"/>
      <c r="M38" s="1019"/>
      <c r="N38" s="1019"/>
      <c r="O38" s="1019"/>
      <c r="P38" s="1019"/>
    </row>
    <row r="39" spans="1:16" ht="39" customHeight="1" x14ac:dyDescent="0.2">
      <c r="A39" s="1019"/>
      <c r="B39" s="1034"/>
      <c r="C39" s="1035" t="s">
        <v>482</v>
      </c>
      <c r="D39" s="1035"/>
      <c r="E39" s="1036"/>
      <c r="F39" s="1037">
        <v>0.28999999999999998</v>
      </c>
      <c r="G39" s="1038">
        <v>0.45</v>
      </c>
      <c r="H39" s="1038">
        <v>0.52</v>
      </c>
      <c r="I39" s="1038">
        <v>0.14000000000000001</v>
      </c>
      <c r="J39" s="1039">
        <v>0.18</v>
      </c>
      <c r="K39" s="1019"/>
      <c r="L39" s="1019"/>
      <c r="M39" s="1019"/>
      <c r="N39" s="1019"/>
      <c r="O39" s="1019"/>
      <c r="P39" s="1019"/>
    </row>
    <row r="40" spans="1:16" ht="39" customHeight="1" x14ac:dyDescent="0.2">
      <c r="A40" s="1019"/>
      <c r="B40" s="1034"/>
      <c r="C40" s="1035" t="s">
        <v>483</v>
      </c>
      <c r="D40" s="1035"/>
      <c r="E40" s="1036"/>
      <c r="F40" s="1037">
        <v>0.02</v>
      </c>
      <c r="G40" s="1038">
        <v>0.02</v>
      </c>
      <c r="H40" s="1038">
        <v>0.02</v>
      </c>
      <c r="I40" s="1038">
        <v>0.02</v>
      </c>
      <c r="J40" s="1039">
        <v>0.02</v>
      </c>
      <c r="K40" s="1019"/>
      <c r="L40" s="1019"/>
      <c r="M40" s="1019"/>
      <c r="N40" s="1019"/>
      <c r="O40" s="1019"/>
      <c r="P40" s="1019"/>
    </row>
    <row r="41" spans="1:16" ht="39" customHeight="1" x14ac:dyDescent="0.2">
      <c r="A41" s="1019"/>
      <c r="B41" s="1034"/>
      <c r="C41" s="1035"/>
      <c r="D41" s="1035"/>
      <c r="E41" s="1036"/>
      <c r="F41" s="1037"/>
      <c r="G41" s="1038"/>
      <c r="H41" s="1038"/>
      <c r="I41" s="1038"/>
      <c r="J41" s="1039"/>
      <c r="K41" s="1019"/>
      <c r="L41" s="1019"/>
      <c r="M41" s="1019"/>
      <c r="N41" s="1019"/>
      <c r="O41" s="1019"/>
      <c r="P41" s="1019"/>
    </row>
    <row r="42" spans="1:16" ht="39" customHeight="1" x14ac:dyDescent="0.2">
      <c r="A42" s="1019"/>
      <c r="B42" s="1040"/>
      <c r="C42" s="1035" t="s">
        <v>484</v>
      </c>
      <c r="D42" s="1035"/>
      <c r="E42" s="1036"/>
      <c r="F42" s="1037" t="s">
        <v>446</v>
      </c>
      <c r="G42" s="1038" t="s">
        <v>446</v>
      </c>
      <c r="H42" s="1038" t="s">
        <v>446</v>
      </c>
      <c r="I42" s="1038" t="s">
        <v>446</v>
      </c>
      <c r="J42" s="1039" t="s">
        <v>446</v>
      </c>
      <c r="K42" s="1019"/>
      <c r="L42" s="1019"/>
      <c r="M42" s="1019"/>
      <c r="N42" s="1019"/>
      <c r="O42" s="1019"/>
      <c r="P42" s="1019"/>
    </row>
    <row r="43" spans="1:16" ht="39" customHeight="1" thickBot="1" x14ac:dyDescent="0.25">
      <c r="A43" s="1019"/>
      <c r="B43" s="1041"/>
      <c r="C43" s="1042" t="s">
        <v>485</v>
      </c>
      <c r="D43" s="1042"/>
      <c r="E43" s="1043"/>
      <c r="F43" s="1044" t="s">
        <v>446</v>
      </c>
      <c r="G43" s="1045" t="s">
        <v>446</v>
      </c>
      <c r="H43" s="1045" t="s">
        <v>446</v>
      </c>
      <c r="I43" s="1045" t="s">
        <v>446</v>
      </c>
      <c r="J43" s="1046" t="s">
        <v>446</v>
      </c>
      <c r="K43" s="1019"/>
      <c r="L43" s="1019"/>
      <c r="M43" s="1019"/>
      <c r="N43" s="1019"/>
      <c r="O43" s="1019"/>
      <c r="P43" s="1019"/>
    </row>
    <row r="44" spans="1:16" ht="39" customHeight="1" x14ac:dyDescent="0.2">
      <c r="A44" s="1019"/>
      <c r="B44" s="1047"/>
      <c r="C44" s="1048"/>
      <c r="D44" s="1048"/>
      <c r="E44" s="1048"/>
      <c r="F44" s="1019"/>
      <c r="G44" s="1019"/>
      <c r="H44" s="1019"/>
      <c r="I44" s="1019"/>
      <c r="J44" s="1019"/>
      <c r="K44" s="1019"/>
      <c r="L44" s="1019"/>
      <c r="M44" s="1019"/>
      <c r="N44" s="1019"/>
      <c r="O44" s="1019"/>
      <c r="P44" s="1019"/>
    </row>
    <row r="45" spans="1:16" ht="16.2" x14ac:dyDescent="0.2">
      <c r="A45" s="1019"/>
      <c r="B45" s="1019"/>
      <c r="C45" s="1019"/>
      <c r="D45" s="1019"/>
      <c r="E45" s="1019"/>
      <c r="F45" s="1019"/>
      <c r="G45" s="1019"/>
      <c r="H45" s="1019"/>
      <c r="I45" s="1019"/>
      <c r="J45" s="1019"/>
      <c r="K45" s="1019"/>
      <c r="L45" s="1019"/>
      <c r="M45" s="1019"/>
      <c r="N45" s="1019"/>
      <c r="O45" s="1019"/>
      <c r="P45" s="1019"/>
    </row>
  </sheetData>
  <sheetProtection algorithmName="SHA-512" hashValue="/6p+AizAClV1guqfR05rfoPrwEE7q1uUr2QVVGHQiCf205gOQZpdcrfC+8E5lXapI8yWFOuCyrPd2dDn5jgg2w==" saltValue="0f5WD810zv0xqBYFFrMf1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D03C-E110-450E-87F3-92E82C699815}">
  <sheetPr>
    <pageSetUpPr fitToPage="1"/>
  </sheetPr>
  <dimension ref="A1:U64"/>
  <sheetViews>
    <sheetView showGridLines="0" topLeftCell="B50" zoomScale="70" zoomScaleNormal="70" zoomScaleSheetLayoutView="55" workbookViewId="0">
      <selection activeCell="AY17" sqref="AY17:BM17"/>
    </sheetView>
  </sheetViews>
  <sheetFormatPr defaultColWidth="0" defaultRowHeight="12.6" customHeight="1" zeroHeight="1" x14ac:dyDescent="0.2"/>
  <cols>
    <col min="1" max="1" width="6.6640625" style="1050" customWidth="1"/>
    <col min="2" max="3" width="10.88671875" style="1050" customWidth="1"/>
    <col min="4" max="4" width="10" style="1050" customWidth="1"/>
    <col min="5" max="10" width="11" style="1050" customWidth="1"/>
    <col min="11" max="15" width="13.109375" style="1050" customWidth="1"/>
    <col min="16" max="21" width="11.44140625" style="1050" customWidth="1"/>
    <col min="22" max="16384" width="0" style="1050" hidden="1"/>
  </cols>
  <sheetData>
    <row r="1" spans="1:21" ht="13.5" customHeight="1" x14ac:dyDescent="0.2">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2">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2">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2">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2">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2">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2">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2">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2">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2">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2">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2">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2">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2">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2">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2">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2">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2">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2">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2">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2">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2">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2">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2">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2">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2">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2">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2">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2">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2">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2">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2">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2">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2">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2">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2">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2">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2">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2">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2">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2">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2">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5">
      <c r="A43" s="1049"/>
      <c r="B43" s="1049"/>
      <c r="C43" s="1049"/>
      <c r="D43" s="1049"/>
      <c r="E43" s="1049"/>
      <c r="F43" s="1049"/>
      <c r="G43" s="1049"/>
      <c r="H43" s="1049"/>
      <c r="I43" s="1049"/>
      <c r="J43" s="1049"/>
      <c r="K43" s="1049"/>
      <c r="L43" s="1049"/>
      <c r="M43" s="1049"/>
      <c r="N43" s="1049"/>
      <c r="O43" s="1051" t="s">
        <v>486</v>
      </c>
      <c r="P43" s="1049"/>
      <c r="Q43" s="1049"/>
      <c r="R43" s="1049"/>
      <c r="S43" s="1049"/>
      <c r="T43" s="1049"/>
      <c r="U43" s="1049"/>
    </row>
    <row r="44" spans="1:21" ht="30.75" customHeight="1" thickBot="1" x14ac:dyDescent="0.25">
      <c r="A44" s="1049"/>
      <c r="B44" s="1052" t="s">
        <v>487</v>
      </c>
      <c r="C44" s="1053"/>
      <c r="D44" s="1053"/>
      <c r="E44" s="1054"/>
      <c r="F44" s="1054"/>
      <c r="G44" s="1054"/>
      <c r="H44" s="1054"/>
      <c r="I44" s="1054"/>
      <c r="J44" s="1055" t="s">
        <v>470</v>
      </c>
      <c r="K44" s="1056" t="s">
        <v>3</v>
      </c>
      <c r="L44" s="1057" t="s">
        <v>4</v>
      </c>
      <c r="M44" s="1057" t="s">
        <v>5</v>
      </c>
      <c r="N44" s="1057" t="s">
        <v>6</v>
      </c>
      <c r="O44" s="1058" t="s">
        <v>7</v>
      </c>
      <c r="P44" s="1049"/>
      <c r="Q44" s="1049"/>
      <c r="R44" s="1049"/>
      <c r="S44" s="1049"/>
      <c r="T44" s="1049"/>
      <c r="U44" s="1049"/>
    </row>
    <row r="45" spans="1:21" ht="30.75" customHeight="1" x14ac:dyDescent="0.2">
      <c r="A45" s="1049"/>
      <c r="B45" s="1059" t="s">
        <v>488</v>
      </c>
      <c r="C45" s="1060"/>
      <c r="D45" s="1061"/>
      <c r="E45" s="1062" t="s">
        <v>489</v>
      </c>
      <c r="F45" s="1062"/>
      <c r="G45" s="1062"/>
      <c r="H45" s="1062"/>
      <c r="I45" s="1062"/>
      <c r="J45" s="1063"/>
      <c r="K45" s="1064">
        <v>1815</v>
      </c>
      <c r="L45" s="1065">
        <v>1908</v>
      </c>
      <c r="M45" s="1065">
        <v>2025</v>
      </c>
      <c r="N45" s="1065">
        <v>1995</v>
      </c>
      <c r="O45" s="1066">
        <v>2019</v>
      </c>
      <c r="P45" s="1049"/>
      <c r="Q45" s="1049"/>
      <c r="R45" s="1049"/>
      <c r="S45" s="1049"/>
      <c r="T45" s="1049"/>
      <c r="U45" s="1049"/>
    </row>
    <row r="46" spans="1:21" ht="30.75" customHeight="1" x14ac:dyDescent="0.2">
      <c r="A46" s="1049"/>
      <c r="B46" s="1067"/>
      <c r="C46" s="1068"/>
      <c r="D46" s="1069"/>
      <c r="E46" s="1070" t="s">
        <v>490</v>
      </c>
      <c r="F46" s="1070"/>
      <c r="G46" s="1070"/>
      <c r="H46" s="1070"/>
      <c r="I46" s="1070"/>
      <c r="J46" s="1071"/>
      <c r="K46" s="1072" t="s">
        <v>446</v>
      </c>
      <c r="L46" s="1073" t="s">
        <v>446</v>
      </c>
      <c r="M46" s="1073" t="s">
        <v>446</v>
      </c>
      <c r="N46" s="1073" t="s">
        <v>446</v>
      </c>
      <c r="O46" s="1074" t="s">
        <v>446</v>
      </c>
      <c r="P46" s="1049"/>
      <c r="Q46" s="1049"/>
      <c r="R46" s="1049"/>
      <c r="S46" s="1049"/>
      <c r="T46" s="1049"/>
      <c r="U46" s="1049"/>
    </row>
    <row r="47" spans="1:21" ht="30.75" customHeight="1" x14ac:dyDescent="0.2">
      <c r="A47" s="1049"/>
      <c r="B47" s="1067"/>
      <c r="C47" s="1068"/>
      <c r="D47" s="1069"/>
      <c r="E47" s="1070" t="s">
        <v>491</v>
      </c>
      <c r="F47" s="1070"/>
      <c r="G47" s="1070"/>
      <c r="H47" s="1070"/>
      <c r="I47" s="1070"/>
      <c r="J47" s="1071"/>
      <c r="K47" s="1072" t="s">
        <v>446</v>
      </c>
      <c r="L47" s="1073" t="s">
        <v>446</v>
      </c>
      <c r="M47" s="1073" t="s">
        <v>446</v>
      </c>
      <c r="N47" s="1073" t="s">
        <v>446</v>
      </c>
      <c r="O47" s="1074" t="s">
        <v>446</v>
      </c>
      <c r="P47" s="1049"/>
      <c r="Q47" s="1049"/>
      <c r="R47" s="1049"/>
      <c r="S47" s="1049"/>
      <c r="T47" s="1049"/>
      <c r="U47" s="1049"/>
    </row>
    <row r="48" spans="1:21" ht="30.75" customHeight="1" x14ac:dyDescent="0.2">
      <c r="A48" s="1049"/>
      <c r="B48" s="1067"/>
      <c r="C48" s="1068"/>
      <c r="D48" s="1069"/>
      <c r="E48" s="1070" t="s">
        <v>492</v>
      </c>
      <c r="F48" s="1070"/>
      <c r="G48" s="1070"/>
      <c r="H48" s="1070"/>
      <c r="I48" s="1070"/>
      <c r="J48" s="1071"/>
      <c r="K48" s="1072">
        <v>493</v>
      </c>
      <c r="L48" s="1073">
        <v>473</v>
      </c>
      <c r="M48" s="1073">
        <v>479</v>
      </c>
      <c r="N48" s="1073">
        <v>450</v>
      </c>
      <c r="O48" s="1074">
        <v>459</v>
      </c>
      <c r="P48" s="1049"/>
      <c r="Q48" s="1049"/>
      <c r="R48" s="1049"/>
      <c r="S48" s="1049"/>
      <c r="T48" s="1049"/>
      <c r="U48" s="1049"/>
    </row>
    <row r="49" spans="1:21" ht="30.75" customHeight="1" x14ac:dyDescent="0.2">
      <c r="A49" s="1049"/>
      <c r="B49" s="1067"/>
      <c r="C49" s="1068"/>
      <c r="D49" s="1069"/>
      <c r="E49" s="1070" t="s">
        <v>493</v>
      </c>
      <c r="F49" s="1070"/>
      <c r="G49" s="1070"/>
      <c r="H49" s="1070"/>
      <c r="I49" s="1070"/>
      <c r="J49" s="1071"/>
      <c r="K49" s="1072" t="s">
        <v>446</v>
      </c>
      <c r="L49" s="1073" t="s">
        <v>446</v>
      </c>
      <c r="M49" s="1073" t="s">
        <v>446</v>
      </c>
      <c r="N49" s="1073" t="s">
        <v>446</v>
      </c>
      <c r="O49" s="1074" t="s">
        <v>446</v>
      </c>
      <c r="P49" s="1049"/>
      <c r="Q49" s="1049"/>
      <c r="R49" s="1049"/>
      <c r="S49" s="1049"/>
      <c r="T49" s="1049"/>
      <c r="U49" s="1049"/>
    </row>
    <row r="50" spans="1:21" ht="30.75" customHeight="1" x14ac:dyDescent="0.2">
      <c r="A50" s="1049"/>
      <c r="B50" s="1067"/>
      <c r="C50" s="1068"/>
      <c r="D50" s="1069"/>
      <c r="E50" s="1070" t="s">
        <v>494</v>
      </c>
      <c r="F50" s="1070"/>
      <c r="G50" s="1070"/>
      <c r="H50" s="1070"/>
      <c r="I50" s="1070"/>
      <c r="J50" s="1071"/>
      <c r="K50" s="1072" t="s">
        <v>446</v>
      </c>
      <c r="L50" s="1073" t="s">
        <v>446</v>
      </c>
      <c r="M50" s="1073" t="s">
        <v>446</v>
      </c>
      <c r="N50" s="1073" t="s">
        <v>446</v>
      </c>
      <c r="O50" s="1074" t="s">
        <v>446</v>
      </c>
      <c r="P50" s="1049"/>
      <c r="Q50" s="1049"/>
      <c r="R50" s="1049"/>
      <c r="S50" s="1049"/>
      <c r="T50" s="1049"/>
      <c r="U50" s="1049"/>
    </row>
    <row r="51" spans="1:21" ht="30.75" customHeight="1" x14ac:dyDescent="0.2">
      <c r="A51" s="1049"/>
      <c r="B51" s="1075"/>
      <c r="C51" s="1076"/>
      <c r="D51" s="1077"/>
      <c r="E51" s="1070" t="s">
        <v>495</v>
      </c>
      <c r="F51" s="1070"/>
      <c r="G51" s="1070"/>
      <c r="H51" s="1070"/>
      <c r="I51" s="1070"/>
      <c r="J51" s="1071"/>
      <c r="K51" s="1072" t="s">
        <v>446</v>
      </c>
      <c r="L51" s="1073" t="s">
        <v>446</v>
      </c>
      <c r="M51" s="1073" t="s">
        <v>446</v>
      </c>
      <c r="N51" s="1073" t="s">
        <v>446</v>
      </c>
      <c r="O51" s="1074" t="s">
        <v>446</v>
      </c>
      <c r="P51" s="1049"/>
      <c r="Q51" s="1049"/>
      <c r="R51" s="1049"/>
      <c r="S51" s="1049"/>
      <c r="T51" s="1049"/>
      <c r="U51" s="1049"/>
    </row>
    <row r="52" spans="1:21" ht="30.75" customHeight="1" x14ac:dyDescent="0.2">
      <c r="A52" s="1049"/>
      <c r="B52" s="1078" t="s">
        <v>496</v>
      </c>
      <c r="C52" s="1079"/>
      <c r="D52" s="1077"/>
      <c r="E52" s="1070" t="s">
        <v>497</v>
      </c>
      <c r="F52" s="1070"/>
      <c r="G52" s="1070"/>
      <c r="H52" s="1070"/>
      <c r="I52" s="1070"/>
      <c r="J52" s="1071"/>
      <c r="K52" s="1072">
        <v>1388</v>
      </c>
      <c r="L52" s="1073">
        <v>1412</v>
      </c>
      <c r="M52" s="1073">
        <v>1388</v>
      </c>
      <c r="N52" s="1073">
        <v>1275</v>
      </c>
      <c r="O52" s="1074">
        <v>1315</v>
      </c>
      <c r="P52" s="1049"/>
      <c r="Q52" s="1049"/>
      <c r="R52" s="1049"/>
      <c r="S52" s="1049"/>
      <c r="T52" s="1049"/>
      <c r="U52" s="1049"/>
    </row>
    <row r="53" spans="1:21" ht="30.75" customHeight="1" thickBot="1" x14ac:dyDescent="0.25">
      <c r="A53" s="1049"/>
      <c r="B53" s="1080" t="s">
        <v>498</v>
      </c>
      <c r="C53" s="1081"/>
      <c r="D53" s="1082"/>
      <c r="E53" s="1083" t="s">
        <v>499</v>
      </c>
      <c r="F53" s="1083"/>
      <c r="G53" s="1083"/>
      <c r="H53" s="1083"/>
      <c r="I53" s="1083"/>
      <c r="J53" s="1084"/>
      <c r="K53" s="1085">
        <v>920</v>
      </c>
      <c r="L53" s="1086">
        <v>969</v>
      </c>
      <c r="M53" s="1086">
        <v>1116</v>
      </c>
      <c r="N53" s="1086">
        <v>1170</v>
      </c>
      <c r="O53" s="1087">
        <v>1163</v>
      </c>
      <c r="P53" s="1049"/>
      <c r="Q53" s="1049"/>
      <c r="R53" s="1049"/>
      <c r="S53" s="1049"/>
      <c r="T53" s="1049"/>
      <c r="U53" s="1049"/>
    </row>
    <row r="54" spans="1:21" ht="24" customHeight="1" x14ac:dyDescent="0.2">
      <c r="A54" s="1049"/>
      <c r="B54" s="1088" t="s">
        <v>500</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2">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5">
      <c r="A56" s="1049"/>
      <c r="B56" s="1089" t="s">
        <v>501</v>
      </c>
      <c r="C56" s="1090"/>
      <c r="D56" s="1090"/>
      <c r="E56" s="1090"/>
      <c r="F56" s="1090"/>
      <c r="G56" s="1090"/>
      <c r="H56" s="1090"/>
      <c r="I56" s="1090"/>
      <c r="J56" s="1090"/>
      <c r="K56" s="1091"/>
      <c r="L56" s="1091"/>
      <c r="M56" s="1091"/>
      <c r="N56" s="1091"/>
      <c r="O56" s="1092" t="s">
        <v>502</v>
      </c>
      <c r="P56" s="1049"/>
      <c r="Q56" s="1049"/>
      <c r="R56" s="1049"/>
      <c r="S56" s="1049"/>
      <c r="T56" s="1049"/>
      <c r="U56" s="1049"/>
    </row>
    <row r="57" spans="1:21" ht="31.5" customHeight="1" thickBot="1" x14ac:dyDescent="0.25">
      <c r="A57" s="1049"/>
      <c r="B57" s="1093"/>
      <c r="C57" s="1094"/>
      <c r="D57" s="1094"/>
      <c r="E57" s="1095"/>
      <c r="F57" s="1095"/>
      <c r="G57" s="1095"/>
      <c r="H57" s="1095"/>
      <c r="I57" s="1095"/>
      <c r="J57" s="1096" t="s">
        <v>470</v>
      </c>
      <c r="K57" s="1097" t="s">
        <v>503</v>
      </c>
      <c r="L57" s="1098" t="s">
        <v>504</v>
      </c>
      <c r="M57" s="1098" t="s">
        <v>505</v>
      </c>
      <c r="N57" s="1098" t="s">
        <v>506</v>
      </c>
      <c r="O57" s="1099" t="s">
        <v>507</v>
      </c>
      <c r="P57" s="1049"/>
      <c r="Q57" s="1049"/>
      <c r="R57" s="1049"/>
      <c r="S57" s="1049"/>
      <c r="T57" s="1049"/>
      <c r="U57" s="1049"/>
    </row>
    <row r="58" spans="1:21" ht="31.5" customHeight="1" x14ac:dyDescent="0.2">
      <c r="B58" s="1100" t="s">
        <v>508</v>
      </c>
      <c r="C58" s="1101"/>
      <c r="D58" s="1102" t="s">
        <v>509</v>
      </c>
      <c r="E58" s="1103"/>
      <c r="F58" s="1103"/>
      <c r="G58" s="1103"/>
      <c r="H58" s="1103"/>
      <c r="I58" s="1103"/>
      <c r="J58" s="1104"/>
      <c r="K58" s="1105"/>
      <c r="L58" s="1106"/>
      <c r="M58" s="1106"/>
      <c r="N58" s="1106"/>
      <c r="O58" s="1107"/>
    </row>
    <row r="59" spans="1:21" ht="31.5" customHeight="1" x14ac:dyDescent="0.2">
      <c r="B59" s="1108"/>
      <c r="C59" s="1109"/>
      <c r="D59" s="1110" t="s">
        <v>510</v>
      </c>
      <c r="E59" s="1111"/>
      <c r="F59" s="1111"/>
      <c r="G59" s="1111"/>
      <c r="H59" s="1111"/>
      <c r="I59" s="1111"/>
      <c r="J59" s="1112"/>
      <c r="K59" s="1113"/>
      <c r="L59" s="1114"/>
      <c r="M59" s="1114"/>
      <c r="N59" s="1114"/>
      <c r="O59" s="1115"/>
    </row>
    <row r="60" spans="1:21" ht="31.5" customHeight="1" thickBot="1" x14ac:dyDescent="0.25">
      <c r="B60" s="1116"/>
      <c r="C60" s="1117"/>
      <c r="D60" s="1118" t="s">
        <v>511</v>
      </c>
      <c r="E60" s="1119"/>
      <c r="F60" s="1119"/>
      <c r="G60" s="1119"/>
      <c r="H60" s="1119"/>
      <c r="I60" s="1119"/>
      <c r="J60" s="1120"/>
      <c r="K60" s="1121"/>
      <c r="L60" s="1122"/>
      <c r="M60" s="1122"/>
      <c r="N60" s="1122"/>
      <c r="O60" s="1123"/>
    </row>
    <row r="61" spans="1:21" ht="24" customHeight="1" x14ac:dyDescent="0.2">
      <c r="B61" s="1124"/>
      <c r="C61" s="1124"/>
      <c r="D61" s="1125" t="s">
        <v>512</v>
      </c>
      <c r="E61" s="1126"/>
      <c r="F61" s="1126"/>
      <c r="G61" s="1126"/>
      <c r="H61" s="1126"/>
      <c r="I61" s="1126"/>
      <c r="J61" s="1126"/>
      <c r="K61" s="1126"/>
      <c r="L61" s="1126"/>
      <c r="M61" s="1126"/>
      <c r="N61" s="1126"/>
      <c r="O61" s="1126"/>
    </row>
    <row r="62" spans="1:21" ht="24" customHeight="1" x14ac:dyDescent="0.2">
      <c r="B62" s="1127"/>
      <c r="C62" s="1127"/>
      <c r="D62" s="1125" t="s">
        <v>513</v>
      </c>
      <c r="E62" s="1126"/>
      <c r="F62" s="1126"/>
      <c r="G62" s="1126"/>
      <c r="H62" s="1126"/>
      <c r="I62" s="1126"/>
      <c r="J62" s="1126"/>
      <c r="K62" s="1126"/>
      <c r="L62" s="1126"/>
      <c r="M62" s="1126"/>
      <c r="N62" s="1126"/>
      <c r="O62" s="1126"/>
    </row>
    <row r="63" spans="1:21" ht="24" customHeight="1" x14ac:dyDescent="0.2">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2">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OFLXWNi+z3lDQam6KvviCWI79tXgXGextt5cdcH+pllNQJWhAkPNy9EUvrGCvJVU1s94nBqYKsws8xgDa9Qm5A==" saltValue="Qql/uGk9Rvb1yYLSjTlgI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325CA-D019-4D21-9124-C30626FD0AED}">
  <sheetPr>
    <pageSetUpPr fitToPage="1"/>
  </sheetPr>
  <dimension ref="B1:M55"/>
  <sheetViews>
    <sheetView showGridLines="0" topLeftCell="A35" zoomScale="70" zoomScaleNormal="70" zoomScaleSheetLayoutView="100" workbookViewId="0">
      <selection activeCell="AY17" sqref="AY17:BM17"/>
    </sheetView>
  </sheetViews>
  <sheetFormatPr defaultColWidth="0" defaultRowHeight="13.5" customHeight="1" zeroHeight="1" x14ac:dyDescent="0.2"/>
  <cols>
    <col min="1" max="1" width="6.6640625" style="1128" customWidth="1"/>
    <col min="2" max="3" width="12.6640625" style="1128" customWidth="1"/>
    <col min="4" max="4" width="11.6640625" style="1128" customWidth="1"/>
    <col min="5" max="8" width="10.33203125" style="1128" customWidth="1"/>
    <col min="9" max="13" width="16.33203125" style="1128" customWidth="1"/>
    <col min="14" max="19" width="12.6640625" style="1128" customWidth="1"/>
    <col min="20" max="16384" width="0" style="112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29" t="s">
        <v>486</v>
      </c>
    </row>
    <row r="40" spans="2:13" ht="27.75" customHeight="1" thickBot="1" x14ac:dyDescent="0.25">
      <c r="B40" s="1130" t="s">
        <v>487</v>
      </c>
      <c r="C40" s="1131"/>
      <c r="D40" s="1131"/>
      <c r="E40" s="1132"/>
      <c r="F40" s="1132"/>
      <c r="G40" s="1132"/>
      <c r="H40" s="1133" t="s">
        <v>470</v>
      </c>
      <c r="I40" s="1134" t="s">
        <v>3</v>
      </c>
      <c r="J40" s="1135" t="s">
        <v>4</v>
      </c>
      <c r="K40" s="1135" t="s">
        <v>5</v>
      </c>
      <c r="L40" s="1135" t="s">
        <v>6</v>
      </c>
      <c r="M40" s="1136" t="s">
        <v>7</v>
      </c>
    </row>
    <row r="41" spans="2:13" ht="27.75" customHeight="1" x14ac:dyDescent="0.2">
      <c r="B41" s="1137" t="s">
        <v>514</v>
      </c>
      <c r="C41" s="1138"/>
      <c r="D41" s="1139"/>
      <c r="E41" s="1140" t="s">
        <v>515</v>
      </c>
      <c r="F41" s="1140"/>
      <c r="G41" s="1140"/>
      <c r="H41" s="1141"/>
      <c r="I41" s="1142">
        <v>18093</v>
      </c>
      <c r="J41" s="1143">
        <v>17778</v>
      </c>
      <c r="K41" s="1143">
        <v>16873</v>
      </c>
      <c r="L41" s="1143">
        <v>16150</v>
      </c>
      <c r="M41" s="1144">
        <v>15444</v>
      </c>
    </row>
    <row r="42" spans="2:13" ht="27.75" customHeight="1" x14ac:dyDescent="0.2">
      <c r="B42" s="1145"/>
      <c r="C42" s="1146"/>
      <c r="D42" s="1147"/>
      <c r="E42" s="1148" t="s">
        <v>516</v>
      </c>
      <c r="F42" s="1148"/>
      <c r="G42" s="1148"/>
      <c r="H42" s="1149"/>
      <c r="I42" s="1150" t="s">
        <v>446</v>
      </c>
      <c r="J42" s="1151" t="s">
        <v>446</v>
      </c>
      <c r="K42" s="1151" t="s">
        <v>446</v>
      </c>
      <c r="L42" s="1151" t="s">
        <v>446</v>
      </c>
      <c r="M42" s="1152" t="s">
        <v>446</v>
      </c>
    </row>
    <row r="43" spans="2:13" ht="27.75" customHeight="1" x14ac:dyDescent="0.2">
      <c r="B43" s="1145"/>
      <c r="C43" s="1146"/>
      <c r="D43" s="1147"/>
      <c r="E43" s="1148" t="s">
        <v>517</v>
      </c>
      <c r="F43" s="1148"/>
      <c r="G43" s="1148"/>
      <c r="H43" s="1149"/>
      <c r="I43" s="1150">
        <v>4840</v>
      </c>
      <c r="J43" s="1151">
        <v>4303</v>
      </c>
      <c r="K43" s="1151">
        <v>4049</v>
      </c>
      <c r="L43" s="1151">
        <v>4070</v>
      </c>
      <c r="M43" s="1152">
        <v>3747</v>
      </c>
    </row>
    <row r="44" spans="2:13" ht="27.75" customHeight="1" x14ac:dyDescent="0.2">
      <c r="B44" s="1145"/>
      <c r="C44" s="1146"/>
      <c r="D44" s="1147"/>
      <c r="E44" s="1148" t="s">
        <v>518</v>
      </c>
      <c r="F44" s="1148"/>
      <c r="G44" s="1148"/>
      <c r="H44" s="1149"/>
      <c r="I44" s="1150" t="s">
        <v>446</v>
      </c>
      <c r="J44" s="1151" t="s">
        <v>446</v>
      </c>
      <c r="K44" s="1151" t="s">
        <v>446</v>
      </c>
      <c r="L44" s="1151" t="s">
        <v>446</v>
      </c>
      <c r="M44" s="1152" t="s">
        <v>446</v>
      </c>
    </row>
    <row r="45" spans="2:13" ht="27.75" customHeight="1" x14ac:dyDescent="0.2">
      <c r="B45" s="1145"/>
      <c r="C45" s="1146"/>
      <c r="D45" s="1147"/>
      <c r="E45" s="1148" t="s">
        <v>519</v>
      </c>
      <c r="F45" s="1148"/>
      <c r="G45" s="1148"/>
      <c r="H45" s="1149"/>
      <c r="I45" s="1150">
        <v>3927</v>
      </c>
      <c r="J45" s="1151">
        <v>3993</v>
      </c>
      <c r="K45" s="1151">
        <v>3901</v>
      </c>
      <c r="L45" s="1151">
        <v>3842</v>
      </c>
      <c r="M45" s="1152">
        <v>3829</v>
      </c>
    </row>
    <row r="46" spans="2:13" ht="27.75" customHeight="1" x14ac:dyDescent="0.2">
      <c r="B46" s="1145"/>
      <c r="C46" s="1146"/>
      <c r="D46" s="1153"/>
      <c r="E46" s="1148" t="s">
        <v>520</v>
      </c>
      <c r="F46" s="1148"/>
      <c r="G46" s="1148"/>
      <c r="H46" s="1149"/>
      <c r="I46" s="1150">
        <v>33</v>
      </c>
      <c r="J46" s="1151">
        <v>72</v>
      </c>
      <c r="K46" s="1151">
        <v>80</v>
      </c>
      <c r="L46" s="1151">
        <v>109</v>
      </c>
      <c r="M46" s="1152">
        <v>59</v>
      </c>
    </row>
    <row r="47" spans="2:13" ht="27.75" customHeight="1" x14ac:dyDescent="0.2">
      <c r="B47" s="1145"/>
      <c r="C47" s="1146"/>
      <c r="D47" s="1154"/>
      <c r="E47" s="1155" t="s">
        <v>521</v>
      </c>
      <c r="F47" s="1156"/>
      <c r="G47" s="1156"/>
      <c r="H47" s="1157"/>
      <c r="I47" s="1150" t="s">
        <v>446</v>
      </c>
      <c r="J47" s="1151" t="s">
        <v>446</v>
      </c>
      <c r="K47" s="1151" t="s">
        <v>446</v>
      </c>
      <c r="L47" s="1151" t="s">
        <v>446</v>
      </c>
      <c r="M47" s="1152" t="s">
        <v>446</v>
      </c>
    </row>
    <row r="48" spans="2:13" ht="27.75" customHeight="1" x14ac:dyDescent="0.2">
      <c r="B48" s="1145"/>
      <c r="C48" s="1146"/>
      <c r="D48" s="1147"/>
      <c r="E48" s="1148" t="s">
        <v>522</v>
      </c>
      <c r="F48" s="1148"/>
      <c r="G48" s="1148"/>
      <c r="H48" s="1149"/>
      <c r="I48" s="1150" t="s">
        <v>446</v>
      </c>
      <c r="J48" s="1151" t="s">
        <v>446</v>
      </c>
      <c r="K48" s="1151" t="s">
        <v>446</v>
      </c>
      <c r="L48" s="1151" t="s">
        <v>446</v>
      </c>
      <c r="M48" s="1152" t="s">
        <v>446</v>
      </c>
    </row>
    <row r="49" spans="2:13" ht="27.75" customHeight="1" x14ac:dyDescent="0.2">
      <c r="B49" s="1158"/>
      <c r="C49" s="1159"/>
      <c r="D49" s="1147"/>
      <c r="E49" s="1148" t="s">
        <v>523</v>
      </c>
      <c r="F49" s="1148"/>
      <c r="G49" s="1148"/>
      <c r="H49" s="1149"/>
      <c r="I49" s="1150" t="s">
        <v>446</v>
      </c>
      <c r="J49" s="1151" t="s">
        <v>446</v>
      </c>
      <c r="K49" s="1151" t="s">
        <v>446</v>
      </c>
      <c r="L49" s="1151" t="s">
        <v>446</v>
      </c>
      <c r="M49" s="1152" t="s">
        <v>446</v>
      </c>
    </row>
    <row r="50" spans="2:13" ht="27.75" customHeight="1" x14ac:dyDescent="0.2">
      <c r="B50" s="1160" t="s">
        <v>524</v>
      </c>
      <c r="C50" s="1161"/>
      <c r="D50" s="1162"/>
      <c r="E50" s="1148" t="s">
        <v>525</v>
      </c>
      <c r="F50" s="1148"/>
      <c r="G50" s="1148"/>
      <c r="H50" s="1149"/>
      <c r="I50" s="1150">
        <v>3657</v>
      </c>
      <c r="J50" s="1151">
        <v>4652</v>
      </c>
      <c r="K50" s="1151">
        <v>4911</v>
      </c>
      <c r="L50" s="1151">
        <v>4651</v>
      </c>
      <c r="M50" s="1152">
        <v>4680</v>
      </c>
    </row>
    <row r="51" spans="2:13" ht="27.75" customHeight="1" x14ac:dyDescent="0.2">
      <c r="B51" s="1145"/>
      <c r="C51" s="1146"/>
      <c r="D51" s="1147"/>
      <c r="E51" s="1148" t="s">
        <v>526</v>
      </c>
      <c r="F51" s="1148"/>
      <c r="G51" s="1148"/>
      <c r="H51" s="1149"/>
      <c r="I51" s="1150">
        <v>2282</v>
      </c>
      <c r="J51" s="1151">
        <v>2041</v>
      </c>
      <c r="K51" s="1151">
        <v>1850</v>
      </c>
      <c r="L51" s="1151">
        <v>1749</v>
      </c>
      <c r="M51" s="1152">
        <v>1622</v>
      </c>
    </row>
    <row r="52" spans="2:13" ht="27.75" customHeight="1" x14ac:dyDescent="0.2">
      <c r="B52" s="1158"/>
      <c r="C52" s="1159"/>
      <c r="D52" s="1147"/>
      <c r="E52" s="1148" t="s">
        <v>527</v>
      </c>
      <c r="F52" s="1148"/>
      <c r="G52" s="1148"/>
      <c r="H52" s="1149"/>
      <c r="I52" s="1150">
        <v>13414</v>
      </c>
      <c r="J52" s="1151">
        <v>13232</v>
      </c>
      <c r="K52" s="1151">
        <v>12702</v>
      </c>
      <c r="L52" s="1151">
        <v>12652</v>
      </c>
      <c r="M52" s="1152">
        <v>11982</v>
      </c>
    </row>
    <row r="53" spans="2:13" ht="27.75" customHeight="1" thickBot="1" x14ac:dyDescent="0.25">
      <c r="B53" s="1163" t="s">
        <v>498</v>
      </c>
      <c r="C53" s="1164"/>
      <c r="D53" s="1165"/>
      <c r="E53" s="1166" t="s">
        <v>528</v>
      </c>
      <c r="F53" s="1166"/>
      <c r="G53" s="1166"/>
      <c r="H53" s="1167"/>
      <c r="I53" s="1168">
        <v>7540</v>
      </c>
      <c r="J53" s="1169">
        <v>6221</v>
      </c>
      <c r="K53" s="1169">
        <v>5441</v>
      </c>
      <c r="L53" s="1169">
        <v>5120</v>
      </c>
      <c r="M53" s="1170">
        <v>4795</v>
      </c>
    </row>
    <row r="54" spans="2:13" ht="27.75" customHeight="1" x14ac:dyDescent="0.2">
      <c r="B54" s="1171"/>
      <c r="C54" s="1172"/>
      <c r="D54" s="1172"/>
      <c r="E54" s="1173"/>
      <c r="F54" s="1173"/>
      <c r="G54" s="1173"/>
      <c r="H54" s="1173"/>
      <c r="I54" s="1174"/>
      <c r="J54" s="1174"/>
      <c r="K54" s="1174"/>
      <c r="L54" s="1174"/>
      <c r="M54" s="1174"/>
    </row>
    <row r="55" spans="2:13" ht="13.2" x14ac:dyDescent="0.2"/>
  </sheetData>
  <sheetProtection algorithmName="SHA-512" hashValue="N0FUcWVqgdyun1Jlzi85OJ8bKuEhm9np84kmWDXDjVtdu8T2644Ty1s80y0Y3zWqQnMhQXmWO0aWOUKBVy+7jA==" saltValue="itiiRMlseKcLJ+JgLM+9W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5C57B-B957-49D7-9B70-C8B4AA74F91B}">
  <sheetPr>
    <pageSetUpPr fitToPage="1"/>
  </sheetPr>
  <dimension ref="B1:W64"/>
  <sheetViews>
    <sheetView showGridLines="0" topLeftCell="A21" zoomScale="55" zoomScaleNormal="55" zoomScaleSheetLayoutView="100" workbookViewId="0">
      <selection activeCell="AY17" sqref="AY17:BM17"/>
    </sheetView>
  </sheetViews>
  <sheetFormatPr defaultColWidth="0" defaultRowHeight="13.5" customHeight="1" zeroHeight="1" x14ac:dyDescent="0.2"/>
  <cols>
    <col min="1" max="1" width="8.21875" style="992" customWidth="1"/>
    <col min="2" max="2" width="16.33203125" style="992" customWidth="1"/>
    <col min="3" max="5" width="26.21875" style="992" customWidth="1"/>
    <col min="6" max="8" width="24.21875" style="992" customWidth="1"/>
    <col min="9" max="14" width="26" style="992" customWidth="1"/>
    <col min="15" max="15" width="6.10937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993"/>
      <c r="C53" s="993"/>
      <c r="D53" s="993"/>
      <c r="E53" s="993"/>
      <c r="F53" s="993"/>
      <c r="G53" s="993"/>
      <c r="H53" s="1175" t="s">
        <v>529</v>
      </c>
    </row>
    <row r="54" spans="2:8" ht="29.25" customHeight="1" thickBot="1" x14ac:dyDescent="0.3">
      <c r="B54" s="1176" t="s">
        <v>24</v>
      </c>
      <c r="C54" s="1177"/>
      <c r="D54" s="1177"/>
      <c r="E54" s="1178" t="s">
        <v>470</v>
      </c>
      <c r="F54" s="1179" t="s">
        <v>5</v>
      </c>
      <c r="G54" s="1179" t="s">
        <v>6</v>
      </c>
      <c r="H54" s="1180" t="s">
        <v>7</v>
      </c>
    </row>
    <row r="55" spans="2:8" ht="52.5" customHeight="1" x14ac:dyDescent="0.2">
      <c r="B55" s="1181"/>
      <c r="C55" s="1182" t="s">
        <v>118</v>
      </c>
      <c r="D55" s="1182"/>
      <c r="E55" s="1183"/>
      <c r="F55" s="1184">
        <v>1851</v>
      </c>
      <c r="G55" s="1184">
        <v>1511</v>
      </c>
      <c r="H55" s="1185">
        <v>1643</v>
      </c>
    </row>
    <row r="56" spans="2:8" ht="52.5" customHeight="1" x14ac:dyDescent="0.2">
      <c r="B56" s="1186"/>
      <c r="C56" s="1187" t="s">
        <v>530</v>
      </c>
      <c r="D56" s="1187"/>
      <c r="E56" s="1188"/>
      <c r="F56" s="1189">
        <v>26</v>
      </c>
      <c r="G56" s="1189">
        <v>26</v>
      </c>
      <c r="H56" s="1190">
        <v>26</v>
      </c>
    </row>
    <row r="57" spans="2:8" ht="53.25" customHeight="1" x14ac:dyDescent="0.2">
      <c r="B57" s="1186"/>
      <c r="C57" s="1191" t="s">
        <v>123</v>
      </c>
      <c r="D57" s="1191"/>
      <c r="E57" s="1192"/>
      <c r="F57" s="1193">
        <v>2933</v>
      </c>
      <c r="G57" s="1193">
        <v>3107</v>
      </c>
      <c r="H57" s="1194">
        <v>3187</v>
      </c>
    </row>
    <row r="58" spans="2:8" ht="45.75" customHeight="1" x14ac:dyDescent="0.2">
      <c r="B58" s="1195"/>
      <c r="C58" s="1196" t="s">
        <v>531</v>
      </c>
      <c r="D58" s="1197"/>
      <c r="E58" s="1198"/>
      <c r="F58" s="1199">
        <v>1687</v>
      </c>
      <c r="G58" s="1199">
        <v>1807</v>
      </c>
      <c r="H58" s="1200">
        <v>1809</v>
      </c>
    </row>
    <row r="59" spans="2:8" ht="45.75" customHeight="1" x14ac:dyDescent="0.2">
      <c r="B59" s="1195"/>
      <c r="C59" s="1196" t="s">
        <v>532</v>
      </c>
      <c r="D59" s="1197"/>
      <c r="E59" s="1198"/>
      <c r="F59" s="1199">
        <v>589</v>
      </c>
      <c r="G59" s="1199">
        <v>599</v>
      </c>
      <c r="H59" s="1200">
        <v>559</v>
      </c>
    </row>
    <row r="60" spans="2:8" ht="45.75" customHeight="1" x14ac:dyDescent="0.2">
      <c r="B60" s="1195"/>
      <c r="C60" s="1196" t="s">
        <v>533</v>
      </c>
      <c r="D60" s="1197"/>
      <c r="E60" s="1198"/>
      <c r="F60" s="1199">
        <v>236</v>
      </c>
      <c r="G60" s="1199">
        <v>262</v>
      </c>
      <c r="H60" s="1200">
        <v>380</v>
      </c>
    </row>
    <row r="61" spans="2:8" ht="45.75" customHeight="1" x14ac:dyDescent="0.2">
      <c r="B61" s="1195"/>
      <c r="C61" s="1196" t="s">
        <v>534</v>
      </c>
      <c r="D61" s="1197"/>
      <c r="E61" s="1198"/>
      <c r="F61" s="1199">
        <v>288</v>
      </c>
      <c r="G61" s="1199">
        <v>299</v>
      </c>
      <c r="H61" s="1200">
        <v>296</v>
      </c>
    </row>
    <row r="62" spans="2:8" ht="45.75" customHeight="1" thickBot="1" x14ac:dyDescent="0.25">
      <c r="B62" s="1201"/>
      <c r="C62" s="1202" t="s">
        <v>535</v>
      </c>
      <c r="D62" s="1203"/>
      <c r="E62" s="1204"/>
      <c r="F62" s="1205">
        <v>103</v>
      </c>
      <c r="G62" s="1205">
        <v>103</v>
      </c>
      <c r="H62" s="1206">
        <v>103</v>
      </c>
    </row>
    <row r="63" spans="2:8" ht="52.5" customHeight="1" thickBot="1" x14ac:dyDescent="0.25">
      <c r="B63" s="1207"/>
      <c r="C63" s="1208" t="s">
        <v>536</v>
      </c>
      <c r="D63" s="1208"/>
      <c r="E63" s="1209"/>
      <c r="F63" s="1210">
        <v>4809</v>
      </c>
      <c r="G63" s="1210">
        <v>4644</v>
      </c>
      <c r="H63" s="1211">
        <v>4856</v>
      </c>
    </row>
    <row r="64" spans="2:8" ht="13.2" x14ac:dyDescent="0.2"/>
  </sheetData>
  <sheetProtection algorithmName="SHA-512" hashValue="avxU72da4w6zJq/QkvSwtf1vtJOVfkW4UEl6PF05ULKWbmuDv50Ct9/kgscEQKU4VVLSaAE57ndrLILHPa9KTw==" saltValue="eA9VA+UWr5uXJFf7gu7H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election activeCell="BG62" sqref="BG62"/>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ht="13.2" x14ac:dyDescent="0.2">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ht="13.2" x14ac:dyDescent="0.2">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ht="13.2" x14ac:dyDescent="0.2">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ht="13.2" x14ac:dyDescent="0.2">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2">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73.099999999999994</v>
      </c>
      <c r="BQ51" s="41"/>
      <c r="BR51" s="41"/>
      <c r="BS51" s="41"/>
      <c r="BT51" s="41"/>
      <c r="BU51" s="41"/>
      <c r="BV51" s="41"/>
      <c r="BW51" s="41"/>
      <c r="BX51" s="41">
        <v>57.4</v>
      </c>
      <c r="BY51" s="41"/>
      <c r="BZ51" s="41"/>
      <c r="CA51" s="41"/>
      <c r="CB51" s="41"/>
      <c r="CC51" s="41"/>
      <c r="CD51" s="41"/>
      <c r="CE51" s="41"/>
      <c r="CF51" s="41">
        <v>51.4</v>
      </c>
      <c r="CG51" s="41"/>
      <c r="CH51" s="41"/>
      <c r="CI51" s="41"/>
      <c r="CJ51" s="41"/>
      <c r="CK51" s="41"/>
      <c r="CL51" s="41"/>
      <c r="CM51" s="41"/>
      <c r="CN51" s="41">
        <v>46.7</v>
      </c>
      <c r="CO51" s="41"/>
      <c r="CP51" s="41"/>
      <c r="CQ51" s="41"/>
      <c r="CR51" s="41"/>
      <c r="CS51" s="41"/>
      <c r="CT51" s="41"/>
      <c r="CU51" s="41"/>
      <c r="CV51" s="41">
        <v>41.7</v>
      </c>
      <c r="CW51" s="41"/>
      <c r="CX51" s="41"/>
      <c r="CY51" s="41"/>
      <c r="CZ51" s="41"/>
      <c r="DA51" s="41"/>
      <c r="DB51" s="41"/>
      <c r="DC51" s="41"/>
    </row>
    <row r="52" spans="1:109" ht="13.2" x14ac:dyDescent="0.2">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ht="13.2" x14ac:dyDescent="0.2">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65.599999999999994</v>
      </c>
      <c r="BQ53" s="41"/>
      <c r="BR53" s="41"/>
      <c r="BS53" s="41"/>
      <c r="BT53" s="41"/>
      <c r="BU53" s="41"/>
      <c r="BV53" s="41"/>
      <c r="BW53" s="41"/>
      <c r="BX53" s="41">
        <v>67.099999999999994</v>
      </c>
      <c r="BY53" s="41"/>
      <c r="BZ53" s="41"/>
      <c r="CA53" s="41"/>
      <c r="CB53" s="41"/>
      <c r="CC53" s="41"/>
      <c r="CD53" s="41"/>
      <c r="CE53" s="41"/>
      <c r="CF53" s="41">
        <v>67.599999999999994</v>
      </c>
      <c r="CG53" s="41"/>
      <c r="CH53" s="41"/>
      <c r="CI53" s="41"/>
      <c r="CJ53" s="41"/>
      <c r="CK53" s="41"/>
      <c r="CL53" s="41"/>
      <c r="CM53" s="41"/>
      <c r="CN53" s="41">
        <v>69.5</v>
      </c>
      <c r="CO53" s="41"/>
      <c r="CP53" s="41"/>
      <c r="CQ53" s="41"/>
      <c r="CR53" s="41"/>
      <c r="CS53" s="41"/>
      <c r="CT53" s="41"/>
      <c r="CU53" s="41"/>
      <c r="CV53" s="41">
        <v>59.2</v>
      </c>
      <c r="CW53" s="41"/>
      <c r="CX53" s="41"/>
      <c r="CY53" s="41"/>
      <c r="CZ53" s="41"/>
      <c r="DA53" s="41"/>
      <c r="DB53" s="41"/>
      <c r="DC53" s="41"/>
    </row>
    <row r="54" spans="1:109" ht="13.2" x14ac:dyDescent="0.2">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ht="13.2" x14ac:dyDescent="0.2">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25.1</v>
      </c>
      <c r="BQ55" s="41"/>
      <c r="BR55" s="41"/>
      <c r="BS55" s="41"/>
      <c r="BT55" s="41"/>
      <c r="BU55" s="41"/>
      <c r="BV55" s="41"/>
      <c r="BW55" s="41"/>
      <c r="BX55" s="41">
        <v>18</v>
      </c>
      <c r="BY55" s="41"/>
      <c r="BZ55" s="41"/>
      <c r="CA55" s="41"/>
      <c r="CB55" s="41"/>
      <c r="CC55" s="41"/>
      <c r="CD55" s="41"/>
      <c r="CE55" s="41"/>
      <c r="CF55" s="41">
        <v>12.7</v>
      </c>
      <c r="CG55" s="41"/>
      <c r="CH55" s="41"/>
      <c r="CI55" s="41"/>
      <c r="CJ55" s="41"/>
      <c r="CK55" s="41"/>
      <c r="CL55" s="41"/>
      <c r="CM55" s="41"/>
      <c r="CN55" s="41">
        <v>10</v>
      </c>
      <c r="CO55" s="41"/>
      <c r="CP55" s="41"/>
      <c r="CQ55" s="41"/>
      <c r="CR55" s="41"/>
      <c r="CS55" s="41"/>
      <c r="CT55" s="41"/>
      <c r="CU55" s="41"/>
      <c r="CV55" s="41">
        <v>6</v>
      </c>
      <c r="CW55" s="41"/>
      <c r="CX55" s="41"/>
      <c r="CY55" s="41"/>
      <c r="CZ55" s="41"/>
      <c r="DA55" s="41"/>
      <c r="DB55" s="41"/>
      <c r="DC55" s="41"/>
    </row>
    <row r="56" spans="1:109" ht="13.2" x14ac:dyDescent="0.2">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ht="13.2" x14ac:dyDescent="0.2">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61</v>
      </c>
      <c r="BQ57" s="41"/>
      <c r="BR57" s="41"/>
      <c r="BS57" s="41"/>
      <c r="BT57" s="41"/>
      <c r="BU57" s="41"/>
      <c r="BV57" s="41"/>
      <c r="BW57" s="41"/>
      <c r="BX57" s="41">
        <v>62.2</v>
      </c>
      <c r="BY57" s="41"/>
      <c r="BZ57" s="41"/>
      <c r="CA57" s="41"/>
      <c r="CB57" s="41"/>
      <c r="CC57" s="41"/>
      <c r="CD57" s="41"/>
      <c r="CE57" s="41"/>
      <c r="CF57" s="41">
        <v>63.2</v>
      </c>
      <c r="CG57" s="41"/>
      <c r="CH57" s="41"/>
      <c r="CI57" s="41"/>
      <c r="CJ57" s="41"/>
      <c r="CK57" s="41"/>
      <c r="CL57" s="41"/>
      <c r="CM57" s="41"/>
      <c r="CN57" s="41">
        <v>64.599999999999994</v>
      </c>
      <c r="CO57" s="41"/>
      <c r="CP57" s="41"/>
      <c r="CQ57" s="41"/>
      <c r="CR57" s="41"/>
      <c r="CS57" s="41"/>
      <c r="CT57" s="41"/>
      <c r="CU57" s="41"/>
      <c r="CV57" s="41">
        <v>65.900000000000006</v>
      </c>
      <c r="CW57" s="41"/>
      <c r="CX57" s="41"/>
      <c r="CY57" s="41"/>
      <c r="CZ57" s="41"/>
      <c r="DA57" s="41"/>
      <c r="DB57" s="41"/>
      <c r="DC57" s="41"/>
      <c r="DD57" s="23"/>
      <c r="DE57" s="22"/>
    </row>
    <row r="58" spans="1:109" s="18" customFormat="1" ht="13.2" x14ac:dyDescent="0.2">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ht="13.2" x14ac:dyDescent="0.2">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ht="13.2" x14ac:dyDescent="0.2">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ht="13.2" x14ac:dyDescent="0.2">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ht="13.2" x14ac:dyDescent="0.2">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ht="13.2" x14ac:dyDescent="0.2">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73.099999999999994</v>
      </c>
      <c r="BQ73" s="41"/>
      <c r="BR73" s="41"/>
      <c r="BS73" s="41"/>
      <c r="BT73" s="41"/>
      <c r="BU73" s="41"/>
      <c r="BV73" s="41"/>
      <c r="BW73" s="41"/>
      <c r="BX73" s="41">
        <v>57.4</v>
      </c>
      <c r="BY73" s="41"/>
      <c r="BZ73" s="41"/>
      <c r="CA73" s="41"/>
      <c r="CB73" s="41"/>
      <c r="CC73" s="41"/>
      <c r="CD73" s="41"/>
      <c r="CE73" s="41"/>
      <c r="CF73" s="41">
        <v>51.4</v>
      </c>
      <c r="CG73" s="41"/>
      <c r="CH73" s="41"/>
      <c r="CI73" s="41"/>
      <c r="CJ73" s="41"/>
      <c r="CK73" s="41"/>
      <c r="CL73" s="41"/>
      <c r="CM73" s="41"/>
      <c r="CN73" s="41">
        <v>46.7</v>
      </c>
      <c r="CO73" s="41"/>
      <c r="CP73" s="41"/>
      <c r="CQ73" s="41"/>
      <c r="CR73" s="41"/>
      <c r="CS73" s="41"/>
      <c r="CT73" s="41"/>
      <c r="CU73" s="41"/>
      <c r="CV73" s="41">
        <v>41.7</v>
      </c>
      <c r="CW73" s="41"/>
      <c r="CX73" s="41"/>
      <c r="CY73" s="41"/>
      <c r="CZ73" s="41"/>
      <c r="DA73" s="41"/>
      <c r="DB73" s="41"/>
      <c r="DC73" s="41"/>
    </row>
    <row r="74" spans="2:107" ht="13.2" x14ac:dyDescent="0.2">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ht="13.2" x14ac:dyDescent="0.2">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9.4</v>
      </c>
      <c r="BQ75" s="41"/>
      <c r="BR75" s="41"/>
      <c r="BS75" s="41"/>
      <c r="BT75" s="41"/>
      <c r="BU75" s="41"/>
      <c r="BV75" s="41"/>
      <c r="BW75" s="41"/>
      <c r="BX75" s="41">
        <v>9.1</v>
      </c>
      <c r="BY75" s="41"/>
      <c r="BZ75" s="41"/>
      <c r="CA75" s="41"/>
      <c r="CB75" s="41"/>
      <c r="CC75" s="41"/>
      <c r="CD75" s="41"/>
      <c r="CE75" s="41"/>
      <c r="CF75" s="41">
        <v>9.4</v>
      </c>
      <c r="CG75" s="41"/>
      <c r="CH75" s="41"/>
      <c r="CI75" s="41"/>
      <c r="CJ75" s="41"/>
      <c r="CK75" s="41"/>
      <c r="CL75" s="41"/>
      <c r="CM75" s="41"/>
      <c r="CN75" s="41">
        <v>10</v>
      </c>
      <c r="CO75" s="41"/>
      <c r="CP75" s="41"/>
      <c r="CQ75" s="41"/>
      <c r="CR75" s="41"/>
      <c r="CS75" s="41"/>
      <c r="CT75" s="41"/>
      <c r="CU75" s="41"/>
      <c r="CV75" s="41">
        <v>10.4</v>
      </c>
      <c r="CW75" s="41"/>
      <c r="CX75" s="41"/>
      <c r="CY75" s="41"/>
      <c r="CZ75" s="41"/>
      <c r="DA75" s="41"/>
      <c r="DB75" s="41"/>
      <c r="DC75" s="41"/>
    </row>
    <row r="76" spans="2:107" ht="13.2" x14ac:dyDescent="0.2">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ht="13.2" x14ac:dyDescent="0.2">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25.1</v>
      </c>
      <c r="BQ77" s="41"/>
      <c r="BR77" s="41"/>
      <c r="BS77" s="41"/>
      <c r="BT77" s="41"/>
      <c r="BU77" s="41"/>
      <c r="BV77" s="41"/>
      <c r="BW77" s="41"/>
      <c r="BX77" s="41">
        <v>18</v>
      </c>
      <c r="BY77" s="41"/>
      <c r="BZ77" s="41"/>
      <c r="CA77" s="41"/>
      <c r="CB77" s="41"/>
      <c r="CC77" s="41"/>
      <c r="CD77" s="41"/>
      <c r="CE77" s="41"/>
      <c r="CF77" s="41">
        <v>12.7</v>
      </c>
      <c r="CG77" s="41"/>
      <c r="CH77" s="41"/>
      <c r="CI77" s="41"/>
      <c r="CJ77" s="41"/>
      <c r="CK77" s="41"/>
      <c r="CL77" s="41"/>
      <c r="CM77" s="41"/>
      <c r="CN77" s="41">
        <v>10</v>
      </c>
      <c r="CO77" s="41"/>
      <c r="CP77" s="41"/>
      <c r="CQ77" s="41"/>
      <c r="CR77" s="41"/>
      <c r="CS77" s="41"/>
      <c r="CT77" s="41"/>
      <c r="CU77" s="41"/>
      <c r="CV77" s="41">
        <v>6</v>
      </c>
      <c r="CW77" s="41"/>
      <c r="CX77" s="41"/>
      <c r="CY77" s="41"/>
      <c r="CZ77" s="41"/>
      <c r="DA77" s="41"/>
      <c r="DB77" s="41"/>
      <c r="DC77" s="41"/>
    </row>
    <row r="78" spans="2:107" ht="13.2" x14ac:dyDescent="0.2">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ht="13.2" x14ac:dyDescent="0.2">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6.4</v>
      </c>
      <c r="BQ79" s="41"/>
      <c r="BR79" s="41"/>
      <c r="BS79" s="41"/>
      <c r="BT79" s="41"/>
      <c r="BU79" s="41"/>
      <c r="BV79" s="41"/>
      <c r="BW79" s="41"/>
      <c r="BX79" s="41">
        <v>6.6</v>
      </c>
      <c r="BY79" s="41"/>
      <c r="BZ79" s="41"/>
      <c r="CA79" s="41"/>
      <c r="CB79" s="41"/>
      <c r="CC79" s="41"/>
      <c r="CD79" s="41"/>
      <c r="CE79" s="41"/>
      <c r="CF79" s="41">
        <v>6.6</v>
      </c>
      <c r="CG79" s="41"/>
      <c r="CH79" s="41"/>
      <c r="CI79" s="41"/>
      <c r="CJ79" s="41"/>
      <c r="CK79" s="41"/>
      <c r="CL79" s="41"/>
      <c r="CM79" s="41"/>
      <c r="CN79" s="41">
        <v>6.7</v>
      </c>
      <c r="CO79" s="41"/>
      <c r="CP79" s="41"/>
      <c r="CQ79" s="41"/>
      <c r="CR79" s="41"/>
      <c r="CS79" s="41"/>
      <c r="CT79" s="41"/>
      <c r="CU79" s="41"/>
      <c r="CV79" s="41">
        <v>6.5</v>
      </c>
      <c r="CW79" s="41"/>
      <c r="CX79" s="41"/>
      <c r="CY79" s="41"/>
      <c r="CZ79" s="41"/>
      <c r="DA79" s="41"/>
      <c r="DB79" s="41"/>
      <c r="DC79" s="41"/>
    </row>
    <row r="80" spans="2:107" ht="13.2" x14ac:dyDescent="0.2">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iLg97acK9pgzOawTdeQAivvXprBRNEjAJSsvsmahuGLh8rfw7MdyETROM6hSkwBZIfT98pmAhZ0YwjDHtqQ5RQ==" saltValue="zHVDx/Gj2JzKj4rKCAYDm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4" zoomScale="70" zoomScaleNormal="70" zoomScaleSheetLayoutView="70" workbookViewId="0">
      <selection activeCell="CO103" sqref="CO103"/>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G8oAweXcXVuYM9U7Qhm7GH2I5eSLLH9ytXtOIXcXY6UGI1APE993gWF5zAdx7D7a90JW5iA9SisqugI3vLPNkg==" saltValue="17cixgbto1HZhruGCsVDm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88" zoomScale="85" zoomScaleNormal="85"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4UXX+sD9zCRPWMNnMlNfQuiI1B5MSIk/0Fxam0Fm20oKebjVkuNEm8PiGEu2mWeMKTYVTfYoRBFJf4X773ZG0A==" saltValue="BSVEa0wvmbbKuUvR9GvxN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小松　海人</cp:lastModifiedBy>
  <cp:lastPrinted>2026-09-15T00:03:07Z</cp:lastPrinted>
  <dcterms:created xsi:type="dcterms:W3CDTF">2026-07-24T00:05:30Z</dcterms:created>
  <dcterms:modified xsi:type="dcterms:W3CDTF">2026-09-17T07:28:32Z</dcterms:modified>
  <cp:category/>
</cp:coreProperties>
</file>